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Desktop\"/>
    </mc:Choice>
  </mc:AlternateContent>
  <bookViews>
    <workbookView xWindow="0" yWindow="0" windowWidth="20490" windowHeight="7155" firstSheet="1" activeTab="2"/>
  </bookViews>
  <sheets>
    <sheet name="CERTIFICACION CATALINA" sheetId="9" r:id="rId1"/>
    <sheet name="Hoja1 (2)" sheetId="5" r:id="rId2"/>
    <sheet name="CERTIFICACION JOHA NO" sheetId="8" r:id="rId3"/>
  </sheets>
  <externalReferences>
    <externalReference r:id="rId4"/>
  </externalReferences>
  <definedNames>
    <definedName name="_xlnm.Print_Area" localSheetId="2">'CERTIFICACION JOHA NO'!$A$1:$N$50</definedName>
    <definedName name="_xlnm.Print_Area" localSheetId="1">'Hoja1 (2)'!$A$1:$P$26</definedName>
  </definedNames>
  <calcPr calcId="152511"/>
</workbook>
</file>

<file path=xl/calcChain.xml><?xml version="1.0" encoding="utf-8"?>
<calcChain xmlns="http://schemas.openxmlformats.org/spreadsheetml/2006/main">
  <c r="Z34" i="9" l="1"/>
  <c r="J34" i="9"/>
  <c r="J33" i="9"/>
  <c r="C41" i="9"/>
  <c r="K41" i="9" l="1"/>
  <c r="H41" i="9"/>
  <c r="E41" i="9"/>
  <c r="L41" i="9" l="1"/>
</calcChain>
</file>

<file path=xl/sharedStrings.xml><?xml version="1.0" encoding="utf-8"?>
<sst xmlns="http://schemas.openxmlformats.org/spreadsheetml/2006/main" count="287" uniqueCount="163">
  <si>
    <t xml:space="preserve"> </t>
  </si>
  <si>
    <t>NO</t>
  </si>
  <si>
    <t>X</t>
  </si>
  <si>
    <t>johafu81@gmail.com</t>
  </si>
  <si>
    <t>JOHANNA FUENTES HIGUA</t>
  </si>
  <si>
    <t xml:space="preserve">NOMBRE y FIRMA DEL CONTRATISTA </t>
  </si>
  <si>
    <t>NOMBRE y FIRMA DEL SUPERVISOR:</t>
  </si>
  <si>
    <t xml:space="preserve">TOTAL APORTES </t>
  </si>
  <si>
    <t xml:space="preserve">APORTE ARL </t>
  </si>
  <si>
    <t xml:space="preserve">NIVEL ARL </t>
  </si>
  <si>
    <t>APORTE PENSION 16% IBC</t>
  </si>
  <si>
    <t>APORTE A SALUD 12.5% IBC</t>
  </si>
  <si>
    <t xml:space="preserve">IBC DE COTIZACION </t>
  </si>
  <si>
    <t>Número de Planilla</t>
  </si>
  <si>
    <t>El interventor o supervisor del contrato CERTIFICA QUE:</t>
  </si>
  <si>
    <t>PORCENTAJE DE EJECUCIÓN</t>
  </si>
  <si>
    <t>SALDO POR EJECUTAR</t>
  </si>
  <si>
    <t>VALOR A LIBERAR</t>
  </si>
  <si>
    <t>VALOR A PAGAR AL CONTRATISTA</t>
  </si>
  <si>
    <t>VALOR EJECUTADO</t>
  </si>
  <si>
    <t>VALOR TOTAL DEL CONTRATO MAS ADICIONES:</t>
  </si>
  <si>
    <t xml:space="preserve">VALORES </t>
  </si>
  <si>
    <t xml:space="preserve">CONCEPTO </t>
  </si>
  <si>
    <t>PIC</t>
  </si>
  <si>
    <t xml:space="preserve">TIPO DE SERVICIOS </t>
  </si>
  <si>
    <t xml:space="preserve">VALOR HONORARIOS MENSUALES: </t>
  </si>
  <si>
    <t>AÑO</t>
  </si>
  <si>
    <t xml:space="preserve">MES </t>
  </si>
  <si>
    <t>DIA</t>
  </si>
  <si>
    <t>HASTA</t>
  </si>
  <si>
    <t>DESDE</t>
  </si>
  <si>
    <t>PERIODO CERTIFICADO:</t>
  </si>
  <si>
    <t>OBJETO DEL CONTRATO:</t>
  </si>
  <si>
    <t>FECHA</t>
  </si>
  <si>
    <t xml:space="preserve">NÚMERO DE CRP </t>
  </si>
  <si>
    <t xml:space="preserve">NÚMERO DE CDP </t>
  </si>
  <si>
    <t>N° DE PAGOS DEL CONTRATO</t>
  </si>
  <si>
    <t>NÚMERO DE CONTRATO Y VIGENCIA:</t>
  </si>
  <si>
    <t>INFORMACIÓN PARA EL PAGO DEL CONTRATO U ORDEN DE PRESTACIÓN DE SERVICIOS</t>
  </si>
  <si>
    <t>No</t>
  </si>
  <si>
    <t>PENSIONADO</t>
  </si>
  <si>
    <t xml:space="preserve">NUMERO DE CUENTA BANCARIA </t>
  </si>
  <si>
    <t>Ahorros</t>
  </si>
  <si>
    <t>TIPO DE CUENTA:</t>
  </si>
  <si>
    <t xml:space="preserve">ENTIDAD FINANCIERA: </t>
  </si>
  <si>
    <t>%</t>
  </si>
  <si>
    <t>Centro de costo</t>
  </si>
  <si>
    <t>Centro de 
costo</t>
  </si>
  <si>
    <t xml:space="preserve">CENTRO DE COSTOS:  </t>
  </si>
  <si>
    <t>Sur</t>
  </si>
  <si>
    <t>SEDE:</t>
  </si>
  <si>
    <t>UBICACIÓN DEL SERVICIO:</t>
  </si>
  <si>
    <t>UNIDAD DE PRESTACIÓN DE SERVICIOS DE SALUD:</t>
  </si>
  <si>
    <t>CELULAR:</t>
  </si>
  <si>
    <t>CORREO ELECTRONICO:</t>
  </si>
  <si>
    <t xml:space="preserve">NO. </t>
  </si>
  <si>
    <t>C.E</t>
  </si>
  <si>
    <t xml:space="preserve">C.C </t>
  </si>
  <si>
    <t>TIPO DE DOCUMENTO:</t>
  </si>
  <si>
    <t>Fontibon</t>
  </si>
  <si>
    <t>NOMBRE DEL CONTRATISTA:</t>
  </si>
  <si>
    <t xml:space="preserve">INFORMACIÓN DEL CONTRATISTA </t>
  </si>
  <si>
    <t>Kennedy</t>
  </si>
  <si>
    <t>Pablo VI</t>
  </si>
  <si>
    <t>Administratvo</t>
  </si>
  <si>
    <t>Cuenta Corriente</t>
  </si>
  <si>
    <t>15-02-FO-0002</t>
  </si>
  <si>
    <t xml:space="preserve">Código: </t>
  </si>
  <si>
    <t>Bosa</t>
  </si>
  <si>
    <t>Asistencial</t>
  </si>
  <si>
    <t>SI</t>
  </si>
  <si>
    <t>Fecha de aprobación</t>
  </si>
  <si>
    <t>Versión</t>
  </si>
  <si>
    <t>INFORME  DE ACTIVIDADES  POR ORDEN DE PRESTACIÓN DE SERVICIOS</t>
  </si>
  <si>
    <t>Código:</t>
  </si>
  <si>
    <t>04-02-FO-0003</t>
  </si>
  <si>
    <t xml:space="preserve">Ubicación del Servicio: </t>
  </si>
  <si>
    <t>PIC -ESPACIO VIVIENDA</t>
  </si>
  <si>
    <t>No. DE CONTRATO:</t>
  </si>
  <si>
    <t>Periodo certificado desde el</t>
  </si>
  <si>
    <t xml:space="preserve">Día </t>
  </si>
  <si>
    <t>Mes</t>
  </si>
  <si>
    <t>Año</t>
  </si>
  <si>
    <t>a</t>
  </si>
  <si>
    <t xml:space="preserve">NOMBRE DEL CONTRATISTA:  </t>
  </si>
  <si>
    <t xml:space="preserve">C. C.                                     </t>
  </si>
  <si>
    <t>DE</t>
  </si>
  <si>
    <r>
      <t xml:space="preserve">El resultado del cumplimiento del contrato es:  Productos :    SI   __X__            NO   ____              Servicios:  SI    ___ </t>
    </r>
    <r>
      <rPr>
        <sz val="11"/>
        <color indexed="8"/>
        <rFont val="Arial"/>
        <family val="2"/>
      </rPr>
      <t xml:space="preserve">          </t>
    </r>
    <r>
      <rPr>
        <b/>
        <sz val="11"/>
        <color indexed="8"/>
        <rFont val="Arial"/>
        <family val="2"/>
      </rPr>
      <t xml:space="preserve">     NO _____               </t>
    </r>
  </si>
  <si>
    <t xml:space="preserve">OBLIGACIONES  CONTRACTUALES </t>
  </si>
  <si>
    <t>PROGRAMADO</t>
  </si>
  <si>
    <t>ACTIVIDADES REALIZADAS</t>
  </si>
  <si>
    <t>PRODUCTOS ENTREGADOS</t>
  </si>
  <si>
    <t>Específicos Cumplir a cabalidad con las actividades afines al perfil profesional conforme a lo establecido por los lineamientos, estándares  y portafolio  con criterios de veracidad, calidad, oportunidad y pertinencia según parámetros descritos  del componente, espacio y/o Proyectos especiales, acciones de Inspección, Vigilancia y Control, Redes, Mesas, Consejos, portafolio de servicios de la Institución cuando sea requeridos y/o asignados,   en el contrato vigente entre la Sub Red sur Occidente y la Secretaría Distrital de Salud.</t>
  </si>
  <si>
    <t xml:space="preserve">cartas de compromiso                          formato de caracterizacion social y ambiental
actas de reunión de analisis y cartografia
matriz de unidad de analisis e implementacion 
Formato plan de acción cronograma
Listado de reunión de equipo mensual </t>
  </si>
  <si>
    <t xml:space="preserve"> Dar cumplimiento a las actividades y metas periódicas designadas en el plan de acción, con base en las fichas técnicas y lineamientos definidos por la SDS-ESE.  Realizar seguimiento a los menores de cinco años canalizados con identificación de riesgo establecidos en plan de choque  </t>
  </si>
  <si>
    <t>Formato de activación de rutas</t>
  </si>
  <si>
    <t xml:space="preserve"> Realizar inducción a la demanda y seguimiento efectivo a las canalizaciones realizadas a los diferentes servicios asistenciales y sociales, para articular el PIC y POS</t>
  </si>
  <si>
    <t>Matriz de unidad de analisis e implementación.</t>
  </si>
  <si>
    <t>Notificar todos los eventos de interés en salud pública. Realizar canalización de los casos prioritarios identificados  y  dar respuesta oportuna de acuerdo a su competencia o informar a quien corresponda en lo relacionado con acciones de instituciones distintas al sector salud.</t>
  </si>
  <si>
    <t xml:space="preserve">Formato de notificacion comunitaria o de interes en salud pública </t>
  </si>
  <si>
    <t>Informar a los individuos, familias y/o colectivos sobre sus deberes y derechos respecto a la seguridad social en salud. Facilitar los procesos de veeduría ciudadana y participación social con el fin de fortalecer la gestión. Seguimiento a las gestantes y menores de 5 años que presenten algún factor de riesgo con su respectiva retroalimentación.</t>
  </si>
  <si>
    <t xml:space="preserve"> Realizar entrega de soportes y velar por la custodia de los mismos. Realizar ajustes de manera oportuna cuando sean requeridos acorde a las preauditorias del referente del espacio asignado. Realizar entrega oportuna y con calidad de informes requeridos . Alistar soportes y presentar auditorias programadas tanto de la ESE como de la  firma auditora o SDS.</t>
  </si>
  <si>
    <t xml:space="preserve">Entrega de soportes con la calidad esperada correspondientes a las familias intervenidas en el mes </t>
  </si>
  <si>
    <t xml:space="preserve"> Asumir el 100% de Glosa generada por la firma interventora al determinar inconsistencias en soportes y/o acciones de calidad,  oportunidad, o de otra índole en la que tenga responsabilidad el contratista. (Incumplimiento de meta, inconsistencia en soportes, entre otras). Participar activamente en las jornadas de salud pública (vacunación, comunitarias, institucionales, locales) programadas por la Sub Red Sur Occidente ESE. </t>
  </si>
  <si>
    <t xml:space="preserve">Entrega de soportes con los criterios de calidad exigidos por la SDS y de presentarse glosa se asumira el 100% de la glosa generada </t>
  </si>
  <si>
    <t xml:space="preserve">Participar activamente en las jornadas de salud pública (vacunación, comunitarias, institucionales, locales) programadas por la Sub Red Sur Occidente ESE. Realizar el seguimiento y abordaje de los casos identificados de eventos trasmisibles, no trasmisibles y acciones de interés en salud publica. Asistir a las asistencias técnicas convocadas por la Sub Red Sur Occidente ESE como de la SDS. </t>
  </si>
  <si>
    <t xml:space="preserve">Listados de asistencia, que den cuenta de la participación </t>
  </si>
  <si>
    <t>OBSERVACIONES:</t>
  </si>
  <si>
    <t>Fecha : dd/mm/aaaa Firma de recibido supervisor:__________________________________________________________</t>
  </si>
  <si>
    <t>Nota: El  informe para su aprobación estará sujeto a la certificación  de cumplimiento del contrato que expida el supervisor.</t>
  </si>
  <si>
    <t>Instructivo de Diligenciamiento</t>
  </si>
  <si>
    <t>Ubicación del Servicio: Diligencie el area o servicio donde presta los servicios</t>
  </si>
  <si>
    <t>Sede: Diligencie la sede donde presta sus servicios</t>
  </si>
  <si>
    <t>No. De Contrato: Diligencie numero de contrato</t>
  </si>
  <si>
    <t>Periodo certificado desde el: Diligenciela fecha inicial y la fecha final del periodo que se va a certificar</t>
  </si>
  <si>
    <t>Nombre del Contratista:  Diligencie su nombre</t>
  </si>
  <si>
    <t>C.C.: Diligencie su cedula de ciudadania</t>
  </si>
  <si>
    <t xml:space="preserve">De: Diligencie el lugar de expedición de la cedula de ciudadania </t>
  </si>
  <si>
    <t>El resultado del cumplimiento del contrato es: Diligencie con una (X) si se cumple o no con los productos o servicios.</t>
  </si>
  <si>
    <t>Obligaciones Contractuales: Diligencie las obligaciones presentes en el contrato</t>
  </si>
  <si>
    <t xml:space="preserve">Programado: Diligencie (Si o No) si para el periodo certificado la obligación ha sido programada </t>
  </si>
  <si>
    <t>Actividades Realizadas: Diligencie que actividades fueron realizadas para dar cumplimiento a las obligaciones</t>
  </si>
  <si>
    <t>Productos entregados: Que productos surgieron delas actividades realizadas</t>
  </si>
  <si>
    <t>Observaciones: Diligencie si es necesario agregar observaciones</t>
  </si>
  <si>
    <t>Total a Pagar: Diligencie el valor en numero y letras del valor a pagar en el periodo a certificar</t>
  </si>
  <si>
    <t xml:space="preserve">Se realiza activaciones de ruta correspondientes a menores de 5 años de acuerdo a las necesidades de las familias </t>
  </si>
  <si>
    <t>Seguimiento  a las activaciones de rutas realizadas por el profesional teniendo en cuenta las necesidades de las familias</t>
  </si>
  <si>
    <t xml:space="preserve">Se realiza Notificacion de eventos de interes en salud publica requeridas según caracterizacion de la familia de acuerdo a las presentadas durante el mes </t>
  </si>
  <si>
    <t xml:space="preserve">JOHANNA FUENTES HIGUA </t>
  </si>
  <si>
    <t xml:space="preserve">OBSERVACIONES: (Descuentos, incapacidades, licencias de maternidad y pagos por porcentaje. O cualquier otra novedad que repercuta en el pago de honorarios, alivios tributarios) es de anotar que para los alivios tributarios se debe allegar los soportes. </t>
  </si>
  <si>
    <t xml:space="preserve">CONTROL DE  EJECUCIÓN DEL CONTRATO </t>
  </si>
  <si>
    <t>ANGELA MARIA FORERO</t>
  </si>
  <si>
    <t>SOACHA</t>
  </si>
  <si>
    <t>DAVIVIENDA</t>
  </si>
  <si>
    <t xml:space="preserve">BRITALIA </t>
  </si>
  <si>
    <t xml:space="preserve">RESERVA DE GLOSA </t>
  </si>
  <si>
    <t>Prestar Servicos profesionales a la gestión administrativa y/o asistencial en el area de PIC, dentro de los diferentes procesos y procedimientos de la SUBRED INTEGRADA DE SERVICIOS DE SALUD SUR OCCIDENTE E.S.E. de acuerdo al requerimiento institucional.</t>
  </si>
  <si>
    <r>
      <t xml:space="preserve">OBJETO DEL CONTRATO: </t>
    </r>
    <r>
      <rPr>
        <sz val="11"/>
        <rFont val="Arial"/>
        <family val="2"/>
      </rPr>
      <t>Prestar Servicos profesionales a la gestión administrativa y/o asistencial en el area de PIC, dentro de los diferentes procesos y procedimientos de la SUBRED INTEGRADA DE SERVICIOS DE SALUD SUR OCCIDENTE E.S.E. de acuerdo al requerimiento institucional.</t>
    </r>
  </si>
  <si>
    <t>KENNEDY   SU54</t>
  </si>
  <si>
    <t>Sede:  BRITALIA</t>
  </si>
  <si>
    <t>NOMBRE COMPLETO,CÈDULA Y FIRMA DEL CONTRATISTA:  
JOHANNA FUENTES HIGUA  C.C 39679873</t>
  </si>
  <si>
    <t xml:space="preserve">familias intervenidas por el profesional brindando información sobre sus deberes y derechos frente a  a la seguridad social en salud  y participación social. </t>
  </si>
  <si>
    <t xml:space="preserve">CERTIFICACIÓN DE CUMPLIMIENTO  DE CONTRATO U ORDEN DE PRESTACIÓN DE SERVICIOS (OPS) PARA PROCESO DE PAGO POR TESORERIA </t>
  </si>
  <si>
    <t>Kennedy SU54</t>
  </si>
  <si>
    <t>SALUD PUBLICA ESPACIO VIVIENDA</t>
  </si>
  <si>
    <t>Britalia</t>
  </si>
  <si>
    <t>K27</t>
  </si>
  <si>
    <t xml:space="preserve">TRES MILLONES SETENTA MIL SEISCIENTOS CINCUENTA Y CINCO PESOS  </t>
  </si>
  <si>
    <t>RESERVA DE GLOSA 2%</t>
  </si>
  <si>
    <t>VALOR A PAGAR AL CONTRARIÉTÉ</t>
  </si>
  <si>
    <r>
      <t>Se verifica  el cumplimiento del</t>
    </r>
    <r>
      <rPr>
        <b/>
        <u/>
        <sz val="12"/>
        <color rgb="FF000000"/>
        <rFont val="Arial"/>
      </rPr>
      <t xml:space="preserve"> mínimo</t>
    </r>
    <r>
      <rPr>
        <sz val="12"/>
        <color rgb="FF000000"/>
        <rFont val="Arial"/>
      </rPr>
      <t xml:space="preserve"> valor de  los aportes al sistema de seguridad social en salud y pensiones pagado en el mes. Los honorarios inferiores a $</t>
    </r>
    <r>
      <rPr>
        <b/>
        <sz val="12"/>
        <color rgb="FF000000"/>
        <rFont val="Arial"/>
      </rPr>
      <t>1.953.105</t>
    </r>
    <r>
      <rPr>
        <sz val="12"/>
        <color rgb="FF000000"/>
        <rFont val="Arial"/>
      </rPr>
      <t>, el valor para IBC debe ser sobre un salario mínimo legal vigente.</t>
    </r>
  </si>
  <si>
    <t>ANGELA FORERO</t>
  </si>
  <si>
    <t>9 DE 11</t>
  </si>
  <si>
    <t>Dado en Bogotá en el  mes de Noviembre del año Dos Mil Dieciocho (2018). Lo anterior para que surta el pago pertinente. Cordialmente,</t>
  </si>
  <si>
    <r>
      <t>Se verifica  el cumplimiento del</t>
    </r>
    <r>
      <rPr>
        <b/>
        <u/>
        <sz val="12"/>
        <rFont val="Arial"/>
        <family val="2"/>
      </rPr>
      <t xml:space="preserve"> mínimo</t>
    </r>
    <r>
      <rPr>
        <sz val="12"/>
        <rFont val="Arial"/>
        <family val="2"/>
      </rPr>
      <t xml:space="preserve"> valor de  los aportes al sistema de seguridad social en salud y pensiones pagado en el mes. Los honorarios inferiores a $ 2.070.290  el valor para IBC debe ser sobre un salario mínimo legal vigente.</t>
    </r>
  </si>
  <si>
    <t>Participación en las diferentes reuniones de equipo programadas grupo tecnico salud mental
Reunion de equipo
,</t>
  </si>
  <si>
    <t>4713-2019</t>
  </si>
  <si>
    <t>10 planes familiares formulados    
10 planes familiares implementados
70  implementaciones
reunion de equipo</t>
  </si>
  <si>
    <t xml:space="preserve">      nnn</t>
  </si>
  <si>
    <t>SU54 K 27</t>
  </si>
  <si>
    <t>PAGO 1 DE 2</t>
  </si>
  <si>
    <t>Dado en Bogotá en el mes de Marzo del año Dos Mil diecinueve (2019). Lo anterior para que surta el pago pertinente. Cordialmente,</t>
  </si>
  <si>
    <t>TOTAL A PAGAR: Tres  Millones setenta mil seisciento cincuenta y cinco pesos MCTE  $ 2.929.405</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</si>
</sst>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4" formatCode="_-&quot;$&quot;* #,##0.00_-;\-&quot;$&quot;* #,##0.00_-;_-&quot;$&quot;* &quot;-&quot;??_-;_-@_-"/>
    <numFmt numFmtId="43" formatCode="_-* #,##0.00_-;\-* #,##0.00_-;_-* &quot;-&quot;??_-;_-@_-"/>
    <numFmt numFmtId="164" formatCode="_(* #,##0.00_);_(* \(#,##0.00\);_(* &quot;-&quot;??_);_(@_)"/>
    <numFmt numFmtId="165" formatCode="&quot;$&quot;#,##0"/>
    <numFmt numFmtId="166" formatCode="&quot;$ &quot;#,##0"/>
    <numFmt numFmtId="167" formatCode="&quot;$&quot;#,##0.00"/>
    <numFmt numFmtId="168" formatCode="_(&quot;$ &quot;* #,##0_);_(&quot;$ &quot;* \(#,##0\);_(&quot;$ &quot;* \-_);_(@_)"/>
    <numFmt numFmtId="169" formatCode="_(* #,##0_);_(* \(#,##0\);_(* &quot;-&quot;??_);_(@_)"/>
    <numFmt numFmtId="170" formatCode="dd\-mm\-yyyy;@"/>
  </numFmts>
  <fonts count="59" x14ac:knownFonts="1">
    <font>
      <sz val="11"/>
      <color theme="1"/>
      <name val="Calibri"/>
      <family val="2"/>
      <scheme val="minor"/>
    </font>
    <font>
      <sz val="10"/>
      <name val="Arial"/>
      <family val="2"/>
    </font>
    <font>
      <b/>
      <sz val="12"/>
      <name val="Arial"/>
      <family val="2"/>
    </font>
    <font>
      <b/>
      <sz val="14"/>
      <name val="Arial"/>
      <family val="2"/>
    </font>
    <font>
      <sz val="12"/>
      <name val="Arial"/>
      <family val="2"/>
    </font>
    <font>
      <sz val="9"/>
      <name val="Arial"/>
      <family val="2"/>
    </font>
    <font>
      <b/>
      <sz val="11"/>
      <name val="Arial"/>
      <family val="2"/>
    </font>
    <font>
      <b/>
      <sz val="12"/>
      <color indexed="8"/>
      <name val="Arial"/>
      <family val="2"/>
    </font>
    <font>
      <sz val="11"/>
      <color theme="1"/>
      <name val="Calibri"/>
      <family val="2"/>
      <scheme val="minor"/>
    </font>
    <font>
      <sz val="11"/>
      <color indexed="8"/>
      <name val="Calibri"/>
      <family val="2"/>
    </font>
    <font>
      <sz val="12"/>
      <color indexed="8"/>
      <name val="Arial"/>
      <family val="2"/>
    </font>
    <font>
      <b/>
      <sz val="11"/>
      <color indexed="8"/>
      <name val="Arial"/>
      <family val="2"/>
    </font>
    <font>
      <sz val="11"/>
      <color indexed="8"/>
      <name val="Arial"/>
      <family val="2"/>
    </font>
    <font>
      <u/>
      <sz val="11"/>
      <color theme="10"/>
      <name val="Calibri"/>
      <family val="2"/>
      <scheme val="minor"/>
    </font>
    <font>
      <sz val="12"/>
      <color theme="1"/>
      <name val="Arial"/>
      <family val="2"/>
    </font>
    <font>
      <b/>
      <sz val="11"/>
      <color theme="1"/>
      <name val="Arial"/>
      <family val="2"/>
    </font>
    <font>
      <sz val="8"/>
      <color theme="1"/>
      <name val="Arial"/>
      <family val="2"/>
    </font>
    <font>
      <b/>
      <sz val="8"/>
      <color theme="1"/>
      <name val="Arial"/>
      <family val="2"/>
    </font>
    <font>
      <b/>
      <sz val="12"/>
      <color theme="1"/>
      <name val="Arial"/>
      <family val="2"/>
    </font>
    <font>
      <vertAlign val="superscript"/>
      <sz val="11"/>
      <color indexed="8"/>
      <name val="Arial"/>
      <family val="2"/>
    </font>
    <font>
      <sz val="11"/>
      <color theme="1"/>
      <name val="Arial"/>
      <family val="2"/>
    </font>
    <font>
      <sz val="11"/>
      <name val="Arial"/>
      <family val="2"/>
    </font>
    <font>
      <sz val="10"/>
      <name val="Calibri"/>
      <family val="2"/>
    </font>
    <font>
      <sz val="8"/>
      <name val="Arial"/>
      <family val="2"/>
    </font>
    <font>
      <b/>
      <sz val="8"/>
      <name val="Arial"/>
      <family val="2"/>
    </font>
    <font>
      <u/>
      <sz val="11"/>
      <name val="Calibri"/>
      <family val="2"/>
      <scheme val="minor"/>
    </font>
    <font>
      <sz val="14"/>
      <name val="Arial"/>
      <family val="2"/>
    </font>
    <font>
      <b/>
      <sz val="10"/>
      <name val="Calibri"/>
      <family val="2"/>
    </font>
    <font>
      <b/>
      <sz val="11"/>
      <name val="Calibri"/>
      <family val="2"/>
    </font>
    <font>
      <b/>
      <u/>
      <sz val="12"/>
      <name val="Arial"/>
      <family val="2"/>
    </font>
    <font>
      <b/>
      <sz val="16"/>
      <name val="Calibri"/>
      <family val="2"/>
    </font>
    <font>
      <b/>
      <vertAlign val="superscript"/>
      <sz val="16"/>
      <name val="Calibri"/>
      <family val="2"/>
    </font>
    <font>
      <b/>
      <vertAlign val="superscript"/>
      <sz val="12"/>
      <name val="Calibri"/>
      <family val="2"/>
    </font>
    <font>
      <vertAlign val="superscript"/>
      <sz val="11"/>
      <name val="Arial"/>
      <family val="2"/>
    </font>
    <font>
      <sz val="11"/>
      <color rgb="FF000000"/>
      <name val="Calibri"/>
    </font>
    <font>
      <sz val="11"/>
      <color rgb="FF000000"/>
      <name val="Arial"/>
    </font>
    <font>
      <vertAlign val="superscript"/>
      <sz val="10"/>
      <color rgb="FF000000"/>
      <name val="Calibri"/>
    </font>
    <font>
      <sz val="8"/>
      <color rgb="FF000000"/>
      <name val="Arial"/>
    </font>
    <font>
      <b/>
      <sz val="8"/>
      <color rgb="FF000000"/>
      <name val="Arial"/>
    </font>
    <font>
      <sz val="10"/>
      <color rgb="FF000000"/>
      <name val="Calibri"/>
    </font>
    <font>
      <b/>
      <sz val="11"/>
      <color rgb="FF000000"/>
      <name val="Arial"/>
    </font>
    <font>
      <b/>
      <sz val="12"/>
      <color rgb="FF000000"/>
      <name val="Arial"/>
    </font>
    <font>
      <sz val="12"/>
      <color rgb="FF000000"/>
      <name val="Arial"/>
    </font>
    <font>
      <sz val="11"/>
      <color theme="1"/>
      <name val="Calibri"/>
      <scheme val="minor"/>
    </font>
    <font>
      <u/>
      <sz val="10"/>
      <color rgb="FF0000FF"/>
      <name val="Arial"/>
    </font>
    <font>
      <u/>
      <sz val="11"/>
      <color rgb="FF000000"/>
      <name val="Calibri"/>
      <scheme val="minor"/>
    </font>
    <font>
      <b/>
      <sz val="14"/>
      <color rgb="FF000000"/>
      <name val="Arial"/>
    </font>
    <font>
      <sz val="14"/>
      <color rgb="FF000000"/>
      <name val="Arial"/>
    </font>
    <font>
      <b/>
      <sz val="11"/>
      <color rgb="FF000000"/>
      <name val="Calibri"/>
      <scheme val="minor"/>
    </font>
    <font>
      <b/>
      <sz val="11"/>
      <color theme="1"/>
      <name val="Calibri"/>
      <scheme val="minor"/>
    </font>
    <font>
      <b/>
      <sz val="10"/>
      <color rgb="FF000000"/>
      <name val="Arial"/>
    </font>
    <font>
      <sz val="10"/>
      <color rgb="FF000000"/>
      <name val="Arial"/>
    </font>
    <font>
      <b/>
      <sz val="10"/>
      <color rgb="FF000000"/>
      <name val="Calibri"/>
    </font>
    <font>
      <b/>
      <sz val="11"/>
      <color rgb="FF000000"/>
      <name val="Calibri"/>
    </font>
    <font>
      <b/>
      <u/>
      <sz val="12"/>
      <color rgb="FF000000"/>
      <name val="Arial"/>
    </font>
    <font>
      <b/>
      <sz val="16"/>
      <color rgb="FF000000"/>
      <name val="Calibri"/>
    </font>
    <font>
      <b/>
      <vertAlign val="superscript"/>
      <sz val="16"/>
      <color rgb="FF000000"/>
      <name val="Calibri"/>
    </font>
    <font>
      <b/>
      <vertAlign val="superscript"/>
      <sz val="12"/>
      <color rgb="FF000000"/>
      <name val="Calibri"/>
    </font>
    <font>
      <b/>
      <sz val="11"/>
      <name val="Calibri"/>
      <family val="2"/>
      <scheme val="minor"/>
    </font>
  </fonts>
  <fills count="6">
    <fill>
      <patternFill patternType="none"/>
    </fill>
    <fill>
      <patternFill patternType="gray125"/>
    </fill>
    <fill>
      <patternFill patternType="solid">
        <fgColor theme="0"/>
        <bgColor indexed="26"/>
      </patternFill>
    </fill>
    <fill>
      <patternFill patternType="solid">
        <fgColor theme="0"/>
        <bgColor indexed="64"/>
      </patternFill>
    </fill>
    <fill>
      <patternFill patternType="solid">
        <fgColor theme="0"/>
        <bgColor rgb="FFFFFFCC"/>
      </patternFill>
    </fill>
    <fill>
      <patternFill patternType="solid">
        <fgColor theme="0"/>
        <bgColor rgb="FFFFFFFF"/>
      </patternFill>
    </fill>
  </fills>
  <borders count="83">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double">
        <color indexed="8"/>
      </left>
      <right style="medium">
        <color indexed="64"/>
      </right>
      <top/>
      <bottom/>
      <diagonal/>
    </border>
    <border>
      <left style="double">
        <color indexed="8"/>
      </left>
      <right style="double">
        <color indexed="8"/>
      </right>
      <top/>
      <bottom/>
      <diagonal/>
    </border>
    <border>
      <left/>
      <right style="double">
        <color indexed="8"/>
      </right>
      <top/>
      <bottom/>
      <diagonal/>
    </border>
    <border>
      <left style="medium">
        <color indexed="64"/>
      </left>
      <right style="double">
        <color indexed="8"/>
      </right>
      <top/>
      <bottom/>
      <diagonal/>
    </border>
    <border>
      <left style="double">
        <color indexed="8"/>
      </left>
      <right style="medium">
        <color indexed="64"/>
      </right>
      <top/>
      <bottom style="thin">
        <color indexed="8"/>
      </bottom>
      <diagonal/>
    </border>
    <border>
      <left style="double">
        <color indexed="8"/>
      </left>
      <right style="double">
        <color indexed="8"/>
      </right>
      <top/>
      <bottom style="thin">
        <color indexed="8"/>
      </bottom>
      <diagonal/>
    </border>
    <border>
      <left/>
      <right style="double">
        <color indexed="8"/>
      </right>
      <top/>
      <bottom style="thin">
        <color indexed="8"/>
      </bottom>
      <diagonal/>
    </border>
    <border>
      <left style="medium">
        <color indexed="64"/>
      </left>
      <right style="double">
        <color indexed="8"/>
      </right>
      <top/>
      <bottom style="thin">
        <color indexed="8"/>
      </bottom>
      <diagonal/>
    </border>
    <border>
      <left style="medium">
        <color indexed="64"/>
      </left>
      <right style="medium">
        <color indexed="64"/>
      </right>
      <top style="medium">
        <color indexed="64"/>
      </top>
      <bottom/>
      <diagonal/>
    </border>
    <border>
      <left style="thin">
        <color rgb="FF6AC2C8"/>
      </left>
      <right style="thin">
        <color rgb="FF6AC2C8"/>
      </right>
      <top style="thin">
        <color rgb="FF6AC2C8"/>
      </top>
      <bottom style="thin">
        <color rgb="FF6AC2C8"/>
      </bottom>
      <diagonal/>
    </border>
    <border>
      <left style="thin">
        <color rgb="FF6AC2C8"/>
      </left>
      <right/>
      <top style="thin">
        <color rgb="FF6AC2C8"/>
      </top>
      <bottom/>
      <diagonal/>
    </border>
    <border>
      <left/>
      <right/>
      <top style="thin">
        <color rgb="FF6AC2C8"/>
      </top>
      <bottom/>
      <diagonal/>
    </border>
    <border>
      <left/>
      <right style="thin">
        <color rgb="FF6AC2C8"/>
      </right>
      <top style="thin">
        <color rgb="FF6AC2C8"/>
      </top>
      <bottom/>
      <diagonal/>
    </border>
    <border>
      <left style="thin">
        <color rgb="FF6AC2C8"/>
      </left>
      <right/>
      <top/>
      <bottom/>
      <diagonal/>
    </border>
    <border>
      <left/>
      <right style="thin">
        <color rgb="FF6AC2C8"/>
      </right>
      <top/>
      <bottom/>
      <diagonal/>
    </border>
    <border>
      <left style="thin">
        <color rgb="FF6AC2C8"/>
      </left>
      <right/>
      <top/>
      <bottom style="thin">
        <color rgb="FF6AC2C8"/>
      </bottom>
      <diagonal/>
    </border>
    <border>
      <left/>
      <right/>
      <top/>
      <bottom style="thin">
        <color rgb="FF6AC2C8"/>
      </bottom>
      <diagonal/>
    </border>
    <border>
      <left/>
      <right style="thin">
        <color rgb="FF6AC2C8"/>
      </right>
      <top/>
      <bottom style="thin">
        <color rgb="FF6AC2C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6AC2C8"/>
      </right>
      <top style="medium">
        <color rgb="FF000000"/>
      </top>
      <bottom style="thin">
        <color rgb="FF6AC2C8"/>
      </bottom>
      <diagonal/>
    </border>
    <border>
      <left style="thin">
        <color rgb="FF6AC2C8"/>
      </left>
      <right style="thin">
        <color rgb="FF6AC2C8"/>
      </right>
      <top style="medium">
        <color rgb="FF000000"/>
      </top>
      <bottom style="thin">
        <color rgb="FF6AC2C8"/>
      </bottom>
      <diagonal/>
    </border>
    <border>
      <left style="thin">
        <color rgb="FF6AC2C8"/>
      </left>
      <right style="medium">
        <color rgb="FF000000"/>
      </right>
      <top style="medium">
        <color rgb="FF000000"/>
      </top>
      <bottom style="thin">
        <color rgb="FF6AC2C8"/>
      </bottom>
      <diagonal/>
    </border>
    <border>
      <left style="medium">
        <color rgb="FF000000"/>
      </left>
      <right style="thin">
        <color rgb="FF6AC2C8"/>
      </right>
      <top style="thin">
        <color rgb="FF6AC2C8"/>
      </top>
      <bottom style="thin">
        <color rgb="FF6AC2C8"/>
      </bottom>
      <diagonal/>
    </border>
    <border>
      <left style="thin">
        <color rgb="FF6AC2C8"/>
      </left>
      <right style="medium">
        <color rgb="FF000000"/>
      </right>
      <top style="thin">
        <color rgb="FF6AC2C8"/>
      </top>
      <bottom style="thin">
        <color rgb="FF6AC2C8"/>
      </bottom>
      <diagonal/>
    </border>
    <border>
      <left style="medium">
        <color rgb="FF000000"/>
      </left>
      <right/>
      <top/>
      <bottom/>
      <diagonal/>
    </border>
    <border>
      <left/>
      <right style="medium">
        <color rgb="FF000000"/>
      </right>
      <top/>
      <bottom/>
      <diagonal/>
    </border>
    <border>
      <left style="medium">
        <color rgb="FF000000"/>
      </left>
      <right style="medium">
        <color rgb="FF000000"/>
      </right>
      <top style="medium">
        <color rgb="FF000000"/>
      </top>
      <bottom style="medium">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diagonal/>
    </border>
    <border>
      <left style="medium">
        <color rgb="FF000000"/>
      </left>
      <right style="thin">
        <color auto="1"/>
      </right>
      <top style="medium">
        <color rgb="FF000000"/>
      </top>
      <bottom style="thin">
        <color auto="1"/>
      </bottom>
      <diagonal/>
    </border>
    <border>
      <left style="thin">
        <color auto="1"/>
      </left>
      <right style="medium">
        <color rgb="FF000000"/>
      </right>
      <top style="medium">
        <color rgb="FF000000"/>
      </top>
      <bottom style="thin">
        <color auto="1"/>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thin">
        <color auto="1"/>
      </right>
      <top style="thin">
        <color auto="1"/>
      </top>
      <bottom style="medium">
        <color rgb="FF000000"/>
      </bottom>
      <diagonal/>
    </border>
    <border>
      <left style="thin">
        <color auto="1"/>
      </left>
      <right style="medium">
        <color rgb="FF000000"/>
      </right>
      <top style="thin">
        <color auto="1"/>
      </top>
      <bottom style="medium">
        <color rgb="FF000000"/>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double">
        <color rgb="FF000000"/>
      </right>
      <top/>
      <bottom style="thin">
        <color rgb="FF000000"/>
      </bottom>
      <diagonal/>
    </border>
    <border>
      <left/>
      <right style="double">
        <color rgb="FF000000"/>
      </right>
      <top/>
      <bottom style="thin">
        <color rgb="FF000000"/>
      </bottom>
      <diagonal/>
    </border>
    <border>
      <left style="double">
        <color rgb="FF000000"/>
      </left>
      <right style="double">
        <color rgb="FF000000"/>
      </right>
      <top/>
      <bottom style="thin">
        <color rgb="FF000000"/>
      </bottom>
      <diagonal/>
    </border>
    <border>
      <left style="double">
        <color rgb="FF000000"/>
      </left>
      <right style="medium">
        <color rgb="FF000000"/>
      </right>
      <top/>
      <bottom style="thin">
        <color rgb="FF000000"/>
      </bottom>
      <diagonal/>
    </border>
    <border>
      <left style="medium">
        <color rgb="FF000000"/>
      </left>
      <right style="double">
        <color rgb="FF000000"/>
      </right>
      <top/>
      <bottom/>
      <diagonal/>
    </border>
    <border>
      <left/>
      <right style="double">
        <color rgb="FF000000"/>
      </right>
      <top/>
      <bottom/>
      <diagonal/>
    </border>
    <border>
      <left style="double">
        <color rgb="FF000000"/>
      </left>
      <right style="double">
        <color rgb="FF000000"/>
      </right>
      <top/>
      <bottom/>
      <diagonal/>
    </border>
    <border>
      <left style="double">
        <color rgb="FF000000"/>
      </left>
      <right style="medium">
        <color rgb="FF000000"/>
      </right>
      <top/>
      <bottom/>
      <diagonal/>
    </border>
  </borders>
  <cellStyleXfs count="14">
    <xf numFmtId="0" fontId="0" fillId="0" borderId="0"/>
    <xf numFmtId="0" fontId="1" fillId="0" borderId="0"/>
    <xf numFmtId="0" fontId="1" fillId="0" borderId="0"/>
    <xf numFmtId="9" fontId="8" fillId="0" borderId="0" applyFont="0" applyFill="0" applyBorder="0" applyAlignment="0" applyProtection="0"/>
    <xf numFmtId="43" fontId="8" fillId="0" borderId="0" applyFont="0" applyFill="0" applyBorder="0" applyAlignment="0" applyProtection="0"/>
    <xf numFmtId="0" fontId="9" fillId="0" borderId="0"/>
    <xf numFmtId="0" fontId="13" fillId="0" borderId="0" applyNumberForma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64" fontId="8" fillId="0" borderId="0" applyFont="0" applyFill="0" applyBorder="0" applyAlignment="0" applyProtection="0"/>
    <xf numFmtId="0" fontId="34" fillId="0" borderId="0"/>
    <xf numFmtId="164" fontId="43" fillId="0" borderId="0" applyFont="0" applyFill="0" applyBorder="0" applyAlignment="0" applyProtection="0"/>
    <xf numFmtId="0" fontId="44" fillId="0" borderId="0" applyNumberFormat="0" applyFill="0" applyBorder="0" applyAlignment="0" applyProtection="0">
      <alignment vertical="top"/>
      <protection locked="0"/>
    </xf>
    <xf numFmtId="0" fontId="43" fillId="0" borderId="0"/>
  </cellStyleXfs>
  <cellXfs count="494">
    <xf numFmtId="0" fontId="0" fillId="0" borderId="0" xfId="0"/>
    <xf numFmtId="0" fontId="16" fillId="3" borderId="33" xfId="0" applyFont="1" applyFill="1" applyBorder="1" applyAlignment="1" applyProtection="1">
      <alignment vertical="center"/>
    </xf>
    <xf numFmtId="0" fontId="14" fillId="3" borderId="0" xfId="0" applyFont="1" applyFill="1" applyProtection="1"/>
    <xf numFmtId="0" fontId="16" fillId="3" borderId="33" xfId="0" applyFont="1" applyFill="1" applyBorder="1" applyAlignment="1" applyProtection="1">
      <alignment horizontal="left" vertical="center" wrapText="1"/>
    </xf>
    <xf numFmtId="0" fontId="14" fillId="3" borderId="35" xfId="0" applyFont="1" applyFill="1" applyBorder="1" applyAlignment="1" applyProtection="1">
      <alignment horizontal="left"/>
    </xf>
    <xf numFmtId="0" fontId="10" fillId="3" borderId="35" xfId="0" applyFont="1" applyFill="1" applyBorder="1" applyAlignment="1" applyProtection="1">
      <alignment horizontal="center"/>
    </xf>
    <xf numFmtId="0" fontId="14" fillId="3" borderId="35" xfId="0" applyFont="1" applyFill="1" applyBorder="1" applyProtection="1"/>
    <xf numFmtId="0" fontId="14" fillId="3" borderId="4" xfId="0" applyFont="1" applyFill="1" applyBorder="1" applyAlignment="1" applyProtection="1">
      <alignment horizontal="left"/>
    </xf>
    <xf numFmtId="0" fontId="10" fillId="3" borderId="4" xfId="0" applyFont="1" applyFill="1" applyBorder="1" applyAlignment="1" applyProtection="1">
      <alignment horizontal="center"/>
    </xf>
    <xf numFmtId="0" fontId="14" fillId="3" borderId="4" xfId="0" applyFont="1" applyFill="1" applyBorder="1" applyProtection="1"/>
    <xf numFmtId="3" fontId="6" fillId="3" borderId="3" xfId="0" applyNumberFormat="1" applyFont="1" applyFill="1" applyBorder="1" applyAlignment="1" applyProtection="1">
      <alignment horizontal="center" vertical="center" wrapText="1"/>
      <protection locked="0"/>
    </xf>
    <xf numFmtId="0" fontId="6" fillId="3" borderId="3" xfId="0" applyFont="1" applyFill="1" applyBorder="1" applyAlignment="1" applyProtection="1">
      <alignment vertical="center"/>
      <protection locked="0"/>
    </xf>
    <xf numFmtId="0" fontId="11" fillId="3" borderId="46" xfId="0" applyFont="1" applyFill="1" applyBorder="1" applyAlignment="1" applyProtection="1">
      <alignment horizontal="left" vertical="center"/>
    </xf>
    <xf numFmtId="0" fontId="12" fillId="3" borderId="4" xfId="0" applyFont="1" applyFill="1" applyBorder="1" applyAlignment="1" applyProtection="1">
      <alignment horizontal="left"/>
    </xf>
    <xf numFmtId="0" fontId="12" fillId="3" borderId="4" xfId="0" applyFont="1" applyFill="1" applyBorder="1" applyAlignment="1" applyProtection="1">
      <alignment horizontal="center"/>
    </xf>
    <xf numFmtId="0" fontId="12" fillId="3" borderId="4" xfId="0" applyFont="1" applyFill="1" applyBorder="1" applyProtection="1"/>
    <xf numFmtId="0" fontId="12" fillId="3" borderId="47" xfId="0" applyFont="1" applyFill="1" applyBorder="1" applyProtection="1"/>
    <xf numFmtId="0" fontId="14" fillId="3" borderId="0" xfId="0" applyFont="1" applyFill="1" applyAlignment="1" applyProtection="1">
      <alignment horizontal="center" wrapText="1"/>
    </xf>
    <xf numFmtId="0" fontId="12" fillId="3" borderId="3" xfId="0" applyFont="1" applyFill="1" applyBorder="1" applyAlignment="1" applyProtection="1">
      <alignment horizontal="center" vertical="center" wrapText="1"/>
    </xf>
    <xf numFmtId="0" fontId="18" fillId="3" borderId="0" xfId="0" applyFont="1" applyFill="1" applyProtection="1"/>
    <xf numFmtId="0" fontId="10" fillId="3" borderId="0" xfId="0" applyFont="1" applyFill="1" applyProtection="1"/>
    <xf numFmtId="0" fontId="12" fillId="3" borderId="7" xfId="0" applyFont="1" applyFill="1" applyBorder="1" applyAlignment="1" applyProtection="1">
      <alignment horizontal="left"/>
    </xf>
    <xf numFmtId="0" fontId="20" fillId="3" borderId="5" xfId="0" applyFont="1" applyFill="1" applyBorder="1" applyAlignment="1" applyProtection="1">
      <alignment horizontal="left"/>
    </xf>
    <xf numFmtId="0" fontId="12" fillId="3" borderId="5" xfId="0" applyFont="1" applyFill="1" applyBorder="1" applyAlignment="1" applyProtection="1">
      <alignment horizontal="center"/>
    </xf>
    <xf numFmtId="0" fontId="20" fillId="3" borderId="5" xfId="0" applyFont="1" applyFill="1" applyBorder="1" applyProtection="1"/>
    <xf numFmtId="0" fontId="20" fillId="3" borderId="6" xfId="0" applyFont="1" applyFill="1" applyBorder="1" applyProtection="1"/>
    <xf numFmtId="0" fontId="14" fillId="3" borderId="0" xfId="0" applyFont="1" applyFill="1" applyAlignment="1" applyProtection="1">
      <alignment horizontal="left"/>
    </xf>
    <xf numFmtId="0" fontId="10" fillId="3" borderId="0" xfId="0" applyFont="1" applyFill="1" applyAlignment="1" applyProtection="1">
      <alignment horizontal="center"/>
    </xf>
    <xf numFmtId="0" fontId="10" fillId="3" borderId="0" xfId="0" applyFont="1" applyFill="1" applyAlignment="1" applyProtection="1"/>
    <xf numFmtId="9" fontId="18" fillId="3" borderId="0" xfId="0" applyNumberFormat="1" applyFont="1" applyFill="1" applyProtection="1"/>
    <xf numFmtId="9" fontId="7" fillId="3" borderId="0" xfId="0" applyNumberFormat="1" applyFont="1" applyFill="1" applyProtection="1"/>
    <xf numFmtId="3" fontId="21" fillId="3" borderId="3" xfId="0" applyNumberFormat="1" applyFont="1" applyFill="1" applyBorder="1" applyAlignment="1" applyProtection="1">
      <alignment horizontal="center" vertical="center" wrapText="1"/>
      <protection locked="0"/>
    </xf>
    <xf numFmtId="0" fontId="23" fillId="2" borderId="33" xfId="5" applyFont="1" applyFill="1" applyBorder="1" applyAlignment="1" applyProtection="1">
      <alignment horizontal="left" vertical="center" wrapText="1"/>
      <protection locked="0"/>
    </xf>
    <xf numFmtId="0" fontId="24" fillId="2" borderId="33" xfId="5" applyFont="1" applyFill="1" applyBorder="1" applyAlignment="1" applyProtection="1">
      <alignment horizontal="center" vertical="center"/>
      <protection locked="0"/>
    </xf>
    <xf numFmtId="0" fontId="22" fillId="2" borderId="0" xfId="5" applyFont="1" applyFill="1" applyProtection="1">
      <protection locked="0"/>
    </xf>
    <xf numFmtId="14" fontId="24" fillId="2" borderId="33" xfId="5" applyNumberFormat="1" applyFont="1" applyFill="1" applyBorder="1" applyAlignment="1" applyProtection="1">
      <alignment horizontal="center" vertical="center"/>
      <protection locked="0"/>
    </xf>
    <xf numFmtId="0" fontId="22" fillId="2" borderId="0" xfId="5" applyFont="1" applyFill="1" applyAlignment="1" applyProtection="1">
      <protection locked="0"/>
    </xf>
    <xf numFmtId="0" fontId="2" fillId="2" borderId="0" xfId="5" applyFont="1" applyFill="1" applyBorder="1" applyAlignment="1" applyProtection="1">
      <alignment horizontal="center" vertical="center"/>
      <protection locked="0"/>
    </xf>
    <xf numFmtId="0" fontId="22" fillId="2" borderId="0" xfId="5" applyFont="1" applyFill="1" applyAlignment="1" applyProtection="1">
      <alignment vertical="center"/>
      <protection locked="0"/>
    </xf>
    <xf numFmtId="0" fontId="4" fillId="2" borderId="0" xfId="5" applyFont="1" applyFill="1" applyBorder="1" applyAlignment="1" applyProtection="1">
      <alignment horizontal="center" vertical="center"/>
      <protection locked="0"/>
    </xf>
    <xf numFmtId="0" fontId="21" fillId="2" borderId="23" xfId="5" applyFont="1" applyFill="1" applyBorder="1" applyAlignment="1" applyProtection="1">
      <alignment horizontal="center" vertical="center"/>
      <protection locked="0"/>
    </xf>
    <xf numFmtId="0" fontId="21" fillId="2" borderId="23" xfId="5" applyFont="1" applyFill="1" applyBorder="1" applyAlignment="1" applyProtection="1">
      <alignment vertical="center"/>
      <protection locked="0"/>
    </xf>
    <xf numFmtId="0" fontId="4" fillId="2" borderId="0" xfId="4" applyNumberFormat="1" applyFont="1" applyFill="1" applyBorder="1" applyAlignment="1" applyProtection="1">
      <alignment horizontal="center" vertical="center"/>
      <protection locked="0"/>
    </xf>
    <xf numFmtId="0" fontId="3" fillId="2" borderId="0" xfId="5" applyFont="1" applyFill="1" applyBorder="1" applyAlignment="1" applyProtection="1">
      <alignment horizontal="center" vertical="center"/>
      <protection locked="0"/>
    </xf>
    <xf numFmtId="0" fontId="4" fillId="2" borderId="0" xfId="5" applyFont="1" applyFill="1" applyBorder="1" applyAlignment="1" applyProtection="1">
      <alignment horizontal="center" vertical="center" wrapText="1"/>
      <protection locked="0"/>
    </xf>
    <xf numFmtId="0" fontId="22" fillId="2" borderId="0" xfId="5" applyFont="1" applyFill="1" applyAlignment="1" applyProtection="1">
      <alignment vertical="center" wrapText="1"/>
      <protection locked="0"/>
    </xf>
    <xf numFmtId="0" fontId="23" fillId="2" borderId="1" xfId="5" applyFont="1" applyFill="1" applyBorder="1" applyAlignment="1" applyProtection="1">
      <alignment horizontal="center" vertical="center" wrapText="1"/>
      <protection locked="0"/>
    </xf>
    <xf numFmtId="0" fontId="23" fillId="2" borderId="2" xfId="5" applyFont="1" applyFill="1" applyBorder="1" applyAlignment="1" applyProtection="1">
      <alignment horizontal="center" vertical="center" wrapText="1"/>
      <protection locked="0"/>
    </xf>
    <xf numFmtId="165" fontId="26" fillId="2" borderId="0" xfId="5" applyNumberFormat="1" applyFont="1" applyFill="1" applyBorder="1" applyAlignment="1" applyProtection="1">
      <alignment horizontal="center" vertical="center" wrapText="1"/>
      <protection locked="0"/>
    </xf>
    <xf numFmtId="0" fontId="22" fillId="2" borderId="0" xfId="5" applyFont="1" applyFill="1" applyAlignment="1" applyProtection="1">
      <alignment horizontal="center" vertical="center" wrapText="1"/>
      <protection locked="0"/>
    </xf>
    <xf numFmtId="165" fontId="26" fillId="2" borderId="0" xfId="5" applyNumberFormat="1" applyFont="1" applyFill="1" applyBorder="1" applyAlignment="1" applyProtection="1">
      <alignment horizontal="center"/>
      <protection locked="0"/>
    </xf>
    <xf numFmtId="0" fontId="21" fillId="3" borderId="16" xfId="5" applyFont="1" applyFill="1" applyBorder="1" applyAlignment="1" applyProtection="1">
      <alignment vertical="center"/>
      <protection locked="0"/>
    </xf>
    <xf numFmtId="0" fontId="21" fillId="3" borderId="17" xfId="5" applyFont="1" applyFill="1" applyBorder="1" applyAlignment="1" applyProtection="1">
      <alignment vertical="center"/>
      <protection locked="0"/>
    </xf>
    <xf numFmtId="0" fontId="21" fillId="2" borderId="16" xfId="5" applyFont="1" applyFill="1" applyBorder="1" applyAlignment="1" applyProtection="1">
      <alignment horizontal="left"/>
      <protection locked="0"/>
    </xf>
    <xf numFmtId="0" fontId="21" fillId="2" borderId="17" xfId="5" applyFont="1" applyFill="1" applyBorder="1" applyAlignment="1" applyProtection="1">
      <alignment horizontal="left"/>
      <protection locked="0"/>
    </xf>
    <xf numFmtId="0" fontId="21" fillId="2" borderId="17" xfId="5" applyFont="1" applyFill="1" applyBorder="1" applyAlignment="1" applyProtection="1">
      <alignment horizontal="center"/>
      <protection locked="0"/>
    </xf>
    <xf numFmtId="0" fontId="21" fillId="2" borderId="17" xfId="5" applyFont="1" applyFill="1" applyBorder="1" applyAlignment="1" applyProtection="1">
      <protection locked="0"/>
    </xf>
    <xf numFmtId="0" fontId="21" fillId="2" borderId="18" xfId="5" applyFont="1" applyFill="1" applyBorder="1" applyAlignment="1" applyProtection="1">
      <protection locked="0"/>
    </xf>
    <xf numFmtId="0" fontId="26" fillId="2" borderId="0" xfId="5" applyFont="1" applyFill="1" applyBorder="1" applyAlignment="1" applyProtection="1">
      <protection locked="0"/>
    </xf>
    <xf numFmtId="0" fontId="22" fillId="2" borderId="0" xfId="5" applyFont="1" applyFill="1" applyBorder="1" applyProtection="1">
      <protection locked="0"/>
    </xf>
    <xf numFmtId="0" fontId="21" fillId="2" borderId="16" xfId="5" applyFont="1" applyFill="1" applyBorder="1" applyAlignment="1" applyProtection="1">
      <alignment vertical="center"/>
      <protection locked="0"/>
    </xf>
    <xf numFmtId="0" fontId="21" fillId="2" borderId="17" xfId="5" applyFont="1" applyFill="1" applyBorder="1" applyAlignment="1" applyProtection="1">
      <alignment vertical="center"/>
      <protection locked="0"/>
    </xf>
    <xf numFmtId="0" fontId="21" fillId="2" borderId="23" xfId="5" applyFont="1" applyFill="1" applyBorder="1" applyAlignment="1" applyProtection="1">
      <alignment horizontal="center"/>
      <protection locked="0"/>
    </xf>
    <xf numFmtId="0" fontId="26" fillId="2" borderId="0" xfId="5" applyFont="1" applyFill="1" applyBorder="1" applyAlignment="1" applyProtection="1">
      <alignment horizontal="center"/>
      <protection locked="0"/>
    </xf>
    <xf numFmtId="0" fontId="4" fillId="2" borderId="0" xfId="5" applyFont="1" applyFill="1" applyBorder="1" applyAlignment="1" applyProtection="1">
      <alignment horizontal="left" vertical="top" wrapText="1"/>
      <protection locked="0"/>
    </xf>
    <xf numFmtId="0" fontId="2" fillId="2" borderId="0" xfId="5" applyFont="1" applyFill="1" applyBorder="1" applyAlignment="1" applyProtection="1">
      <alignment horizontal="center" vertical="top"/>
      <protection locked="0"/>
    </xf>
    <xf numFmtId="0" fontId="1" fillId="2" borderId="0" xfId="5" applyFont="1" applyFill="1" applyBorder="1" applyAlignment="1" applyProtection="1">
      <alignment horizontal="center" vertical="center"/>
      <protection locked="0"/>
    </xf>
    <xf numFmtId="10" fontId="22" fillId="2" borderId="0" xfId="5" applyNumberFormat="1" applyFont="1" applyFill="1" applyProtection="1">
      <protection locked="0"/>
    </xf>
    <xf numFmtId="165" fontId="22" fillId="2" borderId="0" xfId="5" applyNumberFormat="1" applyFont="1" applyFill="1" applyProtection="1">
      <protection locked="0"/>
    </xf>
    <xf numFmtId="165" fontId="1" fillId="2" borderId="0" xfId="5" applyNumberFormat="1" applyFont="1" applyFill="1" applyBorder="1" applyAlignment="1" applyProtection="1">
      <alignment horizontal="center" vertical="center"/>
      <protection locked="0"/>
    </xf>
    <xf numFmtId="0" fontId="27" fillId="2" borderId="0" xfId="5" applyFont="1" applyFill="1" applyBorder="1" applyAlignment="1" applyProtection="1">
      <alignment horizontal="center" vertical="center"/>
      <protection locked="0"/>
    </xf>
    <xf numFmtId="0" fontId="28" fillId="2" borderId="16" xfId="5" applyFont="1" applyFill="1" applyBorder="1" applyAlignment="1" applyProtection="1">
      <alignment horizontal="center"/>
      <protection locked="0"/>
    </xf>
    <xf numFmtId="0" fontId="28" fillId="2" borderId="17" xfId="5" applyFont="1" applyFill="1" applyBorder="1" applyAlignment="1" applyProtection="1">
      <alignment horizontal="center"/>
      <protection locked="0"/>
    </xf>
    <xf numFmtId="0" fontId="28" fillId="2" borderId="17" xfId="5" applyFont="1" applyFill="1" applyBorder="1" applyAlignment="1" applyProtection="1">
      <alignment horizontal="left"/>
      <protection locked="0"/>
    </xf>
    <xf numFmtId="168" fontId="28" fillId="2" borderId="17" xfId="5" applyNumberFormat="1" applyFont="1" applyFill="1" applyBorder="1" applyAlignment="1" applyProtection="1">
      <alignment horizontal="left"/>
      <protection locked="0"/>
    </xf>
    <xf numFmtId="0" fontId="28" fillId="2" borderId="17" xfId="5" applyFont="1" applyFill="1" applyBorder="1" applyAlignment="1" applyProtection="1">
      <alignment horizontal="right"/>
      <protection locked="0"/>
    </xf>
    <xf numFmtId="0" fontId="28" fillId="2" borderId="18" xfId="5" applyFont="1" applyFill="1" applyBorder="1" applyAlignment="1" applyProtection="1">
      <alignment horizontal="right"/>
      <protection locked="0"/>
    </xf>
    <xf numFmtId="0" fontId="27" fillId="2" borderId="0" xfId="5" applyFont="1" applyFill="1" applyBorder="1" applyAlignment="1" applyProtection="1">
      <alignment horizontal="right"/>
      <protection locked="0"/>
    </xf>
    <xf numFmtId="0" fontId="27" fillId="2" borderId="0" xfId="5" applyFont="1" applyFill="1" applyBorder="1" applyAlignment="1" applyProtection="1">
      <alignment horizontal="center"/>
      <protection locked="0"/>
    </xf>
    <xf numFmtId="0" fontId="22" fillId="2" borderId="0" xfId="5" applyFont="1" applyFill="1" applyBorder="1" applyAlignment="1" applyProtection="1">
      <alignment horizontal="justify" vertical="center" wrapText="1"/>
      <protection locked="0"/>
    </xf>
    <xf numFmtId="0" fontId="2" fillId="2" borderId="23" xfId="5" applyFont="1" applyFill="1" applyBorder="1" applyAlignment="1" applyProtection="1">
      <alignment horizontal="center" vertical="center" wrapText="1"/>
      <protection locked="0"/>
    </xf>
    <xf numFmtId="0" fontId="27" fillId="2" borderId="0" xfId="5" applyFont="1" applyFill="1" applyBorder="1" applyAlignment="1" applyProtection="1">
      <alignment horizontal="center" vertical="center" wrapText="1"/>
      <protection locked="0"/>
    </xf>
    <xf numFmtId="0" fontId="22" fillId="2" borderId="0" xfId="5" applyFont="1" applyFill="1" applyAlignment="1" applyProtection="1">
      <alignment horizontal="center" wrapText="1"/>
      <protection locked="0"/>
    </xf>
    <xf numFmtId="0" fontId="26" fillId="2" borderId="23" xfId="5" applyFont="1" applyFill="1" applyBorder="1" applyAlignment="1" applyProtection="1">
      <alignment horizontal="center" vertical="center" wrapText="1"/>
      <protection locked="0"/>
    </xf>
    <xf numFmtId="165" fontId="26" fillId="2" borderId="22" xfId="5" applyNumberFormat="1" applyFont="1" applyFill="1" applyBorder="1" applyAlignment="1" applyProtection="1">
      <alignment horizontal="center" vertical="center" wrapText="1"/>
    </xf>
    <xf numFmtId="166" fontId="22" fillId="2" borderId="0" xfId="5" applyNumberFormat="1" applyFont="1" applyFill="1" applyBorder="1" applyAlignment="1" applyProtection="1">
      <alignment horizontal="center"/>
    </xf>
    <xf numFmtId="0" fontId="22" fillId="2" borderId="0" xfId="5" applyFont="1" applyFill="1" applyBorder="1" applyAlignment="1" applyProtection="1">
      <alignment horizontal="left" vertical="center" wrapText="1"/>
      <protection locked="0"/>
    </xf>
    <xf numFmtId="0" fontId="22" fillId="2" borderId="8" xfId="5" applyFont="1" applyFill="1" applyBorder="1" applyProtection="1">
      <protection locked="0"/>
    </xf>
    <xf numFmtId="0" fontId="22" fillId="2" borderId="9" xfId="5" applyFont="1" applyFill="1" applyBorder="1" applyProtection="1">
      <protection locked="0"/>
    </xf>
    <xf numFmtId="0" fontId="22" fillId="2" borderId="11" xfId="5" applyFont="1" applyFill="1" applyBorder="1" applyProtection="1">
      <protection locked="0"/>
    </xf>
    <xf numFmtId="0" fontId="32" fillId="2" borderId="0" xfId="5" applyFont="1" applyFill="1" applyBorder="1" applyAlignment="1" applyProtection="1">
      <alignment horizontal="center" vertical="top"/>
      <protection locked="0"/>
    </xf>
    <xf numFmtId="0" fontId="31" fillId="2" borderId="0" xfId="5" applyFont="1" applyFill="1" applyBorder="1" applyAlignment="1" applyProtection="1">
      <alignment vertical="top"/>
      <protection locked="0"/>
    </xf>
    <xf numFmtId="0" fontId="5" fillId="3" borderId="19" xfId="2" applyFont="1" applyFill="1" applyBorder="1" applyAlignment="1">
      <alignment horizontal="center" wrapText="1"/>
    </xf>
    <xf numFmtId="9" fontId="5" fillId="3" borderId="20" xfId="3" applyFont="1" applyFill="1" applyBorder="1" applyAlignment="1">
      <alignment horizontal="center" wrapText="1"/>
    </xf>
    <xf numFmtId="9" fontId="5" fillId="3" borderId="21" xfId="3" applyFont="1" applyFill="1" applyBorder="1" applyAlignment="1">
      <alignment horizontal="center" wrapText="1"/>
    </xf>
    <xf numFmtId="0" fontId="21" fillId="2" borderId="18" xfId="5" applyFont="1" applyFill="1" applyBorder="1" applyAlignment="1" applyProtection="1">
      <alignment vertical="center" wrapText="1"/>
      <protection locked="0"/>
    </xf>
    <xf numFmtId="0" fontId="21" fillId="2" borderId="18" xfId="5" applyFont="1" applyFill="1" applyBorder="1" applyAlignment="1" applyProtection="1">
      <alignment horizontal="center" vertical="center"/>
      <protection locked="0"/>
    </xf>
    <xf numFmtId="0" fontId="21" fillId="3" borderId="18" xfId="5" applyFont="1" applyFill="1" applyBorder="1" applyAlignment="1" applyProtection="1">
      <alignment horizontal="center" vertical="center"/>
      <protection locked="0"/>
    </xf>
    <xf numFmtId="0" fontId="26" fillId="2" borderId="16" xfId="5" applyFont="1" applyFill="1" applyBorder="1" applyAlignment="1" applyProtection="1">
      <alignment horizontal="left" vertical="center" wrapText="1"/>
      <protection locked="0"/>
    </xf>
    <xf numFmtId="0" fontId="26" fillId="2" borderId="17" xfId="5" applyFont="1" applyFill="1" applyBorder="1" applyAlignment="1" applyProtection="1">
      <alignment horizontal="left" vertical="center" wrapText="1"/>
      <protection locked="0"/>
    </xf>
    <xf numFmtId="0" fontId="26" fillId="2" borderId="18" xfId="5" applyFont="1" applyFill="1" applyBorder="1" applyAlignment="1" applyProtection="1">
      <alignment horizontal="left" vertical="center" wrapText="1"/>
      <protection locked="0"/>
    </xf>
    <xf numFmtId="0" fontId="2" fillId="2" borderId="16" xfId="5"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xf>
    <xf numFmtId="0" fontId="36" fillId="4" borderId="54" xfId="10" applyFont="1" applyFill="1" applyBorder="1" applyAlignment="1" applyProtection="1">
      <alignment vertical="center"/>
      <protection locked="0"/>
    </xf>
    <xf numFmtId="0" fontId="36" fillId="4" borderId="55" xfId="10" applyFont="1" applyFill="1" applyBorder="1" applyAlignment="1" applyProtection="1">
      <alignment vertical="center"/>
      <protection locked="0"/>
    </xf>
    <xf numFmtId="0" fontId="37" fillId="4" borderId="55" xfId="10" applyFont="1" applyFill="1" applyBorder="1" applyAlignment="1" applyProtection="1">
      <alignment horizontal="left" vertical="center" wrapText="1"/>
      <protection locked="0"/>
    </xf>
    <xf numFmtId="0" fontId="38" fillId="4" borderId="55" xfId="10" applyFont="1" applyFill="1" applyBorder="1" applyAlignment="1" applyProtection="1">
      <alignment horizontal="center" vertical="center"/>
      <protection locked="0"/>
    </xf>
    <xf numFmtId="0" fontId="39" fillId="4" borderId="0" xfId="10" applyFont="1" applyFill="1" applyProtection="1">
      <protection locked="0"/>
    </xf>
    <xf numFmtId="0" fontId="36" fillId="4" borderId="57" xfId="10" applyFont="1" applyFill="1" applyBorder="1" applyAlignment="1" applyProtection="1">
      <alignment vertical="center"/>
      <protection locked="0"/>
    </xf>
    <xf numFmtId="0" fontId="36" fillId="4" borderId="33" xfId="10" applyFont="1" applyFill="1" applyBorder="1" applyAlignment="1" applyProtection="1">
      <alignment vertical="center"/>
      <protection locked="0"/>
    </xf>
    <xf numFmtId="0" fontId="37" fillId="4" borderId="33" xfId="10" applyFont="1" applyFill="1" applyBorder="1" applyAlignment="1" applyProtection="1">
      <alignment horizontal="left" vertical="center" wrapText="1"/>
      <protection locked="0"/>
    </xf>
    <xf numFmtId="14" fontId="38" fillId="4" borderId="33" xfId="10" applyNumberFormat="1" applyFont="1" applyFill="1" applyBorder="1" applyAlignment="1" applyProtection="1">
      <alignment horizontal="center" vertical="center"/>
      <protection locked="0"/>
    </xf>
    <xf numFmtId="0" fontId="38" fillId="4" borderId="33" xfId="10" applyFont="1" applyFill="1" applyBorder="1" applyAlignment="1" applyProtection="1">
      <alignment horizontal="center" vertical="center"/>
      <protection locked="0"/>
    </xf>
    <xf numFmtId="0" fontId="39" fillId="4" borderId="59" xfId="10" applyFont="1" applyFill="1" applyBorder="1" applyAlignment="1" applyProtection="1">
      <protection locked="0"/>
    </xf>
    <xf numFmtId="0" fontId="39" fillId="4" borderId="0" xfId="10" applyFont="1" applyFill="1" applyBorder="1" applyAlignment="1" applyProtection="1">
      <protection locked="0"/>
    </xf>
    <xf numFmtId="0" fontId="39" fillId="4" borderId="0" xfId="10" applyFont="1" applyFill="1" applyBorder="1" applyProtection="1">
      <protection locked="0"/>
    </xf>
    <xf numFmtId="0" fontId="39" fillId="4" borderId="60" xfId="10" applyFont="1" applyFill="1" applyBorder="1" applyAlignment="1" applyProtection="1">
      <protection locked="0"/>
    </xf>
    <xf numFmtId="0" fontId="41" fillId="4" borderId="0" xfId="10" applyFont="1" applyFill="1" applyBorder="1" applyAlignment="1" applyProtection="1">
      <alignment horizontal="center" vertical="center"/>
      <protection locked="0"/>
    </xf>
    <xf numFmtId="0" fontId="39" fillId="4" borderId="0" xfId="10" applyFont="1" applyFill="1" applyAlignment="1" applyProtection="1">
      <alignment vertical="center"/>
      <protection locked="0"/>
    </xf>
    <xf numFmtId="0" fontId="42" fillId="4" borderId="0" xfId="10" applyFont="1" applyFill="1" applyBorder="1" applyAlignment="1" applyProtection="1">
      <alignment horizontal="center" vertical="center"/>
      <protection locked="0"/>
    </xf>
    <xf numFmtId="0" fontId="35" fillId="4" borderId="61" xfId="10" applyFont="1" applyFill="1" applyBorder="1" applyAlignment="1" applyProtection="1">
      <alignment horizontal="center" vertical="center"/>
      <protection locked="0"/>
    </xf>
    <xf numFmtId="0" fontId="35" fillId="4" borderId="53" xfId="10" applyFont="1" applyFill="1" applyBorder="1" applyAlignment="1" applyProtection="1">
      <alignment horizontal="center" vertical="center"/>
      <protection locked="0"/>
    </xf>
    <xf numFmtId="0" fontId="35" fillId="4" borderId="61" xfId="10" applyFont="1" applyFill="1" applyBorder="1" applyAlignment="1" applyProtection="1">
      <alignment vertical="center"/>
      <protection locked="0"/>
    </xf>
    <xf numFmtId="0" fontId="42" fillId="4" borderId="0" xfId="11" applyNumberFormat="1" applyFont="1" applyFill="1" applyBorder="1" applyAlignment="1" applyProtection="1">
      <alignment horizontal="center" vertical="center"/>
      <protection locked="0"/>
    </xf>
    <xf numFmtId="0" fontId="42" fillId="4" borderId="0" xfId="10" applyFont="1" applyFill="1" applyBorder="1" applyAlignment="1" applyProtection="1">
      <alignment horizontal="center" vertical="center" wrapText="1"/>
      <protection locked="0"/>
    </xf>
    <xf numFmtId="0" fontId="39" fillId="4" borderId="0" xfId="10" applyFont="1" applyFill="1" applyAlignment="1" applyProtection="1">
      <alignment vertical="center" wrapText="1"/>
      <protection locked="0"/>
    </xf>
    <xf numFmtId="0" fontId="37" fillId="4" borderId="65" xfId="10" applyFont="1" applyFill="1" applyBorder="1" applyAlignment="1" applyProtection="1">
      <alignment horizontal="center" vertical="center" wrapText="1"/>
      <protection locked="0"/>
    </xf>
    <xf numFmtId="0" fontId="37" fillId="4" borderId="66" xfId="10" applyFont="1" applyFill="1" applyBorder="1" applyAlignment="1" applyProtection="1">
      <alignment horizontal="center" vertical="center" wrapText="1"/>
      <protection locked="0"/>
    </xf>
    <xf numFmtId="165" fontId="47" fillId="4" borderId="0" xfId="10" applyNumberFormat="1" applyFont="1" applyFill="1" applyBorder="1" applyAlignment="1" applyProtection="1">
      <alignment horizontal="center" vertical="center" wrapText="1"/>
      <protection locked="0"/>
    </xf>
    <xf numFmtId="0" fontId="39" fillId="4" borderId="0" xfId="10" applyFont="1" applyFill="1" applyAlignment="1" applyProtection="1">
      <alignment horizontal="center" vertical="center" wrapText="1"/>
      <protection locked="0"/>
    </xf>
    <xf numFmtId="0" fontId="35" fillId="4" borderId="69" xfId="10" applyFont="1" applyFill="1" applyBorder="1" applyAlignment="1" applyProtection="1">
      <alignment horizontal="center" vertical="center" wrapText="1"/>
      <protection locked="0"/>
    </xf>
    <xf numFmtId="0" fontId="35" fillId="4" borderId="70" xfId="10" applyFont="1" applyFill="1" applyBorder="1" applyAlignment="1" applyProtection="1">
      <alignment horizontal="center" vertical="center" wrapText="1"/>
      <protection locked="0"/>
    </xf>
    <xf numFmtId="165" fontId="47" fillId="4" borderId="0" xfId="10" applyNumberFormat="1" applyFont="1" applyFill="1" applyBorder="1" applyAlignment="1" applyProtection="1">
      <alignment horizontal="center"/>
      <protection locked="0"/>
    </xf>
    <xf numFmtId="0" fontId="35" fillId="5" borderId="51" xfId="10" applyFont="1" applyFill="1" applyBorder="1" applyAlignment="1" applyProtection="1">
      <alignment vertical="center"/>
      <protection locked="0"/>
    </xf>
    <xf numFmtId="0" fontId="35" fillId="5" borderId="52" xfId="10" applyFont="1" applyFill="1" applyBorder="1" applyAlignment="1" applyProtection="1">
      <alignment vertical="center"/>
      <protection locked="0"/>
    </xf>
    <xf numFmtId="0" fontId="35" fillId="5" borderId="53" xfId="10" applyFont="1" applyFill="1" applyBorder="1" applyAlignment="1" applyProtection="1">
      <alignment horizontal="center" vertical="center"/>
      <protection locked="0"/>
    </xf>
    <xf numFmtId="0" fontId="35" fillId="4" borderId="51" xfId="10" applyFont="1" applyFill="1" applyBorder="1" applyAlignment="1" applyProtection="1">
      <alignment horizontal="left"/>
      <protection locked="0"/>
    </xf>
    <xf numFmtId="0" fontId="35" fillId="4" borderId="52" xfId="10" applyFont="1" applyFill="1" applyBorder="1" applyAlignment="1" applyProtection="1">
      <alignment horizontal="left"/>
      <protection locked="0"/>
    </xf>
    <xf numFmtId="0" fontId="35" fillId="4" borderId="52" xfId="10" applyFont="1" applyFill="1" applyBorder="1" applyAlignment="1" applyProtection="1">
      <alignment horizontal="center"/>
      <protection locked="0"/>
    </xf>
    <xf numFmtId="0" fontId="35" fillId="4" borderId="52" xfId="10" applyFont="1" applyFill="1" applyBorder="1" applyAlignment="1" applyProtection="1">
      <protection locked="0"/>
    </xf>
    <xf numFmtId="0" fontId="35" fillId="4" borderId="53" xfId="10" applyFont="1" applyFill="1" applyBorder="1" applyAlignment="1" applyProtection="1">
      <protection locked="0"/>
    </xf>
    <xf numFmtId="0" fontId="47" fillId="4" borderId="0" xfId="10" applyFont="1" applyFill="1" applyBorder="1" applyAlignment="1" applyProtection="1">
      <protection locked="0"/>
    </xf>
    <xf numFmtId="0" fontId="35" fillId="4" borderId="51" xfId="10" applyFont="1" applyFill="1" applyBorder="1" applyAlignment="1" applyProtection="1">
      <alignment vertical="center"/>
      <protection locked="0"/>
    </xf>
    <xf numFmtId="0" fontId="35" fillId="4" borderId="52" xfId="10" applyFont="1" applyFill="1" applyBorder="1" applyAlignment="1" applyProtection="1">
      <alignment vertical="center"/>
      <protection locked="0"/>
    </xf>
    <xf numFmtId="0" fontId="48" fillId="0" borderId="71" xfId="13" applyFont="1" applyFill="1" applyBorder="1" applyAlignment="1">
      <alignment horizontal="center" vertical="center"/>
    </xf>
    <xf numFmtId="0" fontId="35" fillId="4" borderId="61" xfId="10" applyFont="1" applyFill="1" applyBorder="1" applyAlignment="1" applyProtection="1">
      <alignment horizontal="left" vertical="center"/>
      <protection locked="0"/>
    </xf>
    <xf numFmtId="0" fontId="49" fillId="0" borderId="71" xfId="13" applyFont="1" applyFill="1" applyBorder="1" applyAlignment="1">
      <alignment horizontal="center" vertical="center"/>
    </xf>
    <xf numFmtId="0" fontId="35" fillId="5" borderId="61" xfId="10" applyFont="1" applyFill="1" applyBorder="1" applyAlignment="1" applyProtection="1">
      <alignment horizontal="center" vertical="center"/>
      <protection locked="0"/>
    </xf>
    <xf numFmtId="0" fontId="35" fillId="4" borderId="61" xfId="10" applyFont="1" applyFill="1" applyBorder="1" applyAlignment="1" applyProtection="1">
      <alignment horizontal="center"/>
      <protection locked="0"/>
    </xf>
    <xf numFmtId="0" fontId="47" fillId="4" borderId="0" xfId="10" applyFont="1" applyFill="1" applyBorder="1" applyAlignment="1" applyProtection="1">
      <alignment horizontal="center"/>
      <protection locked="0"/>
    </xf>
    <xf numFmtId="0" fontId="42" fillId="4" borderId="0" xfId="10" applyFont="1" applyFill="1" applyBorder="1" applyAlignment="1" applyProtection="1">
      <alignment horizontal="left" vertical="top" wrapText="1"/>
      <protection locked="0"/>
    </xf>
    <xf numFmtId="0" fontId="47" fillId="4" borderId="51" xfId="10" applyFont="1" applyFill="1" applyBorder="1" applyAlignment="1" applyProtection="1">
      <alignment horizontal="left" vertical="center" wrapText="1"/>
      <protection locked="0"/>
    </xf>
    <xf numFmtId="0" fontId="47" fillId="4" borderId="52" xfId="10" applyFont="1" applyFill="1" applyBorder="1" applyAlignment="1" applyProtection="1">
      <alignment horizontal="left" vertical="center" wrapText="1"/>
      <protection locked="0"/>
    </xf>
    <xf numFmtId="0" fontId="47" fillId="4" borderId="53" xfId="10" applyFont="1" applyFill="1" applyBorder="1" applyAlignment="1" applyProtection="1">
      <alignment horizontal="left" vertical="center" wrapText="1"/>
      <protection locked="0"/>
    </xf>
    <xf numFmtId="0" fontId="41" fillId="4" borderId="0" xfId="10" applyFont="1" applyFill="1" applyBorder="1" applyAlignment="1" applyProtection="1">
      <alignment horizontal="center" vertical="top"/>
      <protection locked="0"/>
    </xf>
    <xf numFmtId="0" fontId="51" fillId="4" borderId="0" xfId="10" applyFont="1" applyFill="1" applyBorder="1" applyAlignment="1" applyProtection="1">
      <alignment horizontal="center" vertical="center"/>
      <protection locked="0"/>
    </xf>
    <xf numFmtId="10" fontId="39" fillId="4" borderId="0" xfId="10" applyNumberFormat="1" applyFont="1" applyFill="1" applyProtection="1">
      <protection locked="0"/>
    </xf>
    <xf numFmtId="165" fontId="39" fillId="4" borderId="0" xfId="10" applyNumberFormat="1" applyFont="1" applyFill="1" applyProtection="1">
      <protection locked="0"/>
    </xf>
    <xf numFmtId="165" fontId="51" fillId="4" borderId="0" xfId="10" applyNumberFormat="1" applyFont="1" applyFill="1" applyBorder="1" applyAlignment="1" applyProtection="1">
      <alignment horizontal="center" vertical="center"/>
      <protection locked="0"/>
    </xf>
    <xf numFmtId="0" fontId="52" fillId="4" borderId="0" xfId="10" applyFont="1" applyFill="1" applyBorder="1" applyAlignment="1" applyProtection="1">
      <alignment horizontal="center" vertical="center"/>
      <protection locked="0"/>
    </xf>
    <xf numFmtId="0" fontId="53" fillId="4" borderId="51" xfId="10" applyFont="1" applyFill="1" applyBorder="1" applyAlignment="1" applyProtection="1">
      <alignment horizontal="center"/>
      <protection locked="0"/>
    </xf>
    <xf numFmtId="0" fontId="53" fillId="4" borderId="52" xfId="10" applyFont="1" applyFill="1" applyBorder="1" applyAlignment="1" applyProtection="1">
      <alignment horizontal="center"/>
      <protection locked="0"/>
    </xf>
    <xf numFmtId="0" fontId="53" fillId="4" borderId="52" xfId="10" applyFont="1" applyFill="1" applyBorder="1" applyAlignment="1" applyProtection="1">
      <alignment horizontal="left"/>
      <protection locked="0"/>
    </xf>
    <xf numFmtId="168" fontId="53" fillId="4" borderId="52" xfId="10" applyNumberFormat="1" applyFont="1" applyFill="1" applyBorder="1" applyAlignment="1" applyProtection="1">
      <alignment horizontal="left"/>
      <protection locked="0"/>
    </xf>
    <xf numFmtId="0" fontId="53" fillId="4" borderId="52" xfId="10" applyFont="1" applyFill="1" applyBorder="1" applyAlignment="1" applyProtection="1">
      <alignment horizontal="right"/>
      <protection locked="0"/>
    </xf>
    <xf numFmtId="0" fontId="53" fillId="4" borderId="53" xfId="10" applyFont="1" applyFill="1" applyBorder="1" applyAlignment="1" applyProtection="1">
      <alignment horizontal="right"/>
      <protection locked="0"/>
    </xf>
    <xf numFmtId="0" fontId="52" fillId="4" borderId="0" xfId="10" applyFont="1" applyFill="1" applyBorder="1" applyAlignment="1" applyProtection="1">
      <alignment horizontal="right"/>
      <protection locked="0"/>
    </xf>
    <xf numFmtId="0" fontId="52" fillId="4" borderId="0" xfId="10" applyFont="1" applyFill="1" applyBorder="1" applyAlignment="1" applyProtection="1">
      <alignment horizontal="center"/>
      <protection locked="0"/>
    </xf>
    <xf numFmtId="0" fontId="39" fillId="4" borderId="0" xfId="10" applyFont="1" applyFill="1" applyBorder="1" applyAlignment="1" applyProtection="1">
      <alignment horizontal="justify" vertical="center" wrapText="1"/>
      <protection locked="0"/>
    </xf>
    <xf numFmtId="0" fontId="41" fillId="4" borderId="51" xfId="10" applyFont="1" applyFill="1" applyBorder="1" applyAlignment="1" applyProtection="1">
      <alignment horizontal="center" vertical="center" wrapText="1"/>
      <protection locked="0"/>
    </xf>
    <xf numFmtId="0" fontId="41" fillId="4" borderId="61" xfId="10" applyFont="1" applyFill="1" applyBorder="1" applyAlignment="1" applyProtection="1">
      <alignment horizontal="center" vertical="center" wrapText="1"/>
      <protection locked="0"/>
    </xf>
    <xf numFmtId="0" fontId="52" fillId="4" borderId="0" xfId="10" applyFont="1" applyFill="1" applyBorder="1" applyAlignment="1" applyProtection="1">
      <alignment horizontal="center" vertical="center" wrapText="1"/>
      <protection locked="0"/>
    </xf>
    <xf numFmtId="0" fontId="39" fillId="4" borderId="0" xfId="10" applyFont="1" applyFill="1" applyAlignment="1" applyProtection="1">
      <alignment horizontal="center" wrapText="1"/>
      <protection locked="0"/>
    </xf>
    <xf numFmtId="0" fontId="47" fillId="4" borderId="61" xfId="10" applyFont="1" applyFill="1" applyBorder="1" applyAlignment="1" applyProtection="1">
      <alignment horizontal="center" vertical="center" wrapText="1"/>
      <protection locked="0"/>
    </xf>
    <xf numFmtId="165" fontId="47" fillId="4" borderId="74" xfId="10" applyNumberFormat="1" applyFont="1" applyFill="1" applyBorder="1" applyAlignment="1" applyProtection="1">
      <alignment horizontal="center" vertical="center" wrapText="1"/>
    </xf>
    <xf numFmtId="166" fontId="39" fillId="4" borderId="0" xfId="10" applyNumberFormat="1" applyFont="1" applyFill="1" applyBorder="1" applyAlignment="1" applyProtection="1">
      <alignment horizontal="center"/>
    </xf>
    <xf numFmtId="0" fontId="39" fillId="4" borderId="0" xfId="10" applyFont="1" applyFill="1" applyBorder="1" applyAlignment="1" applyProtection="1">
      <alignment horizontal="left" vertical="center" wrapText="1"/>
      <protection locked="0"/>
    </xf>
    <xf numFmtId="0" fontId="42" fillId="4" borderId="59" xfId="10" applyFont="1" applyFill="1" applyBorder="1" applyAlignment="1" applyProtection="1">
      <alignment horizontal="center" vertical="center" wrapText="1"/>
      <protection locked="0"/>
    </xf>
    <xf numFmtId="0" fontId="42" fillId="4" borderId="60" xfId="10" applyFont="1" applyFill="1" applyBorder="1" applyAlignment="1" applyProtection="1">
      <alignment horizontal="center" vertical="center" wrapText="1"/>
      <protection locked="0"/>
    </xf>
    <xf numFmtId="0" fontId="55" fillId="4" borderId="0" xfId="10" applyFont="1" applyFill="1" applyBorder="1" applyAlignment="1" applyProtection="1">
      <protection locked="0"/>
    </xf>
    <xf numFmtId="0" fontId="56" fillId="4" borderId="68" xfId="10" applyFont="1" applyFill="1" applyBorder="1" applyAlignment="1" applyProtection="1">
      <alignment vertical="top"/>
      <protection locked="0"/>
    </xf>
    <xf numFmtId="0" fontId="39" fillId="4" borderId="68" xfId="10" applyFont="1" applyFill="1" applyBorder="1" applyProtection="1">
      <protection locked="0"/>
    </xf>
    <xf numFmtId="0" fontId="57" fillId="4" borderId="0" xfId="10" applyFont="1" applyFill="1" applyBorder="1" applyAlignment="1" applyProtection="1">
      <alignment horizontal="center" vertical="top"/>
      <protection locked="0"/>
    </xf>
    <xf numFmtId="0" fontId="21" fillId="2" borderId="23" xfId="5" applyFont="1" applyFill="1" applyBorder="1" applyAlignment="1" applyProtection="1">
      <alignment horizontal="left" vertical="center"/>
      <protection locked="0"/>
    </xf>
    <xf numFmtId="0" fontId="1" fillId="3" borderId="19" xfId="2" applyFont="1" applyFill="1" applyBorder="1" applyAlignment="1">
      <alignment horizontal="center" wrapText="1"/>
    </xf>
    <xf numFmtId="0" fontId="6" fillId="3" borderId="18" xfId="5" applyFont="1" applyFill="1" applyBorder="1" applyAlignment="1" applyProtection="1">
      <alignment horizontal="center" vertical="center"/>
      <protection locked="0"/>
    </xf>
    <xf numFmtId="0" fontId="6" fillId="0" borderId="20" xfId="0" applyFont="1" applyBorder="1" applyAlignment="1">
      <alignment horizontal="center" vertical="center"/>
    </xf>
    <xf numFmtId="0" fontId="58" fillId="3" borderId="20" xfId="0" applyFont="1" applyFill="1" applyBorder="1" applyAlignment="1">
      <alignment horizontal="center" vertical="center" wrapText="1"/>
    </xf>
    <xf numFmtId="0" fontId="39" fillId="4" borderId="59" xfId="10" applyFont="1" applyFill="1" applyBorder="1" applyAlignment="1" applyProtection="1">
      <alignment horizontal="center"/>
      <protection locked="0"/>
    </xf>
    <xf numFmtId="0" fontId="39" fillId="4" borderId="0" xfId="10" applyFont="1" applyFill="1" applyBorder="1" applyAlignment="1" applyProtection="1">
      <alignment horizontal="center"/>
      <protection locked="0"/>
    </xf>
    <xf numFmtId="0" fontId="39" fillId="4" borderId="67" xfId="10" applyFont="1" applyFill="1" applyBorder="1" applyAlignment="1" applyProtection="1">
      <alignment horizontal="center"/>
      <protection locked="0"/>
    </xf>
    <xf numFmtId="0" fontId="39" fillId="4" borderId="68" xfId="10" applyFont="1" applyFill="1" applyBorder="1" applyAlignment="1" applyProtection="1">
      <alignment horizontal="center"/>
      <protection locked="0"/>
    </xf>
    <xf numFmtId="0" fontId="39" fillId="4" borderId="60" xfId="10" applyFont="1" applyFill="1" applyBorder="1" applyAlignment="1" applyProtection="1">
      <alignment horizontal="center"/>
      <protection locked="0"/>
    </xf>
    <xf numFmtId="0" fontId="39" fillId="4" borderId="72" xfId="10" applyFont="1" applyFill="1" applyBorder="1" applyAlignment="1" applyProtection="1">
      <alignment horizontal="center"/>
      <protection locked="0"/>
    </xf>
    <xf numFmtId="0" fontId="55" fillId="4" borderId="59" xfId="10" applyFont="1" applyFill="1" applyBorder="1" applyAlignment="1" applyProtection="1">
      <alignment horizontal="center" wrapText="1"/>
      <protection locked="0"/>
    </xf>
    <xf numFmtId="0" fontId="55" fillId="4" borderId="0" xfId="10" applyFont="1" applyFill="1" applyBorder="1" applyAlignment="1" applyProtection="1">
      <alignment horizontal="center" wrapText="1"/>
      <protection locked="0"/>
    </xf>
    <xf numFmtId="0" fontId="35" fillId="4" borderId="51" xfId="10" applyFont="1" applyFill="1" applyBorder="1" applyAlignment="1" applyProtection="1">
      <alignment horizontal="left" vertical="center"/>
      <protection locked="0"/>
    </xf>
    <xf numFmtId="0" fontId="35" fillId="4" borderId="52" xfId="10" applyFont="1" applyFill="1" applyBorder="1" applyAlignment="1" applyProtection="1">
      <alignment horizontal="left" vertical="center"/>
      <protection locked="0"/>
    </xf>
    <xf numFmtId="0" fontId="35" fillId="4" borderId="53" xfId="10" applyFont="1" applyFill="1" applyBorder="1" applyAlignment="1" applyProtection="1">
      <alignment horizontal="left" vertical="center"/>
      <protection locked="0"/>
    </xf>
    <xf numFmtId="9" fontId="35" fillId="4" borderId="51" xfId="10" applyNumberFormat="1" applyFont="1" applyFill="1" applyBorder="1" applyAlignment="1" applyProtection="1">
      <alignment horizontal="center" vertical="center"/>
      <protection locked="0"/>
    </xf>
    <xf numFmtId="9" fontId="35" fillId="4" borderId="52" xfId="10" applyNumberFormat="1" applyFont="1" applyFill="1" applyBorder="1" applyAlignment="1" applyProtection="1">
      <alignment horizontal="center" vertical="center"/>
      <protection locked="0"/>
    </xf>
    <xf numFmtId="9" fontId="35" fillId="4" borderId="53" xfId="10" applyNumberFormat="1" applyFont="1" applyFill="1" applyBorder="1" applyAlignment="1" applyProtection="1">
      <alignment horizontal="center" vertical="center"/>
      <protection locked="0"/>
    </xf>
    <xf numFmtId="0" fontId="40" fillId="4" borderId="64" xfId="10" applyFont="1" applyFill="1" applyBorder="1" applyAlignment="1" applyProtection="1">
      <alignment horizontal="center" vertical="center"/>
      <protection locked="0"/>
    </xf>
    <xf numFmtId="0" fontId="40" fillId="4" borderId="62" xfId="10" applyFont="1" applyFill="1" applyBorder="1" applyAlignment="1" applyProtection="1">
      <alignment horizontal="center" vertical="center"/>
      <protection locked="0"/>
    </xf>
    <xf numFmtId="0" fontId="40" fillId="4" borderId="63" xfId="10" applyFont="1" applyFill="1" applyBorder="1" applyAlignment="1" applyProtection="1">
      <alignment horizontal="center" vertical="center"/>
      <protection locked="0"/>
    </xf>
    <xf numFmtId="0" fontId="40" fillId="4" borderId="67" xfId="10" applyFont="1" applyFill="1" applyBorder="1" applyAlignment="1" applyProtection="1">
      <alignment horizontal="center" vertical="center"/>
      <protection locked="0"/>
    </xf>
    <xf numFmtId="0" fontId="40" fillId="4" borderId="68" xfId="10" applyFont="1" applyFill="1" applyBorder="1" applyAlignment="1" applyProtection="1">
      <alignment horizontal="center" vertical="center"/>
      <protection locked="0"/>
    </xf>
    <xf numFmtId="0" fontId="40" fillId="4" borderId="72" xfId="10" applyFont="1" applyFill="1" applyBorder="1" applyAlignment="1" applyProtection="1">
      <alignment horizontal="center" vertical="center"/>
      <protection locked="0"/>
    </xf>
    <xf numFmtId="0" fontId="56" fillId="4" borderId="67" xfId="10" applyFont="1" applyFill="1" applyBorder="1" applyAlignment="1" applyProtection="1">
      <alignment horizontal="center" vertical="top" wrapText="1"/>
      <protection locked="0"/>
    </xf>
    <xf numFmtId="0" fontId="56" fillId="4" borderId="68" xfId="10" applyFont="1" applyFill="1" applyBorder="1" applyAlignment="1" applyProtection="1">
      <alignment horizontal="center" vertical="top" wrapText="1"/>
      <protection locked="0"/>
    </xf>
    <xf numFmtId="0" fontId="56" fillId="4" borderId="72" xfId="10" applyFont="1" applyFill="1" applyBorder="1" applyAlignment="1" applyProtection="1">
      <alignment horizontal="center" vertical="top" wrapText="1"/>
      <protection locked="0"/>
    </xf>
    <xf numFmtId="0" fontId="41" fillId="4" borderId="51" xfId="10" applyFont="1" applyFill="1" applyBorder="1" applyAlignment="1" applyProtection="1">
      <alignment horizontal="center" vertical="center" wrapText="1"/>
      <protection locked="0"/>
    </xf>
    <xf numFmtId="0" fontId="41" fillId="4" borderId="53" xfId="10" applyFont="1" applyFill="1" applyBorder="1" applyAlignment="1" applyProtection="1">
      <alignment horizontal="center" vertical="center" wrapText="1"/>
      <protection locked="0"/>
    </xf>
    <xf numFmtId="0" fontId="41" fillId="4" borderId="52" xfId="10" applyFont="1" applyFill="1" applyBorder="1" applyAlignment="1" applyProtection="1">
      <alignment horizontal="center" vertical="center" wrapText="1"/>
      <protection locked="0"/>
    </xf>
    <xf numFmtId="0" fontId="47" fillId="4" borderId="51" xfId="10" applyFont="1" applyFill="1" applyBorder="1" applyAlignment="1" applyProtection="1">
      <alignment horizontal="center" vertical="center"/>
      <protection locked="0"/>
    </xf>
    <xf numFmtId="0" fontId="47" fillId="4" borderId="53" xfId="10" applyFont="1" applyFill="1" applyBorder="1" applyAlignment="1" applyProtection="1">
      <alignment horizontal="center" vertical="center"/>
      <protection locked="0"/>
    </xf>
    <xf numFmtId="167" fontId="42" fillId="4" borderId="51" xfId="10" applyNumberFormat="1" applyFont="1" applyFill="1" applyBorder="1" applyAlignment="1" applyProtection="1">
      <alignment horizontal="center" vertical="center"/>
    </xf>
    <xf numFmtId="167" fontId="42" fillId="4" borderId="53" xfId="10" applyNumberFormat="1" applyFont="1" applyFill="1" applyBorder="1" applyAlignment="1" applyProtection="1">
      <alignment horizontal="center" vertical="center"/>
    </xf>
    <xf numFmtId="165" fontId="47" fillId="4" borderId="51" xfId="10" applyNumberFormat="1" applyFont="1" applyFill="1" applyBorder="1" applyAlignment="1" applyProtection="1">
      <alignment horizontal="center" vertical="center"/>
    </xf>
    <xf numFmtId="165" fontId="47" fillId="4" borderId="52" xfId="10" applyNumberFormat="1" applyFont="1" applyFill="1" applyBorder="1" applyAlignment="1" applyProtection="1">
      <alignment horizontal="center" vertical="center"/>
    </xf>
    <xf numFmtId="165" fontId="47" fillId="4" borderId="53" xfId="10" applyNumberFormat="1" applyFont="1" applyFill="1" applyBorder="1" applyAlignment="1" applyProtection="1">
      <alignment horizontal="center" vertical="center"/>
    </xf>
    <xf numFmtId="165" fontId="46" fillId="4" borderId="51" xfId="10" applyNumberFormat="1" applyFont="1" applyFill="1" applyBorder="1" applyAlignment="1" applyProtection="1">
      <alignment horizontal="center" vertical="center" wrapText="1"/>
    </xf>
    <xf numFmtId="165" fontId="46" fillId="4" borderId="52" xfId="10" applyNumberFormat="1" applyFont="1" applyFill="1" applyBorder="1" applyAlignment="1" applyProtection="1">
      <alignment horizontal="center" vertical="center" wrapText="1"/>
    </xf>
    <xf numFmtId="165" fontId="46" fillId="4" borderId="53" xfId="10" applyNumberFormat="1" applyFont="1" applyFill="1" applyBorder="1" applyAlignment="1" applyProtection="1">
      <alignment horizontal="center" vertical="center" wrapText="1"/>
    </xf>
    <xf numFmtId="0" fontId="35" fillId="4" borderId="64" xfId="10" applyFont="1" applyFill="1" applyBorder="1" applyAlignment="1" applyProtection="1">
      <alignment horizontal="center" vertical="center" wrapText="1"/>
      <protection locked="0"/>
    </xf>
    <xf numFmtId="0" fontId="35" fillId="4" borderId="62" xfId="10" applyFont="1" applyFill="1" applyBorder="1" applyAlignment="1" applyProtection="1">
      <alignment horizontal="center" vertical="center" wrapText="1"/>
      <protection locked="0"/>
    </xf>
    <xf numFmtId="0" fontId="35" fillId="4" borderId="63" xfId="10" applyFont="1" applyFill="1" applyBorder="1" applyAlignment="1" applyProtection="1">
      <alignment horizontal="center" vertical="center" wrapText="1"/>
      <protection locked="0"/>
    </xf>
    <xf numFmtId="0" fontId="55" fillId="4" borderId="0" xfId="10" applyFont="1" applyFill="1" applyBorder="1" applyAlignment="1" applyProtection="1">
      <alignment horizontal="center"/>
      <protection locked="0"/>
    </xf>
    <xf numFmtId="0" fontId="55" fillId="4" borderId="60" xfId="10" applyFont="1" applyFill="1" applyBorder="1" applyAlignment="1" applyProtection="1">
      <alignment horizontal="center"/>
      <protection locked="0"/>
    </xf>
    <xf numFmtId="0" fontId="47" fillId="4" borderId="51" xfId="10" applyFont="1" applyFill="1" applyBorder="1" applyAlignment="1" applyProtection="1">
      <alignment horizontal="left" vertical="center" wrapText="1"/>
      <protection locked="0"/>
    </xf>
    <xf numFmtId="0" fontId="47" fillId="4" borderId="52" xfId="10" applyFont="1" applyFill="1" applyBorder="1" applyAlignment="1" applyProtection="1">
      <alignment horizontal="left" vertical="center" wrapText="1"/>
      <protection locked="0"/>
    </xf>
    <xf numFmtId="0" fontId="47" fillId="4" borderId="53" xfId="10" applyFont="1" applyFill="1" applyBorder="1" applyAlignment="1" applyProtection="1">
      <alignment horizontal="left" vertical="center" wrapText="1"/>
      <protection locked="0"/>
    </xf>
    <xf numFmtId="0" fontId="40" fillId="4" borderId="67" xfId="10" applyFont="1" applyFill="1" applyBorder="1" applyAlignment="1" applyProtection="1">
      <alignment horizontal="center" vertical="top"/>
      <protection locked="0"/>
    </xf>
    <xf numFmtId="0" fontId="40" fillId="4" borderId="68" xfId="10" applyFont="1" applyFill="1" applyBorder="1" applyAlignment="1" applyProtection="1">
      <alignment horizontal="center" vertical="top"/>
      <protection locked="0"/>
    </xf>
    <xf numFmtId="0" fontId="40" fillId="4" borderId="72" xfId="10" applyFont="1" applyFill="1" applyBorder="1" applyAlignment="1" applyProtection="1">
      <alignment horizontal="center" vertical="top"/>
      <protection locked="0"/>
    </xf>
    <xf numFmtId="0" fontId="40" fillId="4" borderId="51" xfId="10" applyFont="1" applyFill="1" applyBorder="1" applyAlignment="1" applyProtection="1">
      <alignment horizontal="center" vertical="center"/>
      <protection locked="0"/>
    </xf>
    <xf numFmtId="0" fontId="40" fillId="4" borderId="52" xfId="10" applyFont="1" applyFill="1" applyBorder="1" applyAlignment="1" applyProtection="1">
      <alignment horizontal="center" vertical="center"/>
      <protection locked="0"/>
    </xf>
    <xf numFmtId="0" fontId="40" fillId="4" borderId="53" xfId="10" applyFont="1" applyFill="1" applyBorder="1" applyAlignment="1" applyProtection="1">
      <alignment horizontal="center" vertical="center"/>
      <protection locked="0"/>
    </xf>
    <xf numFmtId="0" fontId="35" fillId="4" borderId="51" xfId="10" applyFont="1" applyFill="1" applyBorder="1" applyAlignment="1" applyProtection="1">
      <alignment horizontal="left" vertical="center" wrapText="1"/>
      <protection locked="0"/>
    </xf>
    <xf numFmtId="0" fontId="35" fillId="4" borderId="52" xfId="10" applyFont="1" applyFill="1" applyBorder="1" applyAlignment="1" applyProtection="1">
      <alignment horizontal="left" vertical="center" wrapText="1"/>
      <protection locked="0"/>
    </xf>
    <xf numFmtId="0" fontId="35" fillId="4" borderId="53" xfId="10" applyFont="1" applyFill="1" applyBorder="1" applyAlignment="1" applyProtection="1">
      <alignment horizontal="left" vertical="center" wrapText="1"/>
      <protection locked="0"/>
    </xf>
    <xf numFmtId="165" fontId="35" fillId="4" borderId="51" xfId="10" applyNumberFormat="1" applyFont="1" applyFill="1" applyBorder="1" applyAlignment="1" applyProtection="1">
      <alignment horizontal="center" vertical="center"/>
      <protection locked="0"/>
    </xf>
    <xf numFmtId="165" fontId="35" fillId="4" borderId="52" xfId="10" applyNumberFormat="1" applyFont="1" applyFill="1" applyBorder="1" applyAlignment="1" applyProtection="1">
      <alignment horizontal="center" vertical="center"/>
      <protection locked="0"/>
    </xf>
    <xf numFmtId="165" fontId="35" fillId="4" borderId="53" xfId="10" applyNumberFormat="1" applyFont="1" applyFill="1" applyBorder="1" applyAlignment="1" applyProtection="1">
      <alignment horizontal="center" vertical="center"/>
      <protection locked="0"/>
    </xf>
    <xf numFmtId="0" fontId="42" fillId="4" borderId="75" xfId="10" applyFont="1" applyFill="1" applyBorder="1" applyAlignment="1" applyProtection="1">
      <alignment horizontal="justify" vertical="center" wrapText="1"/>
      <protection locked="0"/>
    </xf>
    <xf numFmtId="0" fontId="42" fillId="4" borderId="76" xfId="10" applyFont="1" applyFill="1" applyBorder="1" applyAlignment="1" applyProtection="1">
      <alignment horizontal="justify" vertical="center" wrapText="1"/>
      <protection locked="0"/>
    </xf>
    <xf numFmtId="0" fontId="42" fillId="4" borderId="77" xfId="10" applyFont="1" applyFill="1" applyBorder="1" applyAlignment="1" applyProtection="1">
      <alignment horizontal="justify" vertical="center" wrapText="1"/>
      <protection locked="0"/>
    </xf>
    <xf numFmtId="0" fontId="42" fillId="4" borderId="78" xfId="10" applyFont="1" applyFill="1" applyBorder="1" applyAlignment="1" applyProtection="1">
      <alignment horizontal="justify" vertical="center" wrapText="1"/>
      <protection locked="0"/>
    </xf>
    <xf numFmtId="0" fontId="42" fillId="4" borderId="79" xfId="10" applyFont="1" applyFill="1" applyBorder="1" applyAlignment="1" applyProtection="1">
      <alignment horizontal="justify" vertical="center" wrapText="1"/>
      <protection locked="0"/>
    </xf>
    <xf numFmtId="0" fontId="42" fillId="4" borderId="80" xfId="10" applyFont="1" applyFill="1" applyBorder="1" applyAlignment="1" applyProtection="1">
      <alignment horizontal="justify" vertical="center" wrapText="1"/>
      <protection locked="0"/>
    </xf>
    <xf numFmtId="0" fontId="42" fillId="4" borderId="81" xfId="10" applyFont="1" applyFill="1" applyBorder="1" applyAlignment="1" applyProtection="1">
      <alignment horizontal="justify" vertical="center" wrapText="1"/>
      <protection locked="0"/>
    </xf>
    <xf numFmtId="0" fontId="42" fillId="4" borderId="82" xfId="10" applyFont="1" applyFill="1" applyBorder="1" applyAlignment="1" applyProtection="1">
      <alignment horizontal="justify" vertical="center" wrapText="1"/>
      <protection locked="0"/>
    </xf>
    <xf numFmtId="0" fontId="40" fillId="4" borderId="51" xfId="10" applyFont="1" applyFill="1" applyBorder="1" applyAlignment="1" applyProtection="1">
      <alignment horizontal="left" vertical="center" wrapText="1"/>
      <protection locked="0"/>
    </xf>
    <xf numFmtId="0" fontId="40" fillId="4" borderId="52" xfId="10" applyFont="1" applyFill="1" applyBorder="1" applyAlignment="1" applyProtection="1">
      <alignment horizontal="left" vertical="center" wrapText="1"/>
      <protection locked="0"/>
    </xf>
    <xf numFmtId="0" fontId="40" fillId="4" borderId="53" xfId="10" applyFont="1" applyFill="1" applyBorder="1" applyAlignment="1" applyProtection="1">
      <alignment horizontal="left" vertical="center" wrapText="1"/>
      <protection locked="0"/>
    </xf>
    <xf numFmtId="0" fontId="35" fillId="4" borderId="51" xfId="10" applyFont="1" applyFill="1" applyBorder="1" applyAlignment="1" applyProtection="1">
      <alignment horizontal="center" vertical="center"/>
      <protection locked="0"/>
    </xf>
    <xf numFmtId="0" fontId="35" fillId="4" borderId="52" xfId="10" applyFont="1" applyFill="1" applyBorder="1" applyAlignment="1" applyProtection="1">
      <alignment horizontal="center" vertical="center"/>
      <protection locked="0"/>
    </xf>
    <xf numFmtId="0" fontId="35" fillId="4" borderId="53" xfId="10" applyFont="1" applyFill="1" applyBorder="1" applyAlignment="1" applyProtection="1">
      <alignment horizontal="center" vertical="center"/>
      <protection locked="0"/>
    </xf>
    <xf numFmtId="165" fontId="35" fillId="4" borderId="51" xfId="10" applyNumberFormat="1" applyFont="1" applyFill="1" applyBorder="1" applyAlignment="1" applyProtection="1">
      <alignment horizontal="center"/>
      <protection locked="0"/>
    </xf>
    <xf numFmtId="165" fontId="35" fillId="4" borderId="52" xfId="10" applyNumberFormat="1" applyFont="1" applyFill="1" applyBorder="1" applyAlignment="1" applyProtection="1">
      <alignment horizontal="center"/>
      <protection locked="0"/>
    </xf>
    <xf numFmtId="165" fontId="35" fillId="4" borderId="53" xfId="10" applyNumberFormat="1" applyFont="1" applyFill="1" applyBorder="1" applyAlignment="1" applyProtection="1">
      <alignment horizontal="center"/>
      <protection locked="0"/>
    </xf>
    <xf numFmtId="170" fontId="40" fillId="4" borderId="51" xfId="10" applyNumberFormat="1" applyFont="1" applyFill="1" applyBorder="1" applyAlignment="1" applyProtection="1">
      <alignment horizontal="center" vertical="center" wrapText="1"/>
      <protection locked="0"/>
    </xf>
    <xf numFmtId="170" fontId="40" fillId="4" borderId="53" xfId="10" applyNumberFormat="1" applyFont="1" applyFill="1" applyBorder="1" applyAlignment="1" applyProtection="1">
      <alignment horizontal="center" vertical="center"/>
      <protection locked="0"/>
    </xf>
    <xf numFmtId="0" fontId="35" fillId="5" borderId="51" xfId="10" applyFont="1" applyFill="1" applyBorder="1" applyAlignment="1" applyProtection="1">
      <alignment horizontal="center" vertical="center"/>
      <protection locked="0"/>
    </xf>
    <xf numFmtId="0" fontId="35" fillId="5" borderId="52" xfId="10" applyFont="1" applyFill="1" applyBorder="1" applyAlignment="1" applyProtection="1">
      <alignment horizontal="center" vertical="center"/>
      <protection locked="0"/>
    </xf>
    <xf numFmtId="170" fontId="40" fillId="4" borderId="51" xfId="10" applyNumberFormat="1" applyFont="1" applyFill="1" applyBorder="1" applyAlignment="1" applyProtection="1">
      <alignment horizontal="center" vertical="center"/>
      <protection locked="0"/>
    </xf>
    <xf numFmtId="170" fontId="40" fillId="4" borderId="52" xfId="10" applyNumberFormat="1" applyFont="1" applyFill="1" applyBorder="1" applyAlignment="1" applyProtection="1">
      <alignment horizontal="center" vertical="center"/>
      <protection locked="0"/>
    </xf>
    <xf numFmtId="0" fontId="35" fillId="4" borderId="64" xfId="10" applyFont="1" applyFill="1" applyBorder="1" applyAlignment="1" applyProtection="1">
      <alignment horizontal="left" vertical="center"/>
      <protection locked="0"/>
    </xf>
    <xf numFmtId="0" fontId="35" fillId="4" borderId="62" xfId="10" applyFont="1" applyFill="1" applyBorder="1" applyAlignment="1" applyProtection="1">
      <alignment horizontal="left" vertical="center"/>
      <protection locked="0"/>
    </xf>
    <xf numFmtId="0" fontId="35" fillId="4" borderId="63" xfId="10" applyFont="1" applyFill="1" applyBorder="1" applyAlignment="1" applyProtection="1">
      <alignment horizontal="left" vertical="center"/>
      <protection locked="0"/>
    </xf>
    <xf numFmtId="0" fontId="35" fillId="4" borderId="67" xfId="10" applyFont="1" applyFill="1" applyBorder="1" applyAlignment="1" applyProtection="1">
      <alignment horizontal="left" vertical="center"/>
      <protection locked="0"/>
    </xf>
    <xf numFmtId="0" fontId="35" fillId="4" borderId="68" xfId="10" applyFont="1" applyFill="1" applyBorder="1" applyAlignment="1" applyProtection="1">
      <alignment horizontal="left" vertical="center"/>
      <protection locked="0"/>
    </xf>
    <xf numFmtId="0" fontId="35" fillId="4" borderId="72" xfId="10" applyFont="1" applyFill="1" applyBorder="1" applyAlignment="1" applyProtection="1">
      <alignment horizontal="left" vertical="center"/>
      <protection locked="0"/>
    </xf>
    <xf numFmtId="0" fontId="35" fillId="4" borderId="64" xfId="10" applyFont="1" applyFill="1" applyBorder="1" applyAlignment="1" applyProtection="1">
      <alignment horizontal="left" vertical="top" wrapText="1"/>
      <protection locked="0"/>
    </xf>
    <xf numFmtId="0" fontId="40" fillId="4" borderId="62" xfId="10" applyFont="1" applyFill="1" applyBorder="1" applyAlignment="1" applyProtection="1">
      <alignment horizontal="left" vertical="top" wrapText="1"/>
      <protection locked="0"/>
    </xf>
    <xf numFmtId="0" fontId="40" fillId="4" borderId="63" xfId="10" applyFont="1" applyFill="1" applyBorder="1" applyAlignment="1" applyProtection="1">
      <alignment horizontal="left" vertical="top" wrapText="1"/>
      <protection locked="0"/>
    </xf>
    <xf numFmtId="0" fontId="40" fillId="4" borderId="67" xfId="10" applyFont="1" applyFill="1" applyBorder="1" applyAlignment="1" applyProtection="1">
      <alignment horizontal="left" vertical="top" wrapText="1"/>
      <protection locked="0"/>
    </xf>
    <xf numFmtId="0" fontId="40" fillId="4" borderId="68" xfId="10" applyFont="1" applyFill="1" applyBorder="1" applyAlignment="1" applyProtection="1">
      <alignment horizontal="left" vertical="top" wrapText="1"/>
      <protection locked="0"/>
    </xf>
    <xf numFmtId="0" fontId="40" fillId="4" borderId="72" xfId="10" applyFont="1" applyFill="1" applyBorder="1" applyAlignment="1" applyProtection="1">
      <alignment horizontal="left" vertical="top" wrapText="1"/>
      <protection locked="0"/>
    </xf>
    <xf numFmtId="0" fontId="40" fillId="4" borderId="73" xfId="10" applyFont="1" applyFill="1" applyBorder="1" applyAlignment="1" applyProtection="1">
      <alignment horizontal="center" vertical="center"/>
      <protection locked="0"/>
    </xf>
    <xf numFmtId="0" fontId="40" fillId="4" borderId="74" xfId="10" applyFont="1" applyFill="1" applyBorder="1" applyAlignment="1" applyProtection="1">
      <alignment horizontal="center" vertical="center"/>
      <protection locked="0"/>
    </xf>
    <xf numFmtId="165" fontId="50" fillId="4" borderId="51" xfId="10" applyNumberFormat="1" applyFont="1" applyFill="1" applyBorder="1" applyAlignment="1" applyProtection="1">
      <alignment horizontal="center" wrapText="1"/>
      <protection locked="0"/>
    </xf>
    <xf numFmtId="165" fontId="50" fillId="4" borderId="52" xfId="10" applyNumberFormat="1" applyFont="1" applyFill="1" applyBorder="1" applyAlignment="1" applyProtection="1">
      <alignment horizontal="center" wrapText="1"/>
      <protection locked="0"/>
    </xf>
    <xf numFmtId="165" fontId="50" fillId="4" borderId="53" xfId="10" applyNumberFormat="1" applyFont="1" applyFill="1" applyBorder="1" applyAlignment="1" applyProtection="1">
      <alignment horizontal="center" wrapText="1"/>
      <protection locked="0"/>
    </xf>
    <xf numFmtId="0" fontId="40" fillId="5" borderId="51" xfId="10" applyFont="1" applyFill="1" applyBorder="1" applyAlignment="1" applyProtection="1">
      <alignment horizontal="center" vertical="center"/>
      <protection locked="0"/>
    </xf>
    <xf numFmtId="0" fontId="40" fillId="5" borderId="52" xfId="10" applyFont="1" applyFill="1" applyBorder="1" applyAlignment="1" applyProtection="1">
      <alignment horizontal="center" vertical="center"/>
      <protection locked="0"/>
    </xf>
    <xf numFmtId="0" fontId="35" fillId="5" borderId="53" xfId="10" applyFont="1" applyFill="1" applyBorder="1" applyAlignment="1" applyProtection="1">
      <alignment horizontal="center" vertical="center"/>
      <protection locked="0"/>
    </xf>
    <xf numFmtId="0" fontId="41" fillId="4" borderId="51" xfId="10" applyFont="1" applyFill="1" applyBorder="1" applyAlignment="1" applyProtection="1">
      <alignment horizontal="center" vertical="center"/>
      <protection locked="0"/>
    </xf>
    <xf numFmtId="0" fontId="41" fillId="4" borderId="52" xfId="10" applyFont="1" applyFill="1" applyBorder="1" applyAlignment="1" applyProtection="1">
      <alignment horizontal="center" vertical="center"/>
      <protection locked="0"/>
    </xf>
    <xf numFmtId="0" fontId="41" fillId="4" borderId="53" xfId="10" applyFont="1" applyFill="1" applyBorder="1" applyAlignment="1" applyProtection="1">
      <alignment horizontal="center" vertical="center"/>
      <protection locked="0"/>
    </xf>
    <xf numFmtId="0" fontId="45" fillId="4" borderId="51" xfId="12" applyNumberFormat="1" applyFont="1" applyFill="1" applyBorder="1" applyAlignment="1" applyProtection="1">
      <alignment horizontal="center" vertical="center"/>
      <protection locked="0"/>
    </xf>
    <xf numFmtId="0" fontId="35" fillId="4" borderId="52" xfId="10" applyNumberFormat="1" applyFont="1" applyFill="1" applyBorder="1" applyAlignment="1" applyProtection="1">
      <alignment horizontal="center" vertical="center"/>
      <protection locked="0"/>
    </xf>
    <xf numFmtId="0" fontId="35" fillId="4" borderId="53" xfId="10" applyNumberFormat="1" applyFont="1" applyFill="1" applyBorder="1" applyAlignment="1" applyProtection="1">
      <alignment horizontal="center" vertical="center"/>
      <protection locked="0"/>
    </xf>
    <xf numFmtId="0" fontId="35" fillId="4" borderId="62" xfId="10" applyFont="1" applyFill="1" applyBorder="1" applyAlignment="1" applyProtection="1">
      <alignment horizontal="left" vertical="center" wrapText="1"/>
      <protection locked="0"/>
    </xf>
    <xf numFmtId="0" fontId="35" fillId="4" borderId="63" xfId="10" applyFont="1" applyFill="1" applyBorder="1" applyAlignment="1" applyProtection="1">
      <alignment horizontal="left" vertical="center" wrapText="1"/>
      <protection locked="0"/>
    </xf>
    <xf numFmtId="0" fontId="46" fillId="4" borderId="51" xfId="10" applyFont="1" applyFill="1" applyBorder="1" applyAlignment="1" applyProtection="1">
      <alignment horizontal="center" vertical="center"/>
      <protection locked="0"/>
    </xf>
    <xf numFmtId="0" fontId="46" fillId="4" borderId="52" xfId="10" applyFont="1" applyFill="1" applyBorder="1" applyAlignment="1" applyProtection="1">
      <alignment horizontal="center" vertical="center"/>
      <protection locked="0"/>
    </xf>
    <xf numFmtId="0" fontId="46" fillId="4" borderId="53" xfId="10" applyFont="1" applyFill="1" applyBorder="1" applyAlignment="1" applyProtection="1">
      <alignment horizontal="center" vertical="center"/>
      <protection locked="0"/>
    </xf>
    <xf numFmtId="0" fontId="35" fillId="4" borderId="64" xfId="10" applyFont="1" applyFill="1" applyBorder="1" applyAlignment="1" applyProtection="1">
      <alignment horizontal="center" vertical="center"/>
      <protection locked="0"/>
    </xf>
    <xf numFmtId="0" fontId="35" fillId="4" borderId="62" xfId="10" applyFont="1" applyFill="1" applyBorder="1" applyAlignment="1" applyProtection="1">
      <alignment horizontal="center" vertical="center"/>
      <protection locked="0"/>
    </xf>
    <xf numFmtId="0" fontId="35" fillId="4" borderId="67" xfId="10" applyFont="1" applyFill="1" applyBorder="1" applyAlignment="1" applyProtection="1">
      <alignment horizontal="center" vertical="center"/>
      <protection locked="0"/>
    </xf>
    <xf numFmtId="0" fontId="35" fillId="4" borderId="68" xfId="10" applyFont="1" applyFill="1" applyBorder="1" applyAlignment="1" applyProtection="1">
      <alignment horizontal="center" vertical="center"/>
      <protection locked="0"/>
    </xf>
    <xf numFmtId="3" fontId="35" fillId="4" borderId="51" xfId="11" applyNumberFormat="1" applyFont="1" applyFill="1" applyBorder="1" applyAlignment="1" applyProtection="1">
      <alignment horizontal="center" vertical="center"/>
      <protection locked="0"/>
    </xf>
    <xf numFmtId="0" fontId="35" fillId="4" borderId="52" xfId="11" applyNumberFormat="1" applyFont="1" applyFill="1" applyBorder="1" applyAlignment="1" applyProtection="1">
      <alignment horizontal="center" vertical="center"/>
      <protection locked="0"/>
    </xf>
    <xf numFmtId="0" fontId="35" fillId="4" borderId="53" xfId="11" applyNumberFormat="1" applyFont="1" applyFill="1" applyBorder="1" applyAlignment="1" applyProtection="1">
      <alignment horizontal="center" vertical="center"/>
      <protection locked="0"/>
    </xf>
    <xf numFmtId="0" fontId="35" fillId="4" borderId="55" xfId="10" applyFont="1" applyFill="1" applyBorder="1" applyAlignment="1" applyProtection="1">
      <alignment horizontal="center" vertical="center" wrapText="1"/>
      <protection locked="0"/>
    </xf>
    <xf numFmtId="0" fontId="35" fillId="4" borderId="33" xfId="10" applyFont="1" applyFill="1" applyBorder="1" applyAlignment="1" applyProtection="1">
      <alignment horizontal="center" vertical="center" wrapText="1"/>
      <protection locked="0"/>
    </xf>
    <xf numFmtId="0" fontId="39" fillId="4" borderId="55" xfId="10" applyFont="1" applyFill="1" applyBorder="1" applyAlignment="1" applyProtection="1">
      <alignment horizontal="center"/>
      <protection locked="0"/>
    </xf>
    <xf numFmtId="0" fontId="39" fillId="4" borderId="56" xfId="10" applyFont="1" applyFill="1" applyBorder="1" applyAlignment="1" applyProtection="1">
      <alignment horizontal="center"/>
      <protection locked="0"/>
    </xf>
    <xf numFmtId="0" fontId="39" fillId="4" borderId="33" xfId="10" applyFont="1" applyFill="1" applyBorder="1" applyAlignment="1" applyProtection="1">
      <alignment horizontal="center"/>
      <protection locked="0"/>
    </xf>
    <xf numFmtId="0" fontId="39" fillId="4" borderId="58" xfId="10" applyFont="1" applyFill="1" applyBorder="1" applyAlignment="1" applyProtection="1">
      <alignment horizontal="center"/>
      <protection locked="0"/>
    </xf>
    <xf numFmtId="0" fontId="11" fillId="3" borderId="3" xfId="0" applyFont="1" applyFill="1" applyBorder="1" applyAlignment="1" applyProtection="1">
      <alignment horizontal="left" vertical="justify" wrapText="1"/>
    </xf>
    <xf numFmtId="0" fontId="11" fillId="3" borderId="48" xfId="0" applyFont="1" applyFill="1" applyBorder="1" applyAlignment="1" applyProtection="1">
      <alignment horizontal="left" vertical="justify" wrapText="1"/>
    </xf>
    <xf numFmtId="0" fontId="6" fillId="3" borderId="3" xfId="0" applyFont="1" applyFill="1" applyBorder="1" applyAlignment="1" applyProtection="1">
      <alignment horizontal="left"/>
      <protection locked="0"/>
    </xf>
    <xf numFmtId="0" fontId="33" fillId="3" borderId="42" xfId="0" applyFont="1" applyFill="1" applyBorder="1" applyAlignment="1" applyProtection="1">
      <alignment horizontal="center" wrapText="1"/>
    </xf>
    <xf numFmtId="0" fontId="33" fillId="3" borderId="43" xfId="0" applyFont="1" applyFill="1" applyBorder="1" applyAlignment="1" applyProtection="1">
      <alignment horizontal="center" wrapText="1"/>
    </xf>
    <xf numFmtId="0" fontId="33" fillId="3" borderId="44" xfId="0" applyFont="1" applyFill="1" applyBorder="1" applyAlignment="1" applyProtection="1">
      <alignment horizontal="center" wrapText="1"/>
    </xf>
    <xf numFmtId="0" fontId="33" fillId="3" borderId="49" xfId="0" applyFont="1" applyFill="1" applyBorder="1" applyAlignment="1" applyProtection="1">
      <alignment horizontal="center" wrapText="1"/>
    </xf>
    <xf numFmtId="0" fontId="33" fillId="3" borderId="0" xfId="0" applyFont="1" applyFill="1" applyBorder="1" applyAlignment="1" applyProtection="1">
      <alignment horizontal="center" wrapText="1"/>
    </xf>
    <xf numFmtId="0" fontId="33" fillId="3" borderId="50" xfId="0" applyFont="1" applyFill="1" applyBorder="1" applyAlignment="1" applyProtection="1">
      <alignment horizontal="center" wrapText="1"/>
    </xf>
    <xf numFmtId="0" fontId="33" fillId="3" borderId="46" xfId="0" applyFont="1" applyFill="1" applyBorder="1" applyAlignment="1" applyProtection="1">
      <alignment horizontal="center" wrapText="1"/>
    </xf>
    <xf numFmtId="0" fontId="33" fillId="3" borderId="4" xfId="0" applyFont="1" applyFill="1" applyBorder="1" applyAlignment="1" applyProtection="1">
      <alignment horizontal="center" wrapText="1"/>
    </xf>
    <xf numFmtId="0" fontId="33" fillId="3" borderId="47" xfId="0" applyFont="1" applyFill="1" applyBorder="1" applyAlignment="1" applyProtection="1">
      <alignment horizontal="center" wrapText="1"/>
    </xf>
    <xf numFmtId="0" fontId="19" fillId="3" borderId="3" xfId="0" applyFont="1" applyFill="1" applyBorder="1" applyAlignment="1" applyProtection="1">
      <alignment horizontal="center" vertical="center" wrapText="1"/>
    </xf>
    <xf numFmtId="0" fontId="12" fillId="3" borderId="7" xfId="0" applyFont="1" applyFill="1" applyBorder="1" applyAlignment="1" applyProtection="1">
      <alignment horizontal="justify" vertical="top" wrapText="1"/>
    </xf>
    <xf numFmtId="0" fontId="12" fillId="3" borderId="5" xfId="0" applyFont="1" applyFill="1" applyBorder="1" applyAlignment="1" applyProtection="1">
      <alignment horizontal="justify" vertical="top" wrapText="1"/>
    </xf>
    <xf numFmtId="0" fontId="12" fillId="3" borderId="6" xfId="0" applyFont="1" applyFill="1" applyBorder="1" applyAlignment="1" applyProtection="1">
      <alignment horizontal="justify" vertical="top" wrapText="1"/>
    </xf>
    <xf numFmtId="0" fontId="12" fillId="3" borderId="7" xfId="0" applyFont="1" applyFill="1" applyBorder="1" applyAlignment="1" applyProtection="1">
      <alignment horizontal="left" vertical="center" wrapText="1"/>
    </xf>
    <xf numFmtId="0" fontId="12" fillId="3" borderId="5" xfId="0" applyFont="1" applyFill="1" applyBorder="1" applyAlignment="1" applyProtection="1">
      <alignment horizontal="left" vertical="center" wrapText="1"/>
    </xf>
    <xf numFmtId="0" fontId="12" fillId="3" borderId="6" xfId="0" applyFont="1" applyFill="1" applyBorder="1" applyAlignment="1" applyProtection="1">
      <alignment horizontal="left" vertical="center" wrapText="1"/>
    </xf>
    <xf numFmtId="0" fontId="12" fillId="3" borderId="7" xfId="0" applyFont="1" applyFill="1" applyBorder="1" applyAlignment="1" applyProtection="1">
      <alignment horizontal="justify" vertical="center" wrapText="1"/>
    </xf>
    <xf numFmtId="0" fontId="12" fillId="3" borderId="5" xfId="0" applyFont="1" applyFill="1" applyBorder="1" applyAlignment="1" applyProtection="1">
      <alignment horizontal="justify" vertical="center" wrapText="1"/>
    </xf>
    <xf numFmtId="0" fontId="12" fillId="3" borderId="6" xfId="0" applyFont="1" applyFill="1" applyBorder="1" applyAlignment="1" applyProtection="1">
      <alignment horizontal="justify" vertical="center" wrapText="1"/>
    </xf>
    <xf numFmtId="0" fontId="12" fillId="3" borderId="7" xfId="0" applyFont="1" applyFill="1" applyBorder="1" applyAlignment="1" applyProtection="1">
      <alignment horizontal="left" vertical="top" wrapText="1"/>
    </xf>
    <xf numFmtId="0" fontId="12" fillId="3" borderId="5" xfId="0" applyFont="1" applyFill="1" applyBorder="1" applyAlignment="1" applyProtection="1">
      <alignment horizontal="left" vertical="top" wrapText="1"/>
    </xf>
    <xf numFmtId="0" fontId="12" fillId="3" borderId="6" xfId="0" applyFont="1" applyFill="1" applyBorder="1" applyAlignment="1" applyProtection="1">
      <alignment horizontal="left" vertical="top" wrapText="1"/>
    </xf>
    <xf numFmtId="0" fontId="12" fillId="3" borderId="7" xfId="0" applyFont="1" applyFill="1" applyBorder="1" applyAlignment="1" applyProtection="1">
      <alignment horizontal="center" vertical="center" wrapText="1"/>
    </xf>
    <xf numFmtId="0" fontId="12" fillId="3" borderId="5" xfId="0" applyFont="1" applyFill="1" applyBorder="1" applyAlignment="1" applyProtection="1">
      <alignment horizontal="center" vertical="center" wrapText="1"/>
    </xf>
    <xf numFmtId="0" fontId="12" fillId="3" borderId="6" xfId="0" applyFont="1" applyFill="1" applyBorder="1" applyAlignment="1" applyProtection="1">
      <alignment horizontal="center" vertical="center" wrapText="1"/>
    </xf>
    <xf numFmtId="0" fontId="21" fillId="3" borderId="7" xfId="0" applyFont="1" applyFill="1" applyBorder="1" applyAlignment="1" applyProtection="1">
      <alignment horizontal="left" vertical="center" wrapText="1"/>
    </xf>
    <xf numFmtId="0" fontId="21" fillId="3" borderId="5" xfId="0" applyFont="1" applyFill="1" applyBorder="1" applyAlignment="1" applyProtection="1">
      <alignment horizontal="left" vertical="center" wrapText="1"/>
    </xf>
    <xf numFmtId="0" fontId="21" fillId="3" borderId="6" xfId="0" applyFont="1" applyFill="1" applyBorder="1" applyAlignment="1" applyProtection="1">
      <alignment horizontal="left" vertical="center" wrapText="1"/>
    </xf>
    <xf numFmtId="0" fontId="11" fillId="3" borderId="3" xfId="0" applyFont="1" applyFill="1" applyBorder="1" applyAlignment="1" applyProtection="1">
      <alignment horizontal="center" vertical="center" wrapText="1"/>
    </xf>
    <xf numFmtId="0" fontId="6" fillId="3" borderId="3" xfId="0" applyFont="1" applyFill="1" applyBorder="1" applyAlignment="1" applyProtection="1">
      <alignment horizontal="left" vertical="center"/>
    </xf>
    <xf numFmtId="0" fontId="21" fillId="3" borderId="5" xfId="0" applyFont="1" applyFill="1" applyBorder="1" applyAlignment="1" applyProtection="1">
      <alignment horizontal="left" vertical="center"/>
    </xf>
    <xf numFmtId="0" fontId="21" fillId="3" borderId="6" xfId="0" applyFont="1" applyFill="1" applyBorder="1" applyAlignment="1" applyProtection="1">
      <alignment horizontal="left" vertical="center"/>
    </xf>
    <xf numFmtId="0" fontId="6" fillId="3" borderId="7" xfId="0" applyFont="1" applyFill="1" applyBorder="1" applyAlignment="1" applyProtection="1">
      <alignment horizontal="left" vertical="center"/>
    </xf>
    <xf numFmtId="0" fontId="6" fillId="3" borderId="5" xfId="0" applyFont="1" applyFill="1" applyBorder="1" applyAlignment="1" applyProtection="1">
      <alignment horizontal="left" vertical="center"/>
    </xf>
    <xf numFmtId="0" fontId="6" fillId="3" borderId="6" xfId="0" applyFont="1" applyFill="1" applyBorder="1" applyAlignment="1" applyProtection="1">
      <alignment horizontal="left" vertical="center"/>
    </xf>
    <xf numFmtId="0" fontId="6" fillId="3" borderId="42" xfId="0" applyFont="1" applyFill="1" applyBorder="1" applyAlignment="1" applyProtection="1">
      <alignment horizontal="left" vertical="center"/>
    </xf>
    <xf numFmtId="0" fontId="6" fillId="3" borderId="43" xfId="0" applyFont="1" applyFill="1" applyBorder="1" applyAlignment="1" applyProtection="1">
      <alignment horizontal="left" vertical="center"/>
    </xf>
    <xf numFmtId="0" fontId="6" fillId="3" borderId="46" xfId="0" applyFont="1" applyFill="1" applyBorder="1" applyAlignment="1" applyProtection="1">
      <alignment horizontal="left" vertical="center"/>
    </xf>
    <xf numFmtId="0" fontId="6" fillId="3" borderId="4" xfId="0" applyFont="1" applyFill="1" applyBorder="1" applyAlignment="1" applyProtection="1">
      <alignment horizontal="left" vertical="center"/>
    </xf>
    <xf numFmtId="0" fontId="21" fillId="3" borderId="43" xfId="0" applyFont="1" applyFill="1" applyBorder="1" applyAlignment="1" applyProtection="1">
      <alignment horizontal="center" vertical="center"/>
    </xf>
    <xf numFmtId="0" fontId="21" fillId="3" borderId="44" xfId="0" applyFont="1" applyFill="1" applyBorder="1" applyAlignment="1" applyProtection="1">
      <alignment horizontal="center" vertical="center"/>
    </xf>
    <xf numFmtId="0" fontId="21" fillId="3" borderId="4" xfId="0" applyFont="1" applyFill="1" applyBorder="1" applyAlignment="1" applyProtection="1">
      <alignment horizontal="center" vertical="center"/>
    </xf>
    <xf numFmtId="0" fontId="21" fillId="3" borderId="47" xfId="0" applyFont="1" applyFill="1" applyBorder="1" applyAlignment="1" applyProtection="1">
      <alignment horizontal="center" vertical="center"/>
    </xf>
    <xf numFmtId="3" fontId="6" fillId="3" borderId="3" xfId="0" applyNumberFormat="1" applyFont="1" applyFill="1" applyBorder="1" applyAlignment="1" applyProtection="1">
      <alignment horizontal="left" vertical="center" wrapText="1"/>
      <protection locked="0"/>
    </xf>
    <xf numFmtId="3" fontId="6" fillId="3" borderId="45" xfId="0" applyNumberFormat="1" applyFont="1" applyFill="1" applyBorder="1" applyAlignment="1" applyProtection="1">
      <alignment horizontal="left" vertical="center" wrapText="1"/>
      <protection locked="0"/>
    </xf>
    <xf numFmtId="3" fontId="6" fillId="3" borderId="45" xfId="0" applyNumberFormat="1" applyFont="1" applyFill="1" applyBorder="1" applyAlignment="1" applyProtection="1">
      <alignment horizontal="center" vertical="center" wrapText="1"/>
      <protection locked="0"/>
    </xf>
    <xf numFmtId="3" fontId="6" fillId="3" borderId="48" xfId="0" applyNumberFormat="1" applyFont="1" applyFill="1" applyBorder="1" applyAlignment="1" applyProtection="1">
      <alignment horizontal="center" vertical="center" wrapText="1"/>
      <protection locked="0"/>
    </xf>
    <xf numFmtId="0" fontId="6" fillId="3" borderId="3" xfId="0" applyFont="1" applyFill="1" applyBorder="1" applyAlignment="1" applyProtection="1">
      <alignment horizontal="left" vertical="center"/>
      <protection locked="0"/>
    </xf>
    <xf numFmtId="0" fontId="21" fillId="3" borderId="3" xfId="0" applyFont="1" applyFill="1" applyBorder="1" applyAlignment="1" applyProtection="1">
      <alignment horizontal="left" vertical="center"/>
      <protection locked="0"/>
    </xf>
    <xf numFmtId="169" fontId="21" fillId="3" borderId="7" xfId="9" applyNumberFormat="1" applyFont="1" applyFill="1" applyBorder="1" applyAlignment="1" applyProtection="1">
      <alignment horizontal="center" vertical="center"/>
      <protection locked="0"/>
    </xf>
    <xf numFmtId="169" fontId="21" fillId="3" borderId="5" xfId="9" applyNumberFormat="1" applyFont="1" applyFill="1" applyBorder="1" applyAlignment="1" applyProtection="1">
      <alignment horizontal="center" vertical="center"/>
      <protection locked="0"/>
    </xf>
    <xf numFmtId="169" fontId="21" fillId="3" borderId="6" xfId="9" applyNumberFormat="1" applyFont="1" applyFill="1" applyBorder="1" applyAlignment="1" applyProtection="1">
      <alignment horizontal="center" vertical="center"/>
      <protection locked="0"/>
    </xf>
    <xf numFmtId="0" fontId="21" fillId="3" borderId="7" xfId="0" applyFont="1" applyFill="1" applyBorder="1" applyAlignment="1" applyProtection="1">
      <alignment horizontal="center" vertical="center"/>
      <protection locked="0"/>
    </xf>
    <xf numFmtId="0" fontId="21"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justify" vertical="center" wrapText="1"/>
      <protection locked="0"/>
    </xf>
    <xf numFmtId="0" fontId="6" fillId="3" borderId="5" xfId="0" applyFont="1" applyFill="1" applyBorder="1" applyAlignment="1" applyProtection="1">
      <alignment horizontal="justify" vertical="center" wrapText="1"/>
      <protection locked="0"/>
    </xf>
    <xf numFmtId="0" fontId="6" fillId="3" borderId="6" xfId="0" applyFont="1" applyFill="1" applyBorder="1" applyAlignment="1" applyProtection="1">
      <alignment horizontal="justify" vertical="center" wrapText="1"/>
      <protection locked="0"/>
    </xf>
    <xf numFmtId="0" fontId="14" fillId="3" borderId="33" xfId="0" applyFont="1" applyFill="1" applyBorder="1" applyAlignment="1" applyProtection="1">
      <alignment horizontal="center"/>
    </xf>
    <xf numFmtId="0" fontId="15" fillId="3" borderId="33" xfId="0" applyFont="1" applyFill="1" applyBorder="1" applyAlignment="1" applyProtection="1">
      <alignment horizontal="center" vertical="center" wrapText="1"/>
    </xf>
    <xf numFmtId="0" fontId="17" fillId="3" borderId="33" xfId="0" applyFont="1" applyFill="1" applyBorder="1" applyAlignment="1" applyProtection="1">
      <alignment horizontal="center" vertical="center"/>
    </xf>
    <xf numFmtId="0" fontId="14" fillId="3" borderId="34" xfId="0" applyFont="1" applyFill="1" applyBorder="1" applyAlignment="1" applyProtection="1">
      <alignment horizontal="center"/>
    </xf>
    <xf numFmtId="0" fontId="14" fillId="3" borderId="35" xfId="0" applyFont="1" applyFill="1" applyBorder="1" applyAlignment="1" applyProtection="1">
      <alignment horizontal="center"/>
    </xf>
    <xf numFmtId="0" fontId="14" fillId="3" borderId="36" xfId="0" applyFont="1" applyFill="1" applyBorder="1" applyAlignment="1" applyProtection="1">
      <alignment horizontal="center"/>
    </xf>
    <xf numFmtId="0" fontId="14" fillId="3" borderId="37" xfId="0" applyFont="1" applyFill="1" applyBorder="1" applyAlignment="1" applyProtection="1">
      <alignment horizontal="center"/>
    </xf>
    <xf numFmtId="0" fontId="14" fillId="3" borderId="0" xfId="0" applyFont="1" applyFill="1" applyBorder="1" applyAlignment="1" applyProtection="1">
      <alignment horizontal="center"/>
    </xf>
    <xf numFmtId="0" fontId="14" fillId="3" borderId="38" xfId="0" applyFont="1" applyFill="1" applyBorder="1" applyAlignment="1" applyProtection="1">
      <alignment horizontal="center"/>
    </xf>
    <xf numFmtId="0" fontId="14" fillId="3" borderId="39" xfId="0" applyFont="1" applyFill="1" applyBorder="1" applyAlignment="1" applyProtection="1">
      <alignment horizontal="center"/>
    </xf>
    <xf numFmtId="0" fontId="14" fillId="3" borderId="40" xfId="0" applyFont="1" applyFill="1" applyBorder="1" applyAlignment="1" applyProtection="1">
      <alignment horizontal="center"/>
    </xf>
    <xf numFmtId="0" fontId="14" fillId="3" borderId="41" xfId="0" applyFont="1" applyFill="1" applyBorder="1" applyAlignment="1" applyProtection="1">
      <alignment horizontal="center"/>
    </xf>
    <xf numFmtId="14" fontId="17" fillId="3" borderId="33" xfId="0" applyNumberFormat="1" applyFont="1" applyFill="1" applyBorder="1" applyAlignment="1" applyProtection="1">
      <alignment horizontal="center" vertical="center"/>
    </xf>
    <xf numFmtId="0" fontId="30" fillId="2" borderId="8" xfId="5" applyFont="1" applyFill="1" applyBorder="1" applyAlignment="1" applyProtection="1">
      <alignment horizontal="center"/>
      <protection locked="0"/>
    </xf>
    <xf numFmtId="0" fontId="30" fillId="2" borderId="0" xfId="5" applyFont="1" applyFill="1" applyBorder="1" applyAlignment="1" applyProtection="1">
      <alignment horizontal="center"/>
      <protection locked="0"/>
    </xf>
    <xf numFmtId="0" fontId="30" fillId="2" borderId="9" xfId="5" applyFont="1" applyFill="1" applyBorder="1" applyAlignment="1" applyProtection="1">
      <alignment horizontal="center"/>
      <protection locked="0"/>
    </xf>
    <xf numFmtId="0" fontId="31" fillId="2" borderId="8" xfId="5" applyFont="1" applyFill="1" applyBorder="1" applyAlignment="1" applyProtection="1">
      <alignment horizontal="center" vertical="top"/>
      <protection locked="0"/>
    </xf>
    <xf numFmtId="0" fontId="31" fillId="2" borderId="0" xfId="5" applyFont="1" applyFill="1" applyBorder="1" applyAlignment="1" applyProtection="1">
      <alignment horizontal="center" vertical="top"/>
      <protection locked="0"/>
    </xf>
    <xf numFmtId="0" fontId="31" fillId="2" borderId="9" xfId="5" applyFont="1" applyFill="1" applyBorder="1" applyAlignment="1" applyProtection="1">
      <alignment horizontal="center" vertical="top"/>
      <protection locked="0"/>
    </xf>
    <xf numFmtId="0" fontId="4" fillId="2" borderId="13" xfId="5" applyFont="1" applyFill="1" applyBorder="1" applyAlignment="1" applyProtection="1">
      <alignment horizontal="center" vertical="center" wrapText="1"/>
      <protection locked="0"/>
    </xf>
    <xf numFmtId="0" fontId="4" fillId="2" borderId="14" xfId="5" applyFont="1" applyFill="1" applyBorder="1" applyAlignment="1" applyProtection="1">
      <alignment horizontal="center" vertical="center" wrapText="1"/>
      <protection locked="0"/>
    </xf>
    <xf numFmtId="0" fontId="4" fillId="2" borderId="15" xfId="5" applyFont="1" applyFill="1" applyBorder="1" applyAlignment="1" applyProtection="1">
      <alignment horizontal="center" vertical="center" wrapText="1"/>
      <protection locked="0"/>
    </xf>
    <xf numFmtId="0" fontId="21" fillId="2" borderId="16" xfId="5" applyFont="1" applyFill="1" applyBorder="1" applyAlignment="1" applyProtection="1">
      <alignment horizontal="left" vertical="center"/>
      <protection locked="0"/>
    </xf>
    <xf numFmtId="0" fontId="21" fillId="2" borderId="17" xfId="5" applyFont="1" applyFill="1" applyBorder="1" applyAlignment="1" applyProtection="1">
      <alignment horizontal="left" vertical="center"/>
      <protection locked="0"/>
    </xf>
    <xf numFmtId="0" fontId="21" fillId="2" borderId="18" xfId="5" applyFont="1" applyFill="1" applyBorder="1" applyAlignment="1" applyProtection="1">
      <alignment horizontal="left" vertical="center"/>
      <protection locked="0"/>
    </xf>
    <xf numFmtId="9" fontId="21" fillId="2" borderId="16" xfId="5" applyNumberFormat="1" applyFont="1" applyFill="1" applyBorder="1" applyAlignment="1" applyProtection="1">
      <alignment horizontal="center" vertical="center"/>
      <protection locked="0"/>
    </xf>
    <xf numFmtId="9" fontId="21" fillId="2" borderId="17" xfId="5" applyNumberFormat="1" applyFont="1" applyFill="1" applyBorder="1" applyAlignment="1" applyProtection="1">
      <alignment horizontal="center" vertical="center"/>
      <protection locked="0"/>
    </xf>
    <xf numFmtId="9" fontId="21" fillId="2" borderId="18" xfId="5" applyNumberFormat="1" applyFont="1" applyFill="1" applyBorder="1" applyAlignment="1" applyProtection="1">
      <alignment horizontal="center" vertical="center"/>
      <protection locked="0"/>
    </xf>
    <xf numFmtId="0" fontId="6" fillId="2" borderId="13" xfId="5" applyFont="1" applyFill="1" applyBorder="1" applyAlignment="1" applyProtection="1">
      <alignment horizontal="center" vertical="center"/>
      <protection locked="0"/>
    </xf>
    <xf numFmtId="0" fontId="6" fillId="2" borderId="14" xfId="5" applyFont="1" applyFill="1" applyBorder="1" applyAlignment="1" applyProtection="1">
      <alignment horizontal="center" vertical="center"/>
      <protection locked="0"/>
    </xf>
    <xf numFmtId="0" fontId="6" fillId="2" borderId="15" xfId="5" applyFont="1" applyFill="1" applyBorder="1" applyAlignment="1" applyProtection="1">
      <alignment horizontal="center" vertical="center"/>
      <protection locked="0"/>
    </xf>
    <xf numFmtId="0" fontId="6" fillId="2" borderId="10" xfId="5" applyFont="1" applyFill="1" applyBorder="1" applyAlignment="1" applyProtection="1">
      <alignment horizontal="center" vertical="center"/>
      <protection locked="0"/>
    </xf>
    <xf numFmtId="0" fontId="6" fillId="2" borderId="11" xfId="5" applyFont="1" applyFill="1" applyBorder="1" applyAlignment="1" applyProtection="1">
      <alignment horizontal="center" vertical="center"/>
      <protection locked="0"/>
    </xf>
    <xf numFmtId="0" fontId="6" fillId="2" borderId="12" xfId="5" applyFont="1" applyFill="1" applyBorder="1" applyAlignment="1" applyProtection="1">
      <alignment horizontal="center" vertical="center"/>
      <protection locked="0"/>
    </xf>
    <xf numFmtId="0" fontId="4" fillId="2" borderId="31" xfId="5" applyFont="1" applyFill="1" applyBorder="1" applyAlignment="1" applyProtection="1">
      <alignment horizontal="justify" vertical="center" wrapText="1"/>
      <protection locked="0"/>
    </xf>
    <xf numFmtId="0" fontId="4" fillId="2" borderId="30" xfId="5" applyFont="1" applyFill="1" applyBorder="1" applyAlignment="1" applyProtection="1">
      <alignment horizontal="justify" vertical="center" wrapText="1"/>
      <protection locked="0"/>
    </xf>
    <xf numFmtId="0" fontId="4" fillId="2" borderId="29" xfId="5" applyFont="1" applyFill="1" applyBorder="1" applyAlignment="1" applyProtection="1">
      <alignment horizontal="justify" vertical="center" wrapText="1"/>
      <protection locked="0"/>
    </xf>
    <xf numFmtId="0" fontId="4" fillId="2" borderId="28" xfId="5" applyFont="1" applyFill="1" applyBorder="1" applyAlignment="1" applyProtection="1">
      <alignment horizontal="justify" vertical="center" wrapText="1"/>
      <protection locked="0"/>
    </xf>
    <xf numFmtId="0" fontId="4" fillId="2" borderId="27" xfId="5" applyFont="1" applyFill="1" applyBorder="1" applyAlignment="1" applyProtection="1">
      <alignment horizontal="justify" vertical="center" wrapText="1"/>
      <protection locked="0"/>
    </xf>
    <xf numFmtId="0" fontId="4" fillId="2" borderId="26" xfId="5" applyFont="1" applyFill="1" applyBorder="1" applyAlignment="1" applyProtection="1">
      <alignment horizontal="justify" vertical="center" wrapText="1"/>
      <protection locked="0"/>
    </xf>
    <xf numFmtId="0" fontId="4" fillId="2" borderId="25" xfId="5" applyFont="1" applyFill="1" applyBorder="1" applyAlignment="1" applyProtection="1">
      <alignment horizontal="justify" vertical="center" wrapText="1"/>
      <protection locked="0"/>
    </xf>
    <xf numFmtId="0" fontId="4" fillId="2" borderId="24" xfId="5" applyFont="1" applyFill="1" applyBorder="1" applyAlignment="1" applyProtection="1">
      <alignment horizontal="justify" vertical="center" wrapText="1"/>
      <protection locked="0"/>
    </xf>
    <xf numFmtId="0" fontId="2" fillId="2" borderId="16" xfId="5" applyFont="1" applyFill="1" applyBorder="1" applyAlignment="1" applyProtection="1">
      <alignment horizontal="center" vertical="center" wrapText="1"/>
      <protection locked="0"/>
    </xf>
    <xf numFmtId="0" fontId="2" fillId="2" borderId="18" xfId="5" applyFont="1" applyFill="1" applyBorder="1" applyAlignment="1" applyProtection="1">
      <alignment horizontal="center" vertical="center" wrapText="1"/>
      <protection locked="0"/>
    </xf>
    <xf numFmtId="0" fontId="2" fillId="2" borderId="17" xfId="5" applyFont="1" applyFill="1" applyBorder="1" applyAlignment="1" applyProtection="1">
      <alignment horizontal="center" vertical="center" wrapText="1"/>
      <protection locked="0"/>
    </xf>
    <xf numFmtId="0" fontId="26" fillId="2" borderId="16" xfId="5" applyFont="1" applyFill="1" applyBorder="1" applyAlignment="1" applyProtection="1">
      <alignment horizontal="center" vertical="center" wrapText="1"/>
      <protection locked="0"/>
    </xf>
    <xf numFmtId="0" fontId="26" fillId="2" borderId="18" xfId="5" applyFont="1" applyFill="1" applyBorder="1" applyAlignment="1" applyProtection="1">
      <alignment horizontal="center" vertical="center"/>
      <protection locked="0"/>
    </xf>
    <xf numFmtId="167" fontId="26" fillId="2" borderId="16" xfId="5" applyNumberFormat="1" applyFont="1" applyFill="1" applyBorder="1" applyAlignment="1" applyProtection="1">
      <alignment horizontal="center" vertical="center"/>
    </xf>
    <xf numFmtId="167" fontId="26" fillId="2" borderId="18" xfId="5" applyNumberFormat="1" applyFont="1" applyFill="1" applyBorder="1" applyAlignment="1" applyProtection="1">
      <alignment horizontal="center" vertical="center"/>
    </xf>
    <xf numFmtId="165" fontId="26" fillId="2" borderId="16" xfId="5" applyNumberFormat="1" applyFont="1" applyFill="1" applyBorder="1" applyAlignment="1" applyProtection="1">
      <alignment horizontal="center" vertical="center"/>
    </xf>
    <xf numFmtId="165" fontId="26" fillId="2" borderId="17" xfId="5" applyNumberFormat="1" applyFont="1" applyFill="1" applyBorder="1" applyAlignment="1" applyProtection="1">
      <alignment horizontal="center" vertical="center"/>
    </xf>
    <xf numFmtId="165" fontId="26" fillId="2" borderId="18" xfId="5" applyNumberFormat="1" applyFont="1" applyFill="1" applyBorder="1" applyAlignment="1" applyProtection="1">
      <alignment horizontal="center" vertical="center"/>
    </xf>
    <xf numFmtId="165" fontId="3" fillId="2" borderId="16" xfId="5" applyNumberFormat="1" applyFont="1" applyFill="1" applyBorder="1" applyAlignment="1" applyProtection="1">
      <alignment horizontal="center" vertical="center" wrapText="1"/>
    </xf>
    <xf numFmtId="165" fontId="3" fillId="2" borderId="17" xfId="5" applyNumberFormat="1" applyFont="1" applyFill="1" applyBorder="1" applyAlignment="1" applyProtection="1">
      <alignment horizontal="center" vertical="center" wrapText="1"/>
    </xf>
    <xf numFmtId="165" fontId="3" fillId="2" borderId="18" xfId="5" applyNumberFormat="1" applyFont="1" applyFill="1" applyBorder="1" applyAlignment="1" applyProtection="1">
      <alignment horizontal="center" vertical="center" wrapText="1"/>
    </xf>
    <xf numFmtId="0" fontId="6" fillId="2" borderId="16" xfId="5" applyFont="1" applyFill="1" applyBorder="1" applyAlignment="1" applyProtection="1">
      <alignment horizontal="left" vertical="center" wrapText="1"/>
      <protection locked="0"/>
    </xf>
    <xf numFmtId="0" fontId="6" fillId="2" borderId="17" xfId="5" applyFont="1" applyFill="1" applyBorder="1" applyAlignment="1" applyProtection="1">
      <alignment horizontal="left" vertical="center" wrapText="1"/>
      <protection locked="0"/>
    </xf>
    <xf numFmtId="0" fontId="6" fillId="2" borderId="18" xfId="5" applyFont="1" applyFill="1" applyBorder="1" applyAlignment="1" applyProtection="1">
      <alignment horizontal="left" vertical="center" wrapText="1"/>
      <protection locked="0"/>
    </xf>
    <xf numFmtId="165" fontId="21" fillId="2" borderId="16" xfId="5" applyNumberFormat="1" applyFont="1" applyFill="1" applyBorder="1" applyAlignment="1" applyProtection="1">
      <alignment horizontal="center" vertical="center"/>
      <protection locked="0"/>
    </xf>
    <xf numFmtId="165" fontId="21" fillId="2" borderId="17" xfId="5" applyNumberFormat="1" applyFont="1" applyFill="1" applyBorder="1" applyAlignment="1" applyProtection="1">
      <alignment horizontal="center" vertical="center"/>
      <protection locked="0"/>
    </xf>
    <xf numFmtId="165" fontId="21" fillId="2" borderId="18" xfId="5" applyNumberFormat="1" applyFont="1" applyFill="1" applyBorder="1" applyAlignment="1" applyProtection="1">
      <alignment horizontal="center" vertical="center"/>
      <protection locked="0"/>
    </xf>
    <xf numFmtId="0" fontId="21" fillId="2" borderId="16" xfId="5" applyFont="1" applyFill="1" applyBorder="1" applyAlignment="1" applyProtection="1">
      <alignment horizontal="left" vertical="center" wrapText="1"/>
      <protection locked="0"/>
    </xf>
    <xf numFmtId="0" fontId="21" fillId="2" borderId="17" xfId="5" applyFont="1" applyFill="1" applyBorder="1" applyAlignment="1" applyProtection="1">
      <alignment horizontal="left" vertical="center" wrapText="1"/>
      <protection locked="0"/>
    </xf>
    <xf numFmtId="0" fontId="21" fillId="2" borderId="18" xfId="5" applyFont="1" applyFill="1" applyBorder="1" applyAlignment="1" applyProtection="1">
      <alignment horizontal="left" vertical="center" wrapText="1"/>
      <protection locked="0"/>
    </xf>
    <xf numFmtId="0" fontId="6" fillId="2" borderId="16" xfId="5" applyFont="1" applyFill="1" applyBorder="1" applyAlignment="1" applyProtection="1">
      <alignment horizontal="center" vertical="center"/>
      <protection locked="0"/>
    </xf>
    <xf numFmtId="0" fontId="6" fillId="2" borderId="17" xfId="5" applyFont="1" applyFill="1" applyBorder="1" applyAlignment="1" applyProtection="1">
      <alignment horizontal="center" vertical="center"/>
      <protection locked="0"/>
    </xf>
    <xf numFmtId="0" fontId="6" fillId="2" borderId="18" xfId="5" applyFont="1" applyFill="1" applyBorder="1" applyAlignment="1" applyProtection="1">
      <alignment horizontal="center" vertical="center"/>
      <protection locked="0"/>
    </xf>
    <xf numFmtId="0" fontId="6" fillId="2" borderId="10" xfId="5" applyFont="1" applyFill="1" applyBorder="1" applyAlignment="1" applyProtection="1">
      <alignment horizontal="center" vertical="top"/>
      <protection locked="0"/>
    </xf>
    <xf numFmtId="0" fontId="6" fillId="2" borderId="11" xfId="5" applyFont="1" applyFill="1" applyBorder="1" applyAlignment="1" applyProtection="1">
      <alignment horizontal="center" vertical="top"/>
      <protection locked="0"/>
    </xf>
    <xf numFmtId="0" fontId="6" fillId="2" borderId="12" xfId="5" applyFont="1" applyFill="1" applyBorder="1" applyAlignment="1" applyProtection="1">
      <alignment horizontal="center" vertical="top"/>
      <protection locked="0"/>
    </xf>
    <xf numFmtId="0" fontId="21" fillId="2" borderId="13" xfId="5" applyFont="1" applyFill="1" applyBorder="1" applyAlignment="1" applyProtection="1">
      <alignment horizontal="left" vertical="center"/>
      <protection locked="0"/>
    </xf>
    <xf numFmtId="0" fontId="21" fillId="2" borderId="14" xfId="5" applyFont="1" applyFill="1" applyBorder="1" applyAlignment="1" applyProtection="1">
      <alignment horizontal="left" vertical="center"/>
      <protection locked="0"/>
    </xf>
    <xf numFmtId="0" fontId="21" fillId="2" borderId="15" xfId="5" applyFont="1" applyFill="1" applyBorder="1" applyAlignment="1" applyProtection="1">
      <alignment horizontal="left" vertical="center"/>
      <protection locked="0"/>
    </xf>
    <xf numFmtId="0" fontId="21" fillId="2" borderId="10" xfId="5" applyFont="1" applyFill="1" applyBorder="1" applyAlignment="1" applyProtection="1">
      <alignment horizontal="left" vertical="center"/>
      <protection locked="0"/>
    </xf>
    <xf numFmtId="0" fontId="21" fillId="2" borderId="11" xfId="5" applyFont="1" applyFill="1" applyBorder="1" applyAlignment="1" applyProtection="1">
      <alignment horizontal="left" vertical="center"/>
      <protection locked="0"/>
    </xf>
    <xf numFmtId="0" fontId="21" fillId="2" borderId="12" xfId="5" applyFont="1" applyFill="1" applyBorder="1" applyAlignment="1" applyProtection="1">
      <alignment horizontal="left" vertical="center"/>
      <protection locked="0"/>
    </xf>
    <xf numFmtId="0" fontId="4" fillId="2" borderId="13" xfId="5" applyFont="1" applyFill="1" applyBorder="1" applyAlignment="1" applyProtection="1">
      <alignment horizontal="left" vertical="center" wrapText="1"/>
      <protection locked="0"/>
    </xf>
    <xf numFmtId="0" fontId="4" fillId="2" borderId="14" xfId="5" applyFont="1" applyFill="1" applyBorder="1" applyAlignment="1" applyProtection="1">
      <alignment horizontal="left" vertical="center" wrapText="1"/>
      <protection locked="0"/>
    </xf>
    <xf numFmtId="0" fontId="4" fillId="2" borderId="0" xfId="5" applyFont="1" applyFill="1" applyBorder="1" applyAlignment="1" applyProtection="1">
      <alignment horizontal="left" vertical="center" wrapText="1"/>
      <protection locked="0"/>
    </xf>
    <xf numFmtId="0" fontId="4" fillId="2" borderId="15" xfId="5" applyFont="1" applyFill="1" applyBorder="1" applyAlignment="1" applyProtection="1">
      <alignment horizontal="left" vertical="center" wrapText="1"/>
      <protection locked="0"/>
    </xf>
    <xf numFmtId="0" fontId="4" fillId="2" borderId="10" xfId="5" applyFont="1" applyFill="1" applyBorder="1" applyAlignment="1" applyProtection="1">
      <alignment horizontal="left" vertical="center" wrapText="1"/>
      <protection locked="0"/>
    </xf>
    <xf numFmtId="0" fontId="4" fillId="2" borderId="11" xfId="5" applyFont="1" applyFill="1" applyBorder="1" applyAlignment="1" applyProtection="1">
      <alignment horizontal="left" vertical="center" wrapText="1"/>
      <protection locked="0"/>
    </xf>
    <xf numFmtId="0" fontId="4" fillId="2" borderId="12" xfId="5" applyFont="1" applyFill="1" applyBorder="1" applyAlignment="1" applyProtection="1">
      <alignment horizontal="left" vertical="center" wrapText="1"/>
      <protection locked="0"/>
    </xf>
    <xf numFmtId="0" fontId="6" fillId="2" borderId="32" xfId="5" applyFont="1" applyFill="1" applyBorder="1" applyAlignment="1" applyProtection="1">
      <alignment horizontal="center" vertical="center"/>
      <protection locked="0"/>
    </xf>
    <xf numFmtId="0" fontId="6" fillId="2" borderId="22" xfId="5" applyFont="1" applyFill="1" applyBorder="1" applyAlignment="1" applyProtection="1">
      <alignment horizontal="center" vertical="center"/>
      <protection locked="0"/>
    </xf>
    <xf numFmtId="165" fontId="21" fillId="2" borderId="16" xfId="5" applyNumberFormat="1" applyFont="1" applyFill="1" applyBorder="1" applyAlignment="1" applyProtection="1">
      <alignment horizontal="center"/>
      <protection locked="0"/>
    </xf>
    <xf numFmtId="165" fontId="21" fillId="2" borderId="17" xfId="5" applyNumberFormat="1" applyFont="1" applyFill="1" applyBorder="1" applyAlignment="1" applyProtection="1">
      <alignment horizontal="center"/>
      <protection locked="0"/>
    </xf>
    <xf numFmtId="165" fontId="21" fillId="2" borderId="18" xfId="5" applyNumberFormat="1" applyFont="1" applyFill="1" applyBorder="1" applyAlignment="1" applyProtection="1">
      <alignment horizontal="center"/>
      <protection locked="0"/>
    </xf>
    <xf numFmtId="0" fontId="21" fillId="2" borderId="16" xfId="5" applyFont="1" applyFill="1" applyBorder="1" applyAlignment="1" applyProtection="1">
      <alignment horizontal="center" vertical="center"/>
      <protection locked="0"/>
    </xf>
    <xf numFmtId="0" fontId="21" fillId="2" borderId="17" xfId="5" applyFont="1" applyFill="1" applyBorder="1" applyAlignment="1" applyProtection="1">
      <alignment horizontal="center" vertical="center"/>
      <protection locked="0"/>
    </xf>
    <xf numFmtId="0" fontId="21" fillId="2" borderId="18" xfId="5" applyFont="1" applyFill="1" applyBorder="1" applyAlignment="1" applyProtection="1">
      <alignment horizontal="center" vertical="center"/>
      <protection locked="0"/>
    </xf>
    <xf numFmtId="0" fontId="26" fillId="2" borderId="16" xfId="5" applyFont="1" applyFill="1" applyBorder="1" applyAlignment="1" applyProtection="1">
      <alignment horizontal="left" vertical="center" wrapText="1"/>
      <protection locked="0"/>
    </xf>
    <xf numFmtId="0" fontId="26" fillId="2" borderId="17" xfId="5" applyFont="1" applyFill="1" applyBorder="1" applyAlignment="1" applyProtection="1">
      <alignment horizontal="left" vertical="center" wrapText="1"/>
      <protection locked="0"/>
    </xf>
    <xf numFmtId="0" fontId="26" fillId="2" borderId="18" xfId="5" applyFont="1" applyFill="1" applyBorder="1" applyAlignment="1" applyProtection="1">
      <alignment horizontal="left" vertical="center" wrapText="1"/>
      <protection locked="0"/>
    </xf>
    <xf numFmtId="16" fontId="6" fillId="2" borderId="17" xfId="5" applyNumberFormat="1" applyFont="1" applyFill="1" applyBorder="1" applyAlignment="1" applyProtection="1">
      <alignment horizontal="center" vertical="center"/>
      <protection locked="0"/>
    </xf>
    <xf numFmtId="14" fontId="21" fillId="2" borderId="16" xfId="5" applyNumberFormat="1" applyFont="1" applyFill="1" applyBorder="1" applyAlignment="1" applyProtection="1">
      <alignment horizontal="center" vertical="center" wrapText="1"/>
      <protection locked="0"/>
    </xf>
    <xf numFmtId="0" fontId="6" fillId="3" borderId="16" xfId="5" applyFont="1" applyFill="1" applyBorder="1" applyAlignment="1" applyProtection="1">
      <alignment horizontal="center" vertical="center"/>
      <protection locked="0"/>
    </xf>
    <xf numFmtId="0" fontId="6" fillId="3" borderId="17" xfId="5" applyFont="1" applyFill="1" applyBorder="1" applyAlignment="1" applyProtection="1">
      <alignment horizontal="center" vertical="center"/>
      <protection locked="0"/>
    </xf>
    <xf numFmtId="14" fontId="4" fillId="2" borderId="16" xfId="5" applyNumberFormat="1" applyFont="1" applyFill="1" applyBorder="1" applyAlignment="1" applyProtection="1">
      <alignment horizontal="center" vertical="center" wrapText="1"/>
      <protection locked="0"/>
    </xf>
    <xf numFmtId="14" fontId="4" fillId="2" borderId="17" xfId="5" applyNumberFormat="1" applyFont="1" applyFill="1" applyBorder="1" applyAlignment="1" applyProtection="1">
      <alignment horizontal="center" vertical="center"/>
      <protection locked="0"/>
    </xf>
    <xf numFmtId="14" fontId="4" fillId="2" borderId="18" xfId="5" applyNumberFormat="1" applyFont="1" applyFill="1" applyBorder="1" applyAlignment="1" applyProtection="1">
      <alignment horizontal="center" vertical="center"/>
      <protection locked="0"/>
    </xf>
    <xf numFmtId="0" fontId="21" fillId="3" borderId="16" xfId="5" applyFont="1" applyFill="1" applyBorder="1" applyAlignment="1" applyProtection="1">
      <alignment horizontal="center" vertical="center"/>
      <protection locked="0"/>
    </xf>
    <xf numFmtId="0" fontId="21" fillId="3" borderId="17" xfId="5" applyFont="1" applyFill="1" applyBorder="1" applyAlignment="1" applyProtection="1">
      <alignment horizontal="center" vertical="center"/>
      <protection locked="0"/>
    </xf>
    <xf numFmtId="0" fontId="21" fillId="3" borderId="18" xfId="5" applyFont="1" applyFill="1" applyBorder="1" applyAlignment="1" applyProtection="1">
      <alignment horizontal="center" vertical="center"/>
      <protection locked="0"/>
    </xf>
    <xf numFmtId="0" fontId="21" fillId="2" borderId="14" xfId="5" applyFont="1" applyFill="1" applyBorder="1" applyAlignment="1" applyProtection="1">
      <alignment horizontal="left" vertical="center" wrapText="1"/>
      <protection locked="0"/>
    </xf>
    <xf numFmtId="0" fontId="21" fillId="2" borderId="15" xfId="5" applyFont="1" applyFill="1" applyBorder="1" applyAlignment="1" applyProtection="1">
      <alignment horizontal="left" vertical="center" wrapText="1"/>
      <protection locked="0"/>
    </xf>
    <xf numFmtId="0" fontId="21" fillId="2" borderId="13" xfId="5" applyFont="1" applyFill="1" applyBorder="1" applyAlignment="1" applyProtection="1">
      <alignment horizontal="center" vertical="center" wrapText="1"/>
      <protection locked="0"/>
    </xf>
    <xf numFmtId="0" fontId="21" fillId="2" borderId="14" xfId="5" applyFont="1" applyFill="1" applyBorder="1" applyAlignment="1" applyProtection="1">
      <alignment horizontal="center" vertical="center" wrapText="1"/>
      <protection locked="0"/>
    </xf>
    <xf numFmtId="0" fontId="21" fillId="2" borderId="15" xfId="5" applyFont="1" applyFill="1" applyBorder="1" applyAlignment="1" applyProtection="1">
      <alignment horizontal="center" vertical="center" wrapText="1"/>
      <protection locked="0"/>
    </xf>
    <xf numFmtId="165" fontId="1" fillId="2" borderId="16" xfId="5" applyNumberFormat="1" applyFont="1" applyFill="1" applyBorder="1" applyAlignment="1" applyProtection="1">
      <alignment horizontal="center" vertical="center"/>
      <protection locked="0"/>
    </xf>
    <xf numFmtId="165" fontId="1" fillId="2" borderId="17" xfId="5" applyNumberFormat="1" applyFont="1" applyFill="1" applyBorder="1" applyAlignment="1" applyProtection="1">
      <alignment horizontal="center" vertical="center"/>
      <protection locked="0"/>
    </xf>
    <xf numFmtId="0" fontId="21" fillId="2" borderId="13" xfId="5" applyFont="1" applyFill="1" applyBorder="1" applyAlignment="1" applyProtection="1">
      <alignment horizontal="center" vertical="center"/>
      <protection locked="0"/>
    </xf>
    <xf numFmtId="0" fontId="21" fillId="2" borderId="14" xfId="5" applyFont="1" applyFill="1" applyBorder="1" applyAlignment="1" applyProtection="1">
      <alignment horizontal="center" vertical="center"/>
      <protection locked="0"/>
    </xf>
    <xf numFmtId="0" fontId="21" fillId="2" borderId="10" xfId="5" applyFont="1" applyFill="1" applyBorder="1" applyAlignment="1" applyProtection="1">
      <alignment horizontal="center" vertical="center"/>
      <protection locked="0"/>
    </xf>
    <xf numFmtId="0" fontId="21" fillId="2" borderId="11" xfId="5" applyFont="1" applyFill="1" applyBorder="1" applyAlignment="1" applyProtection="1">
      <alignment horizontal="center" vertical="center"/>
      <protection locked="0"/>
    </xf>
    <xf numFmtId="0" fontId="21" fillId="2" borderId="16" xfId="4" applyNumberFormat="1" applyFont="1" applyFill="1" applyBorder="1" applyAlignment="1" applyProtection="1">
      <alignment horizontal="center" vertical="center"/>
      <protection locked="0"/>
    </xf>
    <xf numFmtId="0" fontId="21" fillId="2" borderId="17" xfId="4" applyNumberFormat="1" applyFont="1" applyFill="1" applyBorder="1" applyAlignment="1" applyProtection="1">
      <alignment horizontal="center" vertical="center"/>
      <protection locked="0"/>
    </xf>
    <xf numFmtId="0" fontId="21" fillId="2" borderId="18" xfId="4" applyNumberFormat="1" applyFont="1" applyFill="1" applyBorder="1" applyAlignment="1" applyProtection="1">
      <alignment horizontal="center" vertical="center"/>
      <protection locked="0"/>
    </xf>
    <xf numFmtId="0" fontId="25" fillId="2" borderId="16" xfId="6" applyNumberFormat="1" applyFont="1" applyFill="1" applyBorder="1" applyAlignment="1" applyProtection="1">
      <alignment horizontal="center" vertical="center"/>
      <protection locked="0"/>
    </xf>
    <xf numFmtId="0" fontId="21" fillId="2" borderId="17" xfId="5" applyNumberFormat="1" applyFont="1" applyFill="1" applyBorder="1" applyAlignment="1" applyProtection="1">
      <alignment horizontal="center" vertical="center"/>
      <protection locked="0"/>
    </xf>
    <xf numFmtId="0" fontId="21" fillId="2" borderId="18" xfId="5" applyNumberFormat="1" applyFont="1" applyFill="1" applyBorder="1" applyAlignment="1" applyProtection="1">
      <alignment horizontal="center" vertical="center"/>
      <protection locked="0"/>
    </xf>
    <xf numFmtId="0" fontId="22" fillId="2" borderId="33" xfId="5" applyFont="1" applyFill="1" applyBorder="1" applyAlignment="1" applyProtection="1">
      <alignment horizontal="center"/>
      <protection locked="0"/>
    </xf>
    <xf numFmtId="0" fontId="21" fillId="2" borderId="33" xfId="5" applyFont="1" applyFill="1" applyBorder="1" applyAlignment="1" applyProtection="1">
      <alignment horizontal="center" vertical="center" wrapText="1"/>
      <protection locked="0"/>
    </xf>
  </cellXfs>
  <cellStyles count="14">
    <cellStyle name="Hipervínculo 2" xfId="6"/>
    <cellStyle name="Hipervínculo 2 2" xfId="12"/>
    <cellStyle name="Millares" xfId="4" builtinId="3"/>
    <cellStyle name="Millares 2" xfId="9"/>
    <cellStyle name="Millares 4" xfId="11"/>
    <cellStyle name="Moneda 2" xfId="7"/>
    <cellStyle name="Moneda 2 2" xfId="8"/>
    <cellStyle name="Normal" xfId="0" builtinId="0"/>
    <cellStyle name="Normal 2" xfId="5"/>
    <cellStyle name="Normal 2 2" xfId="10"/>
    <cellStyle name="Normal 2 3" xfId="1"/>
    <cellStyle name="Normal 2_NUEVO%20FORMATO(1)" xfId="2"/>
    <cellStyle name="Normal 3" xfId="13"/>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66675</xdr:rowOff>
    </xdr:from>
    <xdr:to>
      <xdr:col>1</xdr:col>
      <xdr:colOff>391160</xdr:colOff>
      <xdr:row>2</xdr:row>
      <xdr:rowOff>59055</xdr:rowOff>
    </xdr:to>
    <xdr:pic>
      <xdr:nvPicPr>
        <xdr:cNvPr id="2" name="15 Imagen" descr="xl/media/image3.pn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8100" y="66675"/>
          <a:ext cx="1486535" cy="640080"/>
        </a:xfrm>
        <a:prstGeom prst="rect">
          <a:avLst/>
        </a:prstGeom>
        <a:noFill/>
        <a:ln w="0" cap="flat" cmpd="sng">
          <a:noFill/>
          <a:prstDash/>
        </a:ln>
      </xdr:spPr>
    </xdr:pic>
    <xdr:clientData/>
  </xdr:twoCellAnchor>
  <xdr:twoCellAnchor>
    <xdr:from>
      <xdr:col>11</xdr:col>
      <xdr:colOff>257175</xdr:colOff>
      <xdr:row>0</xdr:row>
      <xdr:rowOff>85725</xdr:rowOff>
    </xdr:from>
    <xdr:to>
      <xdr:col>13</xdr:col>
      <xdr:colOff>219075</xdr:colOff>
      <xdr:row>2</xdr:row>
      <xdr:rowOff>171450</xdr:rowOff>
    </xdr:to>
    <xdr:pic>
      <xdr:nvPicPr>
        <xdr:cNvPr id="3" name="Imagen 1" descr="xl/media/image4.png"/>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a:off x="7829550" y="85725"/>
          <a:ext cx="1047750" cy="733425"/>
        </a:xfrm>
        <a:prstGeom prst="rect">
          <a:avLst/>
        </a:prstGeom>
        <a:noFill/>
        <a:ln w="0" cap="flat" cmpd="sng">
          <a:noFill/>
          <a:prstDash/>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58209</xdr:colOff>
      <xdr:row>23</xdr:row>
      <xdr:rowOff>179916</xdr:rowOff>
    </xdr:from>
    <xdr:to>
      <xdr:col>6</xdr:col>
      <xdr:colOff>645583</xdr:colOff>
      <xdr:row>23</xdr:row>
      <xdr:rowOff>179916</xdr:rowOff>
    </xdr:to>
    <xdr:cxnSp macro="">
      <xdr:nvCxnSpPr>
        <xdr:cNvPr id="2" name="10 Conector recto"/>
        <xdr:cNvCxnSpPr/>
      </xdr:nvCxnSpPr>
      <xdr:spPr>
        <a:xfrm>
          <a:off x="58209" y="17353491"/>
          <a:ext cx="51974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295275</xdr:colOff>
      <xdr:row>0</xdr:row>
      <xdr:rowOff>95250</xdr:rowOff>
    </xdr:from>
    <xdr:to>
      <xdr:col>14</xdr:col>
      <xdr:colOff>95250</xdr:colOff>
      <xdr:row>2</xdr:row>
      <xdr:rowOff>238125</xdr:rowOff>
    </xdr:to>
    <xdr:pic>
      <xdr:nvPicPr>
        <xdr:cNvPr id="3" name="Imagen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5296" t="22961" r="48727" b="31419"/>
        <a:stretch>
          <a:fillRect/>
        </a:stretch>
      </xdr:blipFill>
      <xdr:spPr bwMode="auto">
        <a:xfrm>
          <a:off x="9058275" y="95250"/>
          <a:ext cx="75247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485775</xdr:colOff>
      <xdr:row>0</xdr:row>
      <xdr:rowOff>257175</xdr:rowOff>
    </xdr:from>
    <xdr:to>
      <xdr:col>3</xdr:col>
      <xdr:colOff>714375</xdr:colOff>
      <xdr:row>2</xdr:row>
      <xdr:rowOff>133350</xdr:rowOff>
    </xdr:to>
    <xdr:pic>
      <xdr:nvPicPr>
        <xdr:cNvPr id="4" name="Imagen 1"/>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9476" t="32628" r="32597" b="37462"/>
        <a:stretch>
          <a:fillRect/>
        </a:stretch>
      </xdr:blipFill>
      <xdr:spPr bwMode="auto">
        <a:xfrm>
          <a:off x="485775" y="257175"/>
          <a:ext cx="16478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66675</xdr:rowOff>
    </xdr:from>
    <xdr:to>
      <xdr:col>1</xdr:col>
      <xdr:colOff>1028700</xdr:colOff>
      <xdr:row>2</xdr:row>
      <xdr:rowOff>57150</xdr:rowOff>
    </xdr:to>
    <xdr:pic>
      <xdr:nvPicPr>
        <xdr:cNvPr id="2" name="15 Imagen" descr="Resultado de imagen para LOGO SUBRED SUR OCCIDENTE"/>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66675"/>
          <a:ext cx="21240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257175</xdr:colOff>
      <xdr:row>0</xdr:row>
      <xdr:rowOff>85725</xdr:rowOff>
    </xdr:from>
    <xdr:to>
      <xdr:col>13</xdr:col>
      <xdr:colOff>219075</xdr:colOff>
      <xdr:row>2</xdr:row>
      <xdr:rowOff>171450</xdr:rowOff>
    </xdr:to>
    <xdr:pic>
      <xdr:nvPicPr>
        <xdr:cNvPr id="3" name="Imagen 1"/>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48675" y="85725"/>
          <a:ext cx="104775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CONECTATE\Downloads\OPS%20%20CATHA%20JULI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CERTIFICACION MES DE FEBRERO "/>
      <sheetName val="CERTIFICACION"/>
      <sheetName val="CERTIFICACION JULIO 80%"/>
      <sheetName val="Hoja2"/>
      <sheetName val="Hoja3"/>
    </sheetNames>
    <sheetDataSet>
      <sheetData sheetId="0" refreshError="1"/>
      <sheetData sheetId="1" refreshError="1"/>
      <sheetData sheetId="2" refreshError="1"/>
      <sheetData sheetId="3" refreshError="1"/>
      <sheetData sheetId="4" refreshError="1">
        <row r="2">
          <cell r="C2">
            <v>5.2199999999999998E-3</v>
          </cell>
        </row>
        <row r="3">
          <cell r="C3">
            <v>1.044E-2</v>
          </cell>
        </row>
        <row r="4">
          <cell r="C4">
            <v>2.436E-2</v>
          </cell>
        </row>
        <row r="5">
          <cell r="C5">
            <v>4.3499999999999997E-2</v>
          </cell>
        </row>
        <row r="6">
          <cell r="C6">
            <v>6.9599999999999995E-2</v>
          </cell>
        </row>
      </sheetData>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johafu81@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WG47"/>
  <sheetViews>
    <sheetView view="pageBreakPreview" zoomScaleNormal="44" zoomScaleSheetLayoutView="100" workbookViewId="0">
      <pane xSplit="1" ySplit="6" topLeftCell="B27" activePane="bottomRight" state="frozen"/>
      <selection pane="topRight" activeCell="B1" sqref="B1"/>
      <selection pane="bottomLeft" activeCell="A7" sqref="A7"/>
      <selection pane="bottomRight" activeCell="J29" sqref="J29:N29"/>
    </sheetView>
  </sheetViews>
  <sheetFormatPr baseColWidth="10" defaultColWidth="9.140625" defaultRowHeight="12.75" x14ac:dyDescent="0.2"/>
  <cols>
    <col min="1" max="1" width="17" style="107" customWidth="1"/>
    <col min="2" max="2" width="9.85546875" style="107" customWidth="1"/>
    <col min="3" max="3" width="9" style="107" customWidth="1"/>
    <col min="4" max="4" width="9.28515625" style="107" customWidth="1"/>
    <col min="5" max="5" width="8.7109375" style="107" customWidth="1"/>
    <col min="6" max="6" width="6.85546875" style="107" customWidth="1"/>
    <col min="7" max="7" width="7.5703125" style="107" customWidth="1"/>
    <col min="8" max="8" width="11.42578125" style="107" customWidth="1"/>
    <col min="9" max="9" width="9.85546875" style="107" customWidth="1"/>
    <col min="10" max="10" width="10.28515625" style="107" customWidth="1"/>
    <col min="11" max="11" width="13.7109375" style="107" customWidth="1"/>
    <col min="12" max="14" width="8.140625" style="107" customWidth="1"/>
    <col min="15" max="15" width="13.42578125" style="107" customWidth="1"/>
    <col min="16" max="16" width="20.7109375" style="107" hidden="1" customWidth="1"/>
    <col min="17" max="23" width="9.140625" style="107" hidden="1" customWidth="1"/>
    <col min="24" max="25" width="9" style="107" hidden="1" customWidth="1"/>
    <col min="26" max="26" width="9.85546875" style="107" customWidth="1"/>
    <col min="27" max="256" width="11.42578125" style="107" customWidth="1"/>
    <col min="257" max="257" width="17" style="107" customWidth="1"/>
    <col min="258" max="258" width="15.5703125" style="107" customWidth="1"/>
    <col min="259" max="259" width="12.5703125" style="107" customWidth="1"/>
    <col min="260" max="260" width="9.28515625" style="107" customWidth="1"/>
    <col min="261" max="261" width="8.7109375" style="107" customWidth="1"/>
    <col min="262" max="262" width="6.85546875" style="107" customWidth="1"/>
    <col min="263" max="263" width="7.5703125" style="107" customWidth="1"/>
    <col min="264" max="264" width="11.42578125" style="107" customWidth="1"/>
    <col min="265" max="265" width="9.85546875" style="107" customWidth="1"/>
    <col min="266" max="266" width="10.28515625" style="107" customWidth="1"/>
    <col min="267" max="267" width="13.7109375" style="107" customWidth="1"/>
    <col min="268" max="270" width="8.140625" style="107" customWidth="1"/>
    <col min="271" max="271" width="13.42578125" style="107" customWidth="1"/>
    <col min="272" max="281" width="9" style="107" hidden="1" customWidth="1"/>
    <col min="282" max="282" width="9.85546875" style="107" customWidth="1"/>
    <col min="283" max="512" width="11.42578125" style="107" customWidth="1"/>
    <col min="513" max="513" width="17" style="107" customWidth="1"/>
    <col min="514" max="514" width="15.5703125" style="107" customWidth="1"/>
    <col min="515" max="515" width="12.5703125" style="107" customWidth="1"/>
    <col min="516" max="516" width="9.28515625" style="107" customWidth="1"/>
    <col min="517" max="517" width="8.7109375" style="107" customWidth="1"/>
    <col min="518" max="518" width="6.85546875" style="107" customWidth="1"/>
    <col min="519" max="519" width="7.5703125" style="107" customWidth="1"/>
    <col min="520" max="520" width="11.42578125" style="107" customWidth="1"/>
    <col min="521" max="521" width="9.85546875" style="107" customWidth="1"/>
    <col min="522" max="522" width="10.28515625" style="107" customWidth="1"/>
    <col min="523" max="523" width="13.7109375" style="107" customWidth="1"/>
    <col min="524" max="526" width="8.140625" style="107" customWidth="1"/>
    <col min="527" max="527" width="13.42578125" style="107" customWidth="1"/>
    <col min="528" max="537" width="9" style="107" hidden="1" customWidth="1"/>
    <col min="538" max="538" width="9.85546875" style="107" customWidth="1"/>
    <col min="539" max="768" width="11.42578125" style="107" customWidth="1"/>
    <col min="769" max="769" width="17" style="107" customWidth="1"/>
    <col min="770" max="770" width="15.5703125" style="107" customWidth="1"/>
    <col min="771" max="771" width="12.5703125" style="107" customWidth="1"/>
    <col min="772" max="772" width="9.28515625" style="107" customWidth="1"/>
    <col min="773" max="773" width="8.7109375" style="107" customWidth="1"/>
    <col min="774" max="774" width="6.85546875" style="107" customWidth="1"/>
    <col min="775" max="775" width="7.5703125" style="107" customWidth="1"/>
    <col min="776" max="776" width="11.42578125" style="107" customWidth="1"/>
    <col min="777" max="777" width="9.85546875" style="107" customWidth="1"/>
    <col min="778" max="778" width="10.28515625" style="107" customWidth="1"/>
    <col min="779" max="779" width="13.7109375" style="107" customWidth="1"/>
    <col min="780" max="782" width="8.140625" style="107" customWidth="1"/>
    <col min="783" max="783" width="13.42578125" style="107" customWidth="1"/>
    <col min="784" max="793" width="9" style="107" hidden="1" customWidth="1"/>
    <col min="794" max="794" width="9.85546875" style="107" customWidth="1"/>
    <col min="795" max="1024" width="11.42578125" style="107" customWidth="1"/>
    <col min="1025" max="1025" width="17" style="107" customWidth="1"/>
    <col min="1026" max="1026" width="15.5703125" style="107" customWidth="1"/>
    <col min="1027" max="1027" width="12.5703125" style="107" customWidth="1"/>
    <col min="1028" max="1028" width="9.28515625" style="107" customWidth="1"/>
    <col min="1029" max="1029" width="8.7109375" style="107" customWidth="1"/>
    <col min="1030" max="1030" width="6.85546875" style="107" customWidth="1"/>
    <col min="1031" max="1031" width="7.5703125" style="107" customWidth="1"/>
    <col min="1032" max="1032" width="11.42578125" style="107" customWidth="1"/>
    <col min="1033" max="1033" width="9.85546875" style="107" customWidth="1"/>
    <col min="1034" max="1034" width="10.28515625" style="107" customWidth="1"/>
    <col min="1035" max="1035" width="13.7109375" style="107" customWidth="1"/>
    <col min="1036" max="1038" width="8.140625" style="107" customWidth="1"/>
    <col min="1039" max="1039" width="13.42578125" style="107" customWidth="1"/>
    <col min="1040" max="1049" width="9" style="107" hidden="1" customWidth="1"/>
    <col min="1050" max="1050" width="9.85546875" style="107" customWidth="1"/>
    <col min="1051" max="1280" width="11.42578125" style="107" customWidth="1"/>
    <col min="1281" max="1281" width="17" style="107" customWidth="1"/>
    <col min="1282" max="1282" width="15.5703125" style="107" customWidth="1"/>
    <col min="1283" max="1283" width="12.5703125" style="107" customWidth="1"/>
    <col min="1284" max="1284" width="9.28515625" style="107" customWidth="1"/>
    <col min="1285" max="1285" width="8.7109375" style="107" customWidth="1"/>
    <col min="1286" max="1286" width="6.85546875" style="107" customWidth="1"/>
    <col min="1287" max="1287" width="7.5703125" style="107" customWidth="1"/>
    <col min="1288" max="1288" width="11.42578125" style="107" customWidth="1"/>
    <col min="1289" max="1289" width="9.85546875" style="107" customWidth="1"/>
    <col min="1290" max="1290" width="10.28515625" style="107" customWidth="1"/>
    <col min="1291" max="1291" width="13.7109375" style="107" customWidth="1"/>
    <col min="1292" max="1294" width="8.140625" style="107" customWidth="1"/>
    <col min="1295" max="1295" width="13.42578125" style="107" customWidth="1"/>
    <col min="1296" max="1305" width="9" style="107" hidden="1" customWidth="1"/>
    <col min="1306" max="1306" width="9.85546875" style="107" customWidth="1"/>
    <col min="1307" max="1536" width="11.42578125" style="107" customWidth="1"/>
    <col min="1537" max="1537" width="17" style="107" customWidth="1"/>
    <col min="1538" max="1538" width="15.5703125" style="107" customWidth="1"/>
    <col min="1539" max="1539" width="12.5703125" style="107" customWidth="1"/>
    <col min="1540" max="1540" width="9.28515625" style="107" customWidth="1"/>
    <col min="1541" max="1541" width="8.7109375" style="107" customWidth="1"/>
    <col min="1542" max="1542" width="6.85546875" style="107" customWidth="1"/>
    <col min="1543" max="1543" width="7.5703125" style="107" customWidth="1"/>
    <col min="1544" max="1544" width="11.42578125" style="107" customWidth="1"/>
    <col min="1545" max="1545" width="9.85546875" style="107" customWidth="1"/>
    <col min="1546" max="1546" width="10.28515625" style="107" customWidth="1"/>
    <col min="1547" max="1547" width="13.7109375" style="107" customWidth="1"/>
    <col min="1548" max="1550" width="8.140625" style="107" customWidth="1"/>
    <col min="1551" max="1551" width="13.42578125" style="107" customWidth="1"/>
    <col min="1552" max="1561" width="9" style="107" hidden="1" customWidth="1"/>
    <col min="1562" max="1562" width="9.85546875" style="107" customWidth="1"/>
    <col min="1563" max="1792" width="11.42578125" style="107" customWidth="1"/>
    <col min="1793" max="1793" width="17" style="107" customWidth="1"/>
    <col min="1794" max="1794" width="15.5703125" style="107" customWidth="1"/>
    <col min="1795" max="1795" width="12.5703125" style="107" customWidth="1"/>
    <col min="1796" max="1796" width="9.28515625" style="107" customWidth="1"/>
    <col min="1797" max="1797" width="8.7109375" style="107" customWidth="1"/>
    <col min="1798" max="1798" width="6.85546875" style="107" customWidth="1"/>
    <col min="1799" max="1799" width="7.5703125" style="107" customWidth="1"/>
    <col min="1800" max="1800" width="11.42578125" style="107" customWidth="1"/>
    <col min="1801" max="1801" width="9.85546875" style="107" customWidth="1"/>
    <col min="1802" max="1802" width="10.28515625" style="107" customWidth="1"/>
    <col min="1803" max="1803" width="13.7109375" style="107" customWidth="1"/>
    <col min="1804" max="1806" width="8.140625" style="107" customWidth="1"/>
    <col min="1807" max="1807" width="13.42578125" style="107" customWidth="1"/>
    <col min="1808" max="1817" width="9" style="107" hidden="1" customWidth="1"/>
    <col min="1818" max="1818" width="9.85546875" style="107" customWidth="1"/>
    <col min="1819" max="2048" width="11.42578125" style="107" customWidth="1"/>
    <col min="2049" max="2049" width="17" style="107" customWidth="1"/>
    <col min="2050" max="2050" width="15.5703125" style="107" customWidth="1"/>
    <col min="2051" max="2051" width="12.5703125" style="107" customWidth="1"/>
    <col min="2052" max="2052" width="9.28515625" style="107" customWidth="1"/>
    <col min="2053" max="2053" width="8.7109375" style="107" customWidth="1"/>
    <col min="2054" max="2054" width="6.85546875" style="107" customWidth="1"/>
    <col min="2055" max="2055" width="7.5703125" style="107" customWidth="1"/>
    <col min="2056" max="2056" width="11.42578125" style="107" customWidth="1"/>
    <col min="2057" max="2057" width="9.85546875" style="107" customWidth="1"/>
    <col min="2058" max="2058" width="10.28515625" style="107" customWidth="1"/>
    <col min="2059" max="2059" width="13.7109375" style="107" customWidth="1"/>
    <col min="2060" max="2062" width="8.140625" style="107" customWidth="1"/>
    <col min="2063" max="2063" width="13.42578125" style="107" customWidth="1"/>
    <col min="2064" max="2073" width="9" style="107" hidden="1" customWidth="1"/>
    <col min="2074" max="2074" width="9.85546875" style="107" customWidth="1"/>
    <col min="2075" max="2304" width="11.42578125" style="107" customWidth="1"/>
    <col min="2305" max="2305" width="17" style="107" customWidth="1"/>
    <col min="2306" max="2306" width="15.5703125" style="107" customWidth="1"/>
    <col min="2307" max="2307" width="12.5703125" style="107" customWidth="1"/>
    <col min="2308" max="2308" width="9.28515625" style="107" customWidth="1"/>
    <col min="2309" max="2309" width="8.7109375" style="107" customWidth="1"/>
    <col min="2310" max="2310" width="6.85546875" style="107" customWidth="1"/>
    <col min="2311" max="2311" width="7.5703125" style="107" customWidth="1"/>
    <col min="2312" max="2312" width="11.42578125" style="107" customWidth="1"/>
    <col min="2313" max="2313" width="9.85546875" style="107" customWidth="1"/>
    <col min="2314" max="2314" width="10.28515625" style="107" customWidth="1"/>
    <col min="2315" max="2315" width="13.7109375" style="107" customWidth="1"/>
    <col min="2316" max="2318" width="8.140625" style="107" customWidth="1"/>
    <col min="2319" max="2319" width="13.42578125" style="107" customWidth="1"/>
    <col min="2320" max="2329" width="9" style="107" hidden="1" customWidth="1"/>
    <col min="2330" max="2330" width="9.85546875" style="107" customWidth="1"/>
    <col min="2331" max="2560" width="11.42578125" style="107" customWidth="1"/>
    <col min="2561" max="2561" width="17" style="107" customWidth="1"/>
    <col min="2562" max="2562" width="15.5703125" style="107" customWidth="1"/>
    <col min="2563" max="2563" width="12.5703125" style="107" customWidth="1"/>
    <col min="2564" max="2564" width="9.28515625" style="107" customWidth="1"/>
    <col min="2565" max="2565" width="8.7109375" style="107" customWidth="1"/>
    <col min="2566" max="2566" width="6.85546875" style="107" customWidth="1"/>
    <col min="2567" max="2567" width="7.5703125" style="107" customWidth="1"/>
    <col min="2568" max="2568" width="11.42578125" style="107" customWidth="1"/>
    <col min="2569" max="2569" width="9.85546875" style="107" customWidth="1"/>
    <col min="2570" max="2570" width="10.28515625" style="107" customWidth="1"/>
    <col min="2571" max="2571" width="13.7109375" style="107" customWidth="1"/>
    <col min="2572" max="2574" width="8.140625" style="107" customWidth="1"/>
    <col min="2575" max="2575" width="13.42578125" style="107" customWidth="1"/>
    <col min="2576" max="2585" width="9" style="107" hidden="1" customWidth="1"/>
    <col min="2586" max="2586" width="9.85546875" style="107" customWidth="1"/>
    <col min="2587" max="2816" width="11.42578125" style="107" customWidth="1"/>
    <col min="2817" max="2817" width="17" style="107" customWidth="1"/>
    <col min="2818" max="2818" width="15.5703125" style="107" customWidth="1"/>
    <col min="2819" max="2819" width="12.5703125" style="107" customWidth="1"/>
    <col min="2820" max="2820" width="9.28515625" style="107" customWidth="1"/>
    <col min="2821" max="2821" width="8.7109375" style="107" customWidth="1"/>
    <col min="2822" max="2822" width="6.85546875" style="107" customWidth="1"/>
    <col min="2823" max="2823" width="7.5703125" style="107" customWidth="1"/>
    <col min="2824" max="2824" width="11.42578125" style="107" customWidth="1"/>
    <col min="2825" max="2825" width="9.85546875" style="107" customWidth="1"/>
    <col min="2826" max="2826" width="10.28515625" style="107" customWidth="1"/>
    <col min="2827" max="2827" width="13.7109375" style="107" customWidth="1"/>
    <col min="2828" max="2830" width="8.140625" style="107" customWidth="1"/>
    <col min="2831" max="2831" width="13.42578125" style="107" customWidth="1"/>
    <col min="2832" max="2841" width="9" style="107" hidden="1" customWidth="1"/>
    <col min="2842" max="2842" width="9.85546875" style="107" customWidth="1"/>
    <col min="2843" max="3072" width="11.42578125" style="107" customWidth="1"/>
    <col min="3073" max="3073" width="17" style="107" customWidth="1"/>
    <col min="3074" max="3074" width="15.5703125" style="107" customWidth="1"/>
    <col min="3075" max="3075" width="12.5703125" style="107" customWidth="1"/>
    <col min="3076" max="3076" width="9.28515625" style="107" customWidth="1"/>
    <col min="3077" max="3077" width="8.7109375" style="107" customWidth="1"/>
    <col min="3078" max="3078" width="6.85546875" style="107" customWidth="1"/>
    <col min="3079" max="3079" width="7.5703125" style="107" customWidth="1"/>
    <col min="3080" max="3080" width="11.42578125" style="107" customWidth="1"/>
    <col min="3081" max="3081" width="9.85546875" style="107" customWidth="1"/>
    <col min="3082" max="3082" width="10.28515625" style="107" customWidth="1"/>
    <col min="3083" max="3083" width="13.7109375" style="107" customWidth="1"/>
    <col min="3084" max="3086" width="8.140625" style="107" customWidth="1"/>
    <col min="3087" max="3087" width="13.42578125" style="107" customWidth="1"/>
    <col min="3088" max="3097" width="9" style="107" hidden="1" customWidth="1"/>
    <col min="3098" max="3098" width="9.85546875" style="107" customWidth="1"/>
    <col min="3099" max="3328" width="11.42578125" style="107" customWidth="1"/>
    <col min="3329" max="3329" width="17" style="107" customWidth="1"/>
    <col min="3330" max="3330" width="15.5703125" style="107" customWidth="1"/>
    <col min="3331" max="3331" width="12.5703125" style="107" customWidth="1"/>
    <col min="3332" max="3332" width="9.28515625" style="107" customWidth="1"/>
    <col min="3333" max="3333" width="8.7109375" style="107" customWidth="1"/>
    <col min="3334" max="3334" width="6.85546875" style="107" customWidth="1"/>
    <col min="3335" max="3335" width="7.5703125" style="107" customWidth="1"/>
    <col min="3336" max="3336" width="11.42578125" style="107" customWidth="1"/>
    <col min="3337" max="3337" width="9.85546875" style="107" customWidth="1"/>
    <col min="3338" max="3338" width="10.28515625" style="107" customWidth="1"/>
    <col min="3339" max="3339" width="13.7109375" style="107" customWidth="1"/>
    <col min="3340" max="3342" width="8.140625" style="107" customWidth="1"/>
    <col min="3343" max="3343" width="13.42578125" style="107" customWidth="1"/>
    <col min="3344" max="3353" width="9" style="107" hidden="1" customWidth="1"/>
    <col min="3354" max="3354" width="9.85546875" style="107" customWidth="1"/>
    <col min="3355" max="3584" width="11.42578125" style="107" customWidth="1"/>
    <col min="3585" max="3585" width="17" style="107" customWidth="1"/>
    <col min="3586" max="3586" width="15.5703125" style="107" customWidth="1"/>
    <col min="3587" max="3587" width="12.5703125" style="107" customWidth="1"/>
    <col min="3588" max="3588" width="9.28515625" style="107" customWidth="1"/>
    <col min="3589" max="3589" width="8.7109375" style="107" customWidth="1"/>
    <col min="3590" max="3590" width="6.85546875" style="107" customWidth="1"/>
    <col min="3591" max="3591" width="7.5703125" style="107" customWidth="1"/>
    <col min="3592" max="3592" width="11.42578125" style="107" customWidth="1"/>
    <col min="3593" max="3593" width="9.85546875" style="107" customWidth="1"/>
    <col min="3594" max="3594" width="10.28515625" style="107" customWidth="1"/>
    <col min="3595" max="3595" width="13.7109375" style="107" customWidth="1"/>
    <col min="3596" max="3598" width="8.140625" style="107" customWidth="1"/>
    <col min="3599" max="3599" width="13.42578125" style="107" customWidth="1"/>
    <col min="3600" max="3609" width="9" style="107" hidden="1" customWidth="1"/>
    <col min="3610" max="3610" width="9.85546875" style="107" customWidth="1"/>
    <col min="3611" max="3840" width="11.42578125" style="107" customWidth="1"/>
    <col min="3841" max="3841" width="17" style="107" customWidth="1"/>
    <col min="3842" max="3842" width="15.5703125" style="107" customWidth="1"/>
    <col min="3843" max="3843" width="12.5703125" style="107" customWidth="1"/>
    <col min="3844" max="3844" width="9.28515625" style="107" customWidth="1"/>
    <col min="3845" max="3845" width="8.7109375" style="107" customWidth="1"/>
    <col min="3846" max="3846" width="6.85546875" style="107" customWidth="1"/>
    <col min="3847" max="3847" width="7.5703125" style="107" customWidth="1"/>
    <col min="3848" max="3848" width="11.42578125" style="107" customWidth="1"/>
    <col min="3849" max="3849" width="9.85546875" style="107" customWidth="1"/>
    <col min="3850" max="3850" width="10.28515625" style="107" customWidth="1"/>
    <col min="3851" max="3851" width="13.7109375" style="107" customWidth="1"/>
    <col min="3852" max="3854" width="8.140625" style="107" customWidth="1"/>
    <col min="3855" max="3855" width="13.42578125" style="107" customWidth="1"/>
    <col min="3856" max="3865" width="9" style="107" hidden="1" customWidth="1"/>
    <col min="3866" max="3866" width="9.85546875" style="107" customWidth="1"/>
    <col min="3867" max="4096" width="11.42578125" style="107" customWidth="1"/>
    <col min="4097" max="4097" width="17" style="107" customWidth="1"/>
    <col min="4098" max="4098" width="15.5703125" style="107" customWidth="1"/>
    <col min="4099" max="4099" width="12.5703125" style="107" customWidth="1"/>
    <col min="4100" max="4100" width="9.28515625" style="107" customWidth="1"/>
    <col min="4101" max="4101" width="8.7109375" style="107" customWidth="1"/>
    <col min="4102" max="4102" width="6.85546875" style="107" customWidth="1"/>
    <col min="4103" max="4103" width="7.5703125" style="107" customWidth="1"/>
    <col min="4104" max="4104" width="11.42578125" style="107" customWidth="1"/>
    <col min="4105" max="4105" width="9.85546875" style="107" customWidth="1"/>
    <col min="4106" max="4106" width="10.28515625" style="107" customWidth="1"/>
    <col min="4107" max="4107" width="13.7109375" style="107" customWidth="1"/>
    <col min="4108" max="4110" width="8.140625" style="107" customWidth="1"/>
    <col min="4111" max="4111" width="13.42578125" style="107" customWidth="1"/>
    <col min="4112" max="4121" width="9" style="107" hidden="1" customWidth="1"/>
    <col min="4122" max="4122" width="9.85546875" style="107" customWidth="1"/>
    <col min="4123" max="4352" width="11.42578125" style="107" customWidth="1"/>
    <col min="4353" max="4353" width="17" style="107" customWidth="1"/>
    <col min="4354" max="4354" width="15.5703125" style="107" customWidth="1"/>
    <col min="4355" max="4355" width="12.5703125" style="107" customWidth="1"/>
    <col min="4356" max="4356" width="9.28515625" style="107" customWidth="1"/>
    <col min="4357" max="4357" width="8.7109375" style="107" customWidth="1"/>
    <col min="4358" max="4358" width="6.85546875" style="107" customWidth="1"/>
    <col min="4359" max="4359" width="7.5703125" style="107" customWidth="1"/>
    <col min="4360" max="4360" width="11.42578125" style="107" customWidth="1"/>
    <col min="4361" max="4361" width="9.85546875" style="107" customWidth="1"/>
    <col min="4362" max="4362" width="10.28515625" style="107" customWidth="1"/>
    <col min="4363" max="4363" width="13.7109375" style="107" customWidth="1"/>
    <col min="4364" max="4366" width="8.140625" style="107" customWidth="1"/>
    <col min="4367" max="4367" width="13.42578125" style="107" customWidth="1"/>
    <col min="4368" max="4377" width="9" style="107" hidden="1" customWidth="1"/>
    <col min="4378" max="4378" width="9.85546875" style="107" customWidth="1"/>
    <col min="4379" max="4608" width="11.42578125" style="107" customWidth="1"/>
    <col min="4609" max="4609" width="17" style="107" customWidth="1"/>
    <col min="4610" max="4610" width="15.5703125" style="107" customWidth="1"/>
    <col min="4611" max="4611" width="12.5703125" style="107" customWidth="1"/>
    <col min="4612" max="4612" width="9.28515625" style="107" customWidth="1"/>
    <col min="4613" max="4613" width="8.7109375" style="107" customWidth="1"/>
    <col min="4614" max="4614" width="6.85546875" style="107" customWidth="1"/>
    <col min="4615" max="4615" width="7.5703125" style="107" customWidth="1"/>
    <col min="4616" max="4616" width="11.42578125" style="107" customWidth="1"/>
    <col min="4617" max="4617" width="9.85546875" style="107" customWidth="1"/>
    <col min="4618" max="4618" width="10.28515625" style="107" customWidth="1"/>
    <col min="4619" max="4619" width="13.7109375" style="107" customWidth="1"/>
    <col min="4620" max="4622" width="8.140625" style="107" customWidth="1"/>
    <col min="4623" max="4623" width="13.42578125" style="107" customWidth="1"/>
    <col min="4624" max="4633" width="9" style="107" hidden="1" customWidth="1"/>
    <col min="4634" max="4634" width="9.85546875" style="107" customWidth="1"/>
    <col min="4635" max="4864" width="11.42578125" style="107" customWidth="1"/>
    <col min="4865" max="4865" width="17" style="107" customWidth="1"/>
    <col min="4866" max="4866" width="15.5703125" style="107" customWidth="1"/>
    <col min="4867" max="4867" width="12.5703125" style="107" customWidth="1"/>
    <col min="4868" max="4868" width="9.28515625" style="107" customWidth="1"/>
    <col min="4869" max="4869" width="8.7109375" style="107" customWidth="1"/>
    <col min="4870" max="4870" width="6.85546875" style="107" customWidth="1"/>
    <col min="4871" max="4871" width="7.5703125" style="107" customWidth="1"/>
    <col min="4872" max="4872" width="11.42578125" style="107" customWidth="1"/>
    <col min="4873" max="4873" width="9.85546875" style="107" customWidth="1"/>
    <col min="4874" max="4874" width="10.28515625" style="107" customWidth="1"/>
    <col min="4875" max="4875" width="13.7109375" style="107" customWidth="1"/>
    <col min="4876" max="4878" width="8.140625" style="107" customWidth="1"/>
    <col min="4879" max="4879" width="13.42578125" style="107" customWidth="1"/>
    <col min="4880" max="4889" width="9" style="107" hidden="1" customWidth="1"/>
    <col min="4890" max="4890" width="9.85546875" style="107" customWidth="1"/>
    <col min="4891" max="5120" width="11.42578125" style="107" customWidth="1"/>
    <col min="5121" max="5121" width="17" style="107" customWidth="1"/>
    <col min="5122" max="5122" width="15.5703125" style="107" customWidth="1"/>
    <col min="5123" max="5123" width="12.5703125" style="107" customWidth="1"/>
    <col min="5124" max="5124" width="9.28515625" style="107" customWidth="1"/>
    <col min="5125" max="5125" width="8.7109375" style="107" customWidth="1"/>
    <col min="5126" max="5126" width="6.85546875" style="107" customWidth="1"/>
    <col min="5127" max="5127" width="7.5703125" style="107" customWidth="1"/>
    <col min="5128" max="5128" width="11.42578125" style="107" customWidth="1"/>
    <col min="5129" max="5129" width="9.85546875" style="107" customWidth="1"/>
    <col min="5130" max="5130" width="10.28515625" style="107" customWidth="1"/>
    <col min="5131" max="5131" width="13.7109375" style="107" customWidth="1"/>
    <col min="5132" max="5134" width="8.140625" style="107" customWidth="1"/>
    <col min="5135" max="5135" width="13.42578125" style="107" customWidth="1"/>
    <col min="5136" max="5145" width="9" style="107" hidden="1" customWidth="1"/>
    <col min="5146" max="5146" width="9.85546875" style="107" customWidth="1"/>
    <col min="5147" max="5376" width="11.42578125" style="107" customWidth="1"/>
    <col min="5377" max="5377" width="17" style="107" customWidth="1"/>
    <col min="5378" max="5378" width="15.5703125" style="107" customWidth="1"/>
    <col min="5379" max="5379" width="12.5703125" style="107" customWidth="1"/>
    <col min="5380" max="5380" width="9.28515625" style="107" customWidth="1"/>
    <col min="5381" max="5381" width="8.7109375" style="107" customWidth="1"/>
    <col min="5382" max="5382" width="6.85546875" style="107" customWidth="1"/>
    <col min="5383" max="5383" width="7.5703125" style="107" customWidth="1"/>
    <col min="5384" max="5384" width="11.42578125" style="107" customWidth="1"/>
    <col min="5385" max="5385" width="9.85546875" style="107" customWidth="1"/>
    <col min="5386" max="5386" width="10.28515625" style="107" customWidth="1"/>
    <col min="5387" max="5387" width="13.7109375" style="107" customWidth="1"/>
    <col min="5388" max="5390" width="8.140625" style="107" customWidth="1"/>
    <col min="5391" max="5391" width="13.42578125" style="107" customWidth="1"/>
    <col min="5392" max="5401" width="9" style="107" hidden="1" customWidth="1"/>
    <col min="5402" max="5402" width="9.85546875" style="107" customWidth="1"/>
    <col min="5403" max="5632" width="11.42578125" style="107" customWidth="1"/>
    <col min="5633" max="5633" width="17" style="107" customWidth="1"/>
    <col min="5634" max="5634" width="15.5703125" style="107" customWidth="1"/>
    <col min="5635" max="5635" width="12.5703125" style="107" customWidth="1"/>
    <col min="5636" max="5636" width="9.28515625" style="107" customWidth="1"/>
    <col min="5637" max="5637" width="8.7109375" style="107" customWidth="1"/>
    <col min="5638" max="5638" width="6.85546875" style="107" customWidth="1"/>
    <col min="5639" max="5639" width="7.5703125" style="107" customWidth="1"/>
    <col min="5640" max="5640" width="11.42578125" style="107" customWidth="1"/>
    <col min="5641" max="5641" width="9.85546875" style="107" customWidth="1"/>
    <col min="5642" max="5642" width="10.28515625" style="107" customWidth="1"/>
    <col min="5643" max="5643" width="13.7109375" style="107" customWidth="1"/>
    <col min="5644" max="5646" width="8.140625" style="107" customWidth="1"/>
    <col min="5647" max="5647" width="13.42578125" style="107" customWidth="1"/>
    <col min="5648" max="5657" width="9" style="107" hidden="1" customWidth="1"/>
    <col min="5658" max="5658" width="9.85546875" style="107" customWidth="1"/>
    <col min="5659" max="5888" width="11.42578125" style="107" customWidth="1"/>
    <col min="5889" max="5889" width="17" style="107" customWidth="1"/>
    <col min="5890" max="5890" width="15.5703125" style="107" customWidth="1"/>
    <col min="5891" max="5891" width="12.5703125" style="107" customWidth="1"/>
    <col min="5892" max="5892" width="9.28515625" style="107" customWidth="1"/>
    <col min="5893" max="5893" width="8.7109375" style="107" customWidth="1"/>
    <col min="5894" max="5894" width="6.85546875" style="107" customWidth="1"/>
    <col min="5895" max="5895" width="7.5703125" style="107" customWidth="1"/>
    <col min="5896" max="5896" width="11.42578125" style="107" customWidth="1"/>
    <col min="5897" max="5897" width="9.85546875" style="107" customWidth="1"/>
    <col min="5898" max="5898" width="10.28515625" style="107" customWidth="1"/>
    <col min="5899" max="5899" width="13.7109375" style="107" customWidth="1"/>
    <col min="5900" max="5902" width="8.140625" style="107" customWidth="1"/>
    <col min="5903" max="5903" width="13.42578125" style="107" customWidth="1"/>
    <col min="5904" max="5913" width="9" style="107" hidden="1" customWidth="1"/>
    <col min="5914" max="5914" width="9.85546875" style="107" customWidth="1"/>
    <col min="5915" max="6144" width="11.42578125" style="107" customWidth="1"/>
    <col min="6145" max="6145" width="17" style="107" customWidth="1"/>
    <col min="6146" max="6146" width="15.5703125" style="107" customWidth="1"/>
    <col min="6147" max="6147" width="12.5703125" style="107" customWidth="1"/>
    <col min="6148" max="6148" width="9.28515625" style="107" customWidth="1"/>
    <col min="6149" max="6149" width="8.7109375" style="107" customWidth="1"/>
    <col min="6150" max="6150" width="6.85546875" style="107" customWidth="1"/>
    <col min="6151" max="6151" width="7.5703125" style="107" customWidth="1"/>
    <col min="6152" max="6152" width="11.42578125" style="107" customWidth="1"/>
    <col min="6153" max="6153" width="9.85546875" style="107" customWidth="1"/>
    <col min="6154" max="6154" width="10.28515625" style="107" customWidth="1"/>
    <col min="6155" max="6155" width="13.7109375" style="107" customWidth="1"/>
    <col min="6156" max="6158" width="8.140625" style="107" customWidth="1"/>
    <col min="6159" max="6159" width="13.42578125" style="107" customWidth="1"/>
    <col min="6160" max="6169" width="9" style="107" hidden="1" customWidth="1"/>
    <col min="6170" max="6170" width="9.85546875" style="107" customWidth="1"/>
    <col min="6171" max="6400" width="11.42578125" style="107" customWidth="1"/>
    <col min="6401" max="6401" width="17" style="107" customWidth="1"/>
    <col min="6402" max="6402" width="15.5703125" style="107" customWidth="1"/>
    <col min="6403" max="6403" width="12.5703125" style="107" customWidth="1"/>
    <col min="6404" max="6404" width="9.28515625" style="107" customWidth="1"/>
    <col min="6405" max="6405" width="8.7109375" style="107" customWidth="1"/>
    <col min="6406" max="6406" width="6.85546875" style="107" customWidth="1"/>
    <col min="6407" max="6407" width="7.5703125" style="107" customWidth="1"/>
    <col min="6408" max="6408" width="11.42578125" style="107" customWidth="1"/>
    <col min="6409" max="6409" width="9.85546875" style="107" customWidth="1"/>
    <col min="6410" max="6410" width="10.28515625" style="107" customWidth="1"/>
    <col min="6411" max="6411" width="13.7109375" style="107" customWidth="1"/>
    <col min="6412" max="6414" width="8.140625" style="107" customWidth="1"/>
    <col min="6415" max="6415" width="13.42578125" style="107" customWidth="1"/>
    <col min="6416" max="6425" width="9" style="107" hidden="1" customWidth="1"/>
    <col min="6426" max="6426" width="9.85546875" style="107" customWidth="1"/>
    <col min="6427" max="6656" width="11.42578125" style="107" customWidth="1"/>
    <col min="6657" max="6657" width="17" style="107" customWidth="1"/>
    <col min="6658" max="6658" width="15.5703125" style="107" customWidth="1"/>
    <col min="6659" max="6659" width="12.5703125" style="107" customWidth="1"/>
    <col min="6660" max="6660" width="9.28515625" style="107" customWidth="1"/>
    <col min="6661" max="6661" width="8.7109375" style="107" customWidth="1"/>
    <col min="6662" max="6662" width="6.85546875" style="107" customWidth="1"/>
    <col min="6663" max="6663" width="7.5703125" style="107" customWidth="1"/>
    <col min="6664" max="6664" width="11.42578125" style="107" customWidth="1"/>
    <col min="6665" max="6665" width="9.85546875" style="107" customWidth="1"/>
    <col min="6666" max="6666" width="10.28515625" style="107" customWidth="1"/>
    <col min="6667" max="6667" width="13.7109375" style="107" customWidth="1"/>
    <col min="6668" max="6670" width="8.140625" style="107" customWidth="1"/>
    <col min="6671" max="6671" width="13.42578125" style="107" customWidth="1"/>
    <col min="6672" max="6681" width="9" style="107" hidden="1" customWidth="1"/>
    <col min="6682" max="6682" width="9.85546875" style="107" customWidth="1"/>
    <col min="6683" max="6912" width="11.42578125" style="107" customWidth="1"/>
    <col min="6913" max="6913" width="17" style="107" customWidth="1"/>
    <col min="6914" max="6914" width="15.5703125" style="107" customWidth="1"/>
    <col min="6915" max="6915" width="12.5703125" style="107" customWidth="1"/>
    <col min="6916" max="6916" width="9.28515625" style="107" customWidth="1"/>
    <col min="6917" max="6917" width="8.7109375" style="107" customWidth="1"/>
    <col min="6918" max="6918" width="6.85546875" style="107" customWidth="1"/>
    <col min="6919" max="6919" width="7.5703125" style="107" customWidth="1"/>
    <col min="6920" max="6920" width="11.42578125" style="107" customWidth="1"/>
    <col min="6921" max="6921" width="9.85546875" style="107" customWidth="1"/>
    <col min="6922" max="6922" width="10.28515625" style="107" customWidth="1"/>
    <col min="6923" max="6923" width="13.7109375" style="107" customWidth="1"/>
    <col min="6924" max="6926" width="8.140625" style="107" customWidth="1"/>
    <col min="6927" max="6927" width="13.42578125" style="107" customWidth="1"/>
    <col min="6928" max="6937" width="9" style="107" hidden="1" customWidth="1"/>
    <col min="6938" max="6938" width="9.85546875" style="107" customWidth="1"/>
    <col min="6939" max="7168" width="11.42578125" style="107" customWidth="1"/>
    <col min="7169" max="7169" width="17" style="107" customWidth="1"/>
    <col min="7170" max="7170" width="15.5703125" style="107" customWidth="1"/>
    <col min="7171" max="7171" width="12.5703125" style="107" customWidth="1"/>
    <col min="7172" max="7172" width="9.28515625" style="107" customWidth="1"/>
    <col min="7173" max="7173" width="8.7109375" style="107" customWidth="1"/>
    <col min="7174" max="7174" width="6.85546875" style="107" customWidth="1"/>
    <col min="7175" max="7175" width="7.5703125" style="107" customWidth="1"/>
    <col min="7176" max="7176" width="11.42578125" style="107" customWidth="1"/>
    <col min="7177" max="7177" width="9.85546875" style="107" customWidth="1"/>
    <col min="7178" max="7178" width="10.28515625" style="107" customWidth="1"/>
    <col min="7179" max="7179" width="13.7109375" style="107" customWidth="1"/>
    <col min="7180" max="7182" width="8.140625" style="107" customWidth="1"/>
    <col min="7183" max="7183" width="13.42578125" style="107" customWidth="1"/>
    <col min="7184" max="7193" width="9" style="107" hidden="1" customWidth="1"/>
    <col min="7194" max="7194" width="9.85546875" style="107" customWidth="1"/>
    <col min="7195" max="7424" width="11.42578125" style="107" customWidth="1"/>
    <col min="7425" max="7425" width="17" style="107" customWidth="1"/>
    <col min="7426" max="7426" width="15.5703125" style="107" customWidth="1"/>
    <col min="7427" max="7427" width="12.5703125" style="107" customWidth="1"/>
    <col min="7428" max="7428" width="9.28515625" style="107" customWidth="1"/>
    <col min="7429" max="7429" width="8.7109375" style="107" customWidth="1"/>
    <col min="7430" max="7430" width="6.85546875" style="107" customWidth="1"/>
    <col min="7431" max="7431" width="7.5703125" style="107" customWidth="1"/>
    <col min="7432" max="7432" width="11.42578125" style="107" customWidth="1"/>
    <col min="7433" max="7433" width="9.85546875" style="107" customWidth="1"/>
    <col min="7434" max="7434" width="10.28515625" style="107" customWidth="1"/>
    <col min="7435" max="7435" width="13.7109375" style="107" customWidth="1"/>
    <col min="7436" max="7438" width="8.140625" style="107" customWidth="1"/>
    <col min="7439" max="7439" width="13.42578125" style="107" customWidth="1"/>
    <col min="7440" max="7449" width="9" style="107" hidden="1" customWidth="1"/>
    <col min="7450" max="7450" width="9.85546875" style="107" customWidth="1"/>
    <col min="7451" max="7680" width="11.42578125" style="107" customWidth="1"/>
    <col min="7681" max="7681" width="17" style="107" customWidth="1"/>
    <col min="7682" max="7682" width="15.5703125" style="107" customWidth="1"/>
    <col min="7683" max="7683" width="12.5703125" style="107" customWidth="1"/>
    <col min="7684" max="7684" width="9.28515625" style="107" customWidth="1"/>
    <col min="7685" max="7685" width="8.7109375" style="107" customWidth="1"/>
    <col min="7686" max="7686" width="6.85546875" style="107" customWidth="1"/>
    <col min="7687" max="7687" width="7.5703125" style="107" customWidth="1"/>
    <col min="7688" max="7688" width="11.42578125" style="107" customWidth="1"/>
    <col min="7689" max="7689" width="9.85546875" style="107" customWidth="1"/>
    <col min="7690" max="7690" width="10.28515625" style="107" customWidth="1"/>
    <col min="7691" max="7691" width="13.7109375" style="107" customWidth="1"/>
    <col min="7692" max="7694" width="8.140625" style="107" customWidth="1"/>
    <col min="7695" max="7695" width="13.42578125" style="107" customWidth="1"/>
    <col min="7696" max="7705" width="9" style="107" hidden="1" customWidth="1"/>
    <col min="7706" max="7706" width="9.85546875" style="107" customWidth="1"/>
    <col min="7707" max="7936" width="11.42578125" style="107" customWidth="1"/>
    <col min="7937" max="7937" width="17" style="107" customWidth="1"/>
    <col min="7938" max="7938" width="15.5703125" style="107" customWidth="1"/>
    <col min="7939" max="7939" width="12.5703125" style="107" customWidth="1"/>
    <col min="7940" max="7940" width="9.28515625" style="107" customWidth="1"/>
    <col min="7941" max="7941" width="8.7109375" style="107" customWidth="1"/>
    <col min="7942" max="7942" width="6.85546875" style="107" customWidth="1"/>
    <col min="7943" max="7943" width="7.5703125" style="107" customWidth="1"/>
    <col min="7944" max="7944" width="11.42578125" style="107" customWidth="1"/>
    <col min="7945" max="7945" width="9.85546875" style="107" customWidth="1"/>
    <col min="7946" max="7946" width="10.28515625" style="107" customWidth="1"/>
    <col min="7947" max="7947" width="13.7109375" style="107" customWidth="1"/>
    <col min="7948" max="7950" width="8.140625" style="107" customWidth="1"/>
    <col min="7951" max="7951" width="13.42578125" style="107" customWidth="1"/>
    <col min="7952" max="7961" width="9" style="107" hidden="1" customWidth="1"/>
    <col min="7962" max="7962" width="9.85546875" style="107" customWidth="1"/>
    <col min="7963" max="8192" width="11.42578125" style="107" customWidth="1"/>
    <col min="8193" max="8193" width="17" style="107" customWidth="1"/>
    <col min="8194" max="8194" width="15.5703125" style="107" customWidth="1"/>
    <col min="8195" max="8195" width="12.5703125" style="107" customWidth="1"/>
    <col min="8196" max="8196" width="9.28515625" style="107" customWidth="1"/>
    <col min="8197" max="8197" width="8.7109375" style="107" customWidth="1"/>
    <col min="8198" max="8198" width="6.85546875" style="107" customWidth="1"/>
    <col min="8199" max="8199" width="7.5703125" style="107" customWidth="1"/>
    <col min="8200" max="8200" width="11.42578125" style="107" customWidth="1"/>
    <col min="8201" max="8201" width="9.85546875" style="107" customWidth="1"/>
    <col min="8202" max="8202" width="10.28515625" style="107" customWidth="1"/>
    <col min="8203" max="8203" width="13.7109375" style="107" customWidth="1"/>
    <col min="8204" max="8206" width="8.140625" style="107" customWidth="1"/>
    <col min="8207" max="8207" width="13.42578125" style="107" customWidth="1"/>
    <col min="8208" max="8217" width="9" style="107" hidden="1" customWidth="1"/>
    <col min="8218" max="8218" width="9.85546875" style="107" customWidth="1"/>
    <col min="8219" max="8448" width="11.42578125" style="107" customWidth="1"/>
    <col min="8449" max="8449" width="17" style="107" customWidth="1"/>
    <col min="8450" max="8450" width="15.5703125" style="107" customWidth="1"/>
    <col min="8451" max="8451" width="12.5703125" style="107" customWidth="1"/>
    <col min="8452" max="8452" width="9.28515625" style="107" customWidth="1"/>
    <col min="8453" max="8453" width="8.7109375" style="107" customWidth="1"/>
    <col min="8454" max="8454" width="6.85546875" style="107" customWidth="1"/>
    <col min="8455" max="8455" width="7.5703125" style="107" customWidth="1"/>
    <col min="8456" max="8456" width="11.42578125" style="107" customWidth="1"/>
    <col min="8457" max="8457" width="9.85546875" style="107" customWidth="1"/>
    <col min="8458" max="8458" width="10.28515625" style="107" customWidth="1"/>
    <col min="8459" max="8459" width="13.7109375" style="107" customWidth="1"/>
    <col min="8460" max="8462" width="8.140625" style="107" customWidth="1"/>
    <col min="8463" max="8463" width="13.42578125" style="107" customWidth="1"/>
    <col min="8464" max="8473" width="9" style="107" hidden="1" customWidth="1"/>
    <col min="8474" max="8474" width="9.85546875" style="107" customWidth="1"/>
    <col min="8475" max="8704" width="11.42578125" style="107" customWidth="1"/>
    <col min="8705" max="8705" width="17" style="107" customWidth="1"/>
    <col min="8706" max="8706" width="15.5703125" style="107" customWidth="1"/>
    <col min="8707" max="8707" width="12.5703125" style="107" customWidth="1"/>
    <col min="8708" max="8708" width="9.28515625" style="107" customWidth="1"/>
    <col min="8709" max="8709" width="8.7109375" style="107" customWidth="1"/>
    <col min="8710" max="8710" width="6.85546875" style="107" customWidth="1"/>
    <col min="8711" max="8711" width="7.5703125" style="107" customWidth="1"/>
    <col min="8712" max="8712" width="11.42578125" style="107" customWidth="1"/>
    <col min="8713" max="8713" width="9.85546875" style="107" customWidth="1"/>
    <col min="8714" max="8714" width="10.28515625" style="107" customWidth="1"/>
    <col min="8715" max="8715" width="13.7109375" style="107" customWidth="1"/>
    <col min="8716" max="8718" width="8.140625" style="107" customWidth="1"/>
    <col min="8719" max="8719" width="13.42578125" style="107" customWidth="1"/>
    <col min="8720" max="8729" width="9" style="107" hidden="1" customWidth="1"/>
    <col min="8730" max="8730" width="9.85546875" style="107" customWidth="1"/>
    <col min="8731" max="8960" width="11.42578125" style="107" customWidth="1"/>
    <col min="8961" max="8961" width="17" style="107" customWidth="1"/>
    <col min="8962" max="8962" width="15.5703125" style="107" customWidth="1"/>
    <col min="8963" max="8963" width="12.5703125" style="107" customWidth="1"/>
    <col min="8964" max="8964" width="9.28515625" style="107" customWidth="1"/>
    <col min="8965" max="8965" width="8.7109375" style="107" customWidth="1"/>
    <col min="8966" max="8966" width="6.85546875" style="107" customWidth="1"/>
    <col min="8967" max="8967" width="7.5703125" style="107" customWidth="1"/>
    <col min="8968" max="8968" width="11.42578125" style="107" customWidth="1"/>
    <col min="8969" max="8969" width="9.85546875" style="107" customWidth="1"/>
    <col min="8970" max="8970" width="10.28515625" style="107" customWidth="1"/>
    <col min="8971" max="8971" width="13.7109375" style="107" customWidth="1"/>
    <col min="8972" max="8974" width="8.140625" style="107" customWidth="1"/>
    <col min="8975" max="8975" width="13.42578125" style="107" customWidth="1"/>
    <col min="8976" max="8985" width="9" style="107" hidden="1" customWidth="1"/>
    <col min="8986" max="8986" width="9.85546875" style="107" customWidth="1"/>
    <col min="8987" max="9216" width="11.42578125" style="107" customWidth="1"/>
    <col min="9217" max="9217" width="17" style="107" customWidth="1"/>
    <col min="9218" max="9218" width="15.5703125" style="107" customWidth="1"/>
    <col min="9219" max="9219" width="12.5703125" style="107" customWidth="1"/>
    <col min="9220" max="9220" width="9.28515625" style="107" customWidth="1"/>
    <col min="9221" max="9221" width="8.7109375" style="107" customWidth="1"/>
    <col min="9222" max="9222" width="6.85546875" style="107" customWidth="1"/>
    <col min="9223" max="9223" width="7.5703125" style="107" customWidth="1"/>
    <col min="9224" max="9224" width="11.42578125" style="107" customWidth="1"/>
    <col min="9225" max="9225" width="9.85546875" style="107" customWidth="1"/>
    <col min="9226" max="9226" width="10.28515625" style="107" customWidth="1"/>
    <col min="9227" max="9227" width="13.7109375" style="107" customWidth="1"/>
    <col min="9228" max="9230" width="8.140625" style="107" customWidth="1"/>
    <col min="9231" max="9231" width="13.42578125" style="107" customWidth="1"/>
    <col min="9232" max="9241" width="9" style="107" hidden="1" customWidth="1"/>
    <col min="9242" max="9242" width="9.85546875" style="107" customWidth="1"/>
    <col min="9243" max="9472" width="11.42578125" style="107" customWidth="1"/>
    <col min="9473" max="9473" width="17" style="107" customWidth="1"/>
    <col min="9474" max="9474" width="15.5703125" style="107" customWidth="1"/>
    <col min="9475" max="9475" width="12.5703125" style="107" customWidth="1"/>
    <col min="9476" max="9476" width="9.28515625" style="107" customWidth="1"/>
    <col min="9477" max="9477" width="8.7109375" style="107" customWidth="1"/>
    <col min="9478" max="9478" width="6.85546875" style="107" customWidth="1"/>
    <col min="9479" max="9479" width="7.5703125" style="107" customWidth="1"/>
    <col min="9480" max="9480" width="11.42578125" style="107" customWidth="1"/>
    <col min="9481" max="9481" width="9.85546875" style="107" customWidth="1"/>
    <col min="9482" max="9482" width="10.28515625" style="107" customWidth="1"/>
    <col min="9483" max="9483" width="13.7109375" style="107" customWidth="1"/>
    <col min="9484" max="9486" width="8.140625" style="107" customWidth="1"/>
    <col min="9487" max="9487" width="13.42578125" style="107" customWidth="1"/>
    <col min="9488" max="9497" width="9" style="107" hidden="1" customWidth="1"/>
    <col min="9498" max="9498" width="9.85546875" style="107" customWidth="1"/>
    <col min="9499" max="9728" width="11.42578125" style="107" customWidth="1"/>
    <col min="9729" max="9729" width="17" style="107" customWidth="1"/>
    <col min="9730" max="9730" width="15.5703125" style="107" customWidth="1"/>
    <col min="9731" max="9731" width="12.5703125" style="107" customWidth="1"/>
    <col min="9732" max="9732" width="9.28515625" style="107" customWidth="1"/>
    <col min="9733" max="9733" width="8.7109375" style="107" customWidth="1"/>
    <col min="9734" max="9734" width="6.85546875" style="107" customWidth="1"/>
    <col min="9735" max="9735" width="7.5703125" style="107" customWidth="1"/>
    <col min="9736" max="9736" width="11.42578125" style="107" customWidth="1"/>
    <col min="9737" max="9737" width="9.85546875" style="107" customWidth="1"/>
    <col min="9738" max="9738" width="10.28515625" style="107" customWidth="1"/>
    <col min="9739" max="9739" width="13.7109375" style="107" customWidth="1"/>
    <col min="9740" max="9742" width="8.140625" style="107" customWidth="1"/>
    <col min="9743" max="9743" width="13.42578125" style="107" customWidth="1"/>
    <col min="9744" max="9753" width="9" style="107" hidden="1" customWidth="1"/>
    <col min="9754" max="9754" width="9.85546875" style="107" customWidth="1"/>
    <col min="9755" max="9984" width="11.42578125" style="107" customWidth="1"/>
    <col min="9985" max="9985" width="17" style="107" customWidth="1"/>
    <col min="9986" max="9986" width="15.5703125" style="107" customWidth="1"/>
    <col min="9987" max="9987" width="12.5703125" style="107" customWidth="1"/>
    <col min="9988" max="9988" width="9.28515625" style="107" customWidth="1"/>
    <col min="9989" max="9989" width="8.7109375" style="107" customWidth="1"/>
    <col min="9990" max="9990" width="6.85546875" style="107" customWidth="1"/>
    <col min="9991" max="9991" width="7.5703125" style="107" customWidth="1"/>
    <col min="9992" max="9992" width="11.42578125" style="107" customWidth="1"/>
    <col min="9993" max="9993" width="9.85546875" style="107" customWidth="1"/>
    <col min="9994" max="9994" width="10.28515625" style="107" customWidth="1"/>
    <col min="9995" max="9995" width="13.7109375" style="107" customWidth="1"/>
    <col min="9996" max="9998" width="8.140625" style="107" customWidth="1"/>
    <col min="9999" max="9999" width="13.42578125" style="107" customWidth="1"/>
    <col min="10000" max="10009" width="9" style="107" hidden="1" customWidth="1"/>
    <col min="10010" max="10010" width="9.85546875" style="107" customWidth="1"/>
    <col min="10011" max="10240" width="11.42578125" style="107" customWidth="1"/>
    <col min="10241" max="10241" width="17" style="107" customWidth="1"/>
    <col min="10242" max="10242" width="15.5703125" style="107" customWidth="1"/>
    <col min="10243" max="10243" width="12.5703125" style="107" customWidth="1"/>
    <col min="10244" max="10244" width="9.28515625" style="107" customWidth="1"/>
    <col min="10245" max="10245" width="8.7109375" style="107" customWidth="1"/>
    <col min="10246" max="10246" width="6.85546875" style="107" customWidth="1"/>
    <col min="10247" max="10247" width="7.5703125" style="107" customWidth="1"/>
    <col min="10248" max="10248" width="11.42578125" style="107" customWidth="1"/>
    <col min="10249" max="10249" width="9.85546875" style="107" customWidth="1"/>
    <col min="10250" max="10250" width="10.28515625" style="107" customWidth="1"/>
    <col min="10251" max="10251" width="13.7109375" style="107" customWidth="1"/>
    <col min="10252" max="10254" width="8.140625" style="107" customWidth="1"/>
    <col min="10255" max="10255" width="13.42578125" style="107" customWidth="1"/>
    <col min="10256" max="10265" width="9" style="107" hidden="1" customWidth="1"/>
    <col min="10266" max="10266" width="9.85546875" style="107" customWidth="1"/>
    <col min="10267" max="10496" width="11.42578125" style="107" customWidth="1"/>
    <col min="10497" max="10497" width="17" style="107" customWidth="1"/>
    <col min="10498" max="10498" width="15.5703125" style="107" customWidth="1"/>
    <col min="10499" max="10499" width="12.5703125" style="107" customWidth="1"/>
    <col min="10500" max="10500" width="9.28515625" style="107" customWidth="1"/>
    <col min="10501" max="10501" width="8.7109375" style="107" customWidth="1"/>
    <col min="10502" max="10502" width="6.85546875" style="107" customWidth="1"/>
    <col min="10503" max="10503" width="7.5703125" style="107" customWidth="1"/>
    <col min="10504" max="10504" width="11.42578125" style="107" customWidth="1"/>
    <col min="10505" max="10505" width="9.85546875" style="107" customWidth="1"/>
    <col min="10506" max="10506" width="10.28515625" style="107" customWidth="1"/>
    <col min="10507" max="10507" width="13.7109375" style="107" customWidth="1"/>
    <col min="10508" max="10510" width="8.140625" style="107" customWidth="1"/>
    <col min="10511" max="10511" width="13.42578125" style="107" customWidth="1"/>
    <col min="10512" max="10521" width="9" style="107" hidden="1" customWidth="1"/>
    <col min="10522" max="10522" width="9.85546875" style="107" customWidth="1"/>
    <col min="10523" max="10752" width="11.42578125" style="107" customWidth="1"/>
    <col min="10753" max="10753" width="17" style="107" customWidth="1"/>
    <col min="10754" max="10754" width="15.5703125" style="107" customWidth="1"/>
    <col min="10755" max="10755" width="12.5703125" style="107" customWidth="1"/>
    <col min="10756" max="10756" width="9.28515625" style="107" customWidth="1"/>
    <col min="10757" max="10757" width="8.7109375" style="107" customWidth="1"/>
    <col min="10758" max="10758" width="6.85546875" style="107" customWidth="1"/>
    <col min="10759" max="10759" width="7.5703125" style="107" customWidth="1"/>
    <col min="10760" max="10760" width="11.42578125" style="107" customWidth="1"/>
    <col min="10761" max="10761" width="9.85546875" style="107" customWidth="1"/>
    <col min="10762" max="10762" width="10.28515625" style="107" customWidth="1"/>
    <col min="10763" max="10763" width="13.7109375" style="107" customWidth="1"/>
    <col min="10764" max="10766" width="8.140625" style="107" customWidth="1"/>
    <col min="10767" max="10767" width="13.42578125" style="107" customWidth="1"/>
    <col min="10768" max="10777" width="9" style="107" hidden="1" customWidth="1"/>
    <col min="10778" max="10778" width="9.85546875" style="107" customWidth="1"/>
    <col min="10779" max="11008" width="11.42578125" style="107" customWidth="1"/>
    <col min="11009" max="11009" width="17" style="107" customWidth="1"/>
    <col min="11010" max="11010" width="15.5703125" style="107" customWidth="1"/>
    <col min="11011" max="11011" width="12.5703125" style="107" customWidth="1"/>
    <col min="11012" max="11012" width="9.28515625" style="107" customWidth="1"/>
    <col min="11013" max="11013" width="8.7109375" style="107" customWidth="1"/>
    <col min="11014" max="11014" width="6.85546875" style="107" customWidth="1"/>
    <col min="11015" max="11015" width="7.5703125" style="107" customWidth="1"/>
    <col min="11016" max="11016" width="11.42578125" style="107" customWidth="1"/>
    <col min="11017" max="11017" width="9.85546875" style="107" customWidth="1"/>
    <col min="11018" max="11018" width="10.28515625" style="107" customWidth="1"/>
    <col min="11019" max="11019" width="13.7109375" style="107" customWidth="1"/>
    <col min="11020" max="11022" width="8.140625" style="107" customWidth="1"/>
    <col min="11023" max="11023" width="13.42578125" style="107" customWidth="1"/>
    <col min="11024" max="11033" width="9" style="107" hidden="1" customWidth="1"/>
    <col min="11034" max="11034" width="9.85546875" style="107" customWidth="1"/>
    <col min="11035" max="11264" width="11.42578125" style="107" customWidth="1"/>
    <col min="11265" max="11265" width="17" style="107" customWidth="1"/>
    <col min="11266" max="11266" width="15.5703125" style="107" customWidth="1"/>
    <col min="11267" max="11267" width="12.5703125" style="107" customWidth="1"/>
    <col min="11268" max="11268" width="9.28515625" style="107" customWidth="1"/>
    <col min="11269" max="11269" width="8.7109375" style="107" customWidth="1"/>
    <col min="11270" max="11270" width="6.85546875" style="107" customWidth="1"/>
    <col min="11271" max="11271" width="7.5703125" style="107" customWidth="1"/>
    <col min="11272" max="11272" width="11.42578125" style="107" customWidth="1"/>
    <col min="11273" max="11273" width="9.85546875" style="107" customWidth="1"/>
    <col min="11274" max="11274" width="10.28515625" style="107" customWidth="1"/>
    <col min="11275" max="11275" width="13.7109375" style="107" customWidth="1"/>
    <col min="11276" max="11278" width="8.140625" style="107" customWidth="1"/>
    <col min="11279" max="11279" width="13.42578125" style="107" customWidth="1"/>
    <col min="11280" max="11289" width="9" style="107" hidden="1" customWidth="1"/>
    <col min="11290" max="11290" width="9.85546875" style="107" customWidth="1"/>
    <col min="11291" max="11520" width="11.42578125" style="107" customWidth="1"/>
    <col min="11521" max="11521" width="17" style="107" customWidth="1"/>
    <col min="11522" max="11522" width="15.5703125" style="107" customWidth="1"/>
    <col min="11523" max="11523" width="12.5703125" style="107" customWidth="1"/>
    <col min="11524" max="11524" width="9.28515625" style="107" customWidth="1"/>
    <col min="11525" max="11525" width="8.7109375" style="107" customWidth="1"/>
    <col min="11526" max="11526" width="6.85546875" style="107" customWidth="1"/>
    <col min="11527" max="11527" width="7.5703125" style="107" customWidth="1"/>
    <col min="11528" max="11528" width="11.42578125" style="107" customWidth="1"/>
    <col min="11529" max="11529" width="9.85546875" style="107" customWidth="1"/>
    <col min="11530" max="11530" width="10.28515625" style="107" customWidth="1"/>
    <col min="11531" max="11531" width="13.7109375" style="107" customWidth="1"/>
    <col min="11532" max="11534" width="8.140625" style="107" customWidth="1"/>
    <col min="11535" max="11535" width="13.42578125" style="107" customWidth="1"/>
    <col min="11536" max="11545" width="9" style="107" hidden="1" customWidth="1"/>
    <col min="11546" max="11546" width="9.85546875" style="107" customWidth="1"/>
    <col min="11547" max="11776" width="11.42578125" style="107" customWidth="1"/>
    <col min="11777" max="11777" width="17" style="107" customWidth="1"/>
    <col min="11778" max="11778" width="15.5703125" style="107" customWidth="1"/>
    <col min="11779" max="11779" width="12.5703125" style="107" customWidth="1"/>
    <col min="11780" max="11780" width="9.28515625" style="107" customWidth="1"/>
    <col min="11781" max="11781" width="8.7109375" style="107" customWidth="1"/>
    <col min="11782" max="11782" width="6.85546875" style="107" customWidth="1"/>
    <col min="11783" max="11783" width="7.5703125" style="107" customWidth="1"/>
    <col min="11784" max="11784" width="11.42578125" style="107" customWidth="1"/>
    <col min="11785" max="11785" width="9.85546875" style="107" customWidth="1"/>
    <col min="11786" max="11786" width="10.28515625" style="107" customWidth="1"/>
    <col min="11787" max="11787" width="13.7109375" style="107" customWidth="1"/>
    <col min="11788" max="11790" width="8.140625" style="107" customWidth="1"/>
    <col min="11791" max="11791" width="13.42578125" style="107" customWidth="1"/>
    <col min="11792" max="11801" width="9" style="107" hidden="1" customWidth="1"/>
    <col min="11802" max="11802" width="9.85546875" style="107" customWidth="1"/>
    <col min="11803" max="12032" width="11.42578125" style="107" customWidth="1"/>
    <col min="12033" max="12033" width="17" style="107" customWidth="1"/>
    <col min="12034" max="12034" width="15.5703125" style="107" customWidth="1"/>
    <col min="12035" max="12035" width="12.5703125" style="107" customWidth="1"/>
    <col min="12036" max="12036" width="9.28515625" style="107" customWidth="1"/>
    <col min="12037" max="12037" width="8.7109375" style="107" customWidth="1"/>
    <col min="12038" max="12038" width="6.85546875" style="107" customWidth="1"/>
    <col min="12039" max="12039" width="7.5703125" style="107" customWidth="1"/>
    <col min="12040" max="12040" width="11.42578125" style="107" customWidth="1"/>
    <col min="12041" max="12041" width="9.85546875" style="107" customWidth="1"/>
    <col min="12042" max="12042" width="10.28515625" style="107" customWidth="1"/>
    <col min="12043" max="12043" width="13.7109375" style="107" customWidth="1"/>
    <col min="12044" max="12046" width="8.140625" style="107" customWidth="1"/>
    <col min="12047" max="12047" width="13.42578125" style="107" customWidth="1"/>
    <col min="12048" max="12057" width="9" style="107" hidden="1" customWidth="1"/>
    <col min="12058" max="12058" width="9.85546875" style="107" customWidth="1"/>
    <col min="12059" max="12288" width="11.42578125" style="107" customWidth="1"/>
    <col min="12289" max="12289" width="17" style="107" customWidth="1"/>
    <col min="12290" max="12290" width="15.5703125" style="107" customWidth="1"/>
    <col min="12291" max="12291" width="12.5703125" style="107" customWidth="1"/>
    <col min="12292" max="12292" width="9.28515625" style="107" customWidth="1"/>
    <col min="12293" max="12293" width="8.7109375" style="107" customWidth="1"/>
    <col min="12294" max="12294" width="6.85546875" style="107" customWidth="1"/>
    <col min="12295" max="12295" width="7.5703125" style="107" customWidth="1"/>
    <col min="12296" max="12296" width="11.42578125" style="107" customWidth="1"/>
    <col min="12297" max="12297" width="9.85546875" style="107" customWidth="1"/>
    <col min="12298" max="12298" width="10.28515625" style="107" customWidth="1"/>
    <col min="12299" max="12299" width="13.7109375" style="107" customWidth="1"/>
    <col min="12300" max="12302" width="8.140625" style="107" customWidth="1"/>
    <col min="12303" max="12303" width="13.42578125" style="107" customWidth="1"/>
    <col min="12304" max="12313" width="9" style="107" hidden="1" customWidth="1"/>
    <col min="12314" max="12314" width="9.85546875" style="107" customWidth="1"/>
    <col min="12315" max="12544" width="11.42578125" style="107" customWidth="1"/>
    <col min="12545" max="12545" width="17" style="107" customWidth="1"/>
    <col min="12546" max="12546" width="15.5703125" style="107" customWidth="1"/>
    <col min="12547" max="12547" width="12.5703125" style="107" customWidth="1"/>
    <col min="12548" max="12548" width="9.28515625" style="107" customWidth="1"/>
    <col min="12549" max="12549" width="8.7109375" style="107" customWidth="1"/>
    <col min="12550" max="12550" width="6.85546875" style="107" customWidth="1"/>
    <col min="12551" max="12551" width="7.5703125" style="107" customWidth="1"/>
    <col min="12552" max="12552" width="11.42578125" style="107" customWidth="1"/>
    <col min="12553" max="12553" width="9.85546875" style="107" customWidth="1"/>
    <col min="12554" max="12554" width="10.28515625" style="107" customWidth="1"/>
    <col min="12555" max="12555" width="13.7109375" style="107" customWidth="1"/>
    <col min="12556" max="12558" width="8.140625" style="107" customWidth="1"/>
    <col min="12559" max="12559" width="13.42578125" style="107" customWidth="1"/>
    <col min="12560" max="12569" width="9" style="107" hidden="1" customWidth="1"/>
    <col min="12570" max="12570" width="9.85546875" style="107" customWidth="1"/>
    <col min="12571" max="12800" width="11.42578125" style="107" customWidth="1"/>
    <col min="12801" max="12801" width="17" style="107" customWidth="1"/>
    <col min="12802" max="12802" width="15.5703125" style="107" customWidth="1"/>
    <col min="12803" max="12803" width="12.5703125" style="107" customWidth="1"/>
    <col min="12804" max="12804" width="9.28515625" style="107" customWidth="1"/>
    <col min="12805" max="12805" width="8.7109375" style="107" customWidth="1"/>
    <col min="12806" max="12806" width="6.85546875" style="107" customWidth="1"/>
    <col min="12807" max="12807" width="7.5703125" style="107" customWidth="1"/>
    <col min="12808" max="12808" width="11.42578125" style="107" customWidth="1"/>
    <col min="12809" max="12809" width="9.85546875" style="107" customWidth="1"/>
    <col min="12810" max="12810" width="10.28515625" style="107" customWidth="1"/>
    <col min="12811" max="12811" width="13.7109375" style="107" customWidth="1"/>
    <col min="12812" max="12814" width="8.140625" style="107" customWidth="1"/>
    <col min="12815" max="12815" width="13.42578125" style="107" customWidth="1"/>
    <col min="12816" max="12825" width="9" style="107" hidden="1" customWidth="1"/>
    <col min="12826" max="12826" width="9.85546875" style="107" customWidth="1"/>
    <col min="12827" max="13056" width="11.42578125" style="107" customWidth="1"/>
    <col min="13057" max="13057" width="17" style="107" customWidth="1"/>
    <col min="13058" max="13058" width="15.5703125" style="107" customWidth="1"/>
    <col min="13059" max="13059" width="12.5703125" style="107" customWidth="1"/>
    <col min="13060" max="13060" width="9.28515625" style="107" customWidth="1"/>
    <col min="13061" max="13061" width="8.7109375" style="107" customWidth="1"/>
    <col min="13062" max="13062" width="6.85546875" style="107" customWidth="1"/>
    <col min="13063" max="13063" width="7.5703125" style="107" customWidth="1"/>
    <col min="13064" max="13064" width="11.42578125" style="107" customWidth="1"/>
    <col min="13065" max="13065" width="9.85546875" style="107" customWidth="1"/>
    <col min="13066" max="13066" width="10.28515625" style="107" customWidth="1"/>
    <col min="13067" max="13067" width="13.7109375" style="107" customWidth="1"/>
    <col min="13068" max="13070" width="8.140625" style="107" customWidth="1"/>
    <col min="13071" max="13071" width="13.42578125" style="107" customWidth="1"/>
    <col min="13072" max="13081" width="9" style="107" hidden="1" customWidth="1"/>
    <col min="13082" max="13082" width="9.85546875" style="107" customWidth="1"/>
    <col min="13083" max="13312" width="11.42578125" style="107" customWidth="1"/>
    <col min="13313" max="13313" width="17" style="107" customWidth="1"/>
    <col min="13314" max="13314" width="15.5703125" style="107" customWidth="1"/>
    <col min="13315" max="13315" width="12.5703125" style="107" customWidth="1"/>
    <col min="13316" max="13316" width="9.28515625" style="107" customWidth="1"/>
    <col min="13317" max="13317" width="8.7109375" style="107" customWidth="1"/>
    <col min="13318" max="13318" width="6.85546875" style="107" customWidth="1"/>
    <col min="13319" max="13319" width="7.5703125" style="107" customWidth="1"/>
    <col min="13320" max="13320" width="11.42578125" style="107" customWidth="1"/>
    <col min="13321" max="13321" width="9.85546875" style="107" customWidth="1"/>
    <col min="13322" max="13322" width="10.28515625" style="107" customWidth="1"/>
    <col min="13323" max="13323" width="13.7109375" style="107" customWidth="1"/>
    <col min="13324" max="13326" width="8.140625" style="107" customWidth="1"/>
    <col min="13327" max="13327" width="13.42578125" style="107" customWidth="1"/>
    <col min="13328" max="13337" width="9" style="107" hidden="1" customWidth="1"/>
    <col min="13338" max="13338" width="9.85546875" style="107" customWidth="1"/>
    <col min="13339" max="13568" width="11.42578125" style="107" customWidth="1"/>
    <col min="13569" max="13569" width="17" style="107" customWidth="1"/>
    <col min="13570" max="13570" width="15.5703125" style="107" customWidth="1"/>
    <col min="13571" max="13571" width="12.5703125" style="107" customWidth="1"/>
    <col min="13572" max="13572" width="9.28515625" style="107" customWidth="1"/>
    <col min="13573" max="13573" width="8.7109375" style="107" customWidth="1"/>
    <col min="13574" max="13574" width="6.85546875" style="107" customWidth="1"/>
    <col min="13575" max="13575" width="7.5703125" style="107" customWidth="1"/>
    <col min="13576" max="13576" width="11.42578125" style="107" customWidth="1"/>
    <col min="13577" max="13577" width="9.85546875" style="107" customWidth="1"/>
    <col min="13578" max="13578" width="10.28515625" style="107" customWidth="1"/>
    <col min="13579" max="13579" width="13.7109375" style="107" customWidth="1"/>
    <col min="13580" max="13582" width="8.140625" style="107" customWidth="1"/>
    <col min="13583" max="13583" width="13.42578125" style="107" customWidth="1"/>
    <col min="13584" max="13593" width="9" style="107" hidden="1" customWidth="1"/>
    <col min="13594" max="13594" width="9.85546875" style="107" customWidth="1"/>
    <col min="13595" max="13824" width="11.42578125" style="107" customWidth="1"/>
    <col min="13825" max="13825" width="17" style="107" customWidth="1"/>
    <col min="13826" max="13826" width="15.5703125" style="107" customWidth="1"/>
    <col min="13827" max="13827" width="12.5703125" style="107" customWidth="1"/>
    <col min="13828" max="13828" width="9.28515625" style="107" customWidth="1"/>
    <col min="13829" max="13829" width="8.7109375" style="107" customWidth="1"/>
    <col min="13830" max="13830" width="6.85546875" style="107" customWidth="1"/>
    <col min="13831" max="13831" width="7.5703125" style="107" customWidth="1"/>
    <col min="13832" max="13832" width="11.42578125" style="107" customWidth="1"/>
    <col min="13833" max="13833" width="9.85546875" style="107" customWidth="1"/>
    <col min="13834" max="13834" width="10.28515625" style="107" customWidth="1"/>
    <col min="13835" max="13835" width="13.7109375" style="107" customWidth="1"/>
    <col min="13836" max="13838" width="8.140625" style="107" customWidth="1"/>
    <col min="13839" max="13839" width="13.42578125" style="107" customWidth="1"/>
    <col min="13840" max="13849" width="9" style="107" hidden="1" customWidth="1"/>
    <col min="13850" max="13850" width="9.85546875" style="107" customWidth="1"/>
    <col min="13851" max="14080" width="11.42578125" style="107" customWidth="1"/>
    <col min="14081" max="14081" width="17" style="107" customWidth="1"/>
    <col min="14082" max="14082" width="15.5703125" style="107" customWidth="1"/>
    <col min="14083" max="14083" width="12.5703125" style="107" customWidth="1"/>
    <col min="14084" max="14084" width="9.28515625" style="107" customWidth="1"/>
    <col min="14085" max="14085" width="8.7109375" style="107" customWidth="1"/>
    <col min="14086" max="14086" width="6.85546875" style="107" customWidth="1"/>
    <col min="14087" max="14087" width="7.5703125" style="107" customWidth="1"/>
    <col min="14088" max="14088" width="11.42578125" style="107" customWidth="1"/>
    <col min="14089" max="14089" width="9.85546875" style="107" customWidth="1"/>
    <col min="14090" max="14090" width="10.28515625" style="107" customWidth="1"/>
    <col min="14091" max="14091" width="13.7109375" style="107" customWidth="1"/>
    <col min="14092" max="14094" width="8.140625" style="107" customWidth="1"/>
    <col min="14095" max="14095" width="13.42578125" style="107" customWidth="1"/>
    <col min="14096" max="14105" width="9" style="107" hidden="1" customWidth="1"/>
    <col min="14106" max="14106" width="9.85546875" style="107" customWidth="1"/>
    <col min="14107" max="14336" width="11.42578125" style="107" customWidth="1"/>
    <col min="14337" max="14337" width="17" style="107" customWidth="1"/>
    <col min="14338" max="14338" width="15.5703125" style="107" customWidth="1"/>
    <col min="14339" max="14339" width="12.5703125" style="107" customWidth="1"/>
    <col min="14340" max="14340" width="9.28515625" style="107" customWidth="1"/>
    <col min="14341" max="14341" width="8.7109375" style="107" customWidth="1"/>
    <col min="14342" max="14342" width="6.85546875" style="107" customWidth="1"/>
    <col min="14343" max="14343" width="7.5703125" style="107" customWidth="1"/>
    <col min="14344" max="14344" width="11.42578125" style="107" customWidth="1"/>
    <col min="14345" max="14345" width="9.85546875" style="107" customWidth="1"/>
    <col min="14346" max="14346" width="10.28515625" style="107" customWidth="1"/>
    <col min="14347" max="14347" width="13.7109375" style="107" customWidth="1"/>
    <col min="14348" max="14350" width="8.140625" style="107" customWidth="1"/>
    <col min="14351" max="14351" width="13.42578125" style="107" customWidth="1"/>
    <col min="14352" max="14361" width="9" style="107" hidden="1" customWidth="1"/>
    <col min="14362" max="14362" width="9.85546875" style="107" customWidth="1"/>
    <col min="14363" max="14592" width="11.42578125" style="107" customWidth="1"/>
    <col min="14593" max="14593" width="17" style="107" customWidth="1"/>
    <col min="14594" max="14594" width="15.5703125" style="107" customWidth="1"/>
    <col min="14595" max="14595" width="12.5703125" style="107" customWidth="1"/>
    <col min="14596" max="14596" width="9.28515625" style="107" customWidth="1"/>
    <col min="14597" max="14597" width="8.7109375" style="107" customWidth="1"/>
    <col min="14598" max="14598" width="6.85546875" style="107" customWidth="1"/>
    <col min="14599" max="14599" width="7.5703125" style="107" customWidth="1"/>
    <col min="14600" max="14600" width="11.42578125" style="107" customWidth="1"/>
    <col min="14601" max="14601" width="9.85546875" style="107" customWidth="1"/>
    <col min="14602" max="14602" width="10.28515625" style="107" customWidth="1"/>
    <col min="14603" max="14603" width="13.7109375" style="107" customWidth="1"/>
    <col min="14604" max="14606" width="8.140625" style="107" customWidth="1"/>
    <col min="14607" max="14607" width="13.42578125" style="107" customWidth="1"/>
    <col min="14608" max="14617" width="9" style="107" hidden="1" customWidth="1"/>
    <col min="14618" max="14618" width="9.85546875" style="107" customWidth="1"/>
    <col min="14619" max="14848" width="11.42578125" style="107" customWidth="1"/>
    <col min="14849" max="14849" width="17" style="107" customWidth="1"/>
    <col min="14850" max="14850" width="15.5703125" style="107" customWidth="1"/>
    <col min="14851" max="14851" width="12.5703125" style="107" customWidth="1"/>
    <col min="14852" max="14852" width="9.28515625" style="107" customWidth="1"/>
    <col min="14853" max="14853" width="8.7109375" style="107" customWidth="1"/>
    <col min="14854" max="14854" width="6.85546875" style="107" customWidth="1"/>
    <col min="14855" max="14855" width="7.5703125" style="107" customWidth="1"/>
    <col min="14856" max="14856" width="11.42578125" style="107" customWidth="1"/>
    <col min="14857" max="14857" width="9.85546875" style="107" customWidth="1"/>
    <col min="14858" max="14858" width="10.28515625" style="107" customWidth="1"/>
    <col min="14859" max="14859" width="13.7109375" style="107" customWidth="1"/>
    <col min="14860" max="14862" width="8.140625" style="107" customWidth="1"/>
    <col min="14863" max="14863" width="13.42578125" style="107" customWidth="1"/>
    <col min="14864" max="14873" width="9" style="107" hidden="1" customWidth="1"/>
    <col min="14874" max="14874" width="9.85546875" style="107" customWidth="1"/>
    <col min="14875" max="15104" width="11.42578125" style="107" customWidth="1"/>
    <col min="15105" max="15105" width="17" style="107" customWidth="1"/>
    <col min="15106" max="15106" width="15.5703125" style="107" customWidth="1"/>
    <col min="15107" max="15107" width="12.5703125" style="107" customWidth="1"/>
    <col min="15108" max="15108" width="9.28515625" style="107" customWidth="1"/>
    <col min="15109" max="15109" width="8.7109375" style="107" customWidth="1"/>
    <col min="15110" max="15110" width="6.85546875" style="107" customWidth="1"/>
    <col min="15111" max="15111" width="7.5703125" style="107" customWidth="1"/>
    <col min="15112" max="15112" width="11.42578125" style="107" customWidth="1"/>
    <col min="15113" max="15113" width="9.85546875" style="107" customWidth="1"/>
    <col min="15114" max="15114" width="10.28515625" style="107" customWidth="1"/>
    <col min="15115" max="15115" width="13.7109375" style="107" customWidth="1"/>
    <col min="15116" max="15118" width="8.140625" style="107" customWidth="1"/>
    <col min="15119" max="15119" width="13.42578125" style="107" customWidth="1"/>
    <col min="15120" max="15129" width="9" style="107" hidden="1" customWidth="1"/>
    <col min="15130" max="15130" width="9.85546875" style="107" customWidth="1"/>
    <col min="15131" max="15360" width="11.42578125" style="107" customWidth="1"/>
    <col min="15361" max="15361" width="17" style="107" customWidth="1"/>
    <col min="15362" max="15362" width="15.5703125" style="107" customWidth="1"/>
    <col min="15363" max="15363" width="12.5703125" style="107" customWidth="1"/>
    <col min="15364" max="15364" width="9.28515625" style="107" customWidth="1"/>
    <col min="15365" max="15365" width="8.7109375" style="107" customWidth="1"/>
    <col min="15366" max="15366" width="6.85546875" style="107" customWidth="1"/>
    <col min="15367" max="15367" width="7.5703125" style="107" customWidth="1"/>
    <col min="15368" max="15368" width="11.42578125" style="107" customWidth="1"/>
    <col min="15369" max="15369" width="9.85546875" style="107" customWidth="1"/>
    <col min="15370" max="15370" width="10.28515625" style="107" customWidth="1"/>
    <col min="15371" max="15371" width="13.7109375" style="107" customWidth="1"/>
    <col min="15372" max="15374" width="8.140625" style="107" customWidth="1"/>
    <col min="15375" max="15375" width="13.42578125" style="107" customWidth="1"/>
    <col min="15376" max="15385" width="9" style="107" hidden="1" customWidth="1"/>
    <col min="15386" max="15386" width="9.85546875" style="107" customWidth="1"/>
    <col min="15387" max="15616" width="11.42578125" style="107" customWidth="1"/>
    <col min="15617" max="15617" width="17" style="107" customWidth="1"/>
    <col min="15618" max="15618" width="15.5703125" style="107" customWidth="1"/>
    <col min="15619" max="15619" width="12.5703125" style="107" customWidth="1"/>
    <col min="15620" max="15620" width="9.28515625" style="107" customWidth="1"/>
    <col min="15621" max="15621" width="8.7109375" style="107" customWidth="1"/>
    <col min="15622" max="15622" width="6.85546875" style="107" customWidth="1"/>
    <col min="15623" max="15623" width="7.5703125" style="107" customWidth="1"/>
    <col min="15624" max="15624" width="11.42578125" style="107" customWidth="1"/>
    <col min="15625" max="15625" width="9.85546875" style="107" customWidth="1"/>
    <col min="15626" max="15626" width="10.28515625" style="107" customWidth="1"/>
    <col min="15627" max="15627" width="13.7109375" style="107" customWidth="1"/>
    <col min="15628" max="15630" width="8.140625" style="107" customWidth="1"/>
    <col min="15631" max="15631" width="13.42578125" style="107" customWidth="1"/>
    <col min="15632" max="15641" width="9" style="107" hidden="1" customWidth="1"/>
    <col min="15642" max="15642" width="9.85546875" style="107" customWidth="1"/>
    <col min="15643" max="15872" width="11.42578125" style="107" customWidth="1"/>
    <col min="15873" max="15873" width="17" style="107" customWidth="1"/>
    <col min="15874" max="15874" width="15.5703125" style="107" customWidth="1"/>
    <col min="15875" max="15875" width="12.5703125" style="107" customWidth="1"/>
    <col min="15876" max="15876" width="9.28515625" style="107" customWidth="1"/>
    <col min="15877" max="15877" width="8.7109375" style="107" customWidth="1"/>
    <col min="15878" max="15878" width="6.85546875" style="107" customWidth="1"/>
    <col min="15879" max="15879" width="7.5703125" style="107" customWidth="1"/>
    <col min="15880" max="15880" width="11.42578125" style="107" customWidth="1"/>
    <col min="15881" max="15881" width="9.85546875" style="107" customWidth="1"/>
    <col min="15882" max="15882" width="10.28515625" style="107" customWidth="1"/>
    <col min="15883" max="15883" width="13.7109375" style="107" customWidth="1"/>
    <col min="15884" max="15886" width="8.140625" style="107" customWidth="1"/>
    <col min="15887" max="15887" width="13.42578125" style="107" customWidth="1"/>
    <col min="15888" max="15897" width="9" style="107" hidden="1" customWidth="1"/>
    <col min="15898" max="15898" width="9.85546875" style="107" customWidth="1"/>
    <col min="15899" max="16128" width="11.42578125" style="107" customWidth="1"/>
    <col min="16129" max="16129" width="17" style="107" customWidth="1"/>
    <col min="16130" max="16130" width="15.5703125" style="107" customWidth="1"/>
    <col min="16131" max="16131" width="12.5703125" style="107" customWidth="1"/>
    <col min="16132" max="16132" width="9.28515625" style="107" customWidth="1"/>
    <col min="16133" max="16133" width="8.7109375" style="107" customWidth="1"/>
    <col min="16134" max="16134" width="6.85546875" style="107" customWidth="1"/>
    <col min="16135" max="16135" width="7.5703125" style="107" customWidth="1"/>
    <col min="16136" max="16136" width="11.42578125" style="107" customWidth="1"/>
    <col min="16137" max="16137" width="9.85546875" style="107" customWidth="1"/>
    <col min="16138" max="16138" width="10.28515625" style="107" customWidth="1"/>
    <col min="16139" max="16139" width="13.7109375" style="107" customWidth="1"/>
    <col min="16140" max="16142" width="8.140625" style="107" customWidth="1"/>
    <col min="16143" max="16143" width="13.42578125" style="107" customWidth="1"/>
    <col min="16144" max="16153" width="9" style="107" hidden="1" customWidth="1"/>
    <col min="16154" max="16154" width="9.85546875" style="107" customWidth="1"/>
    <col min="16155" max="16384" width="11.42578125" style="107" customWidth="1"/>
  </cols>
  <sheetData>
    <row r="1" spans="1:25" ht="22.5" customHeight="1" x14ac:dyDescent="0.2">
      <c r="A1" s="103"/>
      <c r="B1" s="104"/>
      <c r="C1" s="305" t="s">
        <v>142</v>
      </c>
      <c r="D1" s="305"/>
      <c r="E1" s="305"/>
      <c r="F1" s="305"/>
      <c r="G1" s="305"/>
      <c r="H1" s="305"/>
      <c r="I1" s="305"/>
      <c r="J1" s="105" t="s">
        <v>72</v>
      </c>
      <c r="K1" s="106">
        <v>1</v>
      </c>
      <c r="L1" s="307"/>
      <c r="M1" s="307"/>
      <c r="N1" s="308"/>
    </row>
    <row r="2" spans="1:25" ht="28.5" customHeight="1" x14ac:dyDescent="0.2">
      <c r="A2" s="108"/>
      <c r="B2" s="109"/>
      <c r="C2" s="306"/>
      <c r="D2" s="306"/>
      <c r="E2" s="306"/>
      <c r="F2" s="306"/>
      <c r="G2" s="306"/>
      <c r="H2" s="306"/>
      <c r="I2" s="306"/>
      <c r="J2" s="110" t="s">
        <v>71</v>
      </c>
      <c r="K2" s="111">
        <v>42683</v>
      </c>
      <c r="L2" s="309"/>
      <c r="M2" s="309"/>
      <c r="N2" s="310"/>
      <c r="R2" s="107" t="s">
        <v>70</v>
      </c>
      <c r="S2" s="107" t="s">
        <v>42</v>
      </c>
      <c r="V2" s="107" t="s">
        <v>69</v>
      </c>
      <c r="Y2" s="107" t="s">
        <v>68</v>
      </c>
    </row>
    <row r="3" spans="1:25" ht="22.5" customHeight="1" x14ac:dyDescent="0.2">
      <c r="A3" s="108"/>
      <c r="B3" s="109"/>
      <c r="C3" s="306"/>
      <c r="D3" s="306"/>
      <c r="E3" s="306"/>
      <c r="F3" s="306"/>
      <c r="G3" s="306"/>
      <c r="H3" s="306"/>
      <c r="I3" s="306"/>
      <c r="J3" s="110" t="s">
        <v>67</v>
      </c>
      <c r="K3" s="112" t="s">
        <v>66</v>
      </c>
      <c r="L3" s="309"/>
      <c r="M3" s="309"/>
      <c r="N3" s="310"/>
      <c r="R3" s="107" t="s">
        <v>39</v>
      </c>
      <c r="S3" s="107" t="s">
        <v>65</v>
      </c>
      <c r="V3" s="107" t="s">
        <v>64</v>
      </c>
      <c r="Y3" s="107" t="s">
        <v>63</v>
      </c>
    </row>
    <row r="4" spans="1:25" ht="13.5" thickBot="1" x14ac:dyDescent="0.25">
      <c r="A4" s="113"/>
      <c r="B4" s="114"/>
      <c r="C4" s="114"/>
      <c r="D4" s="115"/>
      <c r="E4" s="115"/>
      <c r="F4" s="115"/>
      <c r="G4" s="115"/>
      <c r="H4" s="114"/>
      <c r="I4" s="114"/>
      <c r="J4" s="115"/>
      <c r="K4" s="114"/>
      <c r="L4" s="114"/>
      <c r="M4" s="114"/>
      <c r="N4" s="116"/>
      <c r="V4" s="107" t="s">
        <v>23</v>
      </c>
      <c r="Y4" s="107" t="s">
        <v>62</v>
      </c>
    </row>
    <row r="5" spans="1:25" s="118" customFormat="1" ht="22.5" customHeight="1" thickBot="1" x14ac:dyDescent="0.3">
      <c r="A5" s="235" t="s">
        <v>61</v>
      </c>
      <c r="B5" s="236"/>
      <c r="C5" s="236"/>
      <c r="D5" s="236"/>
      <c r="E5" s="236"/>
      <c r="F5" s="236"/>
      <c r="G5" s="236"/>
      <c r="H5" s="236"/>
      <c r="I5" s="236"/>
      <c r="J5" s="236"/>
      <c r="K5" s="236"/>
      <c r="L5" s="236"/>
      <c r="M5" s="236"/>
      <c r="N5" s="237"/>
      <c r="O5" s="117"/>
      <c r="T5" s="118">
        <v>0</v>
      </c>
      <c r="Y5" s="118" t="s">
        <v>49</v>
      </c>
    </row>
    <row r="6" spans="1:25" s="118" customFormat="1" ht="27.75" customHeight="1" thickBot="1" x14ac:dyDescent="0.3">
      <c r="A6" s="196" t="s">
        <v>60</v>
      </c>
      <c r="B6" s="197"/>
      <c r="C6" s="197"/>
      <c r="D6" s="198"/>
      <c r="E6" s="235"/>
      <c r="F6" s="236"/>
      <c r="G6" s="236"/>
      <c r="H6" s="236"/>
      <c r="I6" s="236"/>
      <c r="J6" s="236"/>
      <c r="K6" s="236"/>
      <c r="L6" s="236"/>
      <c r="M6" s="236"/>
      <c r="N6" s="237"/>
      <c r="O6" s="119"/>
      <c r="T6" s="118">
        <v>1</v>
      </c>
      <c r="Y6" s="118" t="s">
        <v>59</v>
      </c>
    </row>
    <row r="7" spans="1:25" s="118" customFormat="1" ht="25.5" customHeight="1" thickBot="1" x14ac:dyDescent="0.3">
      <c r="A7" s="196" t="s">
        <v>58</v>
      </c>
      <c r="B7" s="197"/>
      <c r="C7" s="197"/>
      <c r="D7" s="197"/>
      <c r="E7" s="120" t="s">
        <v>57</v>
      </c>
      <c r="F7" s="120" t="s">
        <v>2</v>
      </c>
      <c r="G7" s="121" t="s">
        <v>56</v>
      </c>
      <c r="H7" s="122"/>
      <c r="I7" s="255" t="s">
        <v>55</v>
      </c>
      <c r="J7" s="257"/>
      <c r="K7" s="302"/>
      <c r="L7" s="303"/>
      <c r="M7" s="303"/>
      <c r="N7" s="304"/>
      <c r="O7" s="123"/>
      <c r="T7" s="118">
        <v>2</v>
      </c>
    </row>
    <row r="8" spans="1:25" s="118" customFormat="1" ht="29.25" customHeight="1" thickBot="1" x14ac:dyDescent="0.3">
      <c r="A8" s="196" t="s">
        <v>54</v>
      </c>
      <c r="B8" s="197"/>
      <c r="C8" s="197"/>
      <c r="D8" s="197"/>
      <c r="E8" s="290"/>
      <c r="F8" s="291"/>
      <c r="G8" s="291"/>
      <c r="H8" s="292"/>
      <c r="I8" s="255" t="s">
        <v>53</v>
      </c>
      <c r="J8" s="257"/>
      <c r="K8" s="255"/>
      <c r="L8" s="256"/>
      <c r="M8" s="256"/>
      <c r="N8" s="257"/>
      <c r="O8" s="119"/>
      <c r="T8" s="118">
        <v>3</v>
      </c>
    </row>
    <row r="9" spans="1:25" s="118" customFormat="1" ht="26.25" customHeight="1" thickBot="1" x14ac:dyDescent="0.3">
      <c r="A9" s="196" t="s">
        <v>52</v>
      </c>
      <c r="B9" s="197"/>
      <c r="C9" s="197"/>
      <c r="D9" s="197"/>
      <c r="E9" s="197"/>
      <c r="F9" s="197"/>
      <c r="G9" s="197"/>
      <c r="H9" s="197"/>
      <c r="I9" s="235" t="s">
        <v>143</v>
      </c>
      <c r="J9" s="236"/>
      <c r="K9" s="236"/>
      <c r="L9" s="236"/>
      <c r="M9" s="236"/>
      <c r="N9" s="237"/>
      <c r="T9" s="118">
        <v>4</v>
      </c>
    </row>
    <row r="10" spans="1:25" s="125" customFormat="1" ht="32.25" customHeight="1" thickBot="1" x14ac:dyDescent="0.3">
      <c r="A10" s="238" t="s">
        <v>51</v>
      </c>
      <c r="B10" s="239"/>
      <c r="C10" s="293"/>
      <c r="D10" s="294"/>
      <c r="E10" s="224" t="s">
        <v>144</v>
      </c>
      <c r="F10" s="225"/>
      <c r="G10" s="225"/>
      <c r="H10" s="226"/>
      <c r="I10" s="224" t="s">
        <v>50</v>
      </c>
      <c r="J10" s="226"/>
      <c r="K10" s="295" t="s">
        <v>145</v>
      </c>
      <c r="L10" s="296"/>
      <c r="M10" s="296"/>
      <c r="N10" s="297"/>
      <c r="O10" s="124"/>
      <c r="T10" s="125">
        <v>5</v>
      </c>
    </row>
    <row r="11" spans="1:25" s="129" customFormat="1" ht="24.75" customHeight="1" x14ac:dyDescent="0.25">
      <c r="A11" s="298" t="s">
        <v>48</v>
      </c>
      <c r="B11" s="299"/>
      <c r="C11" s="126" t="s">
        <v>46</v>
      </c>
      <c r="D11" s="127" t="s">
        <v>45</v>
      </c>
      <c r="E11" s="126" t="s">
        <v>46</v>
      </c>
      <c r="F11" s="127" t="s">
        <v>45</v>
      </c>
      <c r="G11" s="126" t="s">
        <v>46</v>
      </c>
      <c r="H11" s="127" t="s">
        <v>45</v>
      </c>
      <c r="I11" s="126" t="s">
        <v>46</v>
      </c>
      <c r="J11" s="127" t="s">
        <v>45</v>
      </c>
      <c r="K11" s="126" t="s">
        <v>47</v>
      </c>
      <c r="L11" s="127" t="s">
        <v>45</v>
      </c>
      <c r="M11" s="126" t="s">
        <v>46</v>
      </c>
      <c r="N11" s="127" t="s">
        <v>45</v>
      </c>
      <c r="O11" s="128"/>
    </row>
    <row r="12" spans="1:25" ht="24" customHeight="1" thickBot="1" x14ac:dyDescent="0.3">
      <c r="A12" s="300"/>
      <c r="B12" s="301"/>
      <c r="C12" s="130" t="s">
        <v>146</v>
      </c>
      <c r="D12" s="131">
        <v>100</v>
      </c>
      <c r="E12" s="130"/>
      <c r="F12" s="131"/>
      <c r="G12" s="130"/>
      <c r="H12" s="131"/>
      <c r="I12" s="130"/>
      <c r="J12" s="131"/>
      <c r="K12" s="130"/>
      <c r="L12" s="131"/>
      <c r="M12" s="130"/>
      <c r="N12" s="131"/>
      <c r="O12" s="132"/>
    </row>
    <row r="13" spans="1:25" ht="24" customHeight="1" thickBot="1" x14ac:dyDescent="0.3">
      <c r="A13" s="196" t="s">
        <v>44</v>
      </c>
      <c r="B13" s="198"/>
      <c r="C13" s="263"/>
      <c r="D13" s="264"/>
      <c r="E13" s="264"/>
      <c r="F13" s="264"/>
      <c r="G13" s="286"/>
      <c r="H13" s="263" t="s">
        <v>43</v>
      </c>
      <c r="I13" s="264"/>
      <c r="J13" s="264"/>
      <c r="K13" s="263" t="s">
        <v>42</v>
      </c>
      <c r="L13" s="264"/>
      <c r="M13" s="264"/>
      <c r="N13" s="286"/>
      <c r="O13" s="132"/>
    </row>
    <row r="14" spans="1:25" ht="24" customHeight="1" thickBot="1" x14ac:dyDescent="0.3">
      <c r="A14" s="133" t="s">
        <v>41</v>
      </c>
      <c r="B14" s="133"/>
      <c r="C14" s="134"/>
      <c r="D14" s="135"/>
      <c r="E14" s="284"/>
      <c r="F14" s="285"/>
      <c r="G14" s="285"/>
      <c r="H14" s="285"/>
      <c r="I14" s="285"/>
      <c r="J14" s="285"/>
      <c r="K14" s="285"/>
      <c r="L14" s="263" t="s">
        <v>40</v>
      </c>
      <c r="M14" s="286"/>
      <c r="N14" s="122" t="s">
        <v>1</v>
      </c>
      <c r="O14" s="132"/>
    </row>
    <row r="15" spans="1:25" ht="16.5" customHeight="1" thickBot="1" x14ac:dyDescent="0.3">
      <c r="A15" s="136"/>
      <c r="B15" s="137"/>
      <c r="C15" s="137"/>
      <c r="D15" s="137"/>
      <c r="E15" s="138"/>
      <c r="F15" s="138"/>
      <c r="G15" s="138"/>
      <c r="H15" s="138"/>
      <c r="I15" s="138"/>
      <c r="J15" s="138"/>
      <c r="K15" s="139"/>
      <c r="L15" s="139"/>
      <c r="M15" s="139"/>
      <c r="N15" s="140"/>
      <c r="O15" s="141"/>
      <c r="P15" s="115"/>
    </row>
    <row r="16" spans="1:25" ht="18" customHeight="1" thickBot="1" x14ac:dyDescent="0.25">
      <c r="A16" s="235" t="s">
        <v>38</v>
      </c>
      <c r="B16" s="236"/>
      <c r="C16" s="236"/>
      <c r="D16" s="203"/>
      <c r="E16" s="203"/>
      <c r="F16" s="203"/>
      <c r="G16" s="203"/>
      <c r="H16" s="203"/>
      <c r="I16" s="203"/>
      <c r="J16" s="203"/>
      <c r="K16" s="203"/>
      <c r="L16" s="203"/>
      <c r="M16" s="203"/>
      <c r="N16" s="204"/>
      <c r="O16" s="117"/>
    </row>
    <row r="17" spans="1:26" ht="27" customHeight="1" thickBot="1" x14ac:dyDescent="0.25">
      <c r="A17" s="142" t="s">
        <v>37</v>
      </c>
      <c r="B17" s="143"/>
      <c r="C17" s="143"/>
      <c r="D17" s="287"/>
      <c r="E17" s="288"/>
      <c r="F17" s="288"/>
      <c r="G17" s="289"/>
      <c r="H17" s="196" t="s">
        <v>36</v>
      </c>
      <c r="I17" s="197"/>
      <c r="J17" s="197"/>
      <c r="K17" s="198"/>
      <c r="L17" s="236" t="s">
        <v>152</v>
      </c>
      <c r="M17" s="236"/>
      <c r="N17" s="237"/>
      <c r="O17" s="117"/>
    </row>
    <row r="18" spans="1:26" ht="35.25" customHeight="1" thickBot="1" x14ac:dyDescent="0.25">
      <c r="A18" s="196" t="s">
        <v>35</v>
      </c>
      <c r="B18" s="198"/>
      <c r="C18" s="144"/>
      <c r="D18" s="145" t="s">
        <v>33</v>
      </c>
      <c r="E18" s="261"/>
      <c r="F18" s="262"/>
      <c r="G18" s="263" t="s">
        <v>34</v>
      </c>
      <c r="H18" s="264"/>
      <c r="I18" s="264"/>
      <c r="J18" s="146"/>
      <c r="K18" s="147" t="s">
        <v>33</v>
      </c>
      <c r="L18" s="265"/>
      <c r="M18" s="266"/>
      <c r="N18" s="262"/>
      <c r="O18" s="117"/>
    </row>
    <row r="19" spans="1:26" ht="33" customHeight="1" x14ac:dyDescent="0.2">
      <c r="A19" s="267" t="s">
        <v>32</v>
      </c>
      <c r="B19" s="268"/>
      <c r="C19" s="269"/>
      <c r="D19" s="273" t="s">
        <v>136</v>
      </c>
      <c r="E19" s="274"/>
      <c r="F19" s="274"/>
      <c r="G19" s="274"/>
      <c r="H19" s="274"/>
      <c r="I19" s="274"/>
      <c r="J19" s="274"/>
      <c r="K19" s="274"/>
      <c r="L19" s="274"/>
      <c r="M19" s="274"/>
      <c r="N19" s="275"/>
      <c r="O19" s="117"/>
    </row>
    <row r="20" spans="1:26" ht="42.75" customHeight="1" thickBot="1" x14ac:dyDescent="0.25">
      <c r="A20" s="270"/>
      <c r="B20" s="271"/>
      <c r="C20" s="272"/>
      <c r="D20" s="276"/>
      <c r="E20" s="277"/>
      <c r="F20" s="277"/>
      <c r="G20" s="277"/>
      <c r="H20" s="277"/>
      <c r="I20" s="277"/>
      <c r="J20" s="277"/>
      <c r="K20" s="277"/>
      <c r="L20" s="277"/>
      <c r="M20" s="277"/>
      <c r="N20" s="278"/>
      <c r="O20" s="119"/>
    </row>
    <row r="21" spans="1:26" ht="23.25" customHeight="1" thickBot="1" x14ac:dyDescent="0.25">
      <c r="A21" s="267" t="s">
        <v>31</v>
      </c>
      <c r="B21" s="268"/>
      <c r="C21" s="268"/>
      <c r="D21" s="268"/>
      <c r="E21" s="268"/>
      <c r="F21" s="202" t="s">
        <v>30</v>
      </c>
      <c r="G21" s="204"/>
      <c r="H21" s="120" t="s">
        <v>28</v>
      </c>
      <c r="I21" s="120" t="s">
        <v>27</v>
      </c>
      <c r="J21" s="120" t="s">
        <v>26</v>
      </c>
      <c r="K21" s="279" t="s">
        <v>29</v>
      </c>
      <c r="L21" s="120" t="s">
        <v>28</v>
      </c>
      <c r="M21" s="120" t="s">
        <v>27</v>
      </c>
      <c r="N21" s="120" t="s">
        <v>26</v>
      </c>
      <c r="O21" s="117"/>
    </row>
    <row r="22" spans="1:26" ht="22.5" customHeight="1" thickBot="1" x14ac:dyDescent="0.3">
      <c r="A22" s="270"/>
      <c r="B22" s="271"/>
      <c r="C22" s="271"/>
      <c r="D22" s="271"/>
      <c r="E22" s="271"/>
      <c r="F22" s="205"/>
      <c r="G22" s="207"/>
      <c r="H22" s="148">
        <v>1</v>
      </c>
      <c r="I22" s="148">
        <v>11</v>
      </c>
      <c r="J22" s="148">
        <v>2018</v>
      </c>
      <c r="K22" s="280"/>
      <c r="L22" s="148">
        <v>30</v>
      </c>
      <c r="M22" s="148">
        <v>11</v>
      </c>
      <c r="N22" s="148">
        <v>2018</v>
      </c>
      <c r="O22" s="149"/>
      <c r="R22" s="115"/>
    </row>
    <row r="23" spans="1:26" ht="24" customHeight="1" thickBot="1" x14ac:dyDescent="0.3">
      <c r="A23" s="196" t="s">
        <v>25</v>
      </c>
      <c r="B23" s="197"/>
      <c r="C23" s="197"/>
      <c r="D23" s="197"/>
      <c r="E23" s="197"/>
      <c r="F23" s="197"/>
      <c r="G23" s="198"/>
      <c r="H23" s="281" t="s">
        <v>147</v>
      </c>
      <c r="I23" s="282"/>
      <c r="J23" s="282"/>
      <c r="K23" s="282"/>
      <c r="L23" s="282"/>
      <c r="M23" s="282"/>
      <c r="N23" s="283"/>
      <c r="O23" s="132"/>
    </row>
    <row r="24" spans="1:26" ht="24" customHeight="1" thickBot="1" x14ac:dyDescent="0.3">
      <c r="A24" s="196" t="s">
        <v>24</v>
      </c>
      <c r="B24" s="198"/>
      <c r="C24" s="255" t="s">
        <v>23</v>
      </c>
      <c r="D24" s="256"/>
      <c r="E24" s="257"/>
      <c r="F24" s="255" t="s">
        <v>148</v>
      </c>
      <c r="G24" s="256"/>
      <c r="H24" s="256"/>
      <c r="I24" s="256"/>
      <c r="J24" s="257"/>
      <c r="K24" s="258">
        <v>0</v>
      </c>
      <c r="L24" s="259"/>
      <c r="M24" s="259"/>
      <c r="N24" s="260"/>
      <c r="O24" s="132"/>
    </row>
    <row r="25" spans="1:26" ht="54.75" customHeight="1" thickBot="1" x14ac:dyDescent="0.25">
      <c r="A25" s="229" t="s">
        <v>129</v>
      </c>
      <c r="B25" s="230"/>
      <c r="C25" s="230"/>
      <c r="D25" s="230"/>
      <c r="E25" s="230"/>
      <c r="F25" s="230"/>
      <c r="G25" s="230"/>
      <c r="H25" s="230"/>
      <c r="I25" s="230"/>
      <c r="J25" s="230"/>
      <c r="K25" s="230"/>
      <c r="L25" s="230"/>
      <c r="M25" s="230"/>
      <c r="N25" s="231"/>
      <c r="O25" s="150"/>
    </row>
    <row r="26" spans="1:26" ht="18" customHeight="1" thickBot="1" x14ac:dyDescent="0.25">
      <c r="A26" s="151"/>
      <c r="B26" s="152"/>
      <c r="C26" s="152"/>
      <c r="D26" s="152"/>
      <c r="E26" s="152"/>
      <c r="F26" s="152"/>
      <c r="G26" s="152"/>
      <c r="H26" s="152"/>
      <c r="I26" s="152"/>
      <c r="J26" s="152"/>
      <c r="K26" s="152"/>
      <c r="L26" s="152"/>
      <c r="M26" s="152"/>
      <c r="N26" s="153"/>
      <c r="O26" s="150"/>
    </row>
    <row r="27" spans="1:26" ht="19.5" customHeight="1" thickBot="1" x14ac:dyDescent="0.25">
      <c r="A27" s="232" t="s">
        <v>130</v>
      </c>
      <c r="B27" s="233"/>
      <c r="C27" s="233"/>
      <c r="D27" s="233"/>
      <c r="E27" s="233"/>
      <c r="F27" s="233"/>
      <c r="G27" s="233"/>
      <c r="H27" s="233"/>
      <c r="I27" s="233"/>
      <c r="J27" s="233"/>
      <c r="K27" s="233"/>
      <c r="L27" s="233"/>
      <c r="M27" s="233"/>
      <c r="N27" s="234"/>
      <c r="O27" s="154"/>
    </row>
    <row r="28" spans="1:26" ht="19.5" customHeight="1" thickBot="1" x14ac:dyDescent="0.25">
      <c r="A28" s="235" t="s">
        <v>22</v>
      </c>
      <c r="B28" s="236"/>
      <c r="C28" s="236"/>
      <c r="D28" s="236"/>
      <c r="E28" s="236"/>
      <c r="F28" s="236"/>
      <c r="G28" s="236"/>
      <c r="H28" s="236"/>
      <c r="I28" s="237"/>
      <c r="J28" s="235" t="s">
        <v>21</v>
      </c>
      <c r="K28" s="236"/>
      <c r="L28" s="236"/>
      <c r="M28" s="236"/>
      <c r="N28" s="237"/>
      <c r="O28" s="117"/>
    </row>
    <row r="29" spans="1:26" ht="19.5" customHeight="1" thickBot="1" x14ac:dyDescent="0.25">
      <c r="A29" s="238" t="s">
        <v>20</v>
      </c>
      <c r="B29" s="239"/>
      <c r="C29" s="239"/>
      <c r="D29" s="239"/>
      <c r="E29" s="239"/>
      <c r="F29" s="239"/>
      <c r="G29" s="239"/>
      <c r="H29" s="239"/>
      <c r="I29" s="240"/>
      <c r="J29" s="241">
        <v>39918515</v>
      </c>
      <c r="K29" s="242"/>
      <c r="L29" s="242"/>
      <c r="M29" s="242"/>
      <c r="N29" s="243"/>
      <c r="O29" s="155">
        <v>1</v>
      </c>
      <c r="R29" s="156"/>
      <c r="Z29" s="157"/>
    </row>
    <row r="30" spans="1:26" ht="19.5" customHeight="1" thickBot="1" x14ac:dyDescent="0.25">
      <c r="A30" s="238" t="s">
        <v>19</v>
      </c>
      <c r="B30" s="239"/>
      <c r="C30" s="239"/>
      <c r="D30" s="239"/>
      <c r="E30" s="239"/>
      <c r="F30" s="239"/>
      <c r="G30" s="239"/>
      <c r="H30" s="239"/>
      <c r="I30" s="240"/>
      <c r="J30" s="241">
        <v>36835066</v>
      </c>
      <c r="K30" s="242"/>
      <c r="L30" s="242"/>
      <c r="M30" s="242"/>
      <c r="N30" s="243"/>
      <c r="O30" s="158"/>
    </row>
    <row r="31" spans="1:26" ht="19.5" customHeight="1" thickBot="1" x14ac:dyDescent="0.25">
      <c r="A31" s="252" t="s">
        <v>149</v>
      </c>
      <c r="B31" s="253"/>
      <c r="C31" s="253"/>
      <c r="D31" s="253"/>
      <c r="E31" s="253"/>
      <c r="F31" s="253"/>
      <c r="G31" s="253"/>
      <c r="H31" s="253"/>
      <c r="I31" s="254"/>
      <c r="J31" s="241">
        <v>3070655</v>
      </c>
      <c r="K31" s="242"/>
      <c r="L31" s="242"/>
      <c r="M31" s="242"/>
      <c r="N31" s="243"/>
      <c r="O31" s="155"/>
      <c r="Z31" s="157"/>
    </row>
    <row r="32" spans="1:26" ht="19.5" customHeight="1" thickBot="1" x14ac:dyDescent="0.25">
      <c r="A32" s="238" t="s">
        <v>17</v>
      </c>
      <c r="B32" s="239"/>
      <c r="C32" s="239"/>
      <c r="D32" s="239"/>
      <c r="E32" s="239"/>
      <c r="F32" s="239"/>
      <c r="G32" s="239"/>
      <c r="H32" s="239"/>
      <c r="I32" s="240"/>
      <c r="J32" s="241">
        <v>0</v>
      </c>
      <c r="K32" s="242"/>
      <c r="L32" s="242"/>
      <c r="M32" s="242"/>
      <c r="N32" s="243"/>
      <c r="O32" s="155"/>
    </row>
    <row r="33" spans="1:26" ht="19.5" customHeight="1" thickBot="1" x14ac:dyDescent="0.25">
      <c r="A33" s="238" t="s">
        <v>16</v>
      </c>
      <c r="B33" s="239"/>
      <c r="C33" s="239"/>
      <c r="D33" s="239"/>
      <c r="E33" s="239"/>
      <c r="F33" s="239"/>
      <c r="G33" s="239"/>
      <c r="H33" s="239"/>
      <c r="I33" s="240"/>
      <c r="J33" s="241">
        <f>+J29-J30</f>
        <v>3083449</v>
      </c>
      <c r="K33" s="242"/>
      <c r="L33" s="242"/>
      <c r="M33" s="242"/>
      <c r="N33" s="243"/>
      <c r="O33" s="155"/>
    </row>
    <row r="34" spans="1:26" ht="19.5" customHeight="1" thickBot="1" x14ac:dyDescent="0.25">
      <c r="A34" s="196" t="s">
        <v>15</v>
      </c>
      <c r="B34" s="197"/>
      <c r="C34" s="197"/>
      <c r="D34" s="197"/>
      <c r="E34" s="197"/>
      <c r="F34" s="197"/>
      <c r="G34" s="197"/>
      <c r="H34" s="197"/>
      <c r="I34" s="198"/>
      <c r="J34" s="199">
        <f>+J30*O29/J29</f>
        <v>0.92275642017244375</v>
      </c>
      <c r="K34" s="200"/>
      <c r="L34" s="200"/>
      <c r="M34" s="200"/>
      <c r="N34" s="201"/>
      <c r="O34" s="159"/>
      <c r="Z34" s="107">
        <f>3070655*1</f>
        <v>3070655</v>
      </c>
    </row>
    <row r="35" spans="1:26" ht="15.75" thickBot="1" x14ac:dyDescent="0.3">
      <c r="A35" s="160"/>
      <c r="B35" s="161"/>
      <c r="C35" s="161"/>
      <c r="D35" s="162"/>
      <c r="E35" s="163"/>
      <c r="F35" s="163"/>
      <c r="G35" s="164"/>
      <c r="H35" s="164"/>
      <c r="I35" s="164"/>
      <c r="J35" s="164"/>
      <c r="K35" s="164"/>
      <c r="L35" s="164"/>
      <c r="M35" s="164"/>
      <c r="N35" s="165"/>
      <c r="O35" s="166"/>
    </row>
    <row r="36" spans="1:26" ht="15" customHeight="1" x14ac:dyDescent="0.2">
      <c r="A36" s="202" t="s">
        <v>14</v>
      </c>
      <c r="B36" s="203"/>
      <c r="C36" s="203"/>
      <c r="D36" s="203"/>
      <c r="E36" s="203"/>
      <c r="F36" s="203"/>
      <c r="G36" s="203"/>
      <c r="H36" s="203"/>
      <c r="I36" s="203"/>
      <c r="J36" s="203"/>
      <c r="K36" s="203"/>
      <c r="L36" s="203"/>
      <c r="M36" s="203"/>
      <c r="N36" s="204"/>
      <c r="O36" s="167"/>
    </row>
    <row r="37" spans="1:26" ht="16.5" customHeight="1" thickBot="1" x14ac:dyDescent="0.25">
      <c r="A37" s="205"/>
      <c r="B37" s="206"/>
      <c r="C37" s="206"/>
      <c r="D37" s="206"/>
      <c r="E37" s="206"/>
      <c r="F37" s="206"/>
      <c r="G37" s="206"/>
      <c r="H37" s="206"/>
      <c r="I37" s="206"/>
      <c r="J37" s="206"/>
      <c r="K37" s="206"/>
      <c r="L37" s="206"/>
      <c r="M37" s="206"/>
      <c r="N37" s="207"/>
      <c r="O37" s="167"/>
    </row>
    <row r="38" spans="1:26" ht="17.25" customHeight="1" x14ac:dyDescent="0.2">
      <c r="A38" s="244" t="s">
        <v>150</v>
      </c>
      <c r="B38" s="245"/>
      <c r="C38" s="245"/>
      <c r="D38" s="246"/>
      <c r="E38" s="246"/>
      <c r="F38" s="246"/>
      <c r="G38" s="246"/>
      <c r="H38" s="246"/>
      <c r="I38" s="246"/>
      <c r="J38" s="246"/>
      <c r="K38" s="246"/>
      <c r="L38" s="246"/>
      <c r="M38" s="246"/>
      <c r="N38" s="247"/>
      <c r="O38" s="168"/>
    </row>
    <row r="39" spans="1:26" ht="35.25" customHeight="1" thickBot="1" x14ac:dyDescent="0.25">
      <c r="A39" s="248"/>
      <c r="B39" s="249"/>
      <c r="C39" s="249"/>
      <c r="D39" s="250"/>
      <c r="E39" s="250"/>
      <c r="F39" s="250"/>
      <c r="G39" s="250"/>
      <c r="H39" s="250"/>
      <c r="I39" s="250"/>
      <c r="J39" s="250"/>
      <c r="K39" s="250"/>
      <c r="L39" s="250"/>
      <c r="M39" s="250"/>
      <c r="N39" s="251"/>
      <c r="O39" s="168"/>
    </row>
    <row r="40" spans="1:26" s="172" customFormat="1" ht="31.5" customHeight="1" thickBot="1" x14ac:dyDescent="0.25">
      <c r="A40" s="211" t="s">
        <v>13</v>
      </c>
      <c r="B40" s="212"/>
      <c r="C40" s="211" t="s">
        <v>12</v>
      </c>
      <c r="D40" s="212"/>
      <c r="E40" s="211" t="s">
        <v>11</v>
      </c>
      <c r="F40" s="213"/>
      <c r="G40" s="212"/>
      <c r="H40" s="211" t="s">
        <v>10</v>
      </c>
      <c r="I40" s="213"/>
      <c r="J40" s="169" t="s">
        <v>9</v>
      </c>
      <c r="K40" s="170" t="s">
        <v>8</v>
      </c>
      <c r="L40" s="211" t="s">
        <v>7</v>
      </c>
      <c r="M40" s="213"/>
      <c r="N40" s="212"/>
      <c r="O40" s="171"/>
    </row>
    <row r="41" spans="1:26" ht="38.25" customHeight="1" thickBot="1" x14ac:dyDescent="0.25">
      <c r="A41" s="214"/>
      <c r="B41" s="215"/>
      <c r="C41" s="216">
        <f>IF(J31&lt;=1723650,("$689.450"),(J31*0.4))</f>
        <v>1228262</v>
      </c>
      <c r="D41" s="217"/>
      <c r="E41" s="218">
        <f>+(C41*0.125)</f>
        <v>153532.75</v>
      </c>
      <c r="F41" s="219"/>
      <c r="G41" s="220"/>
      <c r="H41" s="218">
        <f>+(C41*0.16)</f>
        <v>196521.92</v>
      </c>
      <c r="I41" s="219"/>
      <c r="J41" s="173">
        <v>3</v>
      </c>
      <c r="K41" s="174">
        <f>+IF(J41=1,(C41*[1]Hoja2!C$2),IF(J41=2,(C41*[1]Hoja2!C$3),IF(J41=3,(C41*[1]Hoja2!C4),IF(J41=4,(C41*[1]Hoja2!C5),IF(J41=5,(C41*[1]Hoja2!C6))))))</f>
        <v>29920.462319999999</v>
      </c>
      <c r="L41" s="221">
        <f>+(E41+H41+K41)</f>
        <v>379975.13232000003</v>
      </c>
      <c r="M41" s="222"/>
      <c r="N41" s="223"/>
      <c r="O41" s="175"/>
      <c r="P41" s="157"/>
    </row>
    <row r="42" spans="1:26" ht="22.5" customHeight="1" x14ac:dyDescent="0.2">
      <c r="A42" s="224" t="s">
        <v>153</v>
      </c>
      <c r="B42" s="225"/>
      <c r="C42" s="225"/>
      <c r="D42" s="225"/>
      <c r="E42" s="225"/>
      <c r="F42" s="225"/>
      <c r="G42" s="225"/>
      <c r="H42" s="225"/>
      <c r="I42" s="225"/>
      <c r="J42" s="225"/>
      <c r="K42" s="225"/>
      <c r="L42" s="225"/>
      <c r="M42" s="225"/>
      <c r="N42" s="226"/>
      <c r="O42" s="176"/>
    </row>
    <row r="43" spans="1:26" ht="19.5" customHeight="1" x14ac:dyDescent="0.2">
      <c r="A43" s="177"/>
      <c r="B43" s="124"/>
      <c r="C43" s="124"/>
      <c r="D43" s="124"/>
      <c r="E43" s="124"/>
      <c r="F43" s="124"/>
      <c r="G43" s="124"/>
      <c r="H43" s="124"/>
      <c r="I43" s="124"/>
      <c r="J43" s="124"/>
      <c r="K43" s="124"/>
      <c r="L43" s="124"/>
      <c r="M43" s="124"/>
      <c r="N43" s="178"/>
      <c r="O43" s="176"/>
    </row>
    <row r="44" spans="1:26" hidden="1" x14ac:dyDescent="0.2">
      <c r="A44" s="188" t="s">
        <v>0</v>
      </c>
      <c r="B44" s="189"/>
      <c r="C44" s="189"/>
      <c r="D44" s="189"/>
      <c r="E44" s="189"/>
      <c r="F44" s="115"/>
      <c r="G44" s="115"/>
      <c r="H44" s="115"/>
      <c r="I44" s="189"/>
      <c r="J44" s="189"/>
      <c r="K44" s="189"/>
      <c r="L44" s="189"/>
      <c r="M44" s="189"/>
      <c r="N44" s="192"/>
      <c r="O44" s="115"/>
    </row>
    <row r="45" spans="1:26" ht="17.25" customHeight="1" thickBot="1" x14ac:dyDescent="0.25">
      <c r="A45" s="190"/>
      <c r="B45" s="191"/>
      <c r="C45" s="191"/>
      <c r="D45" s="191"/>
      <c r="E45" s="191"/>
      <c r="F45" s="115"/>
      <c r="G45" s="115"/>
      <c r="H45" s="115"/>
      <c r="I45" s="191"/>
      <c r="J45" s="191"/>
      <c r="K45" s="191"/>
      <c r="L45" s="191"/>
      <c r="M45" s="191"/>
      <c r="N45" s="193"/>
      <c r="O45" s="115"/>
    </row>
    <row r="46" spans="1:26" ht="19.5" customHeight="1" x14ac:dyDescent="0.35">
      <c r="A46" s="194" t="s">
        <v>151</v>
      </c>
      <c r="B46" s="195"/>
      <c r="C46" s="195"/>
      <c r="D46" s="195"/>
      <c r="E46" s="195"/>
      <c r="F46" s="179"/>
      <c r="G46" s="115"/>
      <c r="H46" s="227"/>
      <c r="I46" s="227"/>
      <c r="J46" s="227"/>
      <c r="K46" s="227"/>
      <c r="L46" s="227"/>
      <c r="M46" s="227"/>
      <c r="N46" s="228"/>
      <c r="O46" s="115"/>
    </row>
    <row r="47" spans="1:26" ht="24" thickBot="1" x14ac:dyDescent="0.25">
      <c r="A47" s="208" t="s">
        <v>6</v>
      </c>
      <c r="B47" s="209"/>
      <c r="C47" s="209"/>
      <c r="D47" s="209"/>
      <c r="E47" s="209"/>
      <c r="F47" s="180"/>
      <c r="G47" s="181"/>
      <c r="H47" s="209" t="s">
        <v>5</v>
      </c>
      <c r="I47" s="209"/>
      <c r="J47" s="209"/>
      <c r="K47" s="209"/>
      <c r="L47" s="209"/>
      <c r="M47" s="209"/>
      <c r="N47" s="210"/>
      <c r="O47" s="182"/>
      <c r="R47" s="107" t="s">
        <v>0</v>
      </c>
    </row>
  </sheetData>
  <mergeCells count="79">
    <mergeCell ref="A7:D7"/>
    <mergeCell ref="I7:J7"/>
    <mergeCell ref="K7:N7"/>
    <mergeCell ref="C1:I3"/>
    <mergeCell ref="L1:N3"/>
    <mergeCell ref="A5:N5"/>
    <mergeCell ref="A6:D6"/>
    <mergeCell ref="E6:N6"/>
    <mergeCell ref="A13:B13"/>
    <mergeCell ref="C13:G13"/>
    <mergeCell ref="H13:J13"/>
    <mergeCell ref="K13:N13"/>
    <mergeCell ref="A8:D8"/>
    <mergeCell ref="E8:H8"/>
    <mergeCell ref="I8:J8"/>
    <mergeCell ref="K8:N8"/>
    <mergeCell ref="A9:H9"/>
    <mergeCell ref="I9:N9"/>
    <mergeCell ref="A10:D10"/>
    <mergeCell ref="E10:H10"/>
    <mergeCell ref="I10:J10"/>
    <mergeCell ref="K10:N10"/>
    <mergeCell ref="A11:B12"/>
    <mergeCell ref="E14:K14"/>
    <mergeCell ref="L14:M14"/>
    <mergeCell ref="A16:N16"/>
    <mergeCell ref="D17:G17"/>
    <mergeCell ref="H17:K17"/>
    <mergeCell ref="L17:N17"/>
    <mergeCell ref="A21:E22"/>
    <mergeCell ref="F21:G22"/>
    <mergeCell ref="K21:K22"/>
    <mergeCell ref="A23:G23"/>
    <mergeCell ref="H23:N23"/>
    <mergeCell ref="A18:B18"/>
    <mergeCell ref="E18:F18"/>
    <mergeCell ref="G18:I18"/>
    <mergeCell ref="L18:N18"/>
    <mergeCell ref="A19:C20"/>
    <mergeCell ref="D19:N20"/>
    <mergeCell ref="A33:I33"/>
    <mergeCell ref="J33:N33"/>
    <mergeCell ref="A24:B24"/>
    <mergeCell ref="C24:E24"/>
    <mergeCell ref="F24:J24"/>
    <mergeCell ref="K24:N24"/>
    <mergeCell ref="A30:I30"/>
    <mergeCell ref="J30:N30"/>
    <mergeCell ref="A31:I31"/>
    <mergeCell ref="J31:N31"/>
    <mergeCell ref="A32:I32"/>
    <mergeCell ref="J32:N32"/>
    <mergeCell ref="A25:N25"/>
    <mergeCell ref="A27:N27"/>
    <mergeCell ref="A28:I28"/>
    <mergeCell ref="J28:N28"/>
    <mergeCell ref="A29:I29"/>
    <mergeCell ref="J29:N29"/>
    <mergeCell ref="A47:E47"/>
    <mergeCell ref="H47:N47"/>
    <mergeCell ref="A40:B40"/>
    <mergeCell ref="C40:D40"/>
    <mergeCell ref="E40:G40"/>
    <mergeCell ref="H40:I40"/>
    <mergeCell ref="L40:N40"/>
    <mergeCell ref="A41:B41"/>
    <mergeCell ref="C41:D41"/>
    <mergeCell ref="E41:G41"/>
    <mergeCell ref="H41:I41"/>
    <mergeCell ref="L41:N41"/>
    <mergeCell ref="A42:N42"/>
    <mergeCell ref="H46:N46"/>
    <mergeCell ref="A44:E45"/>
    <mergeCell ref="I44:N45"/>
    <mergeCell ref="A46:E46"/>
    <mergeCell ref="A34:I34"/>
    <mergeCell ref="J34:N34"/>
    <mergeCell ref="A36:N37"/>
    <mergeCell ref="A38:N39"/>
  </mergeCells>
  <dataValidations count="5">
    <dataValidation type="list" allowBlank="1" showInputMessage="1" showErrorMessage="1" sqref="N14 JJ14 TF14 ADB14 AMX14 AWT14 BGP14 BQL14 CAH14 CKD14 CTZ14 DDV14 DNR14 DXN14 EHJ14 ERF14 FBB14 FKX14 FUT14 GEP14 GOL14 GYH14 HID14 HRZ14 IBV14 ILR14 IVN14 JFJ14 JPF14 JZB14 KIX14 KST14 LCP14 LML14 LWH14 MGD14 MPZ14 MZV14 NJR14 NTN14 ODJ14 ONF14 OXB14 PGX14 PQT14 QAP14 QKL14 QUH14 RED14 RNZ14 RXV14 SHR14 SRN14 TBJ14 TLF14 TVB14 UEX14 UOT14 UYP14 VIL14 VSH14 WCD14 WLZ14 WVV14 N65547 JJ65547 TF65547 ADB65547 AMX65547 AWT65547 BGP65547 BQL65547 CAH65547 CKD65547 CTZ65547 DDV65547 DNR65547 DXN65547 EHJ65547 ERF65547 FBB65547 FKX65547 FUT65547 GEP65547 GOL65547 GYH65547 HID65547 HRZ65547 IBV65547 ILR65547 IVN65547 JFJ65547 JPF65547 JZB65547 KIX65547 KST65547 LCP65547 LML65547 LWH65547 MGD65547 MPZ65547 MZV65547 NJR65547 NTN65547 ODJ65547 ONF65547 OXB65547 PGX65547 PQT65547 QAP65547 QKL65547 QUH65547 RED65547 RNZ65547 RXV65547 SHR65547 SRN65547 TBJ65547 TLF65547 TVB65547 UEX65547 UOT65547 UYP65547 VIL65547 VSH65547 WCD65547 WLZ65547 WVV65547 N131083 JJ131083 TF131083 ADB131083 AMX131083 AWT131083 BGP131083 BQL131083 CAH131083 CKD131083 CTZ131083 DDV131083 DNR131083 DXN131083 EHJ131083 ERF131083 FBB131083 FKX131083 FUT131083 GEP131083 GOL131083 GYH131083 HID131083 HRZ131083 IBV131083 ILR131083 IVN131083 JFJ131083 JPF131083 JZB131083 KIX131083 KST131083 LCP131083 LML131083 LWH131083 MGD131083 MPZ131083 MZV131083 NJR131083 NTN131083 ODJ131083 ONF131083 OXB131083 PGX131083 PQT131083 QAP131083 QKL131083 QUH131083 RED131083 RNZ131083 RXV131083 SHR131083 SRN131083 TBJ131083 TLF131083 TVB131083 UEX131083 UOT131083 UYP131083 VIL131083 VSH131083 WCD131083 WLZ131083 WVV131083 N196619 JJ196619 TF196619 ADB196619 AMX196619 AWT196619 BGP196619 BQL196619 CAH196619 CKD196619 CTZ196619 DDV196619 DNR196619 DXN196619 EHJ196619 ERF196619 FBB196619 FKX196619 FUT196619 GEP196619 GOL196619 GYH196619 HID196619 HRZ196619 IBV196619 ILR196619 IVN196619 JFJ196619 JPF196619 JZB196619 KIX196619 KST196619 LCP196619 LML196619 LWH196619 MGD196619 MPZ196619 MZV196619 NJR196619 NTN196619 ODJ196619 ONF196619 OXB196619 PGX196619 PQT196619 QAP196619 QKL196619 QUH196619 RED196619 RNZ196619 RXV196619 SHR196619 SRN196619 TBJ196619 TLF196619 TVB196619 UEX196619 UOT196619 UYP196619 VIL196619 VSH196619 WCD196619 WLZ196619 WVV196619 N262155 JJ262155 TF262155 ADB262155 AMX262155 AWT262155 BGP262155 BQL262155 CAH262155 CKD262155 CTZ262155 DDV262155 DNR262155 DXN262155 EHJ262155 ERF262155 FBB262155 FKX262155 FUT262155 GEP262155 GOL262155 GYH262155 HID262155 HRZ262155 IBV262155 ILR262155 IVN262155 JFJ262155 JPF262155 JZB262155 KIX262155 KST262155 LCP262155 LML262155 LWH262155 MGD262155 MPZ262155 MZV262155 NJR262155 NTN262155 ODJ262155 ONF262155 OXB262155 PGX262155 PQT262155 QAP262155 QKL262155 QUH262155 RED262155 RNZ262155 RXV262155 SHR262155 SRN262155 TBJ262155 TLF262155 TVB262155 UEX262155 UOT262155 UYP262155 VIL262155 VSH262155 WCD262155 WLZ262155 WVV262155 N327691 JJ327691 TF327691 ADB327691 AMX327691 AWT327691 BGP327691 BQL327691 CAH327691 CKD327691 CTZ327691 DDV327691 DNR327691 DXN327691 EHJ327691 ERF327691 FBB327691 FKX327691 FUT327691 GEP327691 GOL327691 GYH327691 HID327691 HRZ327691 IBV327691 ILR327691 IVN327691 JFJ327691 JPF327691 JZB327691 KIX327691 KST327691 LCP327691 LML327691 LWH327691 MGD327691 MPZ327691 MZV327691 NJR327691 NTN327691 ODJ327691 ONF327691 OXB327691 PGX327691 PQT327691 QAP327691 QKL327691 QUH327691 RED327691 RNZ327691 RXV327691 SHR327691 SRN327691 TBJ327691 TLF327691 TVB327691 UEX327691 UOT327691 UYP327691 VIL327691 VSH327691 WCD327691 WLZ327691 WVV327691 N393227 JJ393227 TF393227 ADB393227 AMX393227 AWT393227 BGP393227 BQL393227 CAH393227 CKD393227 CTZ393227 DDV393227 DNR393227 DXN393227 EHJ393227 ERF393227 FBB393227 FKX393227 FUT393227 GEP393227 GOL393227 GYH393227 HID393227 HRZ393227 IBV393227 ILR393227 IVN393227 JFJ393227 JPF393227 JZB393227 KIX393227 KST393227 LCP393227 LML393227 LWH393227 MGD393227 MPZ393227 MZV393227 NJR393227 NTN393227 ODJ393227 ONF393227 OXB393227 PGX393227 PQT393227 QAP393227 QKL393227 QUH393227 RED393227 RNZ393227 RXV393227 SHR393227 SRN393227 TBJ393227 TLF393227 TVB393227 UEX393227 UOT393227 UYP393227 VIL393227 VSH393227 WCD393227 WLZ393227 WVV393227 N458763 JJ458763 TF458763 ADB458763 AMX458763 AWT458763 BGP458763 BQL458763 CAH458763 CKD458763 CTZ458763 DDV458763 DNR458763 DXN458763 EHJ458763 ERF458763 FBB458763 FKX458763 FUT458763 GEP458763 GOL458763 GYH458763 HID458763 HRZ458763 IBV458763 ILR458763 IVN458763 JFJ458763 JPF458763 JZB458763 KIX458763 KST458763 LCP458763 LML458763 LWH458763 MGD458763 MPZ458763 MZV458763 NJR458763 NTN458763 ODJ458763 ONF458763 OXB458763 PGX458763 PQT458763 QAP458763 QKL458763 QUH458763 RED458763 RNZ458763 RXV458763 SHR458763 SRN458763 TBJ458763 TLF458763 TVB458763 UEX458763 UOT458763 UYP458763 VIL458763 VSH458763 WCD458763 WLZ458763 WVV458763 N524299 JJ524299 TF524299 ADB524299 AMX524299 AWT524299 BGP524299 BQL524299 CAH524299 CKD524299 CTZ524299 DDV524299 DNR524299 DXN524299 EHJ524299 ERF524299 FBB524299 FKX524299 FUT524299 GEP524299 GOL524299 GYH524299 HID524299 HRZ524299 IBV524299 ILR524299 IVN524299 JFJ524299 JPF524299 JZB524299 KIX524299 KST524299 LCP524299 LML524299 LWH524299 MGD524299 MPZ524299 MZV524299 NJR524299 NTN524299 ODJ524299 ONF524299 OXB524299 PGX524299 PQT524299 QAP524299 QKL524299 QUH524299 RED524299 RNZ524299 RXV524299 SHR524299 SRN524299 TBJ524299 TLF524299 TVB524299 UEX524299 UOT524299 UYP524299 VIL524299 VSH524299 WCD524299 WLZ524299 WVV524299 N589835 JJ589835 TF589835 ADB589835 AMX589835 AWT589835 BGP589835 BQL589835 CAH589835 CKD589835 CTZ589835 DDV589835 DNR589835 DXN589835 EHJ589835 ERF589835 FBB589835 FKX589835 FUT589835 GEP589835 GOL589835 GYH589835 HID589835 HRZ589835 IBV589835 ILR589835 IVN589835 JFJ589835 JPF589835 JZB589835 KIX589835 KST589835 LCP589835 LML589835 LWH589835 MGD589835 MPZ589835 MZV589835 NJR589835 NTN589835 ODJ589835 ONF589835 OXB589835 PGX589835 PQT589835 QAP589835 QKL589835 QUH589835 RED589835 RNZ589835 RXV589835 SHR589835 SRN589835 TBJ589835 TLF589835 TVB589835 UEX589835 UOT589835 UYP589835 VIL589835 VSH589835 WCD589835 WLZ589835 WVV589835 N655371 JJ655371 TF655371 ADB655371 AMX655371 AWT655371 BGP655371 BQL655371 CAH655371 CKD655371 CTZ655371 DDV655371 DNR655371 DXN655371 EHJ655371 ERF655371 FBB655371 FKX655371 FUT655371 GEP655371 GOL655371 GYH655371 HID655371 HRZ655371 IBV655371 ILR655371 IVN655371 JFJ655371 JPF655371 JZB655371 KIX655371 KST655371 LCP655371 LML655371 LWH655371 MGD655371 MPZ655371 MZV655371 NJR655371 NTN655371 ODJ655371 ONF655371 OXB655371 PGX655371 PQT655371 QAP655371 QKL655371 QUH655371 RED655371 RNZ655371 RXV655371 SHR655371 SRN655371 TBJ655371 TLF655371 TVB655371 UEX655371 UOT655371 UYP655371 VIL655371 VSH655371 WCD655371 WLZ655371 WVV655371 N720907 JJ720907 TF720907 ADB720907 AMX720907 AWT720907 BGP720907 BQL720907 CAH720907 CKD720907 CTZ720907 DDV720907 DNR720907 DXN720907 EHJ720907 ERF720907 FBB720907 FKX720907 FUT720907 GEP720907 GOL720907 GYH720907 HID720907 HRZ720907 IBV720907 ILR720907 IVN720907 JFJ720907 JPF720907 JZB720907 KIX720907 KST720907 LCP720907 LML720907 LWH720907 MGD720907 MPZ720907 MZV720907 NJR720907 NTN720907 ODJ720907 ONF720907 OXB720907 PGX720907 PQT720907 QAP720907 QKL720907 QUH720907 RED720907 RNZ720907 RXV720907 SHR720907 SRN720907 TBJ720907 TLF720907 TVB720907 UEX720907 UOT720907 UYP720907 VIL720907 VSH720907 WCD720907 WLZ720907 WVV720907 N786443 JJ786443 TF786443 ADB786443 AMX786443 AWT786443 BGP786443 BQL786443 CAH786443 CKD786443 CTZ786443 DDV786443 DNR786443 DXN786443 EHJ786443 ERF786443 FBB786443 FKX786443 FUT786443 GEP786443 GOL786443 GYH786443 HID786443 HRZ786443 IBV786443 ILR786443 IVN786443 JFJ786443 JPF786443 JZB786443 KIX786443 KST786443 LCP786443 LML786443 LWH786443 MGD786443 MPZ786443 MZV786443 NJR786443 NTN786443 ODJ786443 ONF786443 OXB786443 PGX786443 PQT786443 QAP786443 QKL786443 QUH786443 RED786443 RNZ786443 RXV786443 SHR786443 SRN786443 TBJ786443 TLF786443 TVB786443 UEX786443 UOT786443 UYP786443 VIL786443 VSH786443 WCD786443 WLZ786443 WVV786443 N851979 JJ851979 TF851979 ADB851979 AMX851979 AWT851979 BGP851979 BQL851979 CAH851979 CKD851979 CTZ851979 DDV851979 DNR851979 DXN851979 EHJ851979 ERF851979 FBB851979 FKX851979 FUT851979 GEP851979 GOL851979 GYH851979 HID851979 HRZ851979 IBV851979 ILR851979 IVN851979 JFJ851979 JPF851979 JZB851979 KIX851979 KST851979 LCP851979 LML851979 LWH851979 MGD851979 MPZ851979 MZV851979 NJR851979 NTN851979 ODJ851979 ONF851979 OXB851979 PGX851979 PQT851979 QAP851979 QKL851979 QUH851979 RED851979 RNZ851979 RXV851979 SHR851979 SRN851979 TBJ851979 TLF851979 TVB851979 UEX851979 UOT851979 UYP851979 VIL851979 VSH851979 WCD851979 WLZ851979 WVV851979 N917515 JJ917515 TF917515 ADB917515 AMX917515 AWT917515 BGP917515 BQL917515 CAH917515 CKD917515 CTZ917515 DDV917515 DNR917515 DXN917515 EHJ917515 ERF917515 FBB917515 FKX917515 FUT917515 GEP917515 GOL917515 GYH917515 HID917515 HRZ917515 IBV917515 ILR917515 IVN917515 JFJ917515 JPF917515 JZB917515 KIX917515 KST917515 LCP917515 LML917515 LWH917515 MGD917515 MPZ917515 MZV917515 NJR917515 NTN917515 ODJ917515 ONF917515 OXB917515 PGX917515 PQT917515 QAP917515 QKL917515 QUH917515 RED917515 RNZ917515 RXV917515 SHR917515 SRN917515 TBJ917515 TLF917515 TVB917515 UEX917515 UOT917515 UYP917515 VIL917515 VSH917515 WCD917515 WLZ917515 WVV917515 N983051 JJ983051 TF983051 ADB983051 AMX983051 AWT983051 BGP983051 BQL983051 CAH983051 CKD983051 CTZ983051 DDV983051 DNR983051 DXN983051 EHJ983051 ERF983051 FBB983051 FKX983051 FUT983051 GEP983051 GOL983051 GYH983051 HID983051 HRZ983051 IBV983051 ILR983051 IVN983051 JFJ983051 JPF983051 JZB983051 KIX983051 KST983051 LCP983051 LML983051 LWH983051 MGD983051 MPZ983051 MZV983051 NJR983051 NTN983051 ODJ983051 ONF983051 OXB983051 PGX983051 PQT983051 QAP983051 QKL983051 QUH983051 RED983051 RNZ983051 RXV983051 SHR983051 SRN983051 TBJ983051 TLF983051 TVB983051 UEX983051 UOT983051 UYP983051 VIL983051 VSH983051 WCD983051 WLZ983051 WVV983051">
      <formula1>$R$2:$R$3</formula1>
    </dataValidation>
    <dataValidation type="list" allowBlank="1" showInputMessage="1" showErrorMessage="1" sqref="J41 JF41 TB41 ACX41 AMT41 AWP41 BGL41 BQH41 CAD41 CJZ41 CTV41 DDR41 DNN41 DXJ41 EHF41 ERB41 FAX41 FKT41 FUP41 GEL41 GOH41 GYD41 HHZ41 HRV41 IBR41 ILN41 IVJ41 JFF41 JPB41 JYX41 KIT41 KSP41 LCL41 LMH41 LWD41 MFZ41 MPV41 MZR41 NJN41 NTJ41 ODF41 ONB41 OWX41 PGT41 PQP41 QAL41 QKH41 QUD41 RDZ41 RNV41 RXR41 SHN41 SRJ41 TBF41 TLB41 TUX41 UET41 UOP41 UYL41 VIH41 VSD41 WBZ41 WLV41 WVR41 J65574 JF65574 TB65574 ACX65574 AMT65574 AWP65574 BGL65574 BQH65574 CAD65574 CJZ65574 CTV65574 DDR65574 DNN65574 DXJ65574 EHF65574 ERB65574 FAX65574 FKT65574 FUP65574 GEL65574 GOH65574 GYD65574 HHZ65574 HRV65574 IBR65574 ILN65574 IVJ65574 JFF65574 JPB65574 JYX65574 KIT65574 KSP65574 LCL65574 LMH65574 LWD65574 MFZ65574 MPV65574 MZR65574 NJN65574 NTJ65574 ODF65574 ONB65574 OWX65574 PGT65574 PQP65574 QAL65574 QKH65574 QUD65574 RDZ65574 RNV65574 RXR65574 SHN65574 SRJ65574 TBF65574 TLB65574 TUX65574 UET65574 UOP65574 UYL65574 VIH65574 VSD65574 WBZ65574 WLV65574 WVR65574 J131110 JF131110 TB131110 ACX131110 AMT131110 AWP131110 BGL131110 BQH131110 CAD131110 CJZ131110 CTV131110 DDR131110 DNN131110 DXJ131110 EHF131110 ERB131110 FAX131110 FKT131110 FUP131110 GEL131110 GOH131110 GYD131110 HHZ131110 HRV131110 IBR131110 ILN131110 IVJ131110 JFF131110 JPB131110 JYX131110 KIT131110 KSP131110 LCL131110 LMH131110 LWD131110 MFZ131110 MPV131110 MZR131110 NJN131110 NTJ131110 ODF131110 ONB131110 OWX131110 PGT131110 PQP131110 QAL131110 QKH131110 QUD131110 RDZ131110 RNV131110 RXR131110 SHN131110 SRJ131110 TBF131110 TLB131110 TUX131110 UET131110 UOP131110 UYL131110 VIH131110 VSD131110 WBZ131110 WLV131110 WVR131110 J196646 JF196646 TB196646 ACX196646 AMT196646 AWP196646 BGL196646 BQH196646 CAD196646 CJZ196646 CTV196646 DDR196646 DNN196646 DXJ196646 EHF196646 ERB196646 FAX196646 FKT196646 FUP196646 GEL196646 GOH196646 GYD196646 HHZ196646 HRV196646 IBR196646 ILN196646 IVJ196646 JFF196646 JPB196646 JYX196646 KIT196646 KSP196646 LCL196646 LMH196646 LWD196646 MFZ196646 MPV196646 MZR196646 NJN196646 NTJ196646 ODF196646 ONB196646 OWX196646 PGT196646 PQP196646 QAL196646 QKH196646 QUD196646 RDZ196646 RNV196646 RXR196646 SHN196646 SRJ196646 TBF196646 TLB196646 TUX196646 UET196646 UOP196646 UYL196646 VIH196646 VSD196646 WBZ196646 WLV196646 WVR196646 J262182 JF262182 TB262182 ACX262182 AMT262182 AWP262182 BGL262182 BQH262182 CAD262182 CJZ262182 CTV262182 DDR262182 DNN262182 DXJ262182 EHF262182 ERB262182 FAX262182 FKT262182 FUP262182 GEL262182 GOH262182 GYD262182 HHZ262182 HRV262182 IBR262182 ILN262182 IVJ262182 JFF262182 JPB262182 JYX262182 KIT262182 KSP262182 LCL262182 LMH262182 LWD262182 MFZ262182 MPV262182 MZR262182 NJN262182 NTJ262182 ODF262182 ONB262182 OWX262182 PGT262182 PQP262182 QAL262182 QKH262182 QUD262182 RDZ262182 RNV262182 RXR262182 SHN262182 SRJ262182 TBF262182 TLB262182 TUX262182 UET262182 UOP262182 UYL262182 VIH262182 VSD262182 WBZ262182 WLV262182 WVR262182 J327718 JF327718 TB327718 ACX327718 AMT327718 AWP327718 BGL327718 BQH327718 CAD327718 CJZ327718 CTV327718 DDR327718 DNN327718 DXJ327718 EHF327718 ERB327718 FAX327718 FKT327718 FUP327718 GEL327718 GOH327718 GYD327718 HHZ327718 HRV327718 IBR327718 ILN327718 IVJ327718 JFF327718 JPB327718 JYX327718 KIT327718 KSP327718 LCL327718 LMH327718 LWD327718 MFZ327718 MPV327718 MZR327718 NJN327718 NTJ327718 ODF327718 ONB327718 OWX327718 PGT327718 PQP327718 QAL327718 QKH327718 QUD327718 RDZ327718 RNV327718 RXR327718 SHN327718 SRJ327718 TBF327718 TLB327718 TUX327718 UET327718 UOP327718 UYL327718 VIH327718 VSD327718 WBZ327718 WLV327718 WVR327718 J393254 JF393254 TB393254 ACX393254 AMT393254 AWP393254 BGL393254 BQH393254 CAD393254 CJZ393254 CTV393254 DDR393254 DNN393254 DXJ393254 EHF393254 ERB393254 FAX393254 FKT393254 FUP393254 GEL393254 GOH393254 GYD393254 HHZ393254 HRV393254 IBR393254 ILN393254 IVJ393254 JFF393254 JPB393254 JYX393254 KIT393254 KSP393254 LCL393254 LMH393254 LWD393254 MFZ393254 MPV393254 MZR393254 NJN393254 NTJ393254 ODF393254 ONB393254 OWX393254 PGT393254 PQP393254 QAL393254 QKH393254 QUD393254 RDZ393254 RNV393254 RXR393254 SHN393254 SRJ393254 TBF393254 TLB393254 TUX393254 UET393254 UOP393254 UYL393254 VIH393254 VSD393254 WBZ393254 WLV393254 WVR393254 J458790 JF458790 TB458790 ACX458790 AMT458790 AWP458790 BGL458790 BQH458790 CAD458790 CJZ458790 CTV458790 DDR458790 DNN458790 DXJ458790 EHF458790 ERB458790 FAX458790 FKT458790 FUP458790 GEL458790 GOH458790 GYD458790 HHZ458790 HRV458790 IBR458790 ILN458790 IVJ458790 JFF458790 JPB458790 JYX458790 KIT458790 KSP458790 LCL458790 LMH458790 LWD458790 MFZ458790 MPV458790 MZR458790 NJN458790 NTJ458790 ODF458790 ONB458790 OWX458790 PGT458790 PQP458790 QAL458790 QKH458790 QUD458790 RDZ458790 RNV458790 RXR458790 SHN458790 SRJ458790 TBF458790 TLB458790 TUX458790 UET458790 UOP458790 UYL458790 VIH458790 VSD458790 WBZ458790 WLV458790 WVR458790 J524326 JF524326 TB524326 ACX524326 AMT524326 AWP524326 BGL524326 BQH524326 CAD524326 CJZ524326 CTV524326 DDR524326 DNN524326 DXJ524326 EHF524326 ERB524326 FAX524326 FKT524326 FUP524326 GEL524326 GOH524326 GYD524326 HHZ524326 HRV524326 IBR524326 ILN524326 IVJ524326 JFF524326 JPB524326 JYX524326 KIT524326 KSP524326 LCL524326 LMH524326 LWD524326 MFZ524326 MPV524326 MZR524326 NJN524326 NTJ524326 ODF524326 ONB524326 OWX524326 PGT524326 PQP524326 QAL524326 QKH524326 QUD524326 RDZ524326 RNV524326 RXR524326 SHN524326 SRJ524326 TBF524326 TLB524326 TUX524326 UET524326 UOP524326 UYL524326 VIH524326 VSD524326 WBZ524326 WLV524326 WVR524326 J589862 JF589862 TB589862 ACX589862 AMT589862 AWP589862 BGL589862 BQH589862 CAD589862 CJZ589862 CTV589862 DDR589862 DNN589862 DXJ589862 EHF589862 ERB589862 FAX589862 FKT589862 FUP589862 GEL589862 GOH589862 GYD589862 HHZ589862 HRV589862 IBR589862 ILN589862 IVJ589862 JFF589862 JPB589862 JYX589862 KIT589862 KSP589862 LCL589862 LMH589862 LWD589862 MFZ589862 MPV589862 MZR589862 NJN589862 NTJ589862 ODF589862 ONB589862 OWX589862 PGT589862 PQP589862 QAL589862 QKH589862 QUD589862 RDZ589862 RNV589862 RXR589862 SHN589862 SRJ589862 TBF589862 TLB589862 TUX589862 UET589862 UOP589862 UYL589862 VIH589862 VSD589862 WBZ589862 WLV589862 WVR589862 J655398 JF655398 TB655398 ACX655398 AMT655398 AWP655398 BGL655398 BQH655398 CAD655398 CJZ655398 CTV655398 DDR655398 DNN655398 DXJ655398 EHF655398 ERB655398 FAX655398 FKT655398 FUP655398 GEL655398 GOH655398 GYD655398 HHZ655398 HRV655398 IBR655398 ILN655398 IVJ655398 JFF655398 JPB655398 JYX655398 KIT655398 KSP655398 LCL655398 LMH655398 LWD655398 MFZ655398 MPV655398 MZR655398 NJN655398 NTJ655398 ODF655398 ONB655398 OWX655398 PGT655398 PQP655398 QAL655398 QKH655398 QUD655398 RDZ655398 RNV655398 RXR655398 SHN655398 SRJ655398 TBF655398 TLB655398 TUX655398 UET655398 UOP655398 UYL655398 VIH655398 VSD655398 WBZ655398 WLV655398 WVR655398 J720934 JF720934 TB720934 ACX720934 AMT720934 AWP720934 BGL720934 BQH720934 CAD720934 CJZ720934 CTV720934 DDR720934 DNN720934 DXJ720934 EHF720934 ERB720934 FAX720934 FKT720934 FUP720934 GEL720934 GOH720934 GYD720934 HHZ720934 HRV720934 IBR720934 ILN720934 IVJ720934 JFF720934 JPB720934 JYX720934 KIT720934 KSP720934 LCL720934 LMH720934 LWD720934 MFZ720934 MPV720934 MZR720934 NJN720934 NTJ720934 ODF720934 ONB720934 OWX720934 PGT720934 PQP720934 QAL720934 QKH720934 QUD720934 RDZ720934 RNV720934 RXR720934 SHN720934 SRJ720934 TBF720934 TLB720934 TUX720934 UET720934 UOP720934 UYL720934 VIH720934 VSD720934 WBZ720934 WLV720934 WVR720934 J786470 JF786470 TB786470 ACX786470 AMT786470 AWP786470 BGL786470 BQH786470 CAD786470 CJZ786470 CTV786470 DDR786470 DNN786470 DXJ786470 EHF786470 ERB786470 FAX786470 FKT786470 FUP786470 GEL786470 GOH786470 GYD786470 HHZ786470 HRV786470 IBR786470 ILN786470 IVJ786470 JFF786470 JPB786470 JYX786470 KIT786470 KSP786470 LCL786470 LMH786470 LWD786470 MFZ786470 MPV786470 MZR786470 NJN786470 NTJ786470 ODF786470 ONB786470 OWX786470 PGT786470 PQP786470 QAL786470 QKH786470 QUD786470 RDZ786470 RNV786470 RXR786470 SHN786470 SRJ786470 TBF786470 TLB786470 TUX786470 UET786470 UOP786470 UYL786470 VIH786470 VSD786470 WBZ786470 WLV786470 WVR786470 J852006 JF852006 TB852006 ACX852006 AMT852006 AWP852006 BGL852006 BQH852006 CAD852006 CJZ852006 CTV852006 DDR852006 DNN852006 DXJ852006 EHF852006 ERB852006 FAX852006 FKT852006 FUP852006 GEL852006 GOH852006 GYD852006 HHZ852006 HRV852006 IBR852006 ILN852006 IVJ852006 JFF852006 JPB852006 JYX852006 KIT852006 KSP852006 LCL852006 LMH852006 LWD852006 MFZ852006 MPV852006 MZR852006 NJN852006 NTJ852006 ODF852006 ONB852006 OWX852006 PGT852006 PQP852006 QAL852006 QKH852006 QUD852006 RDZ852006 RNV852006 RXR852006 SHN852006 SRJ852006 TBF852006 TLB852006 TUX852006 UET852006 UOP852006 UYL852006 VIH852006 VSD852006 WBZ852006 WLV852006 WVR852006 J917542 JF917542 TB917542 ACX917542 AMT917542 AWP917542 BGL917542 BQH917542 CAD917542 CJZ917542 CTV917542 DDR917542 DNN917542 DXJ917542 EHF917542 ERB917542 FAX917542 FKT917542 FUP917542 GEL917542 GOH917542 GYD917542 HHZ917542 HRV917542 IBR917542 ILN917542 IVJ917542 JFF917542 JPB917542 JYX917542 KIT917542 KSP917542 LCL917542 LMH917542 LWD917542 MFZ917542 MPV917542 MZR917542 NJN917542 NTJ917542 ODF917542 ONB917542 OWX917542 PGT917542 PQP917542 QAL917542 QKH917542 QUD917542 RDZ917542 RNV917542 RXR917542 SHN917542 SRJ917542 TBF917542 TLB917542 TUX917542 UET917542 UOP917542 UYL917542 VIH917542 VSD917542 WBZ917542 WLV917542 WVR917542 J983078 JF983078 TB983078 ACX983078 AMT983078 AWP983078 BGL983078 BQH983078 CAD983078 CJZ983078 CTV983078 DDR983078 DNN983078 DXJ983078 EHF983078 ERB983078 FAX983078 FKT983078 FUP983078 GEL983078 GOH983078 GYD983078 HHZ983078 HRV983078 IBR983078 ILN983078 IVJ983078 JFF983078 JPB983078 JYX983078 KIT983078 KSP983078 LCL983078 LMH983078 LWD983078 MFZ983078 MPV983078 MZR983078 NJN983078 NTJ983078 ODF983078 ONB983078 OWX983078 PGT983078 PQP983078 QAL983078 QKH983078 QUD983078 RDZ983078 RNV983078 RXR983078 SHN983078 SRJ983078 TBF983078 TLB983078 TUX983078 UET983078 UOP983078 UYL983078 VIH983078 VSD983078 WBZ983078 WLV983078 WVR983078">
      <formula1>$T$5:$T$10</formula1>
    </dataValidation>
    <dataValidation type="list" allowBlank="1" showInputMessage="1" showErrorMessage="1" sqref="K13:N13 JG13:JJ13 TC13:TF13 ACY13:ADB13 AMU13:AMX13 AWQ13:AWT13 BGM13:BGP13 BQI13:BQL13 CAE13:CAH13 CKA13:CKD13 CTW13:CTZ13 DDS13:DDV13 DNO13:DNR13 DXK13:DXN13 EHG13:EHJ13 ERC13:ERF13 FAY13:FBB13 FKU13:FKX13 FUQ13:FUT13 GEM13:GEP13 GOI13:GOL13 GYE13:GYH13 HIA13:HID13 HRW13:HRZ13 IBS13:IBV13 ILO13:ILR13 IVK13:IVN13 JFG13:JFJ13 JPC13:JPF13 JYY13:JZB13 KIU13:KIX13 KSQ13:KST13 LCM13:LCP13 LMI13:LML13 LWE13:LWH13 MGA13:MGD13 MPW13:MPZ13 MZS13:MZV13 NJO13:NJR13 NTK13:NTN13 ODG13:ODJ13 ONC13:ONF13 OWY13:OXB13 PGU13:PGX13 PQQ13:PQT13 QAM13:QAP13 QKI13:QKL13 QUE13:QUH13 REA13:RED13 RNW13:RNZ13 RXS13:RXV13 SHO13:SHR13 SRK13:SRN13 TBG13:TBJ13 TLC13:TLF13 TUY13:TVB13 UEU13:UEX13 UOQ13:UOT13 UYM13:UYP13 VII13:VIL13 VSE13:VSH13 WCA13:WCD13 WLW13:WLZ13 WVS13:WVV13 K65546:N65546 JG65546:JJ65546 TC65546:TF65546 ACY65546:ADB65546 AMU65546:AMX65546 AWQ65546:AWT65546 BGM65546:BGP65546 BQI65546:BQL65546 CAE65546:CAH65546 CKA65546:CKD65546 CTW65546:CTZ65546 DDS65546:DDV65546 DNO65546:DNR65546 DXK65546:DXN65546 EHG65546:EHJ65546 ERC65546:ERF65546 FAY65546:FBB65546 FKU65546:FKX65546 FUQ65546:FUT65546 GEM65546:GEP65546 GOI65546:GOL65546 GYE65546:GYH65546 HIA65546:HID65546 HRW65546:HRZ65546 IBS65546:IBV65546 ILO65546:ILR65546 IVK65546:IVN65546 JFG65546:JFJ65546 JPC65546:JPF65546 JYY65546:JZB65546 KIU65546:KIX65546 KSQ65546:KST65546 LCM65546:LCP65546 LMI65546:LML65546 LWE65546:LWH65546 MGA65546:MGD65546 MPW65546:MPZ65546 MZS65546:MZV65546 NJO65546:NJR65546 NTK65546:NTN65546 ODG65546:ODJ65546 ONC65546:ONF65546 OWY65546:OXB65546 PGU65546:PGX65546 PQQ65546:PQT65546 QAM65546:QAP65546 QKI65546:QKL65546 QUE65546:QUH65546 REA65546:RED65546 RNW65546:RNZ65546 RXS65546:RXV65546 SHO65546:SHR65546 SRK65546:SRN65546 TBG65546:TBJ65546 TLC65546:TLF65546 TUY65546:TVB65546 UEU65546:UEX65546 UOQ65546:UOT65546 UYM65546:UYP65546 VII65546:VIL65546 VSE65546:VSH65546 WCA65546:WCD65546 WLW65546:WLZ65546 WVS65546:WVV65546 K131082:N131082 JG131082:JJ131082 TC131082:TF131082 ACY131082:ADB131082 AMU131082:AMX131082 AWQ131082:AWT131082 BGM131082:BGP131082 BQI131082:BQL131082 CAE131082:CAH131082 CKA131082:CKD131082 CTW131082:CTZ131082 DDS131082:DDV131082 DNO131082:DNR131082 DXK131082:DXN131082 EHG131082:EHJ131082 ERC131082:ERF131082 FAY131082:FBB131082 FKU131082:FKX131082 FUQ131082:FUT131082 GEM131082:GEP131082 GOI131082:GOL131082 GYE131082:GYH131082 HIA131082:HID131082 HRW131082:HRZ131082 IBS131082:IBV131082 ILO131082:ILR131082 IVK131082:IVN131082 JFG131082:JFJ131082 JPC131082:JPF131082 JYY131082:JZB131082 KIU131082:KIX131082 KSQ131082:KST131082 LCM131082:LCP131082 LMI131082:LML131082 LWE131082:LWH131082 MGA131082:MGD131082 MPW131082:MPZ131082 MZS131082:MZV131082 NJO131082:NJR131082 NTK131082:NTN131082 ODG131082:ODJ131082 ONC131082:ONF131082 OWY131082:OXB131082 PGU131082:PGX131082 PQQ131082:PQT131082 QAM131082:QAP131082 QKI131082:QKL131082 QUE131082:QUH131082 REA131082:RED131082 RNW131082:RNZ131082 RXS131082:RXV131082 SHO131082:SHR131082 SRK131082:SRN131082 TBG131082:TBJ131082 TLC131082:TLF131082 TUY131082:TVB131082 UEU131082:UEX131082 UOQ131082:UOT131082 UYM131082:UYP131082 VII131082:VIL131082 VSE131082:VSH131082 WCA131082:WCD131082 WLW131082:WLZ131082 WVS131082:WVV131082 K196618:N196618 JG196618:JJ196618 TC196618:TF196618 ACY196618:ADB196618 AMU196618:AMX196618 AWQ196618:AWT196618 BGM196618:BGP196618 BQI196618:BQL196618 CAE196618:CAH196618 CKA196618:CKD196618 CTW196618:CTZ196618 DDS196618:DDV196618 DNO196618:DNR196618 DXK196618:DXN196618 EHG196618:EHJ196618 ERC196618:ERF196618 FAY196618:FBB196618 FKU196618:FKX196618 FUQ196618:FUT196618 GEM196618:GEP196618 GOI196618:GOL196618 GYE196618:GYH196618 HIA196618:HID196618 HRW196618:HRZ196618 IBS196618:IBV196618 ILO196618:ILR196618 IVK196618:IVN196618 JFG196618:JFJ196618 JPC196618:JPF196618 JYY196618:JZB196618 KIU196618:KIX196618 KSQ196618:KST196618 LCM196618:LCP196618 LMI196618:LML196618 LWE196618:LWH196618 MGA196618:MGD196618 MPW196618:MPZ196618 MZS196618:MZV196618 NJO196618:NJR196618 NTK196618:NTN196618 ODG196618:ODJ196618 ONC196618:ONF196618 OWY196618:OXB196618 PGU196618:PGX196618 PQQ196618:PQT196618 QAM196618:QAP196618 QKI196618:QKL196618 QUE196618:QUH196618 REA196618:RED196618 RNW196618:RNZ196618 RXS196618:RXV196618 SHO196618:SHR196618 SRK196618:SRN196618 TBG196618:TBJ196618 TLC196618:TLF196618 TUY196618:TVB196618 UEU196618:UEX196618 UOQ196618:UOT196618 UYM196618:UYP196618 VII196618:VIL196618 VSE196618:VSH196618 WCA196618:WCD196618 WLW196618:WLZ196618 WVS196618:WVV196618 K262154:N262154 JG262154:JJ262154 TC262154:TF262154 ACY262154:ADB262154 AMU262154:AMX262154 AWQ262154:AWT262154 BGM262154:BGP262154 BQI262154:BQL262154 CAE262154:CAH262154 CKA262154:CKD262154 CTW262154:CTZ262154 DDS262154:DDV262154 DNO262154:DNR262154 DXK262154:DXN262154 EHG262154:EHJ262154 ERC262154:ERF262154 FAY262154:FBB262154 FKU262154:FKX262154 FUQ262154:FUT262154 GEM262154:GEP262154 GOI262154:GOL262154 GYE262154:GYH262154 HIA262154:HID262154 HRW262154:HRZ262154 IBS262154:IBV262154 ILO262154:ILR262154 IVK262154:IVN262154 JFG262154:JFJ262154 JPC262154:JPF262154 JYY262154:JZB262154 KIU262154:KIX262154 KSQ262154:KST262154 LCM262154:LCP262154 LMI262154:LML262154 LWE262154:LWH262154 MGA262154:MGD262154 MPW262154:MPZ262154 MZS262154:MZV262154 NJO262154:NJR262154 NTK262154:NTN262154 ODG262154:ODJ262154 ONC262154:ONF262154 OWY262154:OXB262154 PGU262154:PGX262154 PQQ262154:PQT262154 QAM262154:QAP262154 QKI262154:QKL262154 QUE262154:QUH262154 REA262154:RED262154 RNW262154:RNZ262154 RXS262154:RXV262154 SHO262154:SHR262154 SRK262154:SRN262154 TBG262154:TBJ262154 TLC262154:TLF262154 TUY262154:TVB262154 UEU262154:UEX262154 UOQ262154:UOT262154 UYM262154:UYP262154 VII262154:VIL262154 VSE262154:VSH262154 WCA262154:WCD262154 WLW262154:WLZ262154 WVS262154:WVV262154 K327690:N327690 JG327690:JJ327690 TC327690:TF327690 ACY327690:ADB327690 AMU327690:AMX327690 AWQ327690:AWT327690 BGM327690:BGP327690 BQI327690:BQL327690 CAE327690:CAH327690 CKA327690:CKD327690 CTW327690:CTZ327690 DDS327690:DDV327690 DNO327690:DNR327690 DXK327690:DXN327690 EHG327690:EHJ327690 ERC327690:ERF327690 FAY327690:FBB327690 FKU327690:FKX327690 FUQ327690:FUT327690 GEM327690:GEP327690 GOI327690:GOL327690 GYE327690:GYH327690 HIA327690:HID327690 HRW327690:HRZ327690 IBS327690:IBV327690 ILO327690:ILR327690 IVK327690:IVN327690 JFG327690:JFJ327690 JPC327690:JPF327690 JYY327690:JZB327690 KIU327690:KIX327690 KSQ327690:KST327690 LCM327690:LCP327690 LMI327690:LML327690 LWE327690:LWH327690 MGA327690:MGD327690 MPW327690:MPZ327690 MZS327690:MZV327690 NJO327690:NJR327690 NTK327690:NTN327690 ODG327690:ODJ327690 ONC327690:ONF327690 OWY327690:OXB327690 PGU327690:PGX327690 PQQ327690:PQT327690 QAM327690:QAP327690 QKI327690:QKL327690 QUE327690:QUH327690 REA327690:RED327690 RNW327690:RNZ327690 RXS327690:RXV327690 SHO327690:SHR327690 SRK327690:SRN327690 TBG327690:TBJ327690 TLC327690:TLF327690 TUY327690:TVB327690 UEU327690:UEX327690 UOQ327690:UOT327690 UYM327690:UYP327690 VII327690:VIL327690 VSE327690:VSH327690 WCA327690:WCD327690 WLW327690:WLZ327690 WVS327690:WVV327690 K393226:N393226 JG393226:JJ393226 TC393226:TF393226 ACY393226:ADB393226 AMU393226:AMX393226 AWQ393226:AWT393226 BGM393226:BGP393226 BQI393226:BQL393226 CAE393226:CAH393226 CKA393226:CKD393226 CTW393226:CTZ393226 DDS393226:DDV393226 DNO393226:DNR393226 DXK393226:DXN393226 EHG393226:EHJ393226 ERC393226:ERF393226 FAY393226:FBB393226 FKU393226:FKX393226 FUQ393226:FUT393226 GEM393226:GEP393226 GOI393226:GOL393226 GYE393226:GYH393226 HIA393226:HID393226 HRW393226:HRZ393226 IBS393226:IBV393226 ILO393226:ILR393226 IVK393226:IVN393226 JFG393226:JFJ393226 JPC393226:JPF393226 JYY393226:JZB393226 KIU393226:KIX393226 KSQ393226:KST393226 LCM393226:LCP393226 LMI393226:LML393226 LWE393226:LWH393226 MGA393226:MGD393226 MPW393226:MPZ393226 MZS393226:MZV393226 NJO393226:NJR393226 NTK393226:NTN393226 ODG393226:ODJ393226 ONC393226:ONF393226 OWY393226:OXB393226 PGU393226:PGX393226 PQQ393226:PQT393226 QAM393226:QAP393226 QKI393226:QKL393226 QUE393226:QUH393226 REA393226:RED393226 RNW393226:RNZ393226 RXS393226:RXV393226 SHO393226:SHR393226 SRK393226:SRN393226 TBG393226:TBJ393226 TLC393226:TLF393226 TUY393226:TVB393226 UEU393226:UEX393226 UOQ393226:UOT393226 UYM393226:UYP393226 VII393226:VIL393226 VSE393226:VSH393226 WCA393226:WCD393226 WLW393226:WLZ393226 WVS393226:WVV393226 K458762:N458762 JG458762:JJ458762 TC458762:TF458762 ACY458762:ADB458762 AMU458762:AMX458762 AWQ458762:AWT458762 BGM458762:BGP458762 BQI458762:BQL458762 CAE458762:CAH458762 CKA458762:CKD458762 CTW458762:CTZ458762 DDS458762:DDV458762 DNO458762:DNR458762 DXK458762:DXN458762 EHG458762:EHJ458762 ERC458762:ERF458762 FAY458762:FBB458762 FKU458762:FKX458762 FUQ458762:FUT458762 GEM458762:GEP458762 GOI458762:GOL458762 GYE458762:GYH458762 HIA458762:HID458762 HRW458762:HRZ458762 IBS458762:IBV458762 ILO458762:ILR458762 IVK458762:IVN458762 JFG458762:JFJ458762 JPC458762:JPF458762 JYY458762:JZB458762 KIU458762:KIX458762 KSQ458762:KST458762 LCM458762:LCP458762 LMI458762:LML458762 LWE458762:LWH458762 MGA458762:MGD458762 MPW458762:MPZ458762 MZS458762:MZV458762 NJO458762:NJR458762 NTK458762:NTN458762 ODG458762:ODJ458762 ONC458762:ONF458762 OWY458762:OXB458762 PGU458762:PGX458762 PQQ458762:PQT458762 QAM458762:QAP458762 QKI458762:QKL458762 QUE458762:QUH458762 REA458762:RED458762 RNW458762:RNZ458762 RXS458762:RXV458762 SHO458762:SHR458762 SRK458762:SRN458762 TBG458762:TBJ458762 TLC458762:TLF458762 TUY458762:TVB458762 UEU458762:UEX458762 UOQ458762:UOT458762 UYM458762:UYP458762 VII458762:VIL458762 VSE458762:VSH458762 WCA458762:WCD458762 WLW458762:WLZ458762 WVS458762:WVV458762 K524298:N524298 JG524298:JJ524298 TC524298:TF524298 ACY524298:ADB524298 AMU524298:AMX524298 AWQ524298:AWT524298 BGM524298:BGP524298 BQI524298:BQL524298 CAE524298:CAH524298 CKA524298:CKD524298 CTW524298:CTZ524298 DDS524298:DDV524298 DNO524298:DNR524298 DXK524298:DXN524298 EHG524298:EHJ524298 ERC524298:ERF524298 FAY524298:FBB524298 FKU524298:FKX524298 FUQ524298:FUT524298 GEM524298:GEP524298 GOI524298:GOL524298 GYE524298:GYH524298 HIA524298:HID524298 HRW524298:HRZ524298 IBS524298:IBV524298 ILO524298:ILR524298 IVK524298:IVN524298 JFG524298:JFJ524298 JPC524298:JPF524298 JYY524298:JZB524298 KIU524298:KIX524298 KSQ524298:KST524298 LCM524298:LCP524298 LMI524298:LML524298 LWE524298:LWH524298 MGA524298:MGD524298 MPW524298:MPZ524298 MZS524298:MZV524298 NJO524298:NJR524298 NTK524298:NTN524298 ODG524298:ODJ524298 ONC524298:ONF524298 OWY524298:OXB524298 PGU524298:PGX524298 PQQ524298:PQT524298 QAM524298:QAP524298 QKI524298:QKL524298 QUE524298:QUH524298 REA524298:RED524298 RNW524298:RNZ524298 RXS524298:RXV524298 SHO524298:SHR524298 SRK524298:SRN524298 TBG524298:TBJ524298 TLC524298:TLF524298 TUY524298:TVB524298 UEU524298:UEX524298 UOQ524298:UOT524298 UYM524298:UYP524298 VII524298:VIL524298 VSE524298:VSH524298 WCA524298:WCD524298 WLW524298:WLZ524298 WVS524298:WVV524298 K589834:N589834 JG589834:JJ589834 TC589834:TF589834 ACY589834:ADB589834 AMU589834:AMX589834 AWQ589834:AWT589834 BGM589834:BGP589834 BQI589834:BQL589834 CAE589834:CAH589834 CKA589834:CKD589834 CTW589834:CTZ589834 DDS589834:DDV589834 DNO589834:DNR589834 DXK589834:DXN589834 EHG589834:EHJ589834 ERC589834:ERF589834 FAY589834:FBB589834 FKU589834:FKX589834 FUQ589834:FUT589834 GEM589834:GEP589834 GOI589834:GOL589834 GYE589834:GYH589834 HIA589834:HID589834 HRW589834:HRZ589834 IBS589834:IBV589834 ILO589834:ILR589834 IVK589834:IVN589834 JFG589834:JFJ589834 JPC589834:JPF589834 JYY589834:JZB589834 KIU589834:KIX589834 KSQ589834:KST589834 LCM589834:LCP589834 LMI589834:LML589834 LWE589834:LWH589834 MGA589834:MGD589834 MPW589834:MPZ589834 MZS589834:MZV589834 NJO589834:NJR589834 NTK589834:NTN589834 ODG589834:ODJ589834 ONC589834:ONF589834 OWY589834:OXB589834 PGU589834:PGX589834 PQQ589834:PQT589834 QAM589834:QAP589834 QKI589834:QKL589834 QUE589834:QUH589834 REA589834:RED589834 RNW589834:RNZ589834 RXS589834:RXV589834 SHO589834:SHR589834 SRK589834:SRN589834 TBG589834:TBJ589834 TLC589834:TLF589834 TUY589834:TVB589834 UEU589834:UEX589834 UOQ589834:UOT589834 UYM589834:UYP589834 VII589834:VIL589834 VSE589834:VSH589834 WCA589834:WCD589834 WLW589834:WLZ589834 WVS589834:WVV589834 K655370:N655370 JG655370:JJ655370 TC655370:TF655370 ACY655370:ADB655370 AMU655370:AMX655370 AWQ655370:AWT655370 BGM655370:BGP655370 BQI655370:BQL655370 CAE655370:CAH655370 CKA655370:CKD655370 CTW655370:CTZ655370 DDS655370:DDV655370 DNO655370:DNR655370 DXK655370:DXN655370 EHG655370:EHJ655370 ERC655370:ERF655370 FAY655370:FBB655370 FKU655370:FKX655370 FUQ655370:FUT655370 GEM655370:GEP655370 GOI655370:GOL655370 GYE655370:GYH655370 HIA655370:HID655370 HRW655370:HRZ655370 IBS655370:IBV655370 ILO655370:ILR655370 IVK655370:IVN655370 JFG655370:JFJ655370 JPC655370:JPF655370 JYY655370:JZB655370 KIU655370:KIX655370 KSQ655370:KST655370 LCM655370:LCP655370 LMI655370:LML655370 LWE655370:LWH655370 MGA655370:MGD655370 MPW655370:MPZ655370 MZS655370:MZV655370 NJO655370:NJR655370 NTK655370:NTN655370 ODG655370:ODJ655370 ONC655370:ONF655370 OWY655370:OXB655370 PGU655370:PGX655370 PQQ655370:PQT655370 QAM655370:QAP655370 QKI655370:QKL655370 QUE655370:QUH655370 REA655370:RED655370 RNW655370:RNZ655370 RXS655370:RXV655370 SHO655370:SHR655370 SRK655370:SRN655370 TBG655370:TBJ655370 TLC655370:TLF655370 TUY655370:TVB655370 UEU655370:UEX655370 UOQ655370:UOT655370 UYM655370:UYP655370 VII655370:VIL655370 VSE655370:VSH655370 WCA655370:WCD655370 WLW655370:WLZ655370 WVS655370:WVV655370 K720906:N720906 JG720906:JJ720906 TC720906:TF720906 ACY720906:ADB720906 AMU720906:AMX720906 AWQ720906:AWT720906 BGM720906:BGP720906 BQI720906:BQL720906 CAE720906:CAH720906 CKA720906:CKD720906 CTW720906:CTZ720906 DDS720906:DDV720906 DNO720906:DNR720906 DXK720906:DXN720906 EHG720906:EHJ720906 ERC720906:ERF720906 FAY720906:FBB720906 FKU720906:FKX720906 FUQ720906:FUT720906 GEM720906:GEP720906 GOI720906:GOL720906 GYE720906:GYH720906 HIA720906:HID720906 HRW720906:HRZ720906 IBS720906:IBV720906 ILO720906:ILR720906 IVK720906:IVN720906 JFG720906:JFJ720906 JPC720906:JPF720906 JYY720906:JZB720906 KIU720906:KIX720906 KSQ720906:KST720906 LCM720906:LCP720906 LMI720906:LML720906 LWE720906:LWH720906 MGA720906:MGD720906 MPW720906:MPZ720906 MZS720906:MZV720906 NJO720906:NJR720906 NTK720906:NTN720906 ODG720906:ODJ720906 ONC720906:ONF720906 OWY720906:OXB720906 PGU720906:PGX720906 PQQ720906:PQT720906 QAM720906:QAP720906 QKI720906:QKL720906 QUE720906:QUH720906 REA720906:RED720906 RNW720906:RNZ720906 RXS720906:RXV720906 SHO720906:SHR720906 SRK720906:SRN720906 TBG720906:TBJ720906 TLC720906:TLF720906 TUY720906:TVB720906 UEU720906:UEX720906 UOQ720906:UOT720906 UYM720906:UYP720906 VII720906:VIL720906 VSE720906:VSH720906 WCA720906:WCD720906 WLW720906:WLZ720906 WVS720906:WVV720906 K786442:N786442 JG786442:JJ786442 TC786442:TF786442 ACY786442:ADB786442 AMU786442:AMX786442 AWQ786442:AWT786442 BGM786442:BGP786442 BQI786442:BQL786442 CAE786442:CAH786442 CKA786442:CKD786442 CTW786442:CTZ786442 DDS786442:DDV786442 DNO786442:DNR786442 DXK786442:DXN786442 EHG786442:EHJ786442 ERC786442:ERF786442 FAY786442:FBB786442 FKU786442:FKX786442 FUQ786442:FUT786442 GEM786442:GEP786442 GOI786442:GOL786442 GYE786442:GYH786442 HIA786442:HID786442 HRW786442:HRZ786442 IBS786442:IBV786442 ILO786442:ILR786442 IVK786442:IVN786442 JFG786442:JFJ786442 JPC786442:JPF786442 JYY786442:JZB786442 KIU786442:KIX786442 KSQ786442:KST786442 LCM786442:LCP786442 LMI786442:LML786442 LWE786442:LWH786442 MGA786442:MGD786442 MPW786442:MPZ786442 MZS786442:MZV786442 NJO786442:NJR786442 NTK786442:NTN786442 ODG786442:ODJ786442 ONC786442:ONF786442 OWY786442:OXB786442 PGU786442:PGX786442 PQQ786442:PQT786442 QAM786442:QAP786442 QKI786442:QKL786442 QUE786442:QUH786442 REA786442:RED786442 RNW786442:RNZ786442 RXS786442:RXV786442 SHO786442:SHR786442 SRK786442:SRN786442 TBG786442:TBJ786442 TLC786442:TLF786442 TUY786442:TVB786442 UEU786442:UEX786442 UOQ786442:UOT786442 UYM786442:UYP786442 VII786442:VIL786442 VSE786442:VSH786442 WCA786442:WCD786442 WLW786442:WLZ786442 WVS786442:WVV786442 K851978:N851978 JG851978:JJ851978 TC851978:TF851978 ACY851978:ADB851978 AMU851978:AMX851978 AWQ851978:AWT851978 BGM851978:BGP851978 BQI851978:BQL851978 CAE851978:CAH851978 CKA851978:CKD851978 CTW851978:CTZ851978 DDS851978:DDV851978 DNO851978:DNR851978 DXK851978:DXN851978 EHG851978:EHJ851978 ERC851978:ERF851978 FAY851978:FBB851978 FKU851978:FKX851978 FUQ851978:FUT851978 GEM851978:GEP851978 GOI851978:GOL851978 GYE851978:GYH851978 HIA851978:HID851978 HRW851978:HRZ851978 IBS851978:IBV851978 ILO851978:ILR851978 IVK851978:IVN851978 JFG851978:JFJ851978 JPC851978:JPF851978 JYY851978:JZB851978 KIU851978:KIX851978 KSQ851978:KST851978 LCM851978:LCP851978 LMI851978:LML851978 LWE851978:LWH851978 MGA851978:MGD851978 MPW851978:MPZ851978 MZS851978:MZV851978 NJO851978:NJR851978 NTK851978:NTN851978 ODG851978:ODJ851978 ONC851978:ONF851978 OWY851978:OXB851978 PGU851978:PGX851978 PQQ851978:PQT851978 QAM851978:QAP851978 QKI851978:QKL851978 QUE851978:QUH851978 REA851978:RED851978 RNW851978:RNZ851978 RXS851978:RXV851978 SHO851978:SHR851978 SRK851978:SRN851978 TBG851978:TBJ851978 TLC851978:TLF851978 TUY851978:TVB851978 UEU851978:UEX851978 UOQ851978:UOT851978 UYM851978:UYP851978 VII851978:VIL851978 VSE851978:VSH851978 WCA851978:WCD851978 WLW851978:WLZ851978 WVS851978:WVV851978 K917514:N917514 JG917514:JJ917514 TC917514:TF917514 ACY917514:ADB917514 AMU917514:AMX917514 AWQ917514:AWT917514 BGM917514:BGP917514 BQI917514:BQL917514 CAE917514:CAH917514 CKA917514:CKD917514 CTW917514:CTZ917514 DDS917514:DDV917514 DNO917514:DNR917514 DXK917514:DXN917514 EHG917514:EHJ917514 ERC917514:ERF917514 FAY917514:FBB917514 FKU917514:FKX917514 FUQ917514:FUT917514 GEM917514:GEP917514 GOI917514:GOL917514 GYE917514:GYH917514 HIA917514:HID917514 HRW917514:HRZ917514 IBS917514:IBV917514 ILO917514:ILR917514 IVK917514:IVN917514 JFG917514:JFJ917514 JPC917514:JPF917514 JYY917514:JZB917514 KIU917514:KIX917514 KSQ917514:KST917514 LCM917514:LCP917514 LMI917514:LML917514 LWE917514:LWH917514 MGA917514:MGD917514 MPW917514:MPZ917514 MZS917514:MZV917514 NJO917514:NJR917514 NTK917514:NTN917514 ODG917514:ODJ917514 ONC917514:ONF917514 OWY917514:OXB917514 PGU917514:PGX917514 PQQ917514:PQT917514 QAM917514:QAP917514 QKI917514:QKL917514 QUE917514:QUH917514 REA917514:RED917514 RNW917514:RNZ917514 RXS917514:RXV917514 SHO917514:SHR917514 SRK917514:SRN917514 TBG917514:TBJ917514 TLC917514:TLF917514 TUY917514:TVB917514 UEU917514:UEX917514 UOQ917514:UOT917514 UYM917514:UYP917514 VII917514:VIL917514 VSE917514:VSH917514 WCA917514:WCD917514 WLW917514:WLZ917514 WVS917514:WVV917514 K983050:N983050 JG983050:JJ983050 TC983050:TF983050 ACY983050:ADB983050 AMU983050:AMX983050 AWQ983050:AWT983050 BGM983050:BGP983050 BQI983050:BQL983050 CAE983050:CAH983050 CKA983050:CKD983050 CTW983050:CTZ983050 DDS983050:DDV983050 DNO983050:DNR983050 DXK983050:DXN983050 EHG983050:EHJ983050 ERC983050:ERF983050 FAY983050:FBB983050 FKU983050:FKX983050 FUQ983050:FUT983050 GEM983050:GEP983050 GOI983050:GOL983050 GYE983050:GYH983050 HIA983050:HID983050 HRW983050:HRZ983050 IBS983050:IBV983050 ILO983050:ILR983050 IVK983050:IVN983050 JFG983050:JFJ983050 JPC983050:JPF983050 JYY983050:JZB983050 KIU983050:KIX983050 KSQ983050:KST983050 LCM983050:LCP983050 LMI983050:LML983050 LWE983050:LWH983050 MGA983050:MGD983050 MPW983050:MPZ983050 MZS983050:MZV983050 NJO983050:NJR983050 NTK983050:NTN983050 ODG983050:ODJ983050 ONC983050:ONF983050 OWY983050:OXB983050 PGU983050:PGX983050 PQQ983050:PQT983050 QAM983050:QAP983050 QKI983050:QKL983050 QUE983050:QUH983050 REA983050:RED983050 RNW983050:RNZ983050 RXS983050:RXV983050 SHO983050:SHR983050 SRK983050:SRN983050 TBG983050:TBJ983050 TLC983050:TLF983050 TUY983050:TVB983050 UEU983050:UEX983050 UOQ983050:UOT983050 UYM983050:UYP983050 VII983050:VIL983050 VSE983050:VSH983050 WCA983050:WCD983050 WLW983050:WLZ983050 WVS983050:WVV983050">
      <formula1>$S$2:$S$3</formula1>
    </dataValidation>
    <dataValidation type="list" allowBlank="1" showInputMessage="1" showErrorMessage="1" sqref="C24:E24 IY24:JA24 SU24:SW24 ACQ24:ACS24 AMM24:AMO24 AWI24:AWK24 BGE24:BGG24 BQA24:BQC24 BZW24:BZY24 CJS24:CJU24 CTO24:CTQ24 DDK24:DDM24 DNG24:DNI24 DXC24:DXE24 EGY24:EHA24 EQU24:EQW24 FAQ24:FAS24 FKM24:FKO24 FUI24:FUK24 GEE24:GEG24 GOA24:GOC24 GXW24:GXY24 HHS24:HHU24 HRO24:HRQ24 IBK24:IBM24 ILG24:ILI24 IVC24:IVE24 JEY24:JFA24 JOU24:JOW24 JYQ24:JYS24 KIM24:KIO24 KSI24:KSK24 LCE24:LCG24 LMA24:LMC24 LVW24:LVY24 MFS24:MFU24 MPO24:MPQ24 MZK24:MZM24 NJG24:NJI24 NTC24:NTE24 OCY24:ODA24 OMU24:OMW24 OWQ24:OWS24 PGM24:PGO24 PQI24:PQK24 QAE24:QAG24 QKA24:QKC24 QTW24:QTY24 RDS24:RDU24 RNO24:RNQ24 RXK24:RXM24 SHG24:SHI24 SRC24:SRE24 TAY24:TBA24 TKU24:TKW24 TUQ24:TUS24 UEM24:UEO24 UOI24:UOK24 UYE24:UYG24 VIA24:VIC24 VRW24:VRY24 WBS24:WBU24 WLO24:WLQ24 WVK24:WVM24 C65557:E65557 IY65557:JA65557 SU65557:SW65557 ACQ65557:ACS65557 AMM65557:AMO65557 AWI65557:AWK65557 BGE65557:BGG65557 BQA65557:BQC65557 BZW65557:BZY65557 CJS65557:CJU65557 CTO65557:CTQ65557 DDK65557:DDM65557 DNG65557:DNI65557 DXC65557:DXE65557 EGY65557:EHA65557 EQU65557:EQW65557 FAQ65557:FAS65557 FKM65557:FKO65557 FUI65557:FUK65557 GEE65557:GEG65557 GOA65557:GOC65557 GXW65557:GXY65557 HHS65557:HHU65557 HRO65557:HRQ65557 IBK65557:IBM65557 ILG65557:ILI65557 IVC65557:IVE65557 JEY65557:JFA65557 JOU65557:JOW65557 JYQ65557:JYS65557 KIM65557:KIO65557 KSI65557:KSK65557 LCE65557:LCG65557 LMA65557:LMC65557 LVW65557:LVY65557 MFS65557:MFU65557 MPO65557:MPQ65557 MZK65557:MZM65557 NJG65557:NJI65557 NTC65557:NTE65557 OCY65557:ODA65557 OMU65557:OMW65557 OWQ65557:OWS65557 PGM65557:PGO65557 PQI65557:PQK65557 QAE65557:QAG65557 QKA65557:QKC65557 QTW65557:QTY65557 RDS65557:RDU65557 RNO65557:RNQ65557 RXK65557:RXM65557 SHG65557:SHI65557 SRC65557:SRE65557 TAY65557:TBA65557 TKU65557:TKW65557 TUQ65557:TUS65557 UEM65557:UEO65557 UOI65557:UOK65557 UYE65557:UYG65557 VIA65557:VIC65557 VRW65557:VRY65557 WBS65557:WBU65557 WLO65557:WLQ65557 WVK65557:WVM65557 C131093:E131093 IY131093:JA131093 SU131093:SW131093 ACQ131093:ACS131093 AMM131093:AMO131093 AWI131093:AWK131093 BGE131093:BGG131093 BQA131093:BQC131093 BZW131093:BZY131093 CJS131093:CJU131093 CTO131093:CTQ131093 DDK131093:DDM131093 DNG131093:DNI131093 DXC131093:DXE131093 EGY131093:EHA131093 EQU131093:EQW131093 FAQ131093:FAS131093 FKM131093:FKO131093 FUI131093:FUK131093 GEE131093:GEG131093 GOA131093:GOC131093 GXW131093:GXY131093 HHS131093:HHU131093 HRO131093:HRQ131093 IBK131093:IBM131093 ILG131093:ILI131093 IVC131093:IVE131093 JEY131093:JFA131093 JOU131093:JOW131093 JYQ131093:JYS131093 KIM131093:KIO131093 KSI131093:KSK131093 LCE131093:LCG131093 LMA131093:LMC131093 LVW131093:LVY131093 MFS131093:MFU131093 MPO131093:MPQ131093 MZK131093:MZM131093 NJG131093:NJI131093 NTC131093:NTE131093 OCY131093:ODA131093 OMU131093:OMW131093 OWQ131093:OWS131093 PGM131093:PGO131093 PQI131093:PQK131093 QAE131093:QAG131093 QKA131093:QKC131093 QTW131093:QTY131093 RDS131093:RDU131093 RNO131093:RNQ131093 RXK131093:RXM131093 SHG131093:SHI131093 SRC131093:SRE131093 TAY131093:TBA131093 TKU131093:TKW131093 TUQ131093:TUS131093 UEM131093:UEO131093 UOI131093:UOK131093 UYE131093:UYG131093 VIA131093:VIC131093 VRW131093:VRY131093 WBS131093:WBU131093 WLO131093:WLQ131093 WVK131093:WVM131093 C196629:E196629 IY196629:JA196629 SU196629:SW196629 ACQ196629:ACS196629 AMM196629:AMO196629 AWI196629:AWK196629 BGE196629:BGG196629 BQA196629:BQC196629 BZW196629:BZY196629 CJS196629:CJU196629 CTO196629:CTQ196629 DDK196629:DDM196629 DNG196629:DNI196629 DXC196629:DXE196629 EGY196629:EHA196629 EQU196629:EQW196629 FAQ196629:FAS196629 FKM196629:FKO196629 FUI196629:FUK196629 GEE196629:GEG196629 GOA196629:GOC196629 GXW196629:GXY196629 HHS196629:HHU196629 HRO196629:HRQ196629 IBK196629:IBM196629 ILG196629:ILI196629 IVC196629:IVE196629 JEY196629:JFA196629 JOU196629:JOW196629 JYQ196629:JYS196629 KIM196629:KIO196629 KSI196629:KSK196629 LCE196629:LCG196629 LMA196629:LMC196629 LVW196629:LVY196629 MFS196629:MFU196629 MPO196629:MPQ196629 MZK196629:MZM196629 NJG196629:NJI196629 NTC196629:NTE196629 OCY196629:ODA196629 OMU196629:OMW196629 OWQ196629:OWS196629 PGM196629:PGO196629 PQI196629:PQK196629 QAE196629:QAG196629 QKA196629:QKC196629 QTW196629:QTY196629 RDS196629:RDU196629 RNO196629:RNQ196629 RXK196629:RXM196629 SHG196629:SHI196629 SRC196629:SRE196629 TAY196629:TBA196629 TKU196629:TKW196629 TUQ196629:TUS196629 UEM196629:UEO196629 UOI196629:UOK196629 UYE196629:UYG196629 VIA196629:VIC196629 VRW196629:VRY196629 WBS196629:WBU196629 WLO196629:WLQ196629 WVK196629:WVM196629 C262165:E262165 IY262165:JA262165 SU262165:SW262165 ACQ262165:ACS262165 AMM262165:AMO262165 AWI262165:AWK262165 BGE262165:BGG262165 BQA262165:BQC262165 BZW262165:BZY262165 CJS262165:CJU262165 CTO262165:CTQ262165 DDK262165:DDM262165 DNG262165:DNI262165 DXC262165:DXE262165 EGY262165:EHA262165 EQU262165:EQW262165 FAQ262165:FAS262165 FKM262165:FKO262165 FUI262165:FUK262165 GEE262165:GEG262165 GOA262165:GOC262165 GXW262165:GXY262165 HHS262165:HHU262165 HRO262165:HRQ262165 IBK262165:IBM262165 ILG262165:ILI262165 IVC262165:IVE262165 JEY262165:JFA262165 JOU262165:JOW262165 JYQ262165:JYS262165 KIM262165:KIO262165 KSI262165:KSK262165 LCE262165:LCG262165 LMA262165:LMC262165 LVW262165:LVY262165 MFS262165:MFU262165 MPO262165:MPQ262165 MZK262165:MZM262165 NJG262165:NJI262165 NTC262165:NTE262165 OCY262165:ODA262165 OMU262165:OMW262165 OWQ262165:OWS262165 PGM262165:PGO262165 PQI262165:PQK262165 QAE262165:QAG262165 QKA262165:QKC262165 QTW262165:QTY262165 RDS262165:RDU262165 RNO262165:RNQ262165 RXK262165:RXM262165 SHG262165:SHI262165 SRC262165:SRE262165 TAY262165:TBA262165 TKU262165:TKW262165 TUQ262165:TUS262165 UEM262165:UEO262165 UOI262165:UOK262165 UYE262165:UYG262165 VIA262165:VIC262165 VRW262165:VRY262165 WBS262165:WBU262165 WLO262165:WLQ262165 WVK262165:WVM262165 C327701:E327701 IY327701:JA327701 SU327701:SW327701 ACQ327701:ACS327701 AMM327701:AMO327701 AWI327701:AWK327701 BGE327701:BGG327701 BQA327701:BQC327701 BZW327701:BZY327701 CJS327701:CJU327701 CTO327701:CTQ327701 DDK327701:DDM327701 DNG327701:DNI327701 DXC327701:DXE327701 EGY327701:EHA327701 EQU327701:EQW327701 FAQ327701:FAS327701 FKM327701:FKO327701 FUI327701:FUK327701 GEE327701:GEG327701 GOA327701:GOC327701 GXW327701:GXY327701 HHS327701:HHU327701 HRO327701:HRQ327701 IBK327701:IBM327701 ILG327701:ILI327701 IVC327701:IVE327701 JEY327701:JFA327701 JOU327701:JOW327701 JYQ327701:JYS327701 KIM327701:KIO327701 KSI327701:KSK327701 LCE327701:LCG327701 LMA327701:LMC327701 LVW327701:LVY327701 MFS327701:MFU327701 MPO327701:MPQ327701 MZK327701:MZM327701 NJG327701:NJI327701 NTC327701:NTE327701 OCY327701:ODA327701 OMU327701:OMW327701 OWQ327701:OWS327701 PGM327701:PGO327701 PQI327701:PQK327701 QAE327701:QAG327701 QKA327701:QKC327701 QTW327701:QTY327701 RDS327701:RDU327701 RNO327701:RNQ327701 RXK327701:RXM327701 SHG327701:SHI327701 SRC327701:SRE327701 TAY327701:TBA327701 TKU327701:TKW327701 TUQ327701:TUS327701 UEM327701:UEO327701 UOI327701:UOK327701 UYE327701:UYG327701 VIA327701:VIC327701 VRW327701:VRY327701 WBS327701:WBU327701 WLO327701:WLQ327701 WVK327701:WVM327701 C393237:E393237 IY393237:JA393237 SU393237:SW393237 ACQ393237:ACS393237 AMM393237:AMO393237 AWI393237:AWK393237 BGE393237:BGG393237 BQA393237:BQC393237 BZW393237:BZY393237 CJS393237:CJU393237 CTO393237:CTQ393237 DDK393237:DDM393237 DNG393237:DNI393237 DXC393237:DXE393237 EGY393237:EHA393237 EQU393237:EQW393237 FAQ393237:FAS393237 FKM393237:FKO393237 FUI393237:FUK393237 GEE393237:GEG393237 GOA393237:GOC393237 GXW393237:GXY393237 HHS393237:HHU393237 HRO393237:HRQ393237 IBK393237:IBM393237 ILG393237:ILI393237 IVC393237:IVE393237 JEY393237:JFA393237 JOU393237:JOW393237 JYQ393237:JYS393237 KIM393237:KIO393237 KSI393237:KSK393237 LCE393237:LCG393237 LMA393237:LMC393237 LVW393237:LVY393237 MFS393237:MFU393237 MPO393237:MPQ393237 MZK393237:MZM393237 NJG393237:NJI393237 NTC393237:NTE393237 OCY393237:ODA393237 OMU393237:OMW393237 OWQ393237:OWS393237 PGM393237:PGO393237 PQI393237:PQK393237 QAE393237:QAG393237 QKA393237:QKC393237 QTW393237:QTY393237 RDS393237:RDU393237 RNO393237:RNQ393237 RXK393237:RXM393237 SHG393237:SHI393237 SRC393237:SRE393237 TAY393237:TBA393237 TKU393237:TKW393237 TUQ393237:TUS393237 UEM393237:UEO393237 UOI393237:UOK393237 UYE393237:UYG393237 VIA393237:VIC393237 VRW393237:VRY393237 WBS393237:WBU393237 WLO393237:WLQ393237 WVK393237:WVM393237 C458773:E458773 IY458773:JA458773 SU458773:SW458773 ACQ458773:ACS458773 AMM458773:AMO458773 AWI458773:AWK458773 BGE458773:BGG458773 BQA458773:BQC458773 BZW458773:BZY458773 CJS458773:CJU458773 CTO458773:CTQ458773 DDK458773:DDM458773 DNG458773:DNI458773 DXC458773:DXE458773 EGY458773:EHA458773 EQU458773:EQW458773 FAQ458773:FAS458773 FKM458773:FKO458773 FUI458773:FUK458773 GEE458773:GEG458773 GOA458773:GOC458773 GXW458773:GXY458773 HHS458773:HHU458773 HRO458773:HRQ458773 IBK458773:IBM458773 ILG458773:ILI458773 IVC458773:IVE458773 JEY458773:JFA458773 JOU458773:JOW458773 JYQ458773:JYS458773 KIM458773:KIO458773 KSI458773:KSK458773 LCE458773:LCG458773 LMA458773:LMC458773 LVW458773:LVY458773 MFS458773:MFU458773 MPO458773:MPQ458773 MZK458773:MZM458773 NJG458773:NJI458773 NTC458773:NTE458773 OCY458773:ODA458773 OMU458773:OMW458773 OWQ458773:OWS458773 PGM458773:PGO458773 PQI458773:PQK458773 QAE458773:QAG458773 QKA458773:QKC458773 QTW458773:QTY458773 RDS458773:RDU458773 RNO458773:RNQ458773 RXK458773:RXM458773 SHG458773:SHI458773 SRC458773:SRE458773 TAY458773:TBA458773 TKU458773:TKW458773 TUQ458773:TUS458773 UEM458773:UEO458773 UOI458773:UOK458773 UYE458773:UYG458773 VIA458773:VIC458773 VRW458773:VRY458773 WBS458773:WBU458773 WLO458773:WLQ458773 WVK458773:WVM458773 C524309:E524309 IY524309:JA524309 SU524309:SW524309 ACQ524309:ACS524309 AMM524309:AMO524309 AWI524309:AWK524309 BGE524309:BGG524309 BQA524309:BQC524309 BZW524309:BZY524309 CJS524309:CJU524309 CTO524309:CTQ524309 DDK524309:DDM524309 DNG524309:DNI524309 DXC524309:DXE524309 EGY524309:EHA524309 EQU524309:EQW524309 FAQ524309:FAS524309 FKM524309:FKO524309 FUI524309:FUK524309 GEE524309:GEG524309 GOA524309:GOC524309 GXW524309:GXY524309 HHS524309:HHU524309 HRO524309:HRQ524309 IBK524309:IBM524309 ILG524309:ILI524309 IVC524309:IVE524309 JEY524309:JFA524309 JOU524309:JOW524309 JYQ524309:JYS524309 KIM524309:KIO524309 KSI524309:KSK524309 LCE524309:LCG524309 LMA524309:LMC524309 LVW524309:LVY524309 MFS524309:MFU524309 MPO524309:MPQ524309 MZK524309:MZM524309 NJG524309:NJI524309 NTC524309:NTE524309 OCY524309:ODA524309 OMU524309:OMW524309 OWQ524309:OWS524309 PGM524309:PGO524309 PQI524309:PQK524309 QAE524309:QAG524309 QKA524309:QKC524309 QTW524309:QTY524309 RDS524309:RDU524309 RNO524309:RNQ524309 RXK524309:RXM524309 SHG524309:SHI524309 SRC524309:SRE524309 TAY524309:TBA524309 TKU524309:TKW524309 TUQ524309:TUS524309 UEM524309:UEO524309 UOI524309:UOK524309 UYE524309:UYG524309 VIA524309:VIC524309 VRW524309:VRY524309 WBS524309:WBU524309 WLO524309:WLQ524309 WVK524309:WVM524309 C589845:E589845 IY589845:JA589845 SU589845:SW589845 ACQ589845:ACS589845 AMM589845:AMO589845 AWI589845:AWK589845 BGE589845:BGG589845 BQA589845:BQC589845 BZW589845:BZY589845 CJS589845:CJU589845 CTO589845:CTQ589845 DDK589845:DDM589845 DNG589845:DNI589845 DXC589845:DXE589845 EGY589845:EHA589845 EQU589845:EQW589845 FAQ589845:FAS589845 FKM589845:FKO589845 FUI589845:FUK589845 GEE589845:GEG589845 GOA589845:GOC589845 GXW589845:GXY589845 HHS589845:HHU589845 HRO589845:HRQ589845 IBK589845:IBM589845 ILG589845:ILI589845 IVC589845:IVE589845 JEY589845:JFA589845 JOU589845:JOW589845 JYQ589845:JYS589845 KIM589845:KIO589845 KSI589845:KSK589845 LCE589845:LCG589845 LMA589845:LMC589845 LVW589845:LVY589845 MFS589845:MFU589845 MPO589845:MPQ589845 MZK589845:MZM589845 NJG589845:NJI589845 NTC589845:NTE589845 OCY589845:ODA589845 OMU589845:OMW589845 OWQ589845:OWS589845 PGM589845:PGO589845 PQI589845:PQK589845 QAE589845:QAG589845 QKA589845:QKC589845 QTW589845:QTY589845 RDS589845:RDU589845 RNO589845:RNQ589845 RXK589845:RXM589845 SHG589845:SHI589845 SRC589845:SRE589845 TAY589845:TBA589845 TKU589845:TKW589845 TUQ589845:TUS589845 UEM589845:UEO589845 UOI589845:UOK589845 UYE589845:UYG589845 VIA589845:VIC589845 VRW589845:VRY589845 WBS589845:WBU589845 WLO589845:WLQ589845 WVK589845:WVM589845 C655381:E655381 IY655381:JA655381 SU655381:SW655381 ACQ655381:ACS655381 AMM655381:AMO655381 AWI655381:AWK655381 BGE655381:BGG655381 BQA655381:BQC655381 BZW655381:BZY655381 CJS655381:CJU655381 CTO655381:CTQ655381 DDK655381:DDM655381 DNG655381:DNI655381 DXC655381:DXE655381 EGY655381:EHA655381 EQU655381:EQW655381 FAQ655381:FAS655381 FKM655381:FKO655381 FUI655381:FUK655381 GEE655381:GEG655381 GOA655381:GOC655381 GXW655381:GXY655381 HHS655381:HHU655381 HRO655381:HRQ655381 IBK655381:IBM655381 ILG655381:ILI655381 IVC655381:IVE655381 JEY655381:JFA655381 JOU655381:JOW655381 JYQ655381:JYS655381 KIM655381:KIO655381 KSI655381:KSK655381 LCE655381:LCG655381 LMA655381:LMC655381 LVW655381:LVY655381 MFS655381:MFU655381 MPO655381:MPQ655381 MZK655381:MZM655381 NJG655381:NJI655381 NTC655381:NTE655381 OCY655381:ODA655381 OMU655381:OMW655381 OWQ655381:OWS655381 PGM655381:PGO655381 PQI655381:PQK655381 QAE655381:QAG655381 QKA655381:QKC655381 QTW655381:QTY655381 RDS655381:RDU655381 RNO655381:RNQ655381 RXK655381:RXM655381 SHG655381:SHI655381 SRC655381:SRE655381 TAY655381:TBA655381 TKU655381:TKW655381 TUQ655381:TUS655381 UEM655381:UEO655381 UOI655381:UOK655381 UYE655381:UYG655381 VIA655381:VIC655381 VRW655381:VRY655381 WBS655381:WBU655381 WLO655381:WLQ655381 WVK655381:WVM655381 C720917:E720917 IY720917:JA720917 SU720917:SW720917 ACQ720917:ACS720917 AMM720917:AMO720917 AWI720917:AWK720917 BGE720917:BGG720917 BQA720917:BQC720917 BZW720917:BZY720917 CJS720917:CJU720917 CTO720917:CTQ720917 DDK720917:DDM720917 DNG720917:DNI720917 DXC720917:DXE720917 EGY720917:EHA720917 EQU720917:EQW720917 FAQ720917:FAS720917 FKM720917:FKO720917 FUI720917:FUK720917 GEE720917:GEG720917 GOA720917:GOC720917 GXW720917:GXY720917 HHS720917:HHU720917 HRO720917:HRQ720917 IBK720917:IBM720917 ILG720917:ILI720917 IVC720917:IVE720917 JEY720917:JFA720917 JOU720917:JOW720917 JYQ720917:JYS720917 KIM720917:KIO720917 KSI720917:KSK720917 LCE720917:LCG720917 LMA720917:LMC720917 LVW720917:LVY720917 MFS720917:MFU720917 MPO720917:MPQ720917 MZK720917:MZM720917 NJG720917:NJI720917 NTC720917:NTE720917 OCY720917:ODA720917 OMU720917:OMW720917 OWQ720917:OWS720917 PGM720917:PGO720917 PQI720917:PQK720917 QAE720917:QAG720917 QKA720917:QKC720917 QTW720917:QTY720917 RDS720917:RDU720917 RNO720917:RNQ720917 RXK720917:RXM720917 SHG720917:SHI720917 SRC720917:SRE720917 TAY720917:TBA720917 TKU720917:TKW720917 TUQ720917:TUS720917 UEM720917:UEO720917 UOI720917:UOK720917 UYE720917:UYG720917 VIA720917:VIC720917 VRW720917:VRY720917 WBS720917:WBU720917 WLO720917:WLQ720917 WVK720917:WVM720917 C786453:E786453 IY786453:JA786453 SU786453:SW786453 ACQ786453:ACS786453 AMM786453:AMO786453 AWI786453:AWK786453 BGE786453:BGG786453 BQA786453:BQC786453 BZW786453:BZY786453 CJS786453:CJU786453 CTO786453:CTQ786453 DDK786453:DDM786453 DNG786453:DNI786453 DXC786453:DXE786453 EGY786453:EHA786453 EQU786453:EQW786453 FAQ786453:FAS786453 FKM786453:FKO786453 FUI786453:FUK786453 GEE786453:GEG786453 GOA786453:GOC786453 GXW786453:GXY786453 HHS786453:HHU786453 HRO786453:HRQ786453 IBK786453:IBM786453 ILG786453:ILI786453 IVC786453:IVE786453 JEY786453:JFA786453 JOU786453:JOW786453 JYQ786453:JYS786453 KIM786453:KIO786453 KSI786453:KSK786453 LCE786453:LCG786453 LMA786453:LMC786453 LVW786453:LVY786453 MFS786453:MFU786453 MPO786453:MPQ786453 MZK786453:MZM786453 NJG786453:NJI786453 NTC786453:NTE786453 OCY786453:ODA786453 OMU786453:OMW786453 OWQ786453:OWS786453 PGM786453:PGO786453 PQI786453:PQK786453 QAE786453:QAG786453 QKA786453:QKC786453 QTW786453:QTY786453 RDS786453:RDU786453 RNO786453:RNQ786453 RXK786453:RXM786453 SHG786453:SHI786453 SRC786453:SRE786453 TAY786453:TBA786453 TKU786453:TKW786453 TUQ786453:TUS786453 UEM786453:UEO786453 UOI786453:UOK786453 UYE786453:UYG786453 VIA786453:VIC786453 VRW786453:VRY786453 WBS786453:WBU786453 WLO786453:WLQ786453 WVK786453:WVM786453 C851989:E851989 IY851989:JA851989 SU851989:SW851989 ACQ851989:ACS851989 AMM851989:AMO851989 AWI851989:AWK851989 BGE851989:BGG851989 BQA851989:BQC851989 BZW851989:BZY851989 CJS851989:CJU851989 CTO851989:CTQ851989 DDK851989:DDM851989 DNG851989:DNI851989 DXC851989:DXE851989 EGY851989:EHA851989 EQU851989:EQW851989 FAQ851989:FAS851989 FKM851989:FKO851989 FUI851989:FUK851989 GEE851989:GEG851989 GOA851989:GOC851989 GXW851989:GXY851989 HHS851989:HHU851989 HRO851989:HRQ851989 IBK851989:IBM851989 ILG851989:ILI851989 IVC851989:IVE851989 JEY851989:JFA851989 JOU851989:JOW851989 JYQ851989:JYS851989 KIM851989:KIO851989 KSI851989:KSK851989 LCE851989:LCG851989 LMA851989:LMC851989 LVW851989:LVY851989 MFS851989:MFU851989 MPO851989:MPQ851989 MZK851989:MZM851989 NJG851989:NJI851989 NTC851989:NTE851989 OCY851989:ODA851989 OMU851989:OMW851989 OWQ851989:OWS851989 PGM851989:PGO851989 PQI851989:PQK851989 QAE851989:QAG851989 QKA851989:QKC851989 QTW851989:QTY851989 RDS851989:RDU851989 RNO851989:RNQ851989 RXK851989:RXM851989 SHG851989:SHI851989 SRC851989:SRE851989 TAY851989:TBA851989 TKU851989:TKW851989 TUQ851989:TUS851989 UEM851989:UEO851989 UOI851989:UOK851989 UYE851989:UYG851989 VIA851989:VIC851989 VRW851989:VRY851989 WBS851989:WBU851989 WLO851989:WLQ851989 WVK851989:WVM851989 C917525:E917525 IY917525:JA917525 SU917525:SW917525 ACQ917525:ACS917525 AMM917525:AMO917525 AWI917525:AWK917525 BGE917525:BGG917525 BQA917525:BQC917525 BZW917525:BZY917525 CJS917525:CJU917525 CTO917525:CTQ917525 DDK917525:DDM917525 DNG917525:DNI917525 DXC917525:DXE917525 EGY917525:EHA917525 EQU917525:EQW917525 FAQ917525:FAS917525 FKM917525:FKO917525 FUI917525:FUK917525 GEE917525:GEG917525 GOA917525:GOC917525 GXW917525:GXY917525 HHS917525:HHU917525 HRO917525:HRQ917525 IBK917525:IBM917525 ILG917525:ILI917525 IVC917525:IVE917525 JEY917525:JFA917525 JOU917525:JOW917525 JYQ917525:JYS917525 KIM917525:KIO917525 KSI917525:KSK917525 LCE917525:LCG917525 LMA917525:LMC917525 LVW917525:LVY917525 MFS917525:MFU917525 MPO917525:MPQ917525 MZK917525:MZM917525 NJG917525:NJI917525 NTC917525:NTE917525 OCY917525:ODA917525 OMU917525:OMW917525 OWQ917525:OWS917525 PGM917525:PGO917525 PQI917525:PQK917525 QAE917525:QAG917525 QKA917525:QKC917525 QTW917525:QTY917525 RDS917525:RDU917525 RNO917525:RNQ917525 RXK917525:RXM917525 SHG917525:SHI917525 SRC917525:SRE917525 TAY917525:TBA917525 TKU917525:TKW917525 TUQ917525:TUS917525 UEM917525:UEO917525 UOI917525:UOK917525 UYE917525:UYG917525 VIA917525:VIC917525 VRW917525:VRY917525 WBS917525:WBU917525 WLO917525:WLQ917525 WVK917525:WVM917525 C983061:E983061 IY983061:JA983061 SU983061:SW983061 ACQ983061:ACS983061 AMM983061:AMO983061 AWI983061:AWK983061 BGE983061:BGG983061 BQA983061:BQC983061 BZW983061:BZY983061 CJS983061:CJU983061 CTO983061:CTQ983061 DDK983061:DDM983061 DNG983061:DNI983061 DXC983061:DXE983061 EGY983061:EHA983061 EQU983061:EQW983061 FAQ983061:FAS983061 FKM983061:FKO983061 FUI983061:FUK983061 GEE983061:GEG983061 GOA983061:GOC983061 GXW983061:GXY983061 HHS983061:HHU983061 HRO983061:HRQ983061 IBK983061:IBM983061 ILG983061:ILI983061 IVC983061:IVE983061 JEY983061:JFA983061 JOU983061:JOW983061 JYQ983061:JYS983061 KIM983061:KIO983061 KSI983061:KSK983061 LCE983061:LCG983061 LMA983061:LMC983061 LVW983061:LVY983061 MFS983061:MFU983061 MPO983061:MPQ983061 MZK983061:MZM983061 NJG983061:NJI983061 NTC983061:NTE983061 OCY983061:ODA983061 OMU983061:OMW983061 OWQ983061:OWS983061 PGM983061:PGO983061 PQI983061:PQK983061 QAE983061:QAG983061 QKA983061:QKC983061 QTW983061:QTY983061 RDS983061:RDU983061 RNO983061:RNQ983061 RXK983061:RXM983061 SHG983061:SHI983061 SRC983061:SRE983061 TAY983061:TBA983061 TKU983061:TKW983061 TUQ983061:TUS983061 UEM983061:UEO983061 UOI983061:UOK983061 UYE983061:UYG983061 VIA983061:VIC983061 VRW983061:VRY983061 WBS983061:WBU983061 WLO983061:WLQ983061 WVK983061:WVM983061">
      <formula1>$V$2:$V$4</formula1>
    </dataValidation>
    <dataValidation type="list" allowBlank="1" showInputMessage="1" showErrorMessage="1" sqref="WVS983047:WVV983047 JG10:JJ10 TC10:TF10 ACY10:ADB10 AMU10:AMX10 AWQ10:AWT10 BGM10:BGP10 BQI10:BQL10 CAE10:CAH10 CKA10:CKD10 CTW10:CTZ10 DDS10:DDV10 DNO10:DNR10 DXK10:DXN10 EHG10:EHJ10 ERC10:ERF10 FAY10:FBB10 FKU10:FKX10 FUQ10:FUT10 GEM10:GEP10 GOI10:GOL10 GYE10:GYH10 HIA10:HID10 HRW10:HRZ10 IBS10:IBV10 ILO10:ILR10 IVK10:IVN10 JFG10:JFJ10 JPC10:JPF10 JYY10:JZB10 KIU10:KIX10 KSQ10:KST10 LCM10:LCP10 LMI10:LML10 LWE10:LWH10 MGA10:MGD10 MPW10:MPZ10 MZS10:MZV10 NJO10:NJR10 NTK10:NTN10 ODG10:ODJ10 ONC10:ONF10 OWY10:OXB10 PGU10:PGX10 PQQ10:PQT10 QAM10:QAP10 QKI10:QKL10 QUE10:QUH10 REA10:RED10 RNW10:RNZ10 RXS10:RXV10 SHO10:SHR10 SRK10:SRN10 TBG10:TBJ10 TLC10:TLF10 TUY10:TVB10 UEU10:UEX10 UOQ10:UOT10 UYM10:UYP10 VII10:VIL10 VSE10:VSH10 WCA10:WCD10 WLW10:WLZ10 WVS10:WVV10 K65543:N65543 JG65543:JJ65543 TC65543:TF65543 ACY65543:ADB65543 AMU65543:AMX65543 AWQ65543:AWT65543 BGM65543:BGP65543 BQI65543:BQL65543 CAE65543:CAH65543 CKA65543:CKD65543 CTW65543:CTZ65543 DDS65543:DDV65543 DNO65543:DNR65543 DXK65543:DXN65543 EHG65543:EHJ65543 ERC65543:ERF65543 FAY65543:FBB65543 FKU65543:FKX65543 FUQ65543:FUT65543 GEM65543:GEP65543 GOI65543:GOL65543 GYE65543:GYH65543 HIA65543:HID65543 HRW65543:HRZ65543 IBS65543:IBV65543 ILO65543:ILR65543 IVK65543:IVN65543 JFG65543:JFJ65543 JPC65543:JPF65543 JYY65543:JZB65543 KIU65543:KIX65543 KSQ65543:KST65543 LCM65543:LCP65543 LMI65543:LML65543 LWE65543:LWH65543 MGA65543:MGD65543 MPW65543:MPZ65543 MZS65543:MZV65543 NJO65543:NJR65543 NTK65543:NTN65543 ODG65543:ODJ65543 ONC65543:ONF65543 OWY65543:OXB65543 PGU65543:PGX65543 PQQ65543:PQT65543 QAM65543:QAP65543 QKI65543:QKL65543 QUE65543:QUH65543 REA65543:RED65543 RNW65543:RNZ65543 RXS65543:RXV65543 SHO65543:SHR65543 SRK65543:SRN65543 TBG65543:TBJ65543 TLC65543:TLF65543 TUY65543:TVB65543 UEU65543:UEX65543 UOQ65543:UOT65543 UYM65543:UYP65543 VII65543:VIL65543 VSE65543:VSH65543 WCA65543:WCD65543 WLW65543:WLZ65543 WVS65543:WVV65543 K131079:N131079 JG131079:JJ131079 TC131079:TF131079 ACY131079:ADB131079 AMU131079:AMX131079 AWQ131079:AWT131079 BGM131079:BGP131079 BQI131079:BQL131079 CAE131079:CAH131079 CKA131079:CKD131079 CTW131079:CTZ131079 DDS131079:DDV131079 DNO131079:DNR131079 DXK131079:DXN131079 EHG131079:EHJ131079 ERC131079:ERF131079 FAY131079:FBB131079 FKU131079:FKX131079 FUQ131079:FUT131079 GEM131079:GEP131079 GOI131079:GOL131079 GYE131079:GYH131079 HIA131079:HID131079 HRW131079:HRZ131079 IBS131079:IBV131079 ILO131079:ILR131079 IVK131079:IVN131079 JFG131079:JFJ131079 JPC131079:JPF131079 JYY131079:JZB131079 KIU131079:KIX131079 KSQ131079:KST131079 LCM131079:LCP131079 LMI131079:LML131079 LWE131079:LWH131079 MGA131079:MGD131079 MPW131079:MPZ131079 MZS131079:MZV131079 NJO131079:NJR131079 NTK131079:NTN131079 ODG131079:ODJ131079 ONC131079:ONF131079 OWY131079:OXB131079 PGU131079:PGX131079 PQQ131079:PQT131079 QAM131079:QAP131079 QKI131079:QKL131079 QUE131079:QUH131079 REA131079:RED131079 RNW131079:RNZ131079 RXS131079:RXV131079 SHO131079:SHR131079 SRK131079:SRN131079 TBG131079:TBJ131079 TLC131079:TLF131079 TUY131079:TVB131079 UEU131079:UEX131079 UOQ131079:UOT131079 UYM131079:UYP131079 VII131079:VIL131079 VSE131079:VSH131079 WCA131079:WCD131079 WLW131079:WLZ131079 WVS131079:WVV131079 K196615:N196615 JG196615:JJ196615 TC196615:TF196615 ACY196615:ADB196615 AMU196615:AMX196615 AWQ196615:AWT196615 BGM196615:BGP196615 BQI196615:BQL196615 CAE196615:CAH196615 CKA196615:CKD196615 CTW196615:CTZ196615 DDS196615:DDV196615 DNO196615:DNR196615 DXK196615:DXN196615 EHG196615:EHJ196615 ERC196615:ERF196615 FAY196615:FBB196615 FKU196615:FKX196615 FUQ196615:FUT196615 GEM196615:GEP196615 GOI196615:GOL196615 GYE196615:GYH196615 HIA196615:HID196615 HRW196615:HRZ196615 IBS196615:IBV196615 ILO196615:ILR196615 IVK196615:IVN196615 JFG196615:JFJ196615 JPC196615:JPF196615 JYY196615:JZB196615 KIU196615:KIX196615 KSQ196615:KST196615 LCM196615:LCP196615 LMI196615:LML196615 LWE196615:LWH196615 MGA196615:MGD196615 MPW196615:MPZ196615 MZS196615:MZV196615 NJO196615:NJR196615 NTK196615:NTN196615 ODG196615:ODJ196615 ONC196615:ONF196615 OWY196615:OXB196615 PGU196615:PGX196615 PQQ196615:PQT196615 QAM196615:QAP196615 QKI196615:QKL196615 QUE196615:QUH196615 REA196615:RED196615 RNW196615:RNZ196615 RXS196615:RXV196615 SHO196615:SHR196615 SRK196615:SRN196615 TBG196615:TBJ196615 TLC196615:TLF196615 TUY196615:TVB196615 UEU196615:UEX196615 UOQ196615:UOT196615 UYM196615:UYP196615 VII196615:VIL196615 VSE196615:VSH196615 WCA196615:WCD196615 WLW196615:WLZ196615 WVS196615:WVV196615 K262151:N262151 JG262151:JJ262151 TC262151:TF262151 ACY262151:ADB262151 AMU262151:AMX262151 AWQ262151:AWT262151 BGM262151:BGP262151 BQI262151:BQL262151 CAE262151:CAH262151 CKA262151:CKD262151 CTW262151:CTZ262151 DDS262151:DDV262151 DNO262151:DNR262151 DXK262151:DXN262151 EHG262151:EHJ262151 ERC262151:ERF262151 FAY262151:FBB262151 FKU262151:FKX262151 FUQ262151:FUT262151 GEM262151:GEP262151 GOI262151:GOL262151 GYE262151:GYH262151 HIA262151:HID262151 HRW262151:HRZ262151 IBS262151:IBV262151 ILO262151:ILR262151 IVK262151:IVN262151 JFG262151:JFJ262151 JPC262151:JPF262151 JYY262151:JZB262151 KIU262151:KIX262151 KSQ262151:KST262151 LCM262151:LCP262151 LMI262151:LML262151 LWE262151:LWH262151 MGA262151:MGD262151 MPW262151:MPZ262151 MZS262151:MZV262151 NJO262151:NJR262151 NTK262151:NTN262151 ODG262151:ODJ262151 ONC262151:ONF262151 OWY262151:OXB262151 PGU262151:PGX262151 PQQ262151:PQT262151 QAM262151:QAP262151 QKI262151:QKL262151 QUE262151:QUH262151 REA262151:RED262151 RNW262151:RNZ262151 RXS262151:RXV262151 SHO262151:SHR262151 SRK262151:SRN262151 TBG262151:TBJ262151 TLC262151:TLF262151 TUY262151:TVB262151 UEU262151:UEX262151 UOQ262151:UOT262151 UYM262151:UYP262151 VII262151:VIL262151 VSE262151:VSH262151 WCA262151:WCD262151 WLW262151:WLZ262151 WVS262151:WVV262151 K327687:N327687 JG327687:JJ327687 TC327687:TF327687 ACY327687:ADB327687 AMU327687:AMX327687 AWQ327687:AWT327687 BGM327687:BGP327687 BQI327687:BQL327687 CAE327687:CAH327687 CKA327687:CKD327687 CTW327687:CTZ327687 DDS327687:DDV327687 DNO327687:DNR327687 DXK327687:DXN327687 EHG327687:EHJ327687 ERC327687:ERF327687 FAY327687:FBB327687 FKU327687:FKX327687 FUQ327687:FUT327687 GEM327687:GEP327687 GOI327687:GOL327687 GYE327687:GYH327687 HIA327687:HID327687 HRW327687:HRZ327687 IBS327687:IBV327687 ILO327687:ILR327687 IVK327687:IVN327687 JFG327687:JFJ327687 JPC327687:JPF327687 JYY327687:JZB327687 KIU327687:KIX327687 KSQ327687:KST327687 LCM327687:LCP327687 LMI327687:LML327687 LWE327687:LWH327687 MGA327687:MGD327687 MPW327687:MPZ327687 MZS327687:MZV327687 NJO327687:NJR327687 NTK327687:NTN327687 ODG327687:ODJ327687 ONC327687:ONF327687 OWY327687:OXB327687 PGU327687:PGX327687 PQQ327687:PQT327687 QAM327687:QAP327687 QKI327687:QKL327687 QUE327687:QUH327687 REA327687:RED327687 RNW327687:RNZ327687 RXS327687:RXV327687 SHO327687:SHR327687 SRK327687:SRN327687 TBG327687:TBJ327687 TLC327687:TLF327687 TUY327687:TVB327687 UEU327687:UEX327687 UOQ327687:UOT327687 UYM327687:UYP327687 VII327687:VIL327687 VSE327687:VSH327687 WCA327687:WCD327687 WLW327687:WLZ327687 WVS327687:WVV327687 K393223:N393223 JG393223:JJ393223 TC393223:TF393223 ACY393223:ADB393223 AMU393223:AMX393223 AWQ393223:AWT393223 BGM393223:BGP393223 BQI393223:BQL393223 CAE393223:CAH393223 CKA393223:CKD393223 CTW393223:CTZ393223 DDS393223:DDV393223 DNO393223:DNR393223 DXK393223:DXN393223 EHG393223:EHJ393223 ERC393223:ERF393223 FAY393223:FBB393223 FKU393223:FKX393223 FUQ393223:FUT393223 GEM393223:GEP393223 GOI393223:GOL393223 GYE393223:GYH393223 HIA393223:HID393223 HRW393223:HRZ393223 IBS393223:IBV393223 ILO393223:ILR393223 IVK393223:IVN393223 JFG393223:JFJ393223 JPC393223:JPF393223 JYY393223:JZB393223 KIU393223:KIX393223 KSQ393223:KST393223 LCM393223:LCP393223 LMI393223:LML393223 LWE393223:LWH393223 MGA393223:MGD393223 MPW393223:MPZ393223 MZS393223:MZV393223 NJO393223:NJR393223 NTK393223:NTN393223 ODG393223:ODJ393223 ONC393223:ONF393223 OWY393223:OXB393223 PGU393223:PGX393223 PQQ393223:PQT393223 QAM393223:QAP393223 QKI393223:QKL393223 QUE393223:QUH393223 REA393223:RED393223 RNW393223:RNZ393223 RXS393223:RXV393223 SHO393223:SHR393223 SRK393223:SRN393223 TBG393223:TBJ393223 TLC393223:TLF393223 TUY393223:TVB393223 UEU393223:UEX393223 UOQ393223:UOT393223 UYM393223:UYP393223 VII393223:VIL393223 VSE393223:VSH393223 WCA393223:WCD393223 WLW393223:WLZ393223 WVS393223:WVV393223 K458759:N458759 JG458759:JJ458759 TC458759:TF458759 ACY458759:ADB458759 AMU458759:AMX458759 AWQ458759:AWT458759 BGM458759:BGP458759 BQI458759:BQL458759 CAE458759:CAH458759 CKA458759:CKD458759 CTW458759:CTZ458759 DDS458759:DDV458759 DNO458759:DNR458759 DXK458759:DXN458759 EHG458759:EHJ458759 ERC458759:ERF458759 FAY458759:FBB458759 FKU458759:FKX458759 FUQ458759:FUT458759 GEM458759:GEP458759 GOI458759:GOL458759 GYE458759:GYH458759 HIA458759:HID458759 HRW458759:HRZ458759 IBS458759:IBV458759 ILO458759:ILR458759 IVK458759:IVN458759 JFG458759:JFJ458759 JPC458759:JPF458759 JYY458759:JZB458759 KIU458759:KIX458759 KSQ458759:KST458759 LCM458759:LCP458759 LMI458759:LML458759 LWE458759:LWH458759 MGA458759:MGD458759 MPW458759:MPZ458759 MZS458759:MZV458759 NJO458759:NJR458759 NTK458759:NTN458759 ODG458759:ODJ458759 ONC458759:ONF458759 OWY458759:OXB458759 PGU458759:PGX458759 PQQ458759:PQT458759 QAM458759:QAP458759 QKI458759:QKL458759 QUE458759:QUH458759 REA458759:RED458759 RNW458759:RNZ458759 RXS458759:RXV458759 SHO458759:SHR458759 SRK458759:SRN458759 TBG458759:TBJ458759 TLC458759:TLF458759 TUY458759:TVB458759 UEU458759:UEX458759 UOQ458759:UOT458759 UYM458759:UYP458759 VII458759:VIL458759 VSE458759:VSH458759 WCA458759:WCD458759 WLW458759:WLZ458759 WVS458759:WVV458759 K524295:N524295 JG524295:JJ524295 TC524295:TF524295 ACY524295:ADB524295 AMU524295:AMX524295 AWQ524295:AWT524295 BGM524295:BGP524295 BQI524295:BQL524295 CAE524295:CAH524295 CKA524295:CKD524295 CTW524295:CTZ524295 DDS524295:DDV524295 DNO524295:DNR524295 DXK524295:DXN524295 EHG524295:EHJ524295 ERC524295:ERF524295 FAY524295:FBB524295 FKU524295:FKX524295 FUQ524295:FUT524295 GEM524295:GEP524295 GOI524295:GOL524295 GYE524295:GYH524295 HIA524295:HID524295 HRW524295:HRZ524295 IBS524295:IBV524295 ILO524295:ILR524295 IVK524295:IVN524295 JFG524295:JFJ524295 JPC524295:JPF524295 JYY524295:JZB524295 KIU524295:KIX524295 KSQ524295:KST524295 LCM524295:LCP524295 LMI524295:LML524295 LWE524295:LWH524295 MGA524295:MGD524295 MPW524295:MPZ524295 MZS524295:MZV524295 NJO524295:NJR524295 NTK524295:NTN524295 ODG524295:ODJ524295 ONC524295:ONF524295 OWY524295:OXB524295 PGU524295:PGX524295 PQQ524295:PQT524295 QAM524295:QAP524295 QKI524295:QKL524295 QUE524295:QUH524295 REA524295:RED524295 RNW524295:RNZ524295 RXS524295:RXV524295 SHO524295:SHR524295 SRK524295:SRN524295 TBG524295:TBJ524295 TLC524295:TLF524295 TUY524295:TVB524295 UEU524295:UEX524295 UOQ524295:UOT524295 UYM524295:UYP524295 VII524295:VIL524295 VSE524295:VSH524295 WCA524295:WCD524295 WLW524295:WLZ524295 WVS524295:WVV524295 K589831:N589831 JG589831:JJ589831 TC589831:TF589831 ACY589831:ADB589831 AMU589831:AMX589831 AWQ589831:AWT589831 BGM589831:BGP589831 BQI589831:BQL589831 CAE589831:CAH589831 CKA589831:CKD589831 CTW589831:CTZ589831 DDS589831:DDV589831 DNO589831:DNR589831 DXK589831:DXN589831 EHG589831:EHJ589831 ERC589831:ERF589831 FAY589831:FBB589831 FKU589831:FKX589831 FUQ589831:FUT589831 GEM589831:GEP589831 GOI589831:GOL589831 GYE589831:GYH589831 HIA589831:HID589831 HRW589831:HRZ589831 IBS589831:IBV589831 ILO589831:ILR589831 IVK589831:IVN589831 JFG589831:JFJ589831 JPC589831:JPF589831 JYY589831:JZB589831 KIU589831:KIX589831 KSQ589831:KST589831 LCM589831:LCP589831 LMI589831:LML589831 LWE589831:LWH589831 MGA589831:MGD589831 MPW589831:MPZ589831 MZS589831:MZV589831 NJO589831:NJR589831 NTK589831:NTN589831 ODG589831:ODJ589831 ONC589831:ONF589831 OWY589831:OXB589831 PGU589831:PGX589831 PQQ589831:PQT589831 QAM589831:QAP589831 QKI589831:QKL589831 QUE589831:QUH589831 REA589831:RED589831 RNW589831:RNZ589831 RXS589831:RXV589831 SHO589831:SHR589831 SRK589831:SRN589831 TBG589831:TBJ589831 TLC589831:TLF589831 TUY589831:TVB589831 UEU589831:UEX589831 UOQ589831:UOT589831 UYM589831:UYP589831 VII589831:VIL589831 VSE589831:VSH589831 WCA589831:WCD589831 WLW589831:WLZ589831 WVS589831:WVV589831 K655367:N655367 JG655367:JJ655367 TC655367:TF655367 ACY655367:ADB655367 AMU655367:AMX655367 AWQ655367:AWT655367 BGM655367:BGP655367 BQI655367:BQL655367 CAE655367:CAH655367 CKA655367:CKD655367 CTW655367:CTZ655367 DDS655367:DDV655367 DNO655367:DNR655367 DXK655367:DXN655367 EHG655367:EHJ655367 ERC655367:ERF655367 FAY655367:FBB655367 FKU655367:FKX655367 FUQ655367:FUT655367 GEM655367:GEP655367 GOI655367:GOL655367 GYE655367:GYH655367 HIA655367:HID655367 HRW655367:HRZ655367 IBS655367:IBV655367 ILO655367:ILR655367 IVK655367:IVN655367 JFG655367:JFJ655367 JPC655367:JPF655367 JYY655367:JZB655367 KIU655367:KIX655367 KSQ655367:KST655367 LCM655367:LCP655367 LMI655367:LML655367 LWE655367:LWH655367 MGA655367:MGD655367 MPW655367:MPZ655367 MZS655367:MZV655367 NJO655367:NJR655367 NTK655367:NTN655367 ODG655367:ODJ655367 ONC655367:ONF655367 OWY655367:OXB655367 PGU655367:PGX655367 PQQ655367:PQT655367 QAM655367:QAP655367 QKI655367:QKL655367 QUE655367:QUH655367 REA655367:RED655367 RNW655367:RNZ655367 RXS655367:RXV655367 SHO655367:SHR655367 SRK655367:SRN655367 TBG655367:TBJ655367 TLC655367:TLF655367 TUY655367:TVB655367 UEU655367:UEX655367 UOQ655367:UOT655367 UYM655367:UYP655367 VII655367:VIL655367 VSE655367:VSH655367 WCA655367:WCD655367 WLW655367:WLZ655367 WVS655367:WVV655367 K720903:N720903 JG720903:JJ720903 TC720903:TF720903 ACY720903:ADB720903 AMU720903:AMX720903 AWQ720903:AWT720903 BGM720903:BGP720903 BQI720903:BQL720903 CAE720903:CAH720903 CKA720903:CKD720903 CTW720903:CTZ720903 DDS720903:DDV720903 DNO720903:DNR720903 DXK720903:DXN720903 EHG720903:EHJ720903 ERC720903:ERF720903 FAY720903:FBB720903 FKU720903:FKX720903 FUQ720903:FUT720903 GEM720903:GEP720903 GOI720903:GOL720903 GYE720903:GYH720903 HIA720903:HID720903 HRW720903:HRZ720903 IBS720903:IBV720903 ILO720903:ILR720903 IVK720903:IVN720903 JFG720903:JFJ720903 JPC720903:JPF720903 JYY720903:JZB720903 KIU720903:KIX720903 KSQ720903:KST720903 LCM720903:LCP720903 LMI720903:LML720903 LWE720903:LWH720903 MGA720903:MGD720903 MPW720903:MPZ720903 MZS720903:MZV720903 NJO720903:NJR720903 NTK720903:NTN720903 ODG720903:ODJ720903 ONC720903:ONF720903 OWY720903:OXB720903 PGU720903:PGX720903 PQQ720903:PQT720903 QAM720903:QAP720903 QKI720903:QKL720903 QUE720903:QUH720903 REA720903:RED720903 RNW720903:RNZ720903 RXS720903:RXV720903 SHO720903:SHR720903 SRK720903:SRN720903 TBG720903:TBJ720903 TLC720903:TLF720903 TUY720903:TVB720903 UEU720903:UEX720903 UOQ720903:UOT720903 UYM720903:UYP720903 VII720903:VIL720903 VSE720903:VSH720903 WCA720903:WCD720903 WLW720903:WLZ720903 WVS720903:WVV720903 K786439:N786439 JG786439:JJ786439 TC786439:TF786439 ACY786439:ADB786439 AMU786439:AMX786439 AWQ786439:AWT786439 BGM786439:BGP786439 BQI786439:BQL786439 CAE786439:CAH786439 CKA786439:CKD786439 CTW786439:CTZ786439 DDS786439:DDV786439 DNO786439:DNR786439 DXK786439:DXN786439 EHG786439:EHJ786439 ERC786439:ERF786439 FAY786439:FBB786439 FKU786439:FKX786439 FUQ786439:FUT786439 GEM786439:GEP786439 GOI786439:GOL786439 GYE786439:GYH786439 HIA786439:HID786439 HRW786439:HRZ786439 IBS786439:IBV786439 ILO786439:ILR786439 IVK786439:IVN786439 JFG786439:JFJ786439 JPC786439:JPF786439 JYY786439:JZB786439 KIU786439:KIX786439 KSQ786439:KST786439 LCM786439:LCP786439 LMI786439:LML786439 LWE786439:LWH786439 MGA786439:MGD786439 MPW786439:MPZ786439 MZS786439:MZV786439 NJO786439:NJR786439 NTK786439:NTN786439 ODG786439:ODJ786439 ONC786439:ONF786439 OWY786439:OXB786439 PGU786439:PGX786439 PQQ786439:PQT786439 QAM786439:QAP786439 QKI786439:QKL786439 QUE786439:QUH786439 REA786439:RED786439 RNW786439:RNZ786439 RXS786439:RXV786439 SHO786439:SHR786439 SRK786439:SRN786439 TBG786439:TBJ786439 TLC786439:TLF786439 TUY786439:TVB786439 UEU786439:UEX786439 UOQ786439:UOT786439 UYM786439:UYP786439 VII786439:VIL786439 VSE786439:VSH786439 WCA786439:WCD786439 WLW786439:WLZ786439 WVS786439:WVV786439 K851975:N851975 JG851975:JJ851975 TC851975:TF851975 ACY851975:ADB851975 AMU851975:AMX851975 AWQ851975:AWT851975 BGM851975:BGP851975 BQI851975:BQL851975 CAE851975:CAH851975 CKA851975:CKD851975 CTW851975:CTZ851975 DDS851975:DDV851975 DNO851975:DNR851975 DXK851975:DXN851975 EHG851975:EHJ851975 ERC851975:ERF851975 FAY851975:FBB851975 FKU851975:FKX851975 FUQ851975:FUT851975 GEM851975:GEP851975 GOI851975:GOL851975 GYE851975:GYH851975 HIA851975:HID851975 HRW851975:HRZ851975 IBS851975:IBV851975 ILO851975:ILR851975 IVK851975:IVN851975 JFG851975:JFJ851975 JPC851975:JPF851975 JYY851975:JZB851975 KIU851975:KIX851975 KSQ851975:KST851975 LCM851975:LCP851975 LMI851975:LML851975 LWE851975:LWH851975 MGA851975:MGD851975 MPW851975:MPZ851975 MZS851975:MZV851975 NJO851975:NJR851975 NTK851975:NTN851975 ODG851975:ODJ851975 ONC851975:ONF851975 OWY851975:OXB851975 PGU851975:PGX851975 PQQ851975:PQT851975 QAM851975:QAP851975 QKI851975:QKL851975 QUE851975:QUH851975 REA851975:RED851975 RNW851975:RNZ851975 RXS851975:RXV851975 SHO851975:SHR851975 SRK851975:SRN851975 TBG851975:TBJ851975 TLC851975:TLF851975 TUY851975:TVB851975 UEU851975:UEX851975 UOQ851975:UOT851975 UYM851975:UYP851975 VII851975:VIL851975 VSE851975:VSH851975 WCA851975:WCD851975 WLW851975:WLZ851975 WVS851975:WVV851975 K917511:N917511 JG917511:JJ917511 TC917511:TF917511 ACY917511:ADB917511 AMU917511:AMX917511 AWQ917511:AWT917511 BGM917511:BGP917511 BQI917511:BQL917511 CAE917511:CAH917511 CKA917511:CKD917511 CTW917511:CTZ917511 DDS917511:DDV917511 DNO917511:DNR917511 DXK917511:DXN917511 EHG917511:EHJ917511 ERC917511:ERF917511 FAY917511:FBB917511 FKU917511:FKX917511 FUQ917511:FUT917511 GEM917511:GEP917511 GOI917511:GOL917511 GYE917511:GYH917511 HIA917511:HID917511 HRW917511:HRZ917511 IBS917511:IBV917511 ILO917511:ILR917511 IVK917511:IVN917511 JFG917511:JFJ917511 JPC917511:JPF917511 JYY917511:JZB917511 KIU917511:KIX917511 KSQ917511:KST917511 LCM917511:LCP917511 LMI917511:LML917511 LWE917511:LWH917511 MGA917511:MGD917511 MPW917511:MPZ917511 MZS917511:MZV917511 NJO917511:NJR917511 NTK917511:NTN917511 ODG917511:ODJ917511 ONC917511:ONF917511 OWY917511:OXB917511 PGU917511:PGX917511 PQQ917511:PQT917511 QAM917511:QAP917511 QKI917511:QKL917511 QUE917511:QUH917511 REA917511:RED917511 RNW917511:RNZ917511 RXS917511:RXV917511 SHO917511:SHR917511 SRK917511:SRN917511 TBG917511:TBJ917511 TLC917511:TLF917511 TUY917511:TVB917511 UEU917511:UEX917511 UOQ917511:UOT917511 UYM917511:UYP917511 VII917511:VIL917511 VSE917511:VSH917511 WCA917511:WCD917511 WLW917511:WLZ917511 WVS917511:WVV917511 K983047:N983047 JG983047:JJ983047 TC983047:TF983047 ACY983047:ADB983047 AMU983047:AMX983047 AWQ983047:AWT983047 BGM983047:BGP983047 BQI983047:BQL983047 CAE983047:CAH983047 CKA983047:CKD983047 CTW983047:CTZ983047 DDS983047:DDV983047 DNO983047:DNR983047 DXK983047:DXN983047 EHG983047:EHJ983047 ERC983047:ERF983047 FAY983047:FBB983047 FKU983047:FKX983047 FUQ983047:FUT983047 GEM983047:GEP983047 GOI983047:GOL983047 GYE983047:GYH983047 HIA983047:HID983047 HRW983047:HRZ983047 IBS983047:IBV983047 ILO983047:ILR983047 IVK983047:IVN983047 JFG983047:JFJ983047 JPC983047:JPF983047 JYY983047:JZB983047 KIU983047:KIX983047 KSQ983047:KST983047 LCM983047:LCP983047 LMI983047:LML983047 LWE983047:LWH983047 MGA983047:MGD983047 MPW983047:MPZ983047 MZS983047:MZV983047 NJO983047:NJR983047 NTK983047:NTN983047 ODG983047:ODJ983047 ONC983047:ONF983047 OWY983047:OXB983047 PGU983047:PGX983047 PQQ983047:PQT983047 QAM983047:QAP983047 QKI983047:QKL983047 QUE983047:QUH983047 REA983047:RED983047 RNW983047:RNZ983047 RXS983047:RXV983047 SHO983047:SHR983047 SRK983047:SRN983047 TBG983047:TBJ983047 TLC983047:TLF983047 TUY983047:TVB983047 UEU983047:UEX983047 UOQ983047:UOT983047 UYM983047:UYP983047 VII983047:VIL983047 VSE983047:VSH983047 WCA983047:WCD983047 WLW983047:WLZ983047">
      <formula1>$Y$2:$Y$6</formula1>
    </dataValidation>
  </dataValidations>
  <printOptions horizontalCentered="1" verticalCentered="1"/>
  <pageMargins left="0.39" right="0.39" top="0.39" bottom="0.39" header="0" footer="0"/>
  <pageSetup scale="64" orientation="portrait" r:id="rId1"/>
  <rowBreaks count="1" manualBreakCount="1">
    <brk id="47" max="16383" man="1"/>
  </rowBreaks>
  <colBreaks count="1" manualBreakCount="1">
    <brk id="14"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7"/>
  <sheetViews>
    <sheetView view="pageBreakPreview" topLeftCell="A28" zoomScale="80" zoomScaleNormal="85" zoomScaleSheetLayoutView="80" workbookViewId="0">
      <selection activeCell="A13" sqref="A13:E13"/>
    </sheetView>
  </sheetViews>
  <sheetFormatPr baseColWidth="10" defaultRowHeight="15" x14ac:dyDescent="0.2"/>
  <cols>
    <col min="1" max="1" width="7.42578125" style="26" customWidth="1"/>
    <col min="2" max="2" width="6" style="26" customWidth="1"/>
    <col min="3" max="3" width="7.85546875" style="26" customWidth="1"/>
    <col min="4" max="4" width="15.42578125" style="26" customWidth="1"/>
    <col min="5" max="5" width="14.28515625" style="26" customWidth="1"/>
    <col min="6" max="6" width="18.140625" style="27" customWidth="1"/>
    <col min="7" max="7" width="10.85546875" style="2" customWidth="1"/>
    <col min="8" max="8" width="17.42578125" style="2" customWidth="1"/>
    <col min="9" max="9" width="11.140625" style="2" customWidth="1"/>
    <col min="10" max="10" width="7" style="2" customWidth="1"/>
    <col min="11" max="11" width="8.7109375" style="2" customWidth="1"/>
    <col min="12" max="16" width="7.140625" style="2" customWidth="1"/>
    <col min="17" max="17" width="6.28515625" style="2" customWidth="1"/>
    <col min="18" max="256" width="11.42578125" style="2"/>
    <col min="257" max="257" width="7.42578125" style="2" customWidth="1"/>
    <col min="258" max="258" width="6" style="2" customWidth="1"/>
    <col min="259" max="259" width="7.85546875" style="2" customWidth="1"/>
    <col min="260" max="260" width="15.42578125" style="2" customWidth="1"/>
    <col min="261" max="261" width="14.28515625" style="2" customWidth="1"/>
    <col min="262" max="262" width="18.140625" style="2" customWidth="1"/>
    <col min="263" max="263" width="10.85546875" style="2" customWidth="1"/>
    <col min="264" max="264" width="17.42578125" style="2" customWidth="1"/>
    <col min="265" max="265" width="11.140625" style="2" customWidth="1"/>
    <col min="266" max="266" width="7" style="2" customWidth="1"/>
    <col min="267" max="267" width="8.7109375" style="2" customWidth="1"/>
    <col min="268" max="272" width="7.140625" style="2" customWidth="1"/>
    <col min="273" max="273" width="6.28515625" style="2" customWidth="1"/>
    <col min="274" max="512" width="11.42578125" style="2"/>
    <col min="513" max="513" width="7.42578125" style="2" customWidth="1"/>
    <col min="514" max="514" width="6" style="2" customWidth="1"/>
    <col min="515" max="515" width="7.85546875" style="2" customWidth="1"/>
    <col min="516" max="516" width="15.42578125" style="2" customWidth="1"/>
    <col min="517" max="517" width="14.28515625" style="2" customWidth="1"/>
    <col min="518" max="518" width="18.140625" style="2" customWidth="1"/>
    <col min="519" max="519" width="10.85546875" style="2" customWidth="1"/>
    <col min="520" max="520" width="17.42578125" style="2" customWidth="1"/>
    <col min="521" max="521" width="11.140625" style="2" customWidth="1"/>
    <col min="522" max="522" width="7" style="2" customWidth="1"/>
    <col min="523" max="523" width="8.7109375" style="2" customWidth="1"/>
    <col min="524" max="528" width="7.140625" style="2" customWidth="1"/>
    <col min="529" max="529" width="6.28515625" style="2" customWidth="1"/>
    <col min="530" max="768" width="11.42578125" style="2"/>
    <col min="769" max="769" width="7.42578125" style="2" customWidth="1"/>
    <col min="770" max="770" width="6" style="2" customWidth="1"/>
    <col min="771" max="771" width="7.85546875" style="2" customWidth="1"/>
    <col min="772" max="772" width="15.42578125" style="2" customWidth="1"/>
    <col min="773" max="773" width="14.28515625" style="2" customWidth="1"/>
    <col min="774" max="774" width="18.140625" style="2" customWidth="1"/>
    <col min="775" max="775" width="10.85546875" style="2" customWidth="1"/>
    <col min="776" max="776" width="17.42578125" style="2" customWidth="1"/>
    <col min="777" max="777" width="11.140625" style="2" customWidth="1"/>
    <col min="778" max="778" width="7" style="2" customWidth="1"/>
    <col min="779" max="779" width="8.7109375" style="2" customWidth="1"/>
    <col min="780" max="784" width="7.140625" style="2" customWidth="1"/>
    <col min="785" max="785" width="6.28515625" style="2" customWidth="1"/>
    <col min="786" max="1024" width="11.42578125" style="2"/>
    <col min="1025" max="1025" width="7.42578125" style="2" customWidth="1"/>
    <col min="1026" max="1026" width="6" style="2" customWidth="1"/>
    <col min="1027" max="1027" width="7.85546875" style="2" customWidth="1"/>
    <col min="1028" max="1028" width="15.42578125" style="2" customWidth="1"/>
    <col min="1029" max="1029" width="14.28515625" style="2" customWidth="1"/>
    <col min="1030" max="1030" width="18.140625" style="2" customWidth="1"/>
    <col min="1031" max="1031" width="10.85546875" style="2" customWidth="1"/>
    <col min="1032" max="1032" width="17.42578125" style="2" customWidth="1"/>
    <col min="1033" max="1033" width="11.140625" style="2" customWidth="1"/>
    <col min="1034" max="1034" width="7" style="2" customWidth="1"/>
    <col min="1035" max="1035" width="8.7109375" style="2" customWidth="1"/>
    <col min="1036" max="1040" width="7.140625" style="2" customWidth="1"/>
    <col min="1041" max="1041" width="6.28515625" style="2" customWidth="1"/>
    <col min="1042" max="1280" width="11.42578125" style="2"/>
    <col min="1281" max="1281" width="7.42578125" style="2" customWidth="1"/>
    <col min="1282" max="1282" width="6" style="2" customWidth="1"/>
    <col min="1283" max="1283" width="7.85546875" style="2" customWidth="1"/>
    <col min="1284" max="1284" width="15.42578125" style="2" customWidth="1"/>
    <col min="1285" max="1285" width="14.28515625" style="2" customWidth="1"/>
    <col min="1286" max="1286" width="18.140625" style="2" customWidth="1"/>
    <col min="1287" max="1287" width="10.85546875" style="2" customWidth="1"/>
    <col min="1288" max="1288" width="17.42578125" style="2" customWidth="1"/>
    <col min="1289" max="1289" width="11.140625" style="2" customWidth="1"/>
    <col min="1290" max="1290" width="7" style="2" customWidth="1"/>
    <col min="1291" max="1291" width="8.7109375" style="2" customWidth="1"/>
    <col min="1292" max="1296" width="7.140625" style="2" customWidth="1"/>
    <col min="1297" max="1297" width="6.28515625" style="2" customWidth="1"/>
    <col min="1298" max="1536" width="11.42578125" style="2"/>
    <col min="1537" max="1537" width="7.42578125" style="2" customWidth="1"/>
    <col min="1538" max="1538" width="6" style="2" customWidth="1"/>
    <col min="1539" max="1539" width="7.85546875" style="2" customWidth="1"/>
    <col min="1540" max="1540" width="15.42578125" style="2" customWidth="1"/>
    <col min="1541" max="1541" width="14.28515625" style="2" customWidth="1"/>
    <col min="1542" max="1542" width="18.140625" style="2" customWidth="1"/>
    <col min="1543" max="1543" width="10.85546875" style="2" customWidth="1"/>
    <col min="1544" max="1544" width="17.42578125" style="2" customWidth="1"/>
    <col min="1545" max="1545" width="11.140625" style="2" customWidth="1"/>
    <col min="1546" max="1546" width="7" style="2" customWidth="1"/>
    <col min="1547" max="1547" width="8.7109375" style="2" customWidth="1"/>
    <col min="1548" max="1552" width="7.140625" style="2" customWidth="1"/>
    <col min="1553" max="1553" width="6.28515625" style="2" customWidth="1"/>
    <col min="1554" max="1792" width="11.42578125" style="2"/>
    <col min="1793" max="1793" width="7.42578125" style="2" customWidth="1"/>
    <col min="1794" max="1794" width="6" style="2" customWidth="1"/>
    <col min="1795" max="1795" width="7.85546875" style="2" customWidth="1"/>
    <col min="1796" max="1796" width="15.42578125" style="2" customWidth="1"/>
    <col min="1797" max="1797" width="14.28515625" style="2" customWidth="1"/>
    <col min="1798" max="1798" width="18.140625" style="2" customWidth="1"/>
    <col min="1799" max="1799" width="10.85546875" style="2" customWidth="1"/>
    <col min="1800" max="1800" width="17.42578125" style="2" customWidth="1"/>
    <col min="1801" max="1801" width="11.140625" style="2" customWidth="1"/>
    <col min="1802" max="1802" width="7" style="2" customWidth="1"/>
    <col min="1803" max="1803" width="8.7109375" style="2" customWidth="1"/>
    <col min="1804" max="1808" width="7.140625" style="2" customWidth="1"/>
    <col min="1809" max="1809" width="6.28515625" style="2" customWidth="1"/>
    <col min="1810" max="2048" width="11.42578125" style="2"/>
    <col min="2049" max="2049" width="7.42578125" style="2" customWidth="1"/>
    <col min="2050" max="2050" width="6" style="2" customWidth="1"/>
    <col min="2051" max="2051" width="7.85546875" style="2" customWidth="1"/>
    <col min="2052" max="2052" width="15.42578125" style="2" customWidth="1"/>
    <col min="2053" max="2053" width="14.28515625" style="2" customWidth="1"/>
    <col min="2054" max="2054" width="18.140625" style="2" customWidth="1"/>
    <col min="2055" max="2055" width="10.85546875" style="2" customWidth="1"/>
    <col min="2056" max="2056" width="17.42578125" style="2" customWidth="1"/>
    <col min="2057" max="2057" width="11.140625" style="2" customWidth="1"/>
    <col min="2058" max="2058" width="7" style="2" customWidth="1"/>
    <col min="2059" max="2059" width="8.7109375" style="2" customWidth="1"/>
    <col min="2060" max="2064" width="7.140625" style="2" customWidth="1"/>
    <col min="2065" max="2065" width="6.28515625" style="2" customWidth="1"/>
    <col min="2066" max="2304" width="11.42578125" style="2"/>
    <col min="2305" max="2305" width="7.42578125" style="2" customWidth="1"/>
    <col min="2306" max="2306" width="6" style="2" customWidth="1"/>
    <col min="2307" max="2307" width="7.85546875" style="2" customWidth="1"/>
    <col min="2308" max="2308" width="15.42578125" style="2" customWidth="1"/>
    <col min="2309" max="2309" width="14.28515625" style="2" customWidth="1"/>
    <col min="2310" max="2310" width="18.140625" style="2" customWidth="1"/>
    <col min="2311" max="2311" width="10.85546875" style="2" customWidth="1"/>
    <col min="2312" max="2312" width="17.42578125" style="2" customWidth="1"/>
    <col min="2313" max="2313" width="11.140625" style="2" customWidth="1"/>
    <col min="2314" max="2314" width="7" style="2" customWidth="1"/>
    <col min="2315" max="2315" width="8.7109375" style="2" customWidth="1"/>
    <col min="2316" max="2320" width="7.140625" style="2" customWidth="1"/>
    <col min="2321" max="2321" width="6.28515625" style="2" customWidth="1"/>
    <col min="2322" max="2560" width="11.42578125" style="2"/>
    <col min="2561" max="2561" width="7.42578125" style="2" customWidth="1"/>
    <col min="2562" max="2562" width="6" style="2" customWidth="1"/>
    <col min="2563" max="2563" width="7.85546875" style="2" customWidth="1"/>
    <col min="2564" max="2564" width="15.42578125" style="2" customWidth="1"/>
    <col min="2565" max="2565" width="14.28515625" style="2" customWidth="1"/>
    <col min="2566" max="2566" width="18.140625" style="2" customWidth="1"/>
    <col min="2567" max="2567" width="10.85546875" style="2" customWidth="1"/>
    <col min="2568" max="2568" width="17.42578125" style="2" customWidth="1"/>
    <col min="2569" max="2569" width="11.140625" style="2" customWidth="1"/>
    <col min="2570" max="2570" width="7" style="2" customWidth="1"/>
    <col min="2571" max="2571" width="8.7109375" style="2" customWidth="1"/>
    <col min="2572" max="2576" width="7.140625" style="2" customWidth="1"/>
    <col min="2577" max="2577" width="6.28515625" style="2" customWidth="1"/>
    <col min="2578" max="2816" width="11.42578125" style="2"/>
    <col min="2817" max="2817" width="7.42578125" style="2" customWidth="1"/>
    <col min="2818" max="2818" width="6" style="2" customWidth="1"/>
    <col min="2819" max="2819" width="7.85546875" style="2" customWidth="1"/>
    <col min="2820" max="2820" width="15.42578125" style="2" customWidth="1"/>
    <col min="2821" max="2821" width="14.28515625" style="2" customWidth="1"/>
    <col min="2822" max="2822" width="18.140625" style="2" customWidth="1"/>
    <col min="2823" max="2823" width="10.85546875" style="2" customWidth="1"/>
    <col min="2824" max="2824" width="17.42578125" style="2" customWidth="1"/>
    <col min="2825" max="2825" width="11.140625" style="2" customWidth="1"/>
    <col min="2826" max="2826" width="7" style="2" customWidth="1"/>
    <col min="2827" max="2827" width="8.7109375" style="2" customWidth="1"/>
    <col min="2828" max="2832" width="7.140625" style="2" customWidth="1"/>
    <col min="2833" max="2833" width="6.28515625" style="2" customWidth="1"/>
    <col min="2834" max="3072" width="11.42578125" style="2"/>
    <col min="3073" max="3073" width="7.42578125" style="2" customWidth="1"/>
    <col min="3074" max="3074" width="6" style="2" customWidth="1"/>
    <col min="3075" max="3075" width="7.85546875" style="2" customWidth="1"/>
    <col min="3076" max="3076" width="15.42578125" style="2" customWidth="1"/>
    <col min="3077" max="3077" width="14.28515625" style="2" customWidth="1"/>
    <col min="3078" max="3078" width="18.140625" style="2" customWidth="1"/>
    <col min="3079" max="3079" width="10.85546875" style="2" customWidth="1"/>
    <col min="3080" max="3080" width="17.42578125" style="2" customWidth="1"/>
    <col min="3081" max="3081" width="11.140625" style="2" customWidth="1"/>
    <col min="3082" max="3082" width="7" style="2" customWidth="1"/>
    <col min="3083" max="3083" width="8.7109375" style="2" customWidth="1"/>
    <col min="3084" max="3088" width="7.140625" style="2" customWidth="1"/>
    <col min="3089" max="3089" width="6.28515625" style="2" customWidth="1"/>
    <col min="3090" max="3328" width="11.42578125" style="2"/>
    <col min="3329" max="3329" width="7.42578125" style="2" customWidth="1"/>
    <col min="3330" max="3330" width="6" style="2" customWidth="1"/>
    <col min="3331" max="3331" width="7.85546875" style="2" customWidth="1"/>
    <col min="3332" max="3332" width="15.42578125" style="2" customWidth="1"/>
    <col min="3333" max="3333" width="14.28515625" style="2" customWidth="1"/>
    <col min="3334" max="3334" width="18.140625" style="2" customWidth="1"/>
    <col min="3335" max="3335" width="10.85546875" style="2" customWidth="1"/>
    <col min="3336" max="3336" width="17.42578125" style="2" customWidth="1"/>
    <col min="3337" max="3337" width="11.140625" style="2" customWidth="1"/>
    <col min="3338" max="3338" width="7" style="2" customWidth="1"/>
    <col min="3339" max="3339" width="8.7109375" style="2" customWidth="1"/>
    <col min="3340" max="3344" width="7.140625" style="2" customWidth="1"/>
    <col min="3345" max="3345" width="6.28515625" style="2" customWidth="1"/>
    <col min="3346" max="3584" width="11.42578125" style="2"/>
    <col min="3585" max="3585" width="7.42578125" style="2" customWidth="1"/>
    <col min="3586" max="3586" width="6" style="2" customWidth="1"/>
    <col min="3587" max="3587" width="7.85546875" style="2" customWidth="1"/>
    <col min="3588" max="3588" width="15.42578125" style="2" customWidth="1"/>
    <col min="3589" max="3589" width="14.28515625" style="2" customWidth="1"/>
    <col min="3590" max="3590" width="18.140625" style="2" customWidth="1"/>
    <col min="3591" max="3591" width="10.85546875" style="2" customWidth="1"/>
    <col min="3592" max="3592" width="17.42578125" style="2" customWidth="1"/>
    <col min="3593" max="3593" width="11.140625" style="2" customWidth="1"/>
    <col min="3594" max="3594" width="7" style="2" customWidth="1"/>
    <col min="3595" max="3595" width="8.7109375" style="2" customWidth="1"/>
    <col min="3596" max="3600" width="7.140625" style="2" customWidth="1"/>
    <col min="3601" max="3601" width="6.28515625" style="2" customWidth="1"/>
    <col min="3602" max="3840" width="11.42578125" style="2"/>
    <col min="3841" max="3841" width="7.42578125" style="2" customWidth="1"/>
    <col min="3842" max="3842" width="6" style="2" customWidth="1"/>
    <col min="3843" max="3843" width="7.85546875" style="2" customWidth="1"/>
    <col min="3844" max="3844" width="15.42578125" style="2" customWidth="1"/>
    <col min="3845" max="3845" width="14.28515625" style="2" customWidth="1"/>
    <col min="3846" max="3846" width="18.140625" style="2" customWidth="1"/>
    <col min="3847" max="3847" width="10.85546875" style="2" customWidth="1"/>
    <col min="3848" max="3848" width="17.42578125" style="2" customWidth="1"/>
    <col min="3849" max="3849" width="11.140625" style="2" customWidth="1"/>
    <col min="3850" max="3850" width="7" style="2" customWidth="1"/>
    <col min="3851" max="3851" width="8.7109375" style="2" customWidth="1"/>
    <col min="3852" max="3856" width="7.140625" style="2" customWidth="1"/>
    <col min="3857" max="3857" width="6.28515625" style="2" customWidth="1"/>
    <col min="3858" max="4096" width="11.42578125" style="2"/>
    <col min="4097" max="4097" width="7.42578125" style="2" customWidth="1"/>
    <col min="4098" max="4098" width="6" style="2" customWidth="1"/>
    <col min="4099" max="4099" width="7.85546875" style="2" customWidth="1"/>
    <col min="4100" max="4100" width="15.42578125" style="2" customWidth="1"/>
    <col min="4101" max="4101" width="14.28515625" style="2" customWidth="1"/>
    <col min="4102" max="4102" width="18.140625" style="2" customWidth="1"/>
    <col min="4103" max="4103" width="10.85546875" style="2" customWidth="1"/>
    <col min="4104" max="4104" width="17.42578125" style="2" customWidth="1"/>
    <col min="4105" max="4105" width="11.140625" style="2" customWidth="1"/>
    <col min="4106" max="4106" width="7" style="2" customWidth="1"/>
    <col min="4107" max="4107" width="8.7109375" style="2" customWidth="1"/>
    <col min="4108" max="4112" width="7.140625" style="2" customWidth="1"/>
    <col min="4113" max="4113" width="6.28515625" style="2" customWidth="1"/>
    <col min="4114" max="4352" width="11.42578125" style="2"/>
    <col min="4353" max="4353" width="7.42578125" style="2" customWidth="1"/>
    <col min="4354" max="4354" width="6" style="2" customWidth="1"/>
    <col min="4355" max="4355" width="7.85546875" style="2" customWidth="1"/>
    <col min="4356" max="4356" width="15.42578125" style="2" customWidth="1"/>
    <col min="4357" max="4357" width="14.28515625" style="2" customWidth="1"/>
    <col min="4358" max="4358" width="18.140625" style="2" customWidth="1"/>
    <col min="4359" max="4359" width="10.85546875" style="2" customWidth="1"/>
    <col min="4360" max="4360" width="17.42578125" style="2" customWidth="1"/>
    <col min="4361" max="4361" width="11.140625" style="2" customWidth="1"/>
    <col min="4362" max="4362" width="7" style="2" customWidth="1"/>
    <col min="4363" max="4363" width="8.7109375" style="2" customWidth="1"/>
    <col min="4364" max="4368" width="7.140625" style="2" customWidth="1"/>
    <col min="4369" max="4369" width="6.28515625" style="2" customWidth="1"/>
    <col min="4370" max="4608" width="11.42578125" style="2"/>
    <col min="4609" max="4609" width="7.42578125" style="2" customWidth="1"/>
    <col min="4610" max="4610" width="6" style="2" customWidth="1"/>
    <col min="4611" max="4611" width="7.85546875" style="2" customWidth="1"/>
    <col min="4612" max="4612" width="15.42578125" style="2" customWidth="1"/>
    <col min="4613" max="4613" width="14.28515625" style="2" customWidth="1"/>
    <col min="4614" max="4614" width="18.140625" style="2" customWidth="1"/>
    <col min="4615" max="4615" width="10.85546875" style="2" customWidth="1"/>
    <col min="4616" max="4616" width="17.42578125" style="2" customWidth="1"/>
    <col min="4617" max="4617" width="11.140625" style="2" customWidth="1"/>
    <col min="4618" max="4618" width="7" style="2" customWidth="1"/>
    <col min="4619" max="4619" width="8.7109375" style="2" customWidth="1"/>
    <col min="4620" max="4624" width="7.140625" style="2" customWidth="1"/>
    <col min="4625" max="4625" width="6.28515625" style="2" customWidth="1"/>
    <col min="4626" max="4864" width="11.42578125" style="2"/>
    <col min="4865" max="4865" width="7.42578125" style="2" customWidth="1"/>
    <col min="4866" max="4866" width="6" style="2" customWidth="1"/>
    <col min="4867" max="4867" width="7.85546875" style="2" customWidth="1"/>
    <col min="4868" max="4868" width="15.42578125" style="2" customWidth="1"/>
    <col min="4869" max="4869" width="14.28515625" style="2" customWidth="1"/>
    <col min="4870" max="4870" width="18.140625" style="2" customWidth="1"/>
    <col min="4871" max="4871" width="10.85546875" style="2" customWidth="1"/>
    <col min="4872" max="4872" width="17.42578125" style="2" customWidth="1"/>
    <col min="4873" max="4873" width="11.140625" style="2" customWidth="1"/>
    <col min="4874" max="4874" width="7" style="2" customWidth="1"/>
    <col min="4875" max="4875" width="8.7109375" style="2" customWidth="1"/>
    <col min="4876" max="4880" width="7.140625" style="2" customWidth="1"/>
    <col min="4881" max="4881" width="6.28515625" style="2" customWidth="1"/>
    <col min="4882" max="5120" width="11.42578125" style="2"/>
    <col min="5121" max="5121" width="7.42578125" style="2" customWidth="1"/>
    <col min="5122" max="5122" width="6" style="2" customWidth="1"/>
    <col min="5123" max="5123" width="7.85546875" style="2" customWidth="1"/>
    <col min="5124" max="5124" width="15.42578125" style="2" customWidth="1"/>
    <col min="5125" max="5125" width="14.28515625" style="2" customWidth="1"/>
    <col min="5126" max="5126" width="18.140625" style="2" customWidth="1"/>
    <col min="5127" max="5127" width="10.85546875" style="2" customWidth="1"/>
    <col min="5128" max="5128" width="17.42578125" style="2" customWidth="1"/>
    <col min="5129" max="5129" width="11.140625" style="2" customWidth="1"/>
    <col min="5130" max="5130" width="7" style="2" customWidth="1"/>
    <col min="5131" max="5131" width="8.7109375" style="2" customWidth="1"/>
    <col min="5132" max="5136" width="7.140625" style="2" customWidth="1"/>
    <col min="5137" max="5137" width="6.28515625" style="2" customWidth="1"/>
    <col min="5138" max="5376" width="11.42578125" style="2"/>
    <col min="5377" max="5377" width="7.42578125" style="2" customWidth="1"/>
    <col min="5378" max="5378" width="6" style="2" customWidth="1"/>
    <col min="5379" max="5379" width="7.85546875" style="2" customWidth="1"/>
    <col min="5380" max="5380" width="15.42578125" style="2" customWidth="1"/>
    <col min="5381" max="5381" width="14.28515625" style="2" customWidth="1"/>
    <col min="5382" max="5382" width="18.140625" style="2" customWidth="1"/>
    <col min="5383" max="5383" width="10.85546875" style="2" customWidth="1"/>
    <col min="5384" max="5384" width="17.42578125" style="2" customWidth="1"/>
    <col min="5385" max="5385" width="11.140625" style="2" customWidth="1"/>
    <col min="5386" max="5386" width="7" style="2" customWidth="1"/>
    <col min="5387" max="5387" width="8.7109375" style="2" customWidth="1"/>
    <col min="5388" max="5392" width="7.140625" style="2" customWidth="1"/>
    <col min="5393" max="5393" width="6.28515625" style="2" customWidth="1"/>
    <col min="5394" max="5632" width="11.42578125" style="2"/>
    <col min="5633" max="5633" width="7.42578125" style="2" customWidth="1"/>
    <col min="5634" max="5634" width="6" style="2" customWidth="1"/>
    <col min="5635" max="5635" width="7.85546875" style="2" customWidth="1"/>
    <col min="5636" max="5636" width="15.42578125" style="2" customWidth="1"/>
    <col min="5637" max="5637" width="14.28515625" style="2" customWidth="1"/>
    <col min="5638" max="5638" width="18.140625" style="2" customWidth="1"/>
    <col min="5639" max="5639" width="10.85546875" style="2" customWidth="1"/>
    <col min="5640" max="5640" width="17.42578125" style="2" customWidth="1"/>
    <col min="5641" max="5641" width="11.140625" style="2" customWidth="1"/>
    <col min="5642" max="5642" width="7" style="2" customWidth="1"/>
    <col min="5643" max="5643" width="8.7109375" style="2" customWidth="1"/>
    <col min="5644" max="5648" width="7.140625" style="2" customWidth="1"/>
    <col min="5649" max="5649" width="6.28515625" style="2" customWidth="1"/>
    <col min="5650" max="5888" width="11.42578125" style="2"/>
    <col min="5889" max="5889" width="7.42578125" style="2" customWidth="1"/>
    <col min="5890" max="5890" width="6" style="2" customWidth="1"/>
    <col min="5891" max="5891" width="7.85546875" style="2" customWidth="1"/>
    <col min="5892" max="5892" width="15.42578125" style="2" customWidth="1"/>
    <col min="5893" max="5893" width="14.28515625" style="2" customWidth="1"/>
    <col min="5894" max="5894" width="18.140625" style="2" customWidth="1"/>
    <col min="5895" max="5895" width="10.85546875" style="2" customWidth="1"/>
    <col min="5896" max="5896" width="17.42578125" style="2" customWidth="1"/>
    <col min="5897" max="5897" width="11.140625" style="2" customWidth="1"/>
    <col min="5898" max="5898" width="7" style="2" customWidth="1"/>
    <col min="5899" max="5899" width="8.7109375" style="2" customWidth="1"/>
    <col min="5900" max="5904" width="7.140625" style="2" customWidth="1"/>
    <col min="5905" max="5905" width="6.28515625" style="2" customWidth="1"/>
    <col min="5906" max="6144" width="11.42578125" style="2"/>
    <col min="6145" max="6145" width="7.42578125" style="2" customWidth="1"/>
    <col min="6146" max="6146" width="6" style="2" customWidth="1"/>
    <col min="6147" max="6147" width="7.85546875" style="2" customWidth="1"/>
    <col min="6148" max="6148" width="15.42578125" style="2" customWidth="1"/>
    <col min="6149" max="6149" width="14.28515625" style="2" customWidth="1"/>
    <col min="6150" max="6150" width="18.140625" style="2" customWidth="1"/>
    <col min="6151" max="6151" width="10.85546875" style="2" customWidth="1"/>
    <col min="6152" max="6152" width="17.42578125" style="2" customWidth="1"/>
    <col min="6153" max="6153" width="11.140625" style="2" customWidth="1"/>
    <col min="6154" max="6154" width="7" style="2" customWidth="1"/>
    <col min="6155" max="6155" width="8.7109375" style="2" customWidth="1"/>
    <col min="6156" max="6160" width="7.140625" style="2" customWidth="1"/>
    <col min="6161" max="6161" width="6.28515625" style="2" customWidth="1"/>
    <col min="6162" max="6400" width="11.42578125" style="2"/>
    <col min="6401" max="6401" width="7.42578125" style="2" customWidth="1"/>
    <col min="6402" max="6402" width="6" style="2" customWidth="1"/>
    <col min="6403" max="6403" width="7.85546875" style="2" customWidth="1"/>
    <col min="6404" max="6404" width="15.42578125" style="2" customWidth="1"/>
    <col min="6405" max="6405" width="14.28515625" style="2" customWidth="1"/>
    <col min="6406" max="6406" width="18.140625" style="2" customWidth="1"/>
    <col min="6407" max="6407" width="10.85546875" style="2" customWidth="1"/>
    <col min="6408" max="6408" width="17.42578125" style="2" customWidth="1"/>
    <col min="6409" max="6409" width="11.140625" style="2" customWidth="1"/>
    <col min="6410" max="6410" width="7" style="2" customWidth="1"/>
    <col min="6411" max="6411" width="8.7109375" style="2" customWidth="1"/>
    <col min="6412" max="6416" width="7.140625" style="2" customWidth="1"/>
    <col min="6417" max="6417" width="6.28515625" style="2" customWidth="1"/>
    <col min="6418" max="6656" width="11.42578125" style="2"/>
    <col min="6657" max="6657" width="7.42578125" style="2" customWidth="1"/>
    <col min="6658" max="6658" width="6" style="2" customWidth="1"/>
    <col min="6659" max="6659" width="7.85546875" style="2" customWidth="1"/>
    <col min="6660" max="6660" width="15.42578125" style="2" customWidth="1"/>
    <col min="6661" max="6661" width="14.28515625" style="2" customWidth="1"/>
    <col min="6662" max="6662" width="18.140625" style="2" customWidth="1"/>
    <col min="6663" max="6663" width="10.85546875" style="2" customWidth="1"/>
    <col min="6664" max="6664" width="17.42578125" style="2" customWidth="1"/>
    <col min="6665" max="6665" width="11.140625" style="2" customWidth="1"/>
    <col min="6666" max="6666" width="7" style="2" customWidth="1"/>
    <col min="6667" max="6667" width="8.7109375" style="2" customWidth="1"/>
    <col min="6668" max="6672" width="7.140625" style="2" customWidth="1"/>
    <col min="6673" max="6673" width="6.28515625" style="2" customWidth="1"/>
    <col min="6674" max="6912" width="11.42578125" style="2"/>
    <col min="6913" max="6913" width="7.42578125" style="2" customWidth="1"/>
    <col min="6914" max="6914" width="6" style="2" customWidth="1"/>
    <col min="6915" max="6915" width="7.85546875" style="2" customWidth="1"/>
    <col min="6916" max="6916" width="15.42578125" style="2" customWidth="1"/>
    <col min="6917" max="6917" width="14.28515625" style="2" customWidth="1"/>
    <col min="6918" max="6918" width="18.140625" style="2" customWidth="1"/>
    <col min="6919" max="6919" width="10.85546875" style="2" customWidth="1"/>
    <col min="6920" max="6920" width="17.42578125" style="2" customWidth="1"/>
    <col min="6921" max="6921" width="11.140625" style="2" customWidth="1"/>
    <col min="6922" max="6922" width="7" style="2" customWidth="1"/>
    <col min="6923" max="6923" width="8.7109375" style="2" customWidth="1"/>
    <col min="6924" max="6928" width="7.140625" style="2" customWidth="1"/>
    <col min="6929" max="6929" width="6.28515625" style="2" customWidth="1"/>
    <col min="6930" max="7168" width="11.42578125" style="2"/>
    <col min="7169" max="7169" width="7.42578125" style="2" customWidth="1"/>
    <col min="7170" max="7170" width="6" style="2" customWidth="1"/>
    <col min="7171" max="7171" width="7.85546875" style="2" customWidth="1"/>
    <col min="7172" max="7172" width="15.42578125" style="2" customWidth="1"/>
    <col min="7173" max="7173" width="14.28515625" style="2" customWidth="1"/>
    <col min="7174" max="7174" width="18.140625" style="2" customWidth="1"/>
    <col min="7175" max="7175" width="10.85546875" style="2" customWidth="1"/>
    <col min="7176" max="7176" width="17.42578125" style="2" customWidth="1"/>
    <col min="7177" max="7177" width="11.140625" style="2" customWidth="1"/>
    <col min="7178" max="7178" width="7" style="2" customWidth="1"/>
    <col min="7179" max="7179" width="8.7109375" style="2" customWidth="1"/>
    <col min="7180" max="7184" width="7.140625" style="2" customWidth="1"/>
    <col min="7185" max="7185" width="6.28515625" style="2" customWidth="1"/>
    <col min="7186" max="7424" width="11.42578125" style="2"/>
    <col min="7425" max="7425" width="7.42578125" style="2" customWidth="1"/>
    <col min="7426" max="7426" width="6" style="2" customWidth="1"/>
    <col min="7427" max="7427" width="7.85546875" style="2" customWidth="1"/>
    <col min="7428" max="7428" width="15.42578125" style="2" customWidth="1"/>
    <col min="7429" max="7429" width="14.28515625" style="2" customWidth="1"/>
    <col min="7430" max="7430" width="18.140625" style="2" customWidth="1"/>
    <col min="7431" max="7431" width="10.85546875" style="2" customWidth="1"/>
    <col min="7432" max="7432" width="17.42578125" style="2" customWidth="1"/>
    <col min="7433" max="7433" width="11.140625" style="2" customWidth="1"/>
    <col min="7434" max="7434" width="7" style="2" customWidth="1"/>
    <col min="7435" max="7435" width="8.7109375" style="2" customWidth="1"/>
    <col min="7436" max="7440" width="7.140625" style="2" customWidth="1"/>
    <col min="7441" max="7441" width="6.28515625" style="2" customWidth="1"/>
    <col min="7442" max="7680" width="11.42578125" style="2"/>
    <col min="7681" max="7681" width="7.42578125" style="2" customWidth="1"/>
    <col min="7682" max="7682" width="6" style="2" customWidth="1"/>
    <col min="7683" max="7683" width="7.85546875" style="2" customWidth="1"/>
    <col min="7684" max="7684" width="15.42578125" style="2" customWidth="1"/>
    <col min="7685" max="7685" width="14.28515625" style="2" customWidth="1"/>
    <col min="7686" max="7686" width="18.140625" style="2" customWidth="1"/>
    <col min="7687" max="7687" width="10.85546875" style="2" customWidth="1"/>
    <col min="7688" max="7688" width="17.42578125" style="2" customWidth="1"/>
    <col min="7689" max="7689" width="11.140625" style="2" customWidth="1"/>
    <col min="7690" max="7690" width="7" style="2" customWidth="1"/>
    <col min="7691" max="7691" width="8.7109375" style="2" customWidth="1"/>
    <col min="7692" max="7696" width="7.140625" style="2" customWidth="1"/>
    <col min="7697" max="7697" width="6.28515625" style="2" customWidth="1"/>
    <col min="7698" max="7936" width="11.42578125" style="2"/>
    <col min="7937" max="7937" width="7.42578125" style="2" customWidth="1"/>
    <col min="7938" max="7938" width="6" style="2" customWidth="1"/>
    <col min="7939" max="7939" width="7.85546875" style="2" customWidth="1"/>
    <col min="7940" max="7940" width="15.42578125" style="2" customWidth="1"/>
    <col min="7941" max="7941" width="14.28515625" style="2" customWidth="1"/>
    <col min="7942" max="7942" width="18.140625" style="2" customWidth="1"/>
    <col min="7943" max="7943" width="10.85546875" style="2" customWidth="1"/>
    <col min="7944" max="7944" width="17.42578125" style="2" customWidth="1"/>
    <col min="7945" max="7945" width="11.140625" style="2" customWidth="1"/>
    <col min="7946" max="7946" width="7" style="2" customWidth="1"/>
    <col min="7947" max="7947" width="8.7109375" style="2" customWidth="1"/>
    <col min="7948" max="7952" width="7.140625" style="2" customWidth="1"/>
    <col min="7953" max="7953" width="6.28515625" style="2" customWidth="1"/>
    <col min="7954" max="8192" width="11.42578125" style="2"/>
    <col min="8193" max="8193" width="7.42578125" style="2" customWidth="1"/>
    <col min="8194" max="8194" width="6" style="2" customWidth="1"/>
    <col min="8195" max="8195" width="7.85546875" style="2" customWidth="1"/>
    <col min="8196" max="8196" width="15.42578125" style="2" customWidth="1"/>
    <col min="8197" max="8197" width="14.28515625" style="2" customWidth="1"/>
    <col min="8198" max="8198" width="18.140625" style="2" customWidth="1"/>
    <col min="8199" max="8199" width="10.85546875" style="2" customWidth="1"/>
    <col min="8200" max="8200" width="17.42578125" style="2" customWidth="1"/>
    <col min="8201" max="8201" width="11.140625" style="2" customWidth="1"/>
    <col min="8202" max="8202" width="7" style="2" customWidth="1"/>
    <col min="8203" max="8203" width="8.7109375" style="2" customWidth="1"/>
    <col min="8204" max="8208" width="7.140625" style="2" customWidth="1"/>
    <col min="8209" max="8209" width="6.28515625" style="2" customWidth="1"/>
    <col min="8210" max="8448" width="11.42578125" style="2"/>
    <col min="8449" max="8449" width="7.42578125" style="2" customWidth="1"/>
    <col min="8450" max="8450" width="6" style="2" customWidth="1"/>
    <col min="8451" max="8451" width="7.85546875" style="2" customWidth="1"/>
    <col min="8452" max="8452" width="15.42578125" style="2" customWidth="1"/>
    <col min="8453" max="8453" width="14.28515625" style="2" customWidth="1"/>
    <col min="8454" max="8454" width="18.140625" style="2" customWidth="1"/>
    <col min="8455" max="8455" width="10.85546875" style="2" customWidth="1"/>
    <col min="8456" max="8456" width="17.42578125" style="2" customWidth="1"/>
    <col min="8457" max="8457" width="11.140625" style="2" customWidth="1"/>
    <col min="8458" max="8458" width="7" style="2" customWidth="1"/>
    <col min="8459" max="8459" width="8.7109375" style="2" customWidth="1"/>
    <col min="8460" max="8464" width="7.140625" style="2" customWidth="1"/>
    <col min="8465" max="8465" width="6.28515625" style="2" customWidth="1"/>
    <col min="8466" max="8704" width="11.42578125" style="2"/>
    <col min="8705" max="8705" width="7.42578125" style="2" customWidth="1"/>
    <col min="8706" max="8706" width="6" style="2" customWidth="1"/>
    <col min="8707" max="8707" width="7.85546875" style="2" customWidth="1"/>
    <col min="8708" max="8708" width="15.42578125" style="2" customWidth="1"/>
    <col min="8709" max="8709" width="14.28515625" style="2" customWidth="1"/>
    <col min="8710" max="8710" width="18.140625" style="2" customWidth="1"/>
    <col min="8711" max="8711" width="10.85546875" style="2" customWidth="1"/>
    <col min="8712" max="8712" width="17.42578125" style="2" customWidth="1"/>
    <col min="8713" max="8713" width="11.140625" style="2" customWidth="1"/>
    <col min="8714" max="8714" width="7" style="2" customWidth="1"/>
    <col min="8715" max="8715" width="8.7109375" style="2" customWidth="1"/>
    <col min="8716" max="8720" width="7.140625" style="2" customWidth="1"/>
    <col min="8721" max="8721" width="6.28515625" style="2" customWidth="1"/>
    <col min="8722" max="8960" width="11.42578125" style="2"/>
    <col min="8961" max="8961" width="7.42578125" style="2" customWidth="1"/>
    <col min="8962" max="8962" width="6" style="2" customWidth="1"/>
    <col min="8963" max="8963" width="7.85546875" style="2" customWidth="1"/>
    <col min="8964" max="8964" width="15.42578125" style="2" customWidth="1"/>
    <col min="8965" max="8965" width="14.28515625" style="2" customWidth="1"/>
    <col min="8966" max="8966" width="18.140625" style="2" customWidth="1"/>
    <col min="8967" max="8967" width="10.85546875" style="2" customWidth="1"/>
    <col min="8968" max="8968" width="17.42578125" style="2" customWidth="1"/>
    <col min="8969" max="8969" width="11.140625" style="2" customWidth="1"/>
    <col min="8970" max="8970" width="7" style="2" customWidth="1"/>
    <col min="8971" max="8971" width="8.7109375" style="2" customWidth="1"/>
    <col min="8972" max="8976" width="7.140625" style="2" customWidth="1"/>
    <col min="8977" max="8977" width="6.28515625" style="2" customWidth="1"/>
    <col min="8978" max="9216" width="11.42578125" style="2"/>
    <col min="9217" max="9217" width="7.42578125" style="2" customWidth="1"/>
    <col min="9218" max="9218" width="6" style="2" customWidth="1"/>
    <col min="9219" max="9219" width="7.85546875" style="2" customWidth="1"/>
    <col min="9220" max="9220" width="15.42578125" style="2" customWidth="1"/>
    <col min="9221" max="9221" width="14.28515625" style="2" customWidth="1"/>
    <col min="9222" max="9222" width="18.140625" style="2" customWidth="1"/>
    <col min="9223" max="9223" width="10.85546875" style="2" customWidth="1"/>
    <col min="9224" max="9224" width="17.42578125" style="2" customWidth="1"/>
    <col min="9225" max="9225" width="11.140625" style="2" customWidth="1"/>
    <col min="9226" max="9226" width="7" style="2" customWidth="1"/>
    <col min="9227" max="9227" width="8.7109375" style="2" customWidth="1"/>
    <col min="9228" max="9232" width="7.140625" style="2" customWidth="1"/>
    <col min="9233" max="9233" width="6.28515625" style="2" customWidth="1"/>
    <col min="9234" max="9472" width="11.42578125" style="2"/>
    <col min="9473" max="9473" width="7.42578125" style="2" customWidth="1"/>
    <col min="9474" max="9474" width="6" style="2" customWidth="1"/>
    <col min="9475" max="9475" width="7.85546875" style="2" customWidth="1"/>
    <col min="9476" max="9476" width="15.42578125" style="2" customWidth="1"/>
    <col min="9477" max="9477" width="14.28515625" style="2" customWidth="1"/>
    <col min="9478" max="9478" width="18.140625" style="2" customWidth="1"/>
    <col min="9479" max="9479" width="10.85546875" style="2" customWidth="1"/>
    <col min="9480" max="9480" width="17.42578125" style="2" customWidth="1"/>
    <col min="9481" max="9481" width="11.140625" style="2" customWidth="1"/>
    <col min="9482" max="9482" width="7" style="2" customWidth="1"/>
    <col min="9483" max="9483" width="8.7109375" style="2" customWidth="1"/>
    <col min="9484" max="9488" width="7.140625" style="2" customWidth="1"/>
    <col min="9489" max="9489" width="6.28515625" style="2" customWidth="1"/>
    <col min="9490" max="9728" width="11.42578125" style="2"/>
    <col min="9729" max="9729" width="7.42578125" style="2" customWidth="1"/>
    <col min="9730" max="9730" width="6" style="2" customWidth="1"/>
    <col min="9731" max="9731" width="7.85546875" style="2" customWidth="1"/>
    <col min="9732" max="9732" width="15.42578125" style="2" customWidth="1"/>
    <col min="9733" max="9733" width="14.28515625" style="2" customWidth="1"/>
    <col min="9734" max="9734" width="18.140625" style="2" customWidth="1"/>
    <col min="9735" max="9735" width="10.85546875" style="2" customWidth="1"/>
    <col min="9736" max="9736" width="17.42578125" style="2" customWidth="1"/>
    <col min="9737" max="9737" width="11.140625" style="2" customWidth="1"/>
    <col min="9738" max="9738" width="7" style="2" customWidth="1"/>
    <col min="9739" max="9739" width="8.7109375" style="2" customWidth="1"/>
    <col min="9740" max="9744" width="7.140625" style="2" customWidth="1"/>
    <col min="9745" max="9745" width="6.28515625" style="2" customWidth="1"/>
    <col min="9746" max="9984" width="11.42578125" style="2"/>
    <col min="9985" max="9985" width="7.42578125" style="2" customWidth="1"/>
    <col min="9986" max="9986" width="6" style="2" customWidth="1"/>
    <col min="9987" max="9987" width="7.85546875" style="2" customWidth="1"/>
    <col min="9988" max="9988" width="15.42578125" style="2" customWidth="1"/>
    <col min="9989" max="9989" width="14.28515625" style="2" customWidth="1"/>
    <col min="9990" max="9990" width="18.140625" style="2" customWidth="1"/>
    <col min="9991" max="9991" width="10.85546875" style="2" customWidth="1"/>
    <col min="9992" max="9992" width="17.42578125" style="2" customWidth="1"/>
    <col min="9993" max="9993" width="11.140625" style="2" customWidth="1"/>
    <col min="9994" max="9994" width="7" style="2" customWidth="1"/>
    <col min="9995" max="9995" width="8.7109375" style="2" customWidth="1"/>
    <col min="9996" max="10000" width="7.140625" style="2" customWidth="1"/>
    <col min="10001" max="10001" width="6.28515625" style="2" customWidth="1"/>
    <col min="10002" max="10240" width="11.42578125" style="2"/>
    <col min="10241" max="10241" width="7.42578125" style="2" customWidth="1"/>
    <col min="10242" max="10242" width="6" style="2" customWidth="1"/>
    <col min="10243" max="10243" width="7.85546875" style="2" customWidth="1"/>
    <col min="10244" max="10244" width="15.42578125" style="2" customWidth="1"/>
    <col min="10245" max="10245" width="14.28515625" style="2" customWidth="1"/>
    <col min="10246" max="10246" width="18.140625" style="2" customWidth="1"/>
    <col min="10247" max="10247" width="10.85546875" style="2" customWidth="1"/>
    <col min="10248" max="10248" width="17.42578125" style="2" customWidth="1"/>
    <col min="10249" max="10249" width="11.140625" style="2" customWidth="1"/>
    <col min="10250" max="10250" width="7" style="2" customWidth="1"/>
    <col min="10251" max="10251" width="8.7109375" style="2" customWidth="1"/>
    <col min="10252" max="10256" width="7.140625" style="2" customWidth="1"/>
    <col min="10257" max="10257" width="6.28515625" style="2" customWidth="1"/>
    <col min="10258" max="10496" width="11.42578125" style="2"/>
    <col min="10497" max="10497" width="7.42578125" style="2" customWidth="1"/>
    <col min="10498" max="10498" width="6" style="2" customWidth="1"/>
    <col min="10499" max="10499" width="7.85546875" style="2" customWidth="1"/>
    <col min="10500" max="10500" width="15.42578125" style="2" customWidth="1"/>
    <col min="10501" max="10501" width="14.28515625" style="2" customWidth="1"/>
    <col min="10502" max="10502" width="18.140625" style="2" customWidth="1"/>
    <col min="10503" max="10503" width="10.85546875" style="2" customWidth="1"/>
    <col min="10504" max="10504" width="17.42578125" style="2" customWidth="1"/>
    <col min="10505" max="10505" width="11.140625" style="2" customWidth="1"/>
    <col min="10506" max="10506" width="7" style="2" customWidth="1"/>
    <col min="10507" max="10507" width="8.7109375" style="2" customWidth="1"/>
    <col min="10508" max="10512" width="7.140625" style="2" customWidth="1"/>
    <col min="10513" max="10513" width="6.28515625" style="2" customWidth="1"/>
    <col min="10514" max="10752" width="11.42578125" style="2"/>
    <col min="10753" max="10753" width="7.42578125" style="2" customWidth="1"/>
    <col min="10754" max="10754" width="6" style="2" customWidth="1"/>
    <col min="10755" max="10755" width="7.85546875" style="2" customWidth="1"/>
    <col min="10756" max="10756" width="15.42578125" style="2" customWidth="1"/>
    <col min="10757" max="10757" width="14.28515625" style="2" customWidth="1"/>
    <col min="10758" max="10758" width="18.140625" style="2" customWidth="1"/>
    <col min="10759" max="10759" width="10.85546875" style="2" customWidth="1"/>
    <col min="10760" max="10760" width="17.42578125" style="2" customWidth="1"/>
    <col min="10761" max="10761" width="11.140625" style="2" customWidth="1"/>
    <col min="10762" max="10762" width="7" style="2" customWidth="1"/>
    <col min="10763" max="10763" width="8.7109375" style="2" customWidth="1"/>
    <col min="10764" max="10768" width="7.140625" style="2" customWidth="1"/>
    <col min="10769" max="10769" width="6.28515625" style="2" customWidth="1"/>
    <col min="10770" max="11008" width="11.42578125" style="2"/>
    <col min="11009" max="11009" width="7.42578125" style="2" customWidth="1"/>
    <col min="11010" max="11010" width="6" style="2" customWidth="1"/>
    <col min="11011" max="11011" width="7.85546875" style="2" customWidth="1"/>
    <col min="11012" max="11012" width="15.42578125" style="2" customWidth="1"/>
    <col min="11013" max="11013" width="14.28515625" style="2" customWidth="1"/>
    <col min="11014" max="11014" width="18.140625" style="2" customWidth="1"/>
    <col min="11015" max="11015" width="10.85546875" style="2" customWidth="1"/>
    <col min="11016" max="11016" width="17.42578125" style="2" customWidth="1"/>
    <col min="11017" max="11017" width="11.140625" style="2" customWidth="1"/>
    <col min="11018" max="11018" width="7" style="2" customWidth="1"/>
    <col min="11019" max="11019" width="8.7109375" style="2" customWidth="1"/>
    <col min="11020" max="11024" width="7.140625" style="2" customWidth="1"/>
    <col min="11025" max="11025" width="6.28515625" style="2" customWidth="1"/>
    <col min="11026" max="11264" width="11.42578125" style="2"/>
    <col min="11265" max="11265" width="7.42578125" style="2" customWidth="1"/>
    <col min="11266" max="11266" width="6" style="2" customWidth="1"/>
    <col min="11267" max="11267" width="7.85546875" style="2" customWidth="1"/>
    <col min="11268" max="11268" width="15.42578125" style="2" customWidth="1"/>
    <col min="11269" max="11269" width="14.28515625" style="2" customWidth="1"/>
    <col min="11270" max="11270" width="18.140625" style="2" customWidth="1"/>
    <col min="11271" max="11271" width="10.85546875" style="2" customWidth="1"/>
    <col min="11272" max="11272" width="17.42578125" style="2" customWidth="1"/>
    <col min="11273" max="11273" width="11.140625" style="2" customWidth="1"/>
    <col min="11274" max="11274" width="7" style="2" customWidth="1"/>
    <col min="11275" max="11275" width="8.7109375" style="2" customWidth="1"/>
    <col min="11276" max="11280" width="7.140625" style="2" customWidth="1"/>
    <col min="11281" max="11281" width="6.28515625" style="2" customWidth="1"/>
    <col min="11282" max="11520" width="11.42578125" style="2"/>
    <col min="11521" max="11521" width="7.42578125" style="2" customWidth="1"/>
    <col min="11522" max="11522" width="6" style="2" customWidth="1"/>
    <col min="11523" max="11523" width="7.85546875" style="2" customWidth="1"/>
    <col min="11524" max="11524" width="15.42578125" style="2" customWidth="1"/>
    <col min="11525" max="11525" width="14.28515625" style="2" customWidth="1"/>
    <col min="11526" max="11526" width="18.140625" style="2" customWidth="1"/>
    <col min="11527" max="11527" width="10.85546875" style="2" customWidth="1"/>
    <col min="11528" max="11528" width="17.42578125" style="2" customWidth="1"/>
    <col min="11529" max="11529" width="11.140625" style="2" customWidth="1"/>
    <col min="11530" max="11530" width="7" style="2" customWidth="1"/>
    <col min="11531" max="11531" width="8.7109375" style="2" customWidth="1"/>
    <col min="11532" max="11536" width="7.140625" style="2" customWidth="1"/>
    <col min="11537" max="11537" width="6.28515625" style="2" customWidth="1"/>
    <col min="11538" max="11776" width="11.42578125" style="2"/>
    <col min="11777" max="11777" width="7.42578125" style="2" customWidth="1"/>
    <col min="11778" max="11778" width="6" style="2" customWidth="1"/>
    <col min="11779" max="11779" width="7.85546875" style="2" customWidth="1"/>
    <col min="11780" max="11780" width="15.42578125" style="2" customWidth="1"/>
    <col min="11781" max="11781" width="14.28515625" style="2" customWidth="1"/>
    <col min="11782" max="11782" width="18.140625" style="2" customWidth="1"/>
    <col min="11783" max="11783" width="10.85546875" style="2" customWidth="1"/>
    <col min="11784" max="11784" width="17.42578125" style="2" customWidth="1"/>
    <col min="11785" max="11785" width="11.140625" style="2" customWidth="1"/>
    <col min="11786" max="11786" width="7" style="2" customWidth="1"/>
    <col min="11787" max="11787" width="8.7109375" style="2" customWidth="1"/>
    <col min="11788" max="11792" width="7.140625" style="2" customWidth="1"/>
    <col min="11793" max="11793" width="6.28515625" style="2" customWidth="1"/>
    <col min="11794" max="12032" width="11.42578125" style="2"/>
    <col min="12033" max="12033" width="7.42578125" style="2" customWidth="1"/>
    <col min="12034" max="12034" width="6" style="2" customWidth="1"/>
    <col min="12035" max="12035" width="7.85546875" style="2" customWidth="1"/>
    <col min="12036" max="12036" width="15.42578125" style="2" customWidth="1"/>
    <col min="12037" max="12037" width="14.28515625" style="2" customWidth="1"/>
    <col min="12038" max="12038" width="18.140625" style="2" customWidth="1"/>
    <col min="12039" max="12039" width="10.85546875" style="2" customWidth="1"/>
    <col min="12040" max="12040" width="17.42578125" style="2" customWidth="1"/>
    <col min="12041" max="12041" width="11.140625" style="2" customWidth="1"/>
    <col min="12042" max="12042" width="7" style="2" customWidth="1"/>
    <col min="12043" max="12043" width="8.7109375" style="2" customWidth="1"/>
    <col min="12044" max="12048" width="7.140625" style="2" customWidth="1"/>
    <col min="12049" max="12049" width="6.28515625" style="2" customWidth="1"/>
    <col min="12050" max="12288" width="11.42578125" style="2"/>
    <col min="12289" max="12289" width="7.42578125" style="2" customWidth="1"/>
    <col min="12290" max="12290" width="6" style="2" customWidth="1"/>
    <col min="12291" max="12291" width="7.85546875" style="2" customWidth="1"/>
    <col min="12292" max="12292" width="15.42578125" style="2" customWidth="1"/>
    <col min="12293" max="12293" width="14.28515625" style="2" customWidth="1"/>
    <col min="12294" max="12294" width="18.140625" style="2" customWidth="1"/>
    <col min="12295" max="12295" width="10.85546875" style="2" customWidth="1"/>
    <col min="12296" max="12296" width="17.42578125" style="2" customWidth="1"/>
    <col min="12297" max="12297" width="11.140625" style="2" customWidth="1"/>
    <col min="12298" max="12298" width="7" style="2" customWidth="1"/>
    <col min="12299" max="12299" width="8.7109375" style="2" customWidth="1"/>
    <col min="12300" max="12304" width="7.140625" style="2" customWidth="1"/>
    <col min="12305" max="12305" width="6.28515625" style="2" customWidth="1"/>
    <col min="12306" max="12544" width="11.42578125" style="2"/>
    <col min="12545" max="12545" width="7.42578125" style="2" customWidth="1"/>
    <col min="12546" max="12546" width="6" style="2" customWidth="1"/>
    <col min="12547" max="12547" width="7.85546875" style="2" customWidth="1"/>
    <col min="12548" max="12548" width="15.42578125" style="2" customWidth="1"/>
    <col min="12549" max="12549" width="14.28515625" style="2" customWidth="1"/>
    <col min="12550" max="12550" width="18.140625" style="2" customWidth="1"/>
    <col min="12551" max="12551" width="10.85546875" style="2" customWidth="1"/>
    <col min="12552" max="12552" width="17.42578125" style="2" customWidth="1"/>
    <col min="12553" max="12553" width="11.140625" style="2" customWidth="1"/>
    <col min="12554" max="12554" width="7" style="2" customWidth="1"/>
    <col min="12555" max="12555" width="8.7109375" style="2" customWidth="1"/>
    <col min="12556" max="12560" width="7.140625" style="2" customWidth="1"/>
    <col min="12561" max="12561" width="6.28515625" style="2" customWidth="1"/>
    <col min="12562" max="12800" width="11.42578125" style="2"/>
    <col min="12801" max="12801" width="7.42578125" style="2" customWidth="1"/>
    <col min="12802" max="12802" width="6" style="2" customWidth="1"/>
    <col min="12803" max="12803" width="7.85546875" style="2" customWidth="1"/>
    <col min="12804" max="12804" width="15.42578125" style="2" customWidth="1"/>
    <col min="12805" max="12805" width="14.28515625" style="2" customWidth="1"/>
    <col min="12806" max="12806" width="18.140625" style="2" customWidth="1"/>
    <col min="12807" max="12807" width="10.85546875" style="2" customWidth="1"/>
    <col min="12808" max="12808" width="17.42578125" style="2" customWidth="1"/>
    <col min="12809" max="12809" width="11.140625" style="2" customWidth="1"/>
    <col min="12810" max="12810" width="7" style="2" customWidth="1"/>
    <col min="12811" max="12811" width="8.7109375" style="2" customWidth="1"/>
    <col min="12812" max="12816" width="7.140625" style="2" customWidth="1"/>
    <col min="12817" max="12817" width="6.28515625" style="2" customWidth="1"/>
    <col min="12818" max="13056" width="11.42578125" style="2"/>
    <col min="13057" max="13057" width="7.42578125" style="2" customWidth="1"/>
    <col min="13058" max="13058" width="6" style="2" customWidth="1"/>
    <col min="13059" max="13059" width="7.85546875" style="2" customWidth="1"/>
    <col min="13060" max="13060" width="15.42578125" style="2" customWidth="1"/>
    <col min="13061" max="13061" width="14.28515625" style="2" customWidth="1"/>
    <col min="13062" max="13062" width="18.140625" style="2" customWidth="1"/>
    <col min="13063" max="13063" width="10.85546875" style="2" customWidth="1"/>
    <col min="13064" max="13064" width="17.42578125" style="2" customWidth="1"/>
    <col min="13065" max="13065" width="11.140625" style="2" customWidth="1"/>
    <col min="13066" max="13066" width="7" style="2" customWidth="1"/>
    <col min="13067" max="13067" width="8.7109375" style="2" customWidth="1"/>
    <col min="13068" max="13072" width="7.140625" style="2" customWidth="1"/>
    <col min="13073" max="13073" width="6.28515625" style="2" customWidth="1"/>
    <col min="13074" max="13312" width="11.42578125" style="2"/>
    <col min="13313" max="13313" width="7.42578125" style="2" customWidth="1"/>
    <col min="13314" max="13314" width="6" style="2" customWidth="1"/>
    <col min="13315" max="13315" width="7.85546875" style="2" customWidth="1"/>
    <col min="13316" max="13316" width="15.42578125" style="2" customWidth="1"/>
    <col min="13317" max="13317" width="14.28515625" style="2" customWidth="1"/>
    <col min="13318" max="13318" width="18.140625" style="2" customWidth="1"/>
    <col min="13319" max="13319" width="10.85546875" style="2" customWidth="1"/>
    <col min="13320" max="13320" width="17.42578125" style="2" customWidth="1"/>
    <col min="13321" max="13321" width="11.140625" style="2" customWidth="1"/>
    <col min="13322" max="13322" width="7" style="2" customWidth="1"/>
    <col min="13323" max="13323" width="8.7109375" style="2" customWidth="1"/>
    <col min="13324" max="13328" width="7.140625" style="2" customWidth="1"/>
    <col min="13329" max="13329" width="6.28515625" style="2" customWidth="1"/>
    <col min="13330" max="13568" width="11.42578125" style="2"/>
    <col min="13569" max="13569" width="7.42578125" style="2" customWidth="1"/>
    <col min="13570" max="13570" width="6" style="2" customWidth="1"/>
    <col min="13571" max="13571" width="7.85546875" style="2" customWidth="1"/>
    <col min="13572" max="13572" width="15.42578125" style="2" customWidth="1"/>
    <col min="13573" max="13573" width="14.28515625" style="2" customWidth="1"/>
    <col min="13574" max="13574" width="18.140625" style="2" customWidth="1"/>
    <col min="13575" max="13575" width="10.85546875" style="2" customWidth="1"/>
    <col min="13576" max="13576" width="17.42578125" style="2" customWidth="1"/>
    <col min="13577" max="13577" width="11.140625" style="2" customWidth="1"/>
    <col min="13578" max="13578" width="7" style="2" customWidth="1"/>
    <col min="13579" max="13579" width="8.7109375" style="2" customWidth="1"/>
    <col min="13580" max="13584" width="7.140625" style="2" customWidth="1"/>
    <col min="13585" max="13585" width="6.28515625" style="2" customWidth="1"/>
    <col min="13586" max="13824" width="11.42578125" style="2"/>
    <col min="13825" max="13825" width="7.42578125" style="2" customWidth="1"/>
    <col min="13826" max="13826" width="6" style="2" customWidth="1"/>
    <col min="13827" max="13827" width="7.85546875" style="2" customWidth="1"/>
    <col min="13828" max="13828" width="15.42578125" style="2" customWidth="1"/>
    <col min="13829" max="13829" width="14.28515625" style="2" customWidth="1"/>
    <col min="13830" max="13830" width="18.140625" style="2" customWidth="1"/>
    <col min="13831" max="13831" width="10.85546875" style="2" customWidth="1"/>
    <col min="13832" max="13832" width="17.42578125" style="2" customWidth="1"/>
    <col min="13833" max="13833" width="11.140625" style="2" customWidth="1"/>
    <col min="13834" max="13834" width="7" style="2" customWidth="1"/>
    <col min="13835" max="13835" width="8.7109375" style="2" customWidth="1"/>
    <col min="13836" max="13840" width="7.140625" style="2" customWidth="1"/>
    <col min="13841" max="13841" width="6.28515625" style="2" customWidth="1"/>
    <col min="13842" max="14080" width="11.42578125" style="2"/>
    <col min="14081" max="14081" width="7.42578125" style="2" customWidth="1"/>
    <col min="14082" max="14082" width="6" style="2" customWidth="1"/>
    <col min="14083" max="14083" width="7.85546875" style="2" customWidth="1"/>
    <col min="14084" max="14084" width="15.42578125" style="2" customWidth="1"/>
    <col min="14085" max="14085" width="14.28515625" style="2" customWidth="1"/>
    <col min="14086" max="14086" width="18.140625" style="2" customWidth="1"/>
    <col min="14087" max="14087" width="10.85546875" style="2" customWidth="1"/>
    <col min="14088" max="14088" width="17.42578125" style="2" customWidth="1"/>
    <col min="14089" max="14089" width="11.140625" style="2" customWidth="1"/>
    <col min="14090" max="14090" width="7" style="2" customWidth="1"/>
    <col min="14091" max="14091" width="8.7109375" style="2" customWidth="1"/>
    <col min="14092" max="14096" width="7.140625" style="2" customWidth="1"/>
    <col min="14097" max="14097" width="6.28515625" style="2" customWidth="1"/>
    <col min="14098" max="14336" width="11.42578125" style="2"/>
    <col min="14337" max="14337" width="7.42578125" style="2" customWidth="1"/>
    <col min="14338" max="14338" width="6" style="2" customWidth="1"/>
    <col min="14339" max="14339" width="7.85546875" style="2" customWidth="1"/>
    <col min="14340" max="14340" width="15.42578125" style="2" customWidth="1"/>
    <col min="14341" max="14341" width="14.28515625" style="2" customWidth="1"/>
    <col min="14342" max="14342" width="18.140625" style="2" customWidth="1"/>
    <col min="14343" max="14343" width="10.85546875" style="2" customWidth="1"/>
    <col min="14344" max="14344" width="17.42578125" style="2" customWidth="1"/>
    <col min="14345" max="14345" width="11.140625" style="2" customWidth="1"/>
    <col min="14346" max="14346" width="7" style="2" customWidth="1"/>
    <col min="14347" max="14347" width="8.7109375" style="2" customWidth="1"/>
    <col min="14348" max="14352" width="7.140625" style="2" customWidth="1"/>
    <col min="14353" max="14353" width="6.28515625" style="2" customWidth="1"/>
    <col min="14354" max="14592" width="11.42578125" style="2"/>
    <col min="14593" max="14593" width="7.42578125" style="2" customWidth="1"/>
    <col min="14594" max="14594" width="6" style="2" customWidth="1"/>
    <col min="14595" max="14595" width="7.85546875" style="2" customWidth="1"/>
    <col min="14596" max="14596" width="15.42578125" style="2" customWidth="1"/>
    <col min="14597" max="14597" width="14.28515625" style="2" customWidth="1"/>
    <col min="14598" max="14598" width="18.140625" style="2" customWidth="1"/>
    <col min="14599" max="14599" width="10.85546875" style="2" customWidth="1"/>
    <col min="14600" max="14600" width="17.42578125" style="2" customWidth="1"/>
    <col min="14601" max="14601" width="11.140625" style="2" customWidth="1"/>
    <col min="14602" max="14602" width="7" style="2" customWidth="1"/>
    <col min="14603" max="14603" width="8.7109375" style="2" customWidth="1"/>
    <col min="14604" max="14608" width="7.140625" style="2" customWidth="1"/>
    <col min="14609" max="14609" width="6.28515625" style="2" customWidth="1"/>
    <col min="14610" max="14848" width="11.42578125" style="2"/>
    <col min="14849" max="14849" width="7.42578125" style="2" customWidth="1"/>
    <col min="14850" max="14850" width="6" style="2" customWidth="1"/>
    <col min="14851" max="14851" width="7.85546875" style="2" customWidth="1"/>
    <col min="14852" max="14852" width="15.42578125" style="2" customWidth="1"/>
    <col min="14853" max="14853" width="14.28515625" style="2" customWidth="1"/>
    <col min="14854" max="14854" width="18.140625" style="2" customWidth="1"/>
    <col min="14855" max="14855" width="10.85546875" style="2" customWidth="1"/>
    <col min="14856" max="14856" width="17.42578125" style="2" customWidth="1"/>
    <col min="14857" max="14857" width="11.140625" style="2" customWidth="1"/>
    <col min="14858" max="14858" width="7" style="2" customWidth="1"/>
    <col min="14859" max="14859" width="8.7109375" style="2" customWidth="1"/>
    <col min="14860" max="14864" width="7.140625" style="2" customWidth="1"/>
    <col min="14865" max="14865" width="6.28515625" style="2" customWidth="1"/>
    <col min="14866" max="15104" width="11.42578125" style="2"/>
    <col min="15105" max="15105" width="7.42578125" style="2" customWidth="1"/>
    <col min="15106" max="15106" width="6" style="2" customWidth="1"/>
    <col min="15107" max="15107" width="7.85546875" style="2" customWidth="1"/>
    <col min="15108" max="15108" width="15.42578125" style="2" customWidth="1"/>
    <col min="15109" max="15109" width="14.28515625" style="2" customWidth="1"/>
    <col min="15110" max="15110" width="18.140625" style="2" customWidth="1"/>
    <col min="15111" max="15111" width="10.85546875" style="2" customWidth="1"/>
    <col min="15112" max="15112" width="17.42578125" style="2" customWidth="1"/>
    <col min="15113" max="15113" width="11.140625" style="2" customWidth="1"/>
    <col min="15114" max="15114" width="7" style="2" customWidth="1"/>
    <col min="15115" max="15115" width="8.7109375" style="2" customWidth="1"/>
    <col min="15116" max="15120" width="7.140625" style="2" customWidth="1"/>
    <col min="15121" max="15121" width="6.28515625" style="2" customWidth="1"/>
    <col min="15122" max="15360" width="11.42578125" style="2"/>
    <col min="15361" max="15361" width="7.42578125" style="2" customWidth="1"/>
    <col min="15362" max="15362" width="6" style="2" customWidth="1"/>
    <col min="15363" max="15363" width="7.85546875" style="2" customWidth="1"/>
    <col min="15364" max="15364" width="15.42578125" style="2" customWidth="1"/>
    <col min="15365" max="15365" width="14.28515625" style="2" customWidth="1"/>
    <col min="15366" max="15366" width="18.140625" style="2" customWidth="1"/>
    <col min="15367" max="15367" width="10.85546875" style="2" customWidth="1"/>
    <col min="15368" max="15368" width="17.42578125" style="2" customWidth="1"/>
    <col min="15369" max="15369" width="11.140625" style="2" customWidth="1"/>
    <col min="15370" max="15370" width="7" style="2" customWidth="1"/>
    <col min="15371" max="15371" width="8.7109375" style="2" customWidth="1"/>
    <col min="15372" max="15376" width="7.140625" style="2" customWidth="1"/>
    <col min="15377" max="15377" width="6.28515625" style="2" customWidth="1"/>
    <col min="15378" max="15616" width="11.42578125" style="2"/>
    <col min="15617" max="15617" width="7.42578125" style="2" customWidth="1"/>
    <col min="15618" max="15618" width="6" style="2" customWidth="1"/>
    <col min="15619" max="15619" width="7.85546875" style="2" customWidth="1"/>
    <col min="15620" max="15620" width="15.42578125" style="2" customWidth="1"/>
    <col min="15621" max="15621" width="14.28515625" style="2" customWidth="1"/>
    <col min="15622" max="15622" width="18.140625" style="2" customWidth="1"/>
    <col min="15623" max="15623" width="10.85546875" style="2" customWidth="1"/>
    <col min="15624" max="15624" width="17.42578125" style="2" customWidth="1"/>
    <col min="15625" max="15625" width="11.140625" style="2" customWidth="1"/>
    <col min="15626" max="15626" width="7" style="2" customWidth="1"/>
    <col min="15627" max="15627" width="8.7109375" style="2" customWidth="1"/>
    <col min="15628" max="15632" width="7.140625" style="2" customWidth="1"/>
    <col min="15633" max="15633" width="6.28515625" style="2" customWidth="1"/>
    <col min="15634" max="15872" width="11.42578125" style="2"/>
    <col min="15873" max="15873" width="7.42578125" style="2" customWidth="1"/>
    <col min="15874" max="15874" width="6" style="2" customWidth="1"/>
    <col min="15875" max="15875" width="7.85546875" style="2" customWidth="1"/>
    <col min="15876" max="15876" width="15.42578125" style="2" customWidth="1"/>
    <col min="15877" max="15877" width="14.28515625" style="2" customWidth="1"/>
    <col min="15878" max="15878" width="18.140625" style="2" customWidth="1"/>
    <col min="15879" max="15879" width="10.85546875" style="2" customWidth="1"/>
    <col min="15880" max="15880" width="17.42578125" style="2" customWidth="1"/>
    <col min="15881" max="15881" width="11.140625" style="2" customWidth="1"/>
    <col min="15882" max="15882" width="7" style="2" customWidth="1"/>
    <col min="15883" max="15883" width="8.7109375" style="2" customWidth="1"/>
    <col min="15884" max="15888" width="7.140625" style="2" customWidth="1"/>
    <col min="15889" max="15889" width="6.28515625" style="2" customWidth="1"/>
    <col min="15890" max="16128" width="11.42578125" style="2"/>
    <col min="16129" max="16129" width="7.42578125" style="2" customWidth="1"/>
    <col min="16130" max="16130" width="6" style="2" customWidth="1"/>
    <col min="16131" max="16131" width="7.85546875" style="2" customWidth="1"/>
    <col min="16132" max="16132" width="15.42578125" style="2" customWidth="1"/>
    <col min="16133" max="16133" width="14.28515625" style="2" customWidth="1"/>
    <col min="16134" max="16134" width="18.140625" style="2" customWidth="1"/>
    <col min="16135" max="16135" width="10.85546875" style="2" customWidth="1"/>
    <col min="16136" max="16136" width="17.42578125" style="2" customWidth="1"/>
    <col min="16137" max="16137" width="11.140625" style="2" customWidth="1"/>
    <col min="16138" max="16138" width="7" style="2" customWidth="1"/>
    <col min="16139" max="16139" width="8.7109375" style="2" customWidth="1"/>
    <col min="16140" max="16144" width="7.140625" style="2" customWidth="1"/>
    <col min="16145" max="16145" width="6.28515625" style="2" customWidth="1"/>
    <col min="16146" max="16384" width="11.42578125" style="2"/>
  </cols>
  <sheetData>
    <row r="1" spans="1:18" ht="24" customHeight="1" x14ac:dyDescent="0.2">
      <c r="A1" s="371"/>
      <c r="B1" s="371"/>
      <c r="C1" s="371"/>
      <c r="D1" s="371"/>
      <c r="E1" s="372" t="s">
        <v>73</v>
      </c>
      <c r="F1" s="372"/>
      <c r="G1" s="372"/>
      <c r="H1" s="372"/>
      <c r="I1" s="1" t="s">
        <v>72</v>
      </c>
      <c r="J1" s="373">
        <v>2</v>
      </c>
      <c r="K1" s="373"/>
      <c r="L1" s="374"/>
      <c r="M1" s="375"/>
      <c r="N1" s="375"/>
      <c r="O1" s="375"/>
      <c r="P1" s="376"/>
    </row>
    <row r="2" spans="1:18" ht="24" customHeight="1" x14ac:dyDescent="0.2">
      <c r="A2" s="371"/>
      <c r="B2" s="371"/>
      <c r="C2" s="371"/>
      <c r="D2" s="371"/>
      <c r="E2" s="372"/>
      <c r="F2" s="372"/>
      <c r="G2" s="372"/>
      <c r="H2" s="372"/>
      <c r="I2" s="3" t="s">
        <v>71</v>
      </c>
      <c r="J2" s="383">
        <v>42828</v>
      </c>
      <c r="K2" s="373"/>
      <c r="L2" s="377"/>
      <c r="M2" s="378"/>
      <c r="N2" s="378"/>
      <c r="O2" s="378"/>
      <c r="P2" s="379"/>
    </row>
    <row r="3" spans="1:18" ht="24" customHeight="1" x14ac:dyDescent="0.2">
      <c r="A3" s="371"/>
      <c r="B3" s="371"/>
      <c r="C3" s="371"/>
      <c r="D3" s="371"/>
      <c r="E3" s="372"/>
      <c r="F3" s="372"/>
      <c r="G3" s="372"/>
      <c r="H3" s="372"/>
      <c r="I3" s="1" t="s">
        <v>74</v>
      </c>
      <c r="J3" s="373" t="s">
        <v>75</v>
      </c>
      <c r="K3" s="373"/>
      <c r="L3" s="380"/>
      <c r="M3" s="381"/>
      <c r="N3" s="381"/>
      <c r="O3" s="381"/>
      <c r="P3" s="382"/>
    </row>
    <row r="4" spans="1:18" x14ac:dyDescent="0.2">
      <c r="A4" s="4"/>
      <c r="B4" s="4"/>
      <c r="C4" s="4"/>
      <c r="D4" s="4"/>
      <c r="E4" s="4"/>
      <c r="F4" s="5"/>
      <c r="G4" s="6"/>
      <c r="H4" s="6"/>
      <c r="I4" s="6"/>
      <c r="J4" s="6"/>
      <c r="K4" s="6"/>
      <c r="L4" s="6"/>
      <c r="M4" s="6"/>
      <c r="N4" s="6"/>
      <c r="O4" s="6"/>
      <c r="P4" s="6"/>
    </row>
    <row r="5" spans="1:18" x14ac:dyDescent="0.2">
      <c r="A5" s="7"/>
      <c r="B5" s="7"/>
      <c r="C5" s="7"/>
      <c r="D5" s="7"/>
      <c r="E5" s="7"/>
      <c r="F5" s="8"/>
      <c r="G5" s="9"/>
      <c r="H5" s="9"/>
      <c r="I5" s="9"/>
      <c r="J5" s="9"/>
      <c r="K5" s="9"/>
      <c r="L5" s="9"/>
      <c r="M5" s="9"/>
      <c r="N5" s="9"/>
      <c r="O5" s="9"/>
      <c r="P5" s="9"/>
    </row>
    <row r="6" spans="1:18" ht="20.25" customHeight="1" x14ac:dyDescent="0.2">
      <c r="A6" s="343" t="s">
        <v>76</v>
      </c>
      <c r="B6" s="343"/>
      <c r="C6" s="343"/>
      <c r="D6" s="343"/>
      <c r="E6" s="344" t="s">
        <v>77</v>
      </c>
      <c r="F6" s="344"/>
      <c r="G6" s="344"/>
      <c r="H6" s="344"/>
      <c r="I6" s="345"/>
      <c r="J6" s="346" t="s">
        <v>139</v>
      </c>
      <c r="K6" s="347"/>
      <c r="L6" s="347"/>
      <c r="M6" s="347"/>
      <c r="N6" s="347"/>
      <c r="O6" s="347"/>
      <c r="P6" s="348"/>
    </row>
    <row r="7" spans="1:18" ht="18.75" customHeight="1" x14ac:dyDescent="0.2">
      <c r="A7" s="349" t="s">
        <v>78</v>
      </c>
      <c r="B7" s="350"/>
      <c r="C7" s="350"/>
      <c r="D7" s="350"/>
      <c r="E7" s="353" t="s">
        <v>156</v>
      </c>
      <c r="F7" s="354"/>
      <c r="G7" s="357" t="s">
        <v>79</v>
      </c>
      <c r="H7" s="357"/>
      <c r="I7" s="357"/>
      <c r="J7" s="10" t="s">
        <v>80</v>
      </c>
      <c r="K7" s="10" t="s">
        <v>81</v>
      </c>
      <c r="L7" s="10" t="s">
        <v>82</v>
      </c>
      <c r="M7" s="359" t="s">
        <v>83</v>
      </c>
      <c r="N7" s="10" t="s">
        <v>80</v>
      </c>
      <c r="O7" s="10" t="s">
        <v>81</v>
      </c>
      <c r="P7" s="10" t="s">
        <v>82</v>
      </c>
    </row>
    <row r="8" spans="1:18" x14ac:dyDescent="0.2">
      <c r="A8" s="351"/>
      <c r="B8" s="352"/>
      <c r="C8" s="352"/>
      <c r="D8" s="352"/>
      <c r="E8" s="355"/>
      <c r="F8" s="356"/>
      <c r="G8" s="358"/>
      <c r="H8" s="358"/>
      <c r="I8" s="358"/>
      <c r="J8" s="31">
        <v>5</v>
      </c>
      <c r="K8" s="31">
        <v>3</v>
      </c>
      <c r="L8" s="31">
        <v>2019</v>
      </c>
      <c r="M8" s="360"/>
      <c r="N8" s="31">
        <v>31</v>
      </c>
      <c r="O8" s="31">
        <v>3</v>
      </c>
      <c r="P8" s="31">
        <v>2019</v>
      </c>
    </row>
    <row r="9" spans="1:18" ht="24.75" customHeight="1" x14ac:dyDescent="0.2">
      <c r="A9" s="361" t="s">
        <v>84</v>
      </c>
      <c r="B9" s="361"/>
      <c r="C9" s="361"/>
      <c r="D9" s="361"/>
      <c r="E9" s="362" t="s">
        <v>4</v>
      </c>
      <c r="F9" s="362"/>
      <c r="G9" s="362"/>
      <c r="H9" s="362"/>
      <c r="I9" s="362"/>
      <c r="J9" s="11" t="s">
        <v>85</v>
      </c>
      <c r="K9" s="363">
        <v>39679873</v>
      </c>
      <c r="L9" s="364"/>
      <c r="M9" s="365"/>
      <c r="N9" s="11" t="s">
        <v>86</v>
      </c>
      <c r="O9" s="366" t="s">
        <v>132</v>
      </c>
      <c r="P9" s="367"/>
    </row>
    <row r="10" spans="1:18" ht="35.25" customHeight="1" x14ac:dyDescent="0.2">
      <c r="A10" s="368" t="s">
        <v>137</v>
      </c>
      <c r="B10" s="369"/>
      <c r="C10" s="369"/>
      <c r="D10" s="369"/>
      <c r="E10" s="369"/>
      <c r="F10" s="369"/>
      <c r="G10" s="369"/>
      <c r="H10" s="369"/>
      <c r="I10" s="369"/>
      <c r="J10" s="369"/>
      <c r="K10" s="369"/>
      <c r="L10" s="369"/>
      <c r="M10" s="369"/>
      <c r="N10" s="369"/>
      <c r="O10" s="369"/>
      <c r="P10" s="370"/>
    </row>
    <row r="11" spans="1:18" ht="24.75" customHeight="1" x14ac:dyDescent="0.2">
      <c r="A11" s="12" t="s">
        <v>87</v>
      </c>
      <c r="B11" s="13"/>
      <c r="C11" s="13"/>
      <c r="D11" s="13"/>
      <c r="E11" s="13"/>
      <c r="F11" s="14"/>
      <c r="G11" s="15"/>
      <c r="H11" s="15"/>
      <c r="I11" s="15"/>
      <c r="J11" s="15"/>
      <c r="K11" s="15"/>
      <c r="L11" s="15"/>
      <c r="M11" s="15"/>
      <c r="N11" s="15"/>
      <c r="O11" s="15"/>
      <c r="P11" s="16"/>
    </row>
    <row r="12" spans="1:18" s="17" customFormat="1" ht="30.75" customHeight="1" x14ac:dyDescent="0.2">
      <c r="A12" s="342" t="s">
        <v>88</v>
      </c>
      <c r="B12" s="342"/>
      <c r="C12" s="342"/>
      <c r="D12" s="342"/>
      <c r="E12" s="342"/>
      <c r="F12" s="102" t="s">
        <v>89</v>
      </c>
      <c r="G12" s="342" t="s">
        <v>90</v>
      </c>
      <c r="H12" s="342"/>
      <c r="I12" s="342"/>
      <c r="J12" s="342"/>
      <c r="K12" s="342"/>
      <c r="L12" s="342" t="s">
        <v>91</v>
      </c>
      <c r="M12" s="342"/>
      <c r="N12" s="342"/>
      <c r="O12" s="342"/>
      <c r="P12" s="342"/>
    </row>
    <row r="13" spans="1:18" ht="177.75" customHeight="1" x14ac:dyDescent="0.2">
      <c r="A13" s="324" t="s">
        <v>92</v>
      </c>
      <c r="B13" s="325"/>
      <c r="C13" s="325"/>
      <c r="D13" s="325"/>
      <c r="E13" s="326"/>
      <c r="F13" s="18" t="s">
        <v>70</v>
      </c>
      <c r="G13" s="339" t="s">
        <v>157</v>
      </c>
      <c r="H13" s="340"/>
      <c r="I13" s="340"/>
      <c r="J13" s="340"/>
      <c r="K13" s="341"/>
      <c r="L13" s="330" t="s">
        <v>93</v>
      </c>
      <c r="M13" s="331"/>
      <c r="N13" s="331"/>
      <c r="O13" s="331"/>
      <c r="P13" s="332"/>
    </row>
    <row r="14" spans="1:18" ht="103.5" customHeight="1" x14ac:dyDescent="0.2">
      <c r="A14" s="324" t="s">
        <v>94</v>
      </c>
      <c r="B14" s="325"/>
      <c r="C14" s="325"/>
      <c r="D14" s="325"/>
      <c r="E14" s="326"/>
      <c r="F14" s="18" t="s">
        <v>70</v>
      </c>
      <c r="G14" s="327" t="s">
        <v>125</v>
      </c>
      <c r="H14" s="328"/>
      <c r="I14" s="328"/>
      <c r="J14" s="328"/>
      <c r="K14" s="329"/>
      <c r="L14" s="330" t="s">
        <v>95</v>
      </c>
      <c r="M14" s="331"/>
      <c r="N14" s="331"/>
      <c r="O14" s="331"/>
      <c r="P14" s="332"/>
    </row>
    <row r="15" spans="1:18" ht="67.5" customHeight="1" x14ac:dyDescent="0.25">
      <c r="A15" s="324" t="s">
        <v>96</v>
      </c>
      <c r="B15" s="325"/>
      <c r="C15" s="325"/>
      <c r="D15" s="325"/>
      <c r="E15" s="326"/>
      <c r="F15" s="18" t="s">
        <v>70</v>
      </c>
      <c r="G15" s="327" t="s">
        <v>126</v>
      </c>
      <c r="H15" s="328"/>
      <c r="I15" s="328"/>
      <c r="J15" s="328"/>
      <c r="K15" s="329"/>
      <c r="L15" s="330" t="s">
        <v>97</v>
      </c>
      <c r="M15" s="331"/>
      <c r="N15" s="331"/>
      <c r="O15" s="331"/>
      <c r="P15" s="332"/>
      <c r="R15" s="19"/>
    </row>
    <row r="16" spans="1:18" ht="103.5" customHeight="1" x14ac:dyDescent="0.25">
      <c r="A16" s="324" t="s">
        <v>98</v>
      </c>
      <c r="B16" s="325"/>
      <c r="C16" s="325"/>
      <c r="D16" s="325"/>
      <c r="E16" s="326"/>
      <c r="F16" s="18" t="s">
        <v>70</v>
      </c>
      <c r="G16" s="327" t="s">
        <v>127</v>
      </c>
      <c r="H16" s="328"/>
      <c r="I16" s="328"/>
      <c r="J16" s="328"/>
      <c r="K16" s="329"/>
      <c r="L16" s="330" t="s">
        <v>99</v>
      </c>
      <c r="M16" s="331"/>
      <c r="N16" s="331"/>
      <c r="O16" s="331"/>
      <c r="P16" s="332"/>
      <c r="R16" s="19"/>
    </row>
    <row r="17" spans="1:16" ht="117.75" customHeight="1" x14ac:dyDescent="0.2">
      <c r="A17" s="324" t="s">
        <v>100</v>
      </c>
      <c r="B17" s="325"/>
      <c r="C17" s="325"/>
      <c r="D17" s="325"/>
      <c r="E17" s="326"/>
      <c r="F17" s="18" t="s">
        <v>70</v>
      </c>
      <c r="G17" s="327" t="s">
        <v>141</v>
      </c>
      <c r="H17" s="328"/>
      <c r="I17" s="328"/>
      <c r="J17" s="328"/>
      <c r="K17" s="329"/>
      <c r="L17" s="330" t="s">
        <v>97</v>
      </c>
      <c r="M17" s="331"/>
      <c r="N17" s="331"/>
      <c r="O17" s="331"/>
      <c r="P17" s="332"/>
    </row>
    <row r="18" spans="1:16" ht="157.5" customHeight="1" x14ac:dyDescent="0.2">
      <c r="A18" s="324" t="s">
        <v>101</v>
      </c>
      <c r="B18" s="325"/>
      <c r="C18" s="325"/>
      <c r="D18" s="325"/>
      <c r="E18" s="326"/>
      <c r="F18" s="18" t="s">
        <v>70</v>
      </c>
      <c r="G18" s="327" t="s">
        <v>102</v>
      </c>
      <c r="H18" s="328"/>
      <c r="I18" s="328"/>
      <c r="J18" s="328"/>
      <c r="K18" s="329"/>
      <c r="L18" s="330" t="s">
        <v>93</v>
      </c>
      <c r="M18" s="331"/>
      <c r="N18" s="331"/>
      <c r="O18" s="331"/>
      <c r="P18" s="332"/>
    </row>
    <row r="19" spans="1:16" ht="132" customHeight="1" x14ac:dyDescent="0.2">
      <c r="A19" s="324" t="s">
        <v>103</v>
      </c>
      <c r="B19" s="325"/>
      <c r="C19" s="325"/>
      <c r="D19" s="325"/>
      <c r="E19" s="326"/>
      <c r="F19" s="18" t="s">
        <v>70</v>
      </c>
      <c r="G19" s="327" t="s">
        <v>104</v>
      </c>
      <c r="H19" s="328"/>
      <c r="I19" s="328"/>
      <c r="J19" s="328"/>
      <c r="K19" s="329"/>
      <c r="L19" s="330" t="s">
        <v>93</v>
      </c>
      <c r="M19" s="331"/>
      <c r="N19" s="331"/>
      <c r="O19" s="331"/>
      <c r="P19" s="332"/>
    </row>
    <row r="20" spans="1:16" ht="113.25" customHeight="1" x14ac:dyDescent="0.2">
      <c r="A20" s="333" t="s">
        <v>105</v>
      </c>
      <c r="B20" s="334"/>
      <c r="C20" s="334"/>
      <c r="D20" s="334"/>
      <c r="E20" s="335"/>
      <c r="F20" s="18" t="s">
        <v>70</v>
      </c>
      <c r="G20" s="336" t="s">
        <v>155</v>
      </c>
      <c r="H20" s="337"/>
      <c r="I20" s="337"/>
      <c r="J20" s="337"/>
      <c r="K20" s="338"/>
      <c r="L20" s="336" t="s">
        <v>106</v>
      </c>
      <c r="M20" s="337"/>
      <c r="N20" s="337"/>
      <c r="O20" s="337"/>
      <c r="P20" s="338"/>
    </row>
    <row r="21" spans="1:16" ht="52.5" customHeight="1" x14ac:dyDescent="0.2">
      <c r="A21" s="311" t="s">
        <v>107</v>
      </c>
      <c r="B21" s="311"/>
      <c r="C21" s="311"/>
      <c r="D21" s="311"/>
      <c r="E21" s="311"/>
      <c r="F21" s="311"/>
      <c r="G21" s="312"/>
      <c r="H21" s="312"/>
      <c r="I21" s="312"/>
      <c r="J21" s="312"/>
      <c r="K21" s="312"/>
      <c r="L21" s="312"/>
      <c r="M21" s="312"/>
      <c r="N21" s="312"/>
      <c r="O21" s="312"/>
      <c r="P21" s="312"/>
    </row>
    <row r="22" spans="1:16" ht="15.75" x14ac:dyDescent="0.25">
      <c r="A22" s="313" t="s">
        <v>162</v>
      </c>
      <c r="B22" s="313"/>
      <c r="C22" s="313"/>
      <c r="D22" s="313"/>
      <c r="E22" s="313"/>
      <c r="F22" s="313"/>
      <c r="G22" s="313"/>
      <c r="H22" s="313"/>
      <c r="I22" s="313"/>
      <c r="J22" s="313"/>
      <c r="K22" s="313"/>
      <c r="L22" s="313"/>
      <c r="M22" s="313"/>
      <c r="N22" s="313"/>
      <c r="O22" s="313"/>
      <c r="P22" s="313"/>
    </row>
    <row r="23" spans="1:16" ht="46.5" customHeight="1" x14ac:dyDescent="0.2">
      <c r="A23" s="314" t="s">
        <v>140</v>
      </c>
      <c r="B23" s="315"/>
      <c r="C23" s="315"/>
      <c r="D23" s="315"/>
      <c r="E23" s="315"/>
      <c r="F23" s="315"/>
      <c r="G23" s="316"/>
      <c r="H23" s="323" t="s">
        <v>108</v>
      </c>
      <c r="I23" s="323"/>
      <c r="J23" s="323"/>
      <c r="K23" s="323"/>
      <c r="L23" s="323"/>
      <c r="M23" s="323"/>
      <c r="N23" s="323"/>
      <c r="O23" s="323"/>
      <c r="P23" s="323"/>
    </row>
    <row r="24" spans="1:16" s="20" customFormat="1" ht="18" customHeight="1" x14ac:dyDescent="0.2">
      <c r="A24" s="317"/>
      <c r="B24" s="318"/>
      <c r="C24" s="318"/>
      <c r="D24" s="318"/>
      <c r="E24" s="318"/>
      <c r="F24" s="318"/>
      <c r="G24" s="319"/>
      <c r="H24" s="323"/>
      <c r="I24" s="323"/>
      <c r="J24" s="323"/>
      <c r="K24" s="323"/>
      <c r="L24" s="323"/>
      <c r="M24" s="323"/>
      <c r="N24" s="323"/>
      <c r="O24" s="323"/>
      <c r="P24" s="323"/>
    </row>
    <row r="25" spans="1:16" s="20" customFormat="1" ht="34.5" customHeight="1" x14ac:dyDescent="0.2">
      <c r="A25" s="320"/>
      <c r="B25" s="321"/>
      <c r="C25" s="321"/>
      <c r="D25" s="321"/>
      <c r="E25" s="321"/>
      <c r="F25" s="321"/>
      <c r="G25" s="322"/>
      <c r="H25" s="323"/>
      <c r="I25" s="323"/>
      <c r="J25" s="323"/>
      <c r="K25" s="323"/>
      <c r="L25" s="323"/>
      <c r="M25" s="323"/>
      <c r="N25" s="323"/>
      <c r="O25" s="323"/>
      <c r="P25" s="323"/>
    </row>
    <row r="26" spans="1:16" x14ac:dyDescent="0.2">
      <c r="A26" s="21" t="s">
        <v>109</v>
      </c>
      <c r="B26" s="22"/>
      <c r="C26" s="22"/>
      <c r="D26" s="22"/>
      <c r="E26" s="22"/>
      <c r="F26" s="23"/>
      <c r="G26" s="24"/>
      <c r="H26" s="24"/>
      <c r="I26" s="24"/>
      <c r="J26" s="24"/>
      <c r="K26" s="24"/>
      <c r="L26" s="24"/>
      <c r="M26" s="24"/>
      <c r="N26" s="24"/>
      <c r="O26" s="24"/>
      <c r="P26" s="25"/>
    </row>
    <row r="28" spans="1:16" x14ac:dyDescent="0.2">
      <c r="A28" s="26" t="s">
        <v>110</v>
      </c>
    </row>
    <row r="30" spans="1:16" x14ac:dyDescent="0.2">
      <c r="A30" s="26" t="s">
        <v>111</v>
      </c>
      <c r="F30" s="28"/>
    </row>
    <row r="31" spans="1:16" x14ac:dyDescent="0.2">
      <c r="A31" s="26" t="s">
        <v>112</v>
      </c>
    </row>
    <row r="32" spans="1:16" x14ac:dyDescent="0.2">
      <c r="A32" s="26" t="s">
        <v>113</v>
      </c>
    </row>
    <row r="33" spans="1:18" x14ac:dyDescent="0.2">
      <c r="A33" s="26" t="s">
        <v>114</v>
      </c>
    </row>
    <row r="34" spans="1:18" x14ac:dyDescent="0.2">
      <c r="A34" s="26" t="s">
        <v>115</v>
      </c>
    </row>
    <row r="35" spans="1:18" x14ac:dyDescent="0.2">
      <c r="A35" s="26" t="s">
        <v>116</v>
      </c>
    </row>
    <row r="36" spans="1:18" x14ac:dyDescent="0.2">
      <c r="A36" s="26" t="s">
        <v>117</v>
      </c>
    </row>
    <row r="37" spans="1:18" x14ac:dyDescent="0.2">
      <c r="A37" s="26" t="s">
        <v>118</v>
      </c>
    </row>
    <row r="38" spans="1:18" x14ac:dyDescent="0.2">
      <c r="A38" s="26" t="s">
        <v>119</v>
      </c>
    </row>
    <row r="39" spans="1:18" x14ac:dyDescent="0.2">
      <c r="A39" s="26" t="s">
        <v>120</v>
      </c>
    </row>
    <row r="40" spans="1:18" x14ac:dyDescent="0.2">
      <c r="A40" s="26" t="s">
        <v>121</v>
      </c>
    </row>
    <row r="41" spans="1:18" x14ac:dyDescent="0.2">
      <c r="A41" s="26" t="s">
        <v>122</v>
      </c>
    </row>
    <row r="42" spans="1:18" x14ac:dyDescent="0.2">
      <c r="A42" s="26" t="s">
        <v>123</v>
      </c>
    </row>
    <row r="43" spans="1:18" x14ac:dyDescent="0.2">
      <c r="A43" s="26" t="s">
        <v>124</v>
      </c>
    </row>
    <row r="47" spans="1:18" ht="15.75" x14ac:dyDescent="0.25">
      <c r="P47" s="29"/>
      <c r="R47" s="19"/>
    </row>
    <row r="48" spans="1:18" ht="15.75" x14ac:dyDescent="0.25">
      <c r="P48" s="29"/>
    </row>
    <row r="49" spans="16:16" ht="15.75" x14ac:dyDescent="0.25">
      <c r="P49" s="29"/>
    </row>
    <row r="50" spans="16:16" ht="15.75" x14ac:dyDescent="0.25">
      <c r="P50" s="29"/>
    </row>
    <row r="51" spans="16:16" ht="15.75" x14ac:dyDescent="0.25">
      <c r="P51" s="29"/>
    </row>
    <row r="52" spans="16:16" ht="15.75" x14ac:dyDescent="0.25">
      <c r="P52" s="29"/>
    </row>
    <row r="53" spans="16:16" ht="15.75" x14ac:dyDescent="0.25">
      <c r="P53" s="29"/>
    </row>
    <row r="54" spans="16:16" ht="15.75" x14ac:dyDescent="0.25">
      <c r="P54" s="29"/>
    </row>
    <row r="55" spans="16:16" ht="15.75" x14ac:dyDescent="0.25">
      <c r="P55" s="29"/>
    </row>
    <row r="56" spans="16:16" ht="15.75" x14ac:dyDescent="0.25">
      <c r="P56" s="30"/>
    </row>
    <row r="57" spans="16:16" ht="15.75" x14ac:dyDescent="0.25">
      <c r="P57" s="30"/>
    </row>
    <row r="58" spans="16:16" ht="15.75" x14ac:dyDescent="0.25">
      <c r="P58" s="29"/>
    </row>
    <row r="59" spans="16:16" ht="15.75" x14ac:dyDescent="0.25">
      <c r="P59" s="29"/>
    </row>
    <row r="60" spans="16:16" ht="15.75" x14ac:dyDescent="0.25">
      <c r="P60" s="29"/>
    </row>
    <row r="61" spans="16:16" ht="15.75" x14ac:dyDescent="0.25">
      <c r="P61" s="29"/>
    </row>
    <row r="62" spans="16:16" ht="15.75" x14ac:dyDescent="0.25">
      <c r="P62" s="29"/>
    </row>
    <row r="63" spans="16:16" ht="15.75" x14ac:dyDescent="0.25">
      <c r="P63" s="29"/>
    </row>
    <row r="64" spans="16:16" ht="15.75" x14ac:dyDescent="0.25">
      <c r="P64" s="29"/>
    </row>
    <row r="65" spans="16:16" ht="15.75" x14ac:dyDescent="0.25">
      <c r="P65" s="29"/>
    </row>
    <row r="66" spans="16:16" ht="15.75" x14ac:dyDescent="0.25">
      <c r="P66" s="29"/>
    </row>
    <row r="67" spans="16:16" ht="15.75" x14ac:dyDescent="0.25">
      <c r="P67" s="29"/>
    </row>
  </sheetData>
  <dataConsolidate/>
  <mergeCells count="49">
    <mergeCell ref="A1:D3"/>
    <mergeCell ref="E1:H3"/>
    <mergeCell ref="J1:K1"/>
    <mergeCell ref="L1:P3"/>
    <mergeCell ref="J2:K2"/>
    <mergeCell ref="J3:K3"/>
    <mergeCell ref="A12:E12"/>
    <mergeCell ref="G12:K12"/>
    <mergeCell ref="L12:P12"/>
    <mergeCell ref="A6:D6"/>
    <mergeCell ref="E6:I6"/>
    <mergeCell ref="J6:P6"/>
    <mergeCell ref="A7:D8"/>
    <mergeCell ref="E7:F8"/>
    <mergeCell ref="G7:I8"/>
    <mergeCell ref="M7:M8"/>
    <mergeCell ref="A9:D9"/>
    <mergeCell ref="E9:I9"/>
    <mergeCell ref="K9:M9"/>
    <mergeCell ref="O9:P9"/>
    <mergeCell ref="A10:P10"/>
    <mergeCell ref="A13:E13"/>
    <mergeCell ref="G13:K13"/>
    <mergeCell ref="L13:P13"/>
    <mergeCell ref="A14:E14"/>
    <mergeCell ref="G14:K14"/>
    <mergeCell ref="L14:P14"/>
    <mergeCell ref="A15:E15"/>
    <mergeCell ref="G15:K15"/>
    <mergeCell ref="L15:P15"/>
    <mergeCell ref="A16:E16"/>
    <mergeCell ref="G16:K16"/>
    <mergeCell ref="L16:P16"/>
    <mergeCell ref="A17:E17"/>
    <mergeCell ref="G17:K17"/>
    <mergeCell ref="L17:P17"/>
    <mergeCell ref="A18:E18"/>
    <mergeCell ref="G18:K18"/>
    <mergeCell ref="L18:P18"/>
    <mergeCell ref="A21:P21"/>
    <mergeCell ref="A22:P22"/>
    <mergeCell ref="A23:G25"/>
    <mergeCell ref="H23:P25"/>
    <mergeCell ref="A19:E19"/>
    <mergeCell ref="G19:K19"/>
    <mergeCell ref="L19:P19"/>
    <mergeCell ref="A20:E20"/>
    <mergeCell ref="G20:K20"/>
    <mergeCell ref="L20:P20"/>
  </mergeCells>
  <printOptions horizontalCentered="1" verticalCentered="1"/>
  <pageMargins left="0.19685039370078741" right="0.23622047244094491" top="0.35433070866141736" bottom="0.55118110236220474" header="0" footer="0.31496062992125984"/>
  <pageSetup scale="49" orientation="portrait" r:id="rId1"/>
  <headerFooter>
    <oddFooter>&amp;R&amp;"Arial,Normal"&amp;8Página &amp;P de &amp;N</oddFooter>
  </headerFooter>
  <colBreaks count="1" manualBreakCount="1">
    <brk id="1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abSelected="1" view="pageBreakPreview" topLeftCell="A7" zoomScale="70" zoomScaleSheetLayoutView="70" workbookViewId="0">
      <selection activeCell="C1" sqref="C1:I3"/>
    </sheetView>
  </sheetViews>
  <sheetFormatPr baseColWidth="10" defaultRowHeight="12.75" x14ac:dyDescent="0.2"/>
  <cols>
    <col min="1" max="1" width="17" style="34" customWidth="1"/>
    <col min="2" max="2" width="15.5703125" style="34" customWidth="1"/>
    <col min="3" max="3" width="12.5703125" style="34" customWidth="1"/>
    <col min="4" max="4" width="9.28515625" style="34" customWidth="1"/>
    <col min="5" max="5" width="8.7109375" style="34" customWidth="1"/>
    <col min="6" max="6" width="6.85546875" style="34" customWidth="1"/>
    <col min="7" max="7" width="7.5703125" style="34" customWidth="1"/>
    <col min="8" max="8" width="11.42578125" style="34" customWidth="1"/>
    <col min="9" max="9" width="9.85546875" style="34" customWidth="1"/>
    <col min="10" max="10" width="10.28515625" style="34" customWidth="1"/>
    <col min="11" max="11" width="13.7109375" style="34" customWidth="1"/>
    <col min="12" max="14" width="8.140625" style="34" customWidth="1"/>
    <col min="15" max="15" width="13.42578125" style="34" customWidth="1"/>
    <col min="16" max="16" width="20.7109375" style="34" hidden="1" customWidth="1"/>
    <col min="17" max="23" width="9.140625" style="34" hidden="1" customWidth="1"/>
    <col min="24" max="25" width="0" style="34" hidden="1" customWidth="1"/>
    <col min="26" max="26" width="9.85546875" style="34" bestFit="1" customWidth="1"/>
    <col min="27" max="256" width="11.42578125" style="34"/>
    <col min="257" max="257" width="17" style="34" customWidth="1"/>
    <col min="258" max="258" width="15.5703125" style="34" customWidth="1"/>
    <col min="259" max="259" width="12.5703125" style="34" customWidth="1"/>
    <col min="260" max="260" width="9.28515625" style="34" customWidth="1"/>
    <col min="261" max="261" width="8.7109375" style="34" customWidth="1"/>
    <col min="262" max="262" width="6.85546875" style="34" customWidth="1"/>
    <col min="263" max="263" width="7.5703125" style="34" customWidth="1"/>
    <col min="264" max="264" width="11.42578125" style="34" customWidth="1"/>
    <col min="265" max="265" width="9.85546875" style="34" customWidth="1"/>
    <col min="266" max="266" width="10.28515625" style="34" customWidth="1"/>
    <col min="267" max="267" width="13.7109375" style="34" customWidth="1"/>
    <col min="268" max="270" width="8.140625" style="34" customWidth="1"/>
    <col min="271" max="271" width="13.42578125" style="34" customWidth="1"/>
    <col min="272" max="281" width="0" style="34" hidden="1" customWidth="1"/>
    <col min="282" max="282" width="9.85546875" style="34" bestFit="1" customWidth="1"/>
    <col min="283" max="512" width="11.42578125" style="34"/>
    <col min="513" max="513" width="17" style="34" customWidth="1"/>
    <col min="514" max="514" width="15.5703125" style="34" customWidth="1"/>
    <col min="515" max="515" width="12.5703125" style="34" customWidth="1"/>
    <col min="516" max="516" width="9.28515625" style="34" customWidth="1"/>
    <col min="517" max="517" width="8.7109375" style="34" customWidth="1"/>
    <col min="518" max="518" width="6.85546875" style="34" customWidth="1"/>
    <col min="519" max="519" width="7.5703125" style="34" customWidth="1"/>
    <col min="520" max="520" width="11.42578125" style="34" customWidth="1"/>
    <col min="521" max="521" width="9.85546875" style="34" customWidth="1"/>
    <col min="522" max="522" width="10.28515625" style="34" customWidth="1"/>
    <col min="523" max="523" width="13.7109375" style="34" customWidth="1"/>
    <col min="524" max="526" width="8.140625" style="34" customWidth="1"/>
    <col min="527" max="527" width="13.42578125" style="34" customWidth="1"/>
    <col min="528" max="537" width="0" style="34" hidden="1" customWidth="1"/>
    <col min="538" max="538" width="9.85546875" style="34" bestFit="1" customWidth="1"/>
    <col min="539" max="768" width="11.42578125" style="34"/>
    <col min="769" max="769" width="17" style="34" customWidth="1"/>
    <col min="770" max="770" width="15.5703125" style="34" customWidth="1"/>
    <col min="771" max="771" width="12.5703125" style="34" customWidth="1"/>
    <col min="772" max="772" width="9.28515625" style="34" customWidth="1"/>
    <col min="773" max="773" width="8.7109375" style="34" customWidth="1"/>
    <col min="774" max="774" width="6.85546875" style="34" customWidth="1"/>
    <col min="775" max="775" width="7.5703125" style="34" customWidth="1"/>
    <col min="776" max="776" width="11.42578125" style="34" customWidth="1"/>
    <col min="777" max="777" width="9.85546875" style="34" customWidth="1"/>
    <col min="778" max="778" width="10.28515625" style="34" customWidth="1"/>
    <col min="779" max="779" width="13.7109375" style="34" customWidth="1"/>
    <col min="780" max="782" width="8.140625" style="34" customWidth="1"/>
    <col min="783" max="783" width="13.42578125" style="34" customWidth="1"/>
    <col min="784" max="793" width="0" style="34" hidden="1" customWidth="1"/>
    <col min="794" max="794" width="9.85546875" style="34" bestFit="1" customWidth="1"/>
    <col min="795" max="1024" width="11.42578125" style="34"/>
    <col min="1025" max="1025" width="17" style="34" customWidth="1"/>
    <col min="1026" max="1026" width="15.5703125" style="34" customWidth="1"/>
    <col min="1027" max="1027" width="12.5703125" style="34" customWidth="1"/>
    <col min="1028" max="1028" width="9.28515625" style="34" customWidth="1"/>
    <col min="1029" max="1029" width="8.7109375" style="34" customWidth="1"/>
    <col min="1030" max="1030" width="6.85546875" style="34" customWidth="1"/>
    <col min="1031" max="1031" width="7.5703125" style="34" customWidth="1"/>
    <col min="1032" max="1032" width="11.42578125" style="34" customWidth="1"/>
    <col min="1033" max="1033" width="9.85546875" style="34" customWidth="1"/>
    <col min="1034" max="1034" width="10.28515625" style="34" customWidth="1"/>
    <col min="1035" max="1035" width="13.7109375" style="34" customWidth="1"/>
    <col min="1036" max="1038" width="8.140625" style="34" customWidth="1"/>
    <col min="1039" max="1039" width="13.42578125" style="34" customWidth="1"/>
    <col min="1040" max="1049" width="0" style="34" hidden="1" customWidth="1"/>
    <col min="1050" max="1050" width="9.85546875" style="34" bestFit="1" customWidth="1"/>
    <col min="1051" max="1280" width="11.42578125" style="34"/>
    <col min="1281" max="1281" width="17" style="34" customWidth="1"/>
    <col min="1282" max="1282" width="15.5703125" style="34" customWidth="1"/>
    <col min="1283" max="1283" width="12.5703125" style="34" customWidth="1"/>
    <col min="1284" max="1284" width="9.28515625" style="34" customWidth="1"/>
    <col min="1285" max="1285" width="8.7109375" style="34" customWidth="1"/>
    <col min="1286" max="1286" width="6.85546875" style="34" customWidth="1"/>
    <col min="1287" max="1287" width="7.5703125" style="34" customWidth="1"/>
    <col min="1288" max="1288" width="11.42578125" style="34" customWidth="1"/>
    <col min="1289" max="1289" width="9.85546875" style="34" customWidth="1"/>
    <col min="1290" max="1290" width="10.28515625" style="34" customWidth="1"/>
    <col min="1291" max="1291" width="13.7109375" style="34" customWidth="1"/>
    <col min="1292" max="1294" width="8.140625" style="34" customWidth="1"/>
    <col min="1295" max="1295" width="13.42578125" style="34" customWidth="1"/>
    <col min="1296" max="1305" width="0" style="34" hidden="1" customWidth="1"/>
    <col min="1306" max="1306" width="9.85546875" style="34" bestFit="1" customWidth="1"/>
    <col min="1307" max="1536" width="11.42578125" style="34"/>
    <col min="1537" max="1537" width="17" style="34" customWidth="1"/>
    <col min="1538" max="1538" width="15.5703125" style="34" customWidth="1"/>
    <col min="1539" max="1539" width="12.5703125" style="34" customWidth="1"/>
    <col min="1540" max="1540" width="9.28515625" style="34" customWidth="1"/>
    <col min="1541" max="1541" width="8.7109375" style="34" customWidth="1"/>
    <col min="1542" max="1542" width="6.85546875" style="34" customWidth="1"/>
    <col min="1543" max="1543" width="7.5703125" style="34" customWidth="1"/>
    <col min="1544" max="1544" width="11.42578125" style="34" customWidth="1"/>
    <col min="1545" max="1545" width="9.85546875" style="34" customWidth="1"/>
    <col min="1546" max="1546" width="10.28515625" style="34" customWidth="1"/>
    <col min="1547" max="1547" width="13.7109375" style="34" customWidth="1"/>
    <col min="1548" max="1550" width="8.140625" style="34" customWidth="1"/>
    <col min="1551" max="1551" width="13.42578125" style="34" customWidth="1"/>
    <col min="1552" max="1561" width="0" style="34" hidden="1" customWidth="1"/>
    <col min="1562" max="1562" width="9.85546875" style="34" bestFit="1" customWidth="1"/>
    <col min="1563" max="1792" width="11.42578125" style="34"/>
    <col min="1793" max="1793" width="17" style="34" customWidth="1"/>
    <col min="1794" max="1794" width="15.5703125" style="34" customWidth="1"/>
    <col min="1795" max="1795" width="12.5703125" style="34" customWidth="1"/>
    <col min="1796" max="1796" width="9.28515625" style="34" customWidth="1"/>
    <col min="1797" max="1797" width="8.7109375" style="34" customWidth="1"/>
    <col min="1798" max="1798" width="6.85546875" style="34" customWidth="1"/>
    <col min="1799" max="1799" width="7.5703125" style="34" customWidth="1"/>
    <col min="1800" max="1800" width="11.42578125" style="34" customWidth="1"/>
    <col min="1801" max="1801" width="9.85546875" style="34" customWidth="1"/>
    <col min="1802" max="1802" width="10.28515625" style="34" customWidth="1"/>
    <col min="1803" max="1803" width="13.7109375" style="34" customWidth="1"/>
    <col min="1804" max="1806" width="8.140625" style="34" customWidth="1"/>
    <col min="1807" max="1807" width="13.42578125" style="34" customWidth="1"/>
    <col min="1808" max="1817" width="0" style="34" hidden="1" customWidth="1"/>
    <col min="1818" max="1818" width="9.85546875" style="34" bestFit="1" customWidth="1"/>
    <col min="1819" max="2048" width="11.42578125" style="34"/>
    <col min="2049" max="2049" width="17" style="34" customWidth="1"/>
    <col min="2050" max="2050" width="15.5703125" style="34" customWidth="1"/>
    <col min="2051" max="2051" width="12.5703125" style="34" customWidth="1"/>
    <col min="2052" max="2052" width="9.28515625" style="34" customWidth="1"/>
    <col min="2053" max="2053" width="8.7109375" style="34" customWidth="1"/>
    <col min="2054" max="2054" width="6.85546875" style="34" customWidth="1"/>
    <col min="2055" max="2055" width="7.5703125" style="34" customWidth="1"/>
    <col min="2056" max="2056" width="11.42578125" style="34" customWidth="1"/>
    <col min="2057" max="2057" width="9.85546875" style="34" customWidth="1"/>
    <col min="2058" max="2058" width="10.28515625" style="34" customWidth="1"/>
    <col min="2059" max="2059" width="13.7109375" style="34" customWidth="1"/>
    <col min="2060" max="2062" width="8.140625" style="34" customWidth="1"/>
    <col min="2063" max="2063" width="13.42578125" style="34" customWidth="1"/>
    <col min="2064" max="2073" width="0" style="34" hidden="1" customWidth="1"/>
    <col min="2074" max="2074" width="9.85546875" style="34" bestFit="1" customWidth="1"/>
    <col min="2075" max="2304" width="11.42578125" style="34"/>
    <col min="2305" max="2305" width="17" style="34" customWidth="1"/>
    <col min="2306" max="2306" width="15.5703125" style="34" customWidth="1"/>
    <col min="2307" max="2307" width="12.5703125" style="34" customWidth="1"/>
    <col min="2308" max="2308" width="9.28515625" style="34" customWidth="1"/>
    <col min="2309" max="2309" width="8.7109375" style="34" customWidth="1"/>
    <col min="2310" max="2310" width="6.85546875" style="34" customWidth="1"/>
    <col min="2311" max="2311" width="7.5703125" style="34" customWidth="1"/>
    <col min="2312" max="2312" width="11.42578125" style="34" customWidth="1"/>
    <col min="2313" max="2313" width="9.85546875" style="34" customWidth="1"/>
    <col min="2314" max="2314" width="10.28515625" style="34" customWidth="1"/>
    <col min="2315" max="2315" width="13.7109375" style="34" customWidth="1"/>
    <col min="2316" max="2318" width="8.140625" style="34" customWidth="1"/>
    <col min="2319" max="2319" width="13.42578125" style="34" customWidth="1"/>
    <col min="2320" max="2329" width="0" style="34" hidden="1" customWidth="1"/>
    <col min="2330" max="2330" width="9.85546875" style="34" bestFit="1" customWidth="1"/>
    <col min="2331" max="2560" width="11.42578125" style="34"/>
    <col min="2561" max="2561" width="17" style="34" customWidth="1"/>
    <col min="2562" max="2562" width="15.5703125" style="34" customWidth="1"/>
    <col min="2563" max="2563" width="12.5703125" style="34" customWidth="1"/>
    <col min="2564" max="2564" width="9.28515625" style="34" customWidth="1"/>
    <col min="2565" max="2565" width="8.7109375" style="34" customWidth="1"/>
    <col min="2566" max="2566" width="6.85546875" style="34" customWidth="1"/>
    <col min="2567" max="2567" width="7.5703125" style="34" customWidth="1"/>
    <col min="2568" max="2568" width="11.42578125" style="34" customWidth="1"/>
    <col min="2569" max="2569" width="9.85546875" style="34" customWidth="1"/>
    <col min="2570" max="2570" width="10.28515625" style="34" customWidth="1"/>
    <col min="2571" max="2571" width="13.7109375" style="34" customWidth="1"/>
    <col min="2572" max="2574" width="8.140625" style="34" customWidth="1"/>
    <col min="2575" max="2575" width="13.42578125" style="34" customWidth="1"/>
    <col min="2576" max="2585" width="0" style="34" hidden="1" customWidth="1"/>
    <col min="2586" max="2586" width="9.85546875" style="34" bestFit="1" customWidth="1"/>
    <col min="2587" max="2816" width="11.42578125" style="34"/>
    <col min="2817" max="2817" width="17" style="34" customWidth="1"/>
    <col min="2818" max="2818" width="15.5703125" style="34" customWidth="1"/>
    <col min="2819" max="2819" width="12.5703125" style="34" customWidth="1"/>
    <col min="2820" max="2820" width="9.28515625" style="34" customWidth="1"/>
    <col min="2821" max="2821" width="8.7109375" style="34" customWidth="1"/>
    <col min="2822" max="2822" width="6.85546875" style="34" customWidth="1"/>
    <col min="2823" max="2823" width="7.5703125" style="34" customWidth="1"/>
    <col min="2824" max="2824" width="11.42578125" style="34" customWidth="1"/>
    <col min="2825" max="2825" width="9.85546875" style="34" customWidth="1"/>
    <col min="2826" max="2826" width="10.28515625" style="34" customWidth="1"/>
    <col min="2827" max="2827" width="13.7109375" style="34" customWidth="1"/>
    <col min="2828" max="2830" width="8.140625" style="34" customWidth="1"/>
    <col min="2831" max="2831" width="13.42578125" style="34" customWidth="1"/>
    <col min="2832" max="2841" width="0" style="34" hidden="1" customWidth="1"/>
    <col min="2842" max="2842" width="9.85546875" style="34" bestFit="1" customWidth="1"/>
    <col min="2843" max="3072" width="11.42578125" style="34"/>
    <col min="3073" max="3073" width="17" style="34" customWidth="1"/>
    <col min="3074" max="3074" width="15.5703125" style="34" customWidth="1"/>
    <col min="3075" max="3075" width="12.5703125" style="34" customWidth="1"/>
    <col min="3076" max="3076" width="9.28515625" style="34" customWidth="1"/>
    <col min="3077" max="3077" width="8.7109375" style="34" customWidth="1"/>
    <col min="3078" max="3078" width="6.85546875" style="34" customWidth="1"/>
    <col min="3079" max="3079" width="7.5703125" style="34" customWidth="1"/>
    <col min="3080" max="3080" width="11.42578125" style="34" customWidth="1"/>
    <col min="3081" max="3081" width="9.85546875" style="34" customWidth="1"/>
    <col min="3082" max="3082" width="10.28515625" style="34" customWidth="1"/>
    <col min="3083" max="3083" width="13.7109375" style="34" customWidth="1"/>
    <col min="3084" max="3086" width="8.140625" style="34" customWidth="1"/>
    <col min="3087" max="3087" width="13.42578125" style="34" customWidth="1"/>
    <col min="3088" max="3097" width="0" style="34" hidden="1" customWidth="1"/>
    <col min="3098" max="3098" width="9.85546875" style="34" bestFit="1" customWidth="1"/>
    <col min="3099" max="3328" width="11.42578125" style="34"/>
    <col min="3329" max="3329" width="17" style="34" customWidth="1"/>
    <col min="3330" max="3330" width="15.5703125" style="34" customWidth="1"/>
    <col min="3331" max="3331" width="12.5703125" style="34" customWidth="1"/>
    <col min="3332" max="3332" width="9.28515625" style="34" customWidth="1"/>
    <col min="3333" max="3333" width="8.7109375" style="34" customWidth="1"/>
    <col min="3334" max="3334" width="6.85546875" style="34" customWidth="1"/>
    <col min="3335" max="3335" width="7.5703125" style="34" customWidth="1"/>
    <col min="3336" max="3336" width="11.42578125" style="34" customWidth="1"/>
    <col min="3337" max="3337" width="9.85546875" style="34" customWidth="1"/>
    <col min="3338" max="3338" width="10.28515625" style="34" customWidth="1"/>
    <col min="3339" max="3339" width="13.7109375" style="34" customWidth="1"/>
    <col min="3340" max="3342" width="8.140625" style="34" customWidth="1"/>
    <col min="3343" max="3343" width="13.42578125" style="34" customWidth="1"/>
    <col min="3344" max="3353" width="0" style="34" hidden="1" customWidth="1"/>
    <col min="3354" max="3354" width="9.85546875" style="34" bestFit="1" customWidth="1"/>
    <col min="3355" max="3584" width="11.42578125" style="34"/>
    <col min="3585" max="3585" width="17" style="34" customWidth="1"/>
    <col min="3586" max="3586" width="15.5703125" style="34" customWidth="1"/>
    <col min="3587" max="3587" width="12.5703125" style="34" customWidth="1"/>
    <col min="3588" max="3588" width="9.28515625" style="34" customWidth="1"/>
    <col min="3589" max="3589" width="8.7109375" style="34" customWidth="1"/>
    <col min="3590" max="3590" width="6.85546875" style="34" customWidth="1"/>
    <col min="3591" max="3591" width="7.5703125" style="34" customWidth="1"/>
    <col min="3592" max="3592" width="11.42578125" style="34" customWidth="1"/>
    <col min="3593" max="3593" width="9.85546875" style="34" customWidth="1"/>
    <col min="3594" max="3594" width="10.28515625" style="34" customWidth="1"/>
    <col min="3595" max="3595" width="13.7109375" style="34" customWidth="1"/>
    <col min="3596" max="3598" width="8.140625" style="34" customWidth="1"/>
    <col min="3599" max="3599" width="13.42578125" style="34" customWidth="1"/>
    <col min="3600" max="3609" width="0" style="34" hidden="1" customWidth="1"/>
    <col min="3610" max="3610" width="9.85546875" style="34" bestFit="1" customWidth="1"/>
    <col min="3611" max="3840" width="11.42578125" style="34"/>
    <col min="3841" max="3841" width="17" style="34" customWidth="1"/>
    <col min="3842" max="3842" width="15.5703125" style="34" customWidth="1"/>
    <col min="3843" max="3843" width="12.5703125" style="34" customWidth="1"/>
    <col min="3844" max="3844" width="9.28515625" style="34" customWidth="1"/>
    <col min="3845" max="3845" width="8.7109375" style="34" customWidth="1"/>
    <col min="3846" max="3846" width="6.85546875" style="34" customWidth="1"/>
    <col min="3847" max="3847" width="7.5703125" style="34" customWidth="1"/>
    <col min="3848" max="3848" width="11.42578125" style="34" customWidth="1"/>
    <col min="3849" max="3849" width="9.85546875" style="34" customWidth="1"/>
    <col min="3850" max="3850" width="10.28515625" style="34" customWidth="1"/>
    <col min="3851" max="3851" width="13.7109375" style="34" customWidth="1"/>
    <col min="3852" max="3854" width="8.140625" style="34" customWidth="1"/>
    <col min="3855" max="3855" width="13.42578125" style="34" customWidth="1"/>
    <col min="3856" max="3865" width="0" style="34" hidden="1" customWidth="1"/>
    <col min="3866" max="3866" width="9.85546875" style="34" bestFit="1" customWidth="1"/>
    <col min="3867" max="4096" width="11.42578125" style="34"/>
    <col min="4097" max="4097" width="17" style="34" customWidth="1"/>
    <col min="4098" max="4098" width="15.5703125" style="34" customWidth="1"/>
    <col min="4099" max="4099" width="12.5703125" style="34" customWidth="1"/>
    <col min="4100" max="4100" width="9.28515625" style="34" customWidth="1"/>
    <col min="4101" max="4101" width="8.7109375" style="34" customWidth="1"/>
    <col min="4102" max="4102" width="6.85546875" style="34" customWidth="1"/>
    <col min="4103" max="4103" width="7.5703125" style="34" customWidth="1"/>
    <col min="4104" max="4104" width="11.42578125" style="34" customWidth="1"/>
    <col min="4105" max="4105" width="9.85546875" style="34" customWidth="1"/>
    <col min="4106" max="4106" width="10.28515625" style="34" customWidth="1"/>
    <col min="4107" max="4107" width="13.7109375" style="34" customWidth="1"/>
    <col min="4108" max="4110" width="8.140625" style="34" customWidth="1"/>
    <col min="4111" max="4111" width="13.42578125" style="34" customWidth="1"/>
    <col min="4112" max="4121" width="0" style="34" hidden="1" customWidth="1"/>
    <col min="4122" max="4122" width="9.85546875" style="34" bestFit="1" customWidth="1"/>
    <col min="4123" max="4352" width="11.42578125" style="34"/>
    <col min="4353" max="4353" width="17" style="34" customWidth="1"/>
    <col min="4354" max="4354" width="15.5703125" style="34" customWidth="1"/>
    <col min="4355" max="4355" width="12.5703125" style="34" customWidth="1"/>
    <col min="4356" max="4356" width="9.28515625" style="34" customWidth="1"/>
    <col min="4357" max="4357" width="8.7109375" style="34" customWidth="1"/>
    <col min="4358" max="4358" width="6.85546875" style="34" customWidth="1"/>
    <col min="4359" max="4359" width="7.5703125" style="34" customWidth="1"/>
    <col min="4360" max="4360" width="11.42578125" style="34" customWidth="1"/>
    <col min="4361" max="4361" width="9.85546875" style="34" customWidth="1"/>
    <col min="4362" max="4362" width="10.28515625" style="34" customWidth="1"/>
    <col min="4363" max="4363" width="13.7109375" style="34" customWidth="1"/>
    <col min="4364" max="4366" width="8.140625" style="34" customWidth="1"/>
    <col min="4367" max="4367" width="13.42578125" style="34" customWidth="1"/>
    <col min="4368" max="4377" width="0" style="34" hidden="1" customWidth="1"/>
    <col min="4378" max="4378" width="9.85546875" style="34" bestFit="1" customWidth="1"/>
    <col min="4379" max="4608" width="11.42578125" style="34"/>
    <col min="4609" max="4609" width="17" style="34" customWidth="1"/>
    <col min="4610" max="4610" width="15.5703125" style="34" customWidth="1"/>
    <col min="4611" max="4611" width="12.5703125" style="34" customWidth="1"/>
    <col min="4612" max="4612" width="9.28515625" style="34" customWidth="1"/>
    <col min="4613" max="4613" width="8.7109375" style="34" customWidth="1"/>
    <col min="4614" max="4614" width="6.85546875" style="34" customWidth="1"/>
    <col min="4615" max="4615" width="7.5703125" style="34" customWidth="1"/>
    <col min="4616" max="4616" width="11.42578125" style="34" customWidth="1"/>
    <col min="4617" max="4617" width="9.85546875" style="34" customWidth="1"/>
    <col min="4618" max="4618" width="10.28515625" style="34" customWidth="1"/>
    <col min="4619" max="4619" width="13.7109375" style="34" customWidth="1"/>
    <col min="4620" max="4622" width="8.140625" style="34" customWidth="1"/>
    <col min="4623" max="4623" width="13.42578125" style="34" customWidth="1"/>
    <col min="4624" max="4633" width="0" style="34" hidden="1" customWidth="1"/>
    <col min="4634" max="4634" width="9.85546875" style="34" bestFit="1" customWidth="1"/>
    <col min="4635" max="4864" width="11.42578125" style="34"/>
    <col min="4865" max="4865" width="17" style="34" customWidth="1"/>
    <col min="4866" max="4866" width="15.5703125" style="34" customWidth="1"/>
    <col min="4867" max="4867" width="12.5703125" style="34" customWidth="1"/>
    <col min="4868" max="4868" width="9.28515625" style="34" customWidth="1"/>
    <col min="4869" max="4869" width="8.7109375" style="34" customWidth="1"/>
    <col min="4870" max="4870" width="6.85546875" style="34" customWidth="1"/>
    <col min="4871" max="4871" width="7.5703125" style="34" customWidth="1"/>
    <col min="4872" max="4872" width="11.42578125" style="34" customWidth="1"/>
    <col min="4873" max="4873" width="9.85546875" style="34" customWidth="1"/>
    <col min="4874" max="4874" width="10.28515625" style="34" customWidth="1"/>
    <col min="4875" max="4875" width="13.7109375" style="34" customWidth="1"/>
    <col min="4876" max="4878" width="8.140625" style="34" customWidth="1"/>
    <col min="4879" max="4879" width="13.42578125" style="34" customWidth="1"/>
    <col min="4880" max="4889" width="0" style="34" hidden="1" customWidth="1"/>
    <col min="4890" max="4890" width="9.85546875" style="34" bestFit="1" customWidth="1"/>
    <col min="4891" max="5120" width="11.42578125" style="34"/>
    <col min="5121" max="5121" width="17" style="34" customWidth="1"/>
    <col min="5122" max="5122" width="15.5703125" style="34" customWidth="1"/>
    <col min="5123" max="5123" width="12.5703125" style="34" customWidth="1"/>
    <col min="5124" max="5124" width="9.28515625" style="34" customWidth="1"/>
    <col min="5125" max="5125" width="8.7109375" style="34" customWidth="1"/>
    <col min="5126" max="5126" width="6.85546875" style="34" customWidth="1"/>
    <col min="5127" max="5127" width="7.5703125" style="34" customWidth="1"/>
    <col min="5128" max="5128" width="11.42578125" style="34" customWidth="1"/>
    <col min="5129" max="5129" width="9.85546875" style="34" customWidth="1"/>
    <col min="5130" max="5130" width="10.28515625" style="34" customWidth="1"/>
    <col min="5131" max="5131" width="13.7109375" style="34" customWidth="1"/>
    <col min="5132" max="5134" width="8.140625" style="34" customWidth="1"/>
    <col min="5135" max="5135" width="13.42578125" style="34" customWidth="1"/>
    <col min="5136" max="5145" width="0" style="34" hidden="1" customWidth="1"/>
    <col min="5146" max="5146" width="9.85546875" style="34" bestFit="1" customWidth="1"/>
    <col min="5147" max="5376" width="11.42578125" style="34"/>
    <col min="5377" max="5377" width="17" style="34" customWidth="1"/>
    <col min="5378" max="5378" width="15.5703125" style="34" customWidth="1"/>
    <col min="5379" max="5379" width="12.5703125" style="34" customWidth="1"/>
    <col min="5380" max="5380" width="9.28515625" style="34" customWidth="1"/>
    <col min="5381" max="5381" width="8.7109375" style="34" customWidth="1"/>
    <col min="5382" max="5382" width="6.85546875" style="34" customWidth="1"/>
    <col min="5383" max="5383" width="7.5703125" style="34" customWidth="1"/>
    <col min="5384" max="5384" width="11.42578125" style="34" customWidth="1"/>
    <col min="5385" max="5385" width="9.85546875" style="34" customWidth="1"/>
    <col min="5386" max="5386" width="10.28515625" style="34" customWidth="1"/>
    <col min="5387" max="5387" width="13.7109375" style="34" customWidth="1"/>
    <col min="5388" max="5390" width="8.140625" style="34" customWidth="1"/>
    <col min="5391" max="5391" width="13.42578125" style="34" customWidth="1"/>
    <col min="5392" max="5401" width="0" style="34" hidden="1" customWidth="1"/>
    <col min="5402" max="5402" width="9.85546875" style="34" bestFit="1" customWidth="1"/>
    <col min="5403" max="5632" width="11.42578125" style="34"/>
    <col min="5633" max="5633" width="17" style="34" customWidth="1"/>
    <col min="5634" max="5634" width="15.5703125" style="34" customWidth="1"/>
    <col min="5635" max="5635" width="12.5703125" style="34" customWidth="1"/>
    <col min="5636" max="5636" width="9.28515625" style="34" customWidth="1"/>
    <col min="5637" max="5637" width="8.7109375" style="34" customWidth="1"/>
    <col min="5638" max="5638" width="6.85546875" style="34" customWidth="1"/>
    <col min="5639" max="5639" width="7.5703125" style="34" customWidth="1"/>
    <col min="5640" max="5640" width="11.42578125" style="34" customWidth="1"/>
    <col min="5641" max="5641" width="9.85546875" style="34" customWidth="1"/>
    <col min="5642" max="5642" width="10.28515625" style="34" customWidth="1"/>
    <col min="5643" max="5643" width="13.7109375" style="34" customWidth="1"/>
    <col min="5644" max="5646" width="8.140625" style="34" customWidth="1"/>
    <col min="5647" max="5647" width="13.42578125" style="34" customWidth="1"/>
    <col min="5648" max="5657" width="0" style="34" hidden="1" customWidth="1"/>
    <col min="5658" max="5658" width="9.85546875" style="34" bestFit="1" customWidth="1"/>
    <col min="5659" max="5888" width="11.42578125" style="34"/>
    <col min="5889" max="5889" width="17" style="34" customWidth="1"/>
    <col min="5890" max="5890" width="15.5703125" style="34" customWidth="1"/>
    <col min="5891" max="5891" width="12.5703125" style="34" customWidth="1"/>
    <col min="5892" max="5892" width="9.28515625" style="34" customWidth="1"/>
    <col min="5893" max="5893" width="8.7109375" style="34" customWidth="1"/>
    <col min="5894" max="5894" width="6.85546875" style="34" customWidth="1"/>
    <col min="5895" max="5895" width="7.5703125" style="34" customWidth="1"/>
    <col min="5896" max="5896" width="11.42578125" style="34" customWidth="1"/>
    <col min="5897" max="5897" width="9.85546875" style="34" customWidth="1"/>
    <col min="5898" max="5898" width="10.28515625" style="34" customWidth="1"/>
    <col min="5899" max="5899" width="13.7109375" style="34" customWidth="1"/>
    <col min="5900" max="5902" width="8.140625" style="34" customWidth="1"/>
    <col min="5903" max="5903" width="13.42578125" style="34" customWidth="1"/>
    <col min="5904" max="5913" width="0" style="34" hidden="1" customWidth="1"/>
    <col min="5914" max="5914" width="9.85546875" style="34" bestFit="1" customWidth="1"/>
    <col min="5915" max="6144" width="11.42578125" style="34"/>
    <col min="6145" max="6145" width="17" style="34" customWidth="1"/>
    <col min="6146" max="6146" width="15.5703125" style="34" customWidth="1"/>
    <col min="6147" max="6147" width="12.5703125" style="34" customWidth="1"/>
    <col min="6148" max="6148" width="9.28515625" style="34" customWidth="1"/>
    <col min="6149" max="6149" width="8.7109375" style="34" customWidth="1"/>
    <col min="6150" max="6150" width="6.85546875" style="34" customWidth="1"/>
    <col min="6151" max="6151" width="7.5703125" style="34" customWidth="1"/>
    <col min="6152" max="6152" width="11.42578125" style="34" customWidth="1"/>
    <col min="6153" max="6153" width="9.85546875" style="34" customWidth="1"/>
    <col min="6154" max="6154" width="10.28515625" style="34" customWidth="1"/>
    <col min="6155" max="6155" width="13.7109375" style="34" customWidth="1"/>
    <col min="6156" max="6158" width="8.140625" style="34" customWidth="1"/>
    <col min="6159" max="6159" width="13.42578125" style="34" customWidth="1"/>
    <col min="6160" max="6169" width="0" style="34" hidden="1" customWidth="1"/>
    <col min="6170" max="6170" width="9.85546875" style="34" bestFit="1" customWidth="1"/>
    <col min="6171" max="6400" width="11.42578125" style="34"/>
    <col min="6401" max="6401" width="17" style="34" customWidth="1"/>
    <col min="6402" max="6402" width="15.5703125" style="34" customWidth="1"/>
    <col min="6403" max="6403" width="12.5703125" style="34" customWidth="1"/>
    <col min="6404" max="6404" width="9.28515625" style="34" customWidth="1"/>
    <col min="6405" max="6405" width="8.7109375" style="34" customWidth="1"/>
    <col min="6406" max="6406" width="6.85546875" style="34" customWidth="1"/>
    <col min="6407" max="6407" width="7.5703125" style="34" customWidth="1"/>
    <col min="6408" max="6408" width="11.42578125" style="34" customWidth="1"/>
    <col min="6409" max="6409" width="9.85546875" style="34" customWidth="1"/>
    <col min="6410" max="6410" width="10.28515625" style="34" customWidth="1"/>
    <col min="6411" max="6411" width="13.7109375" style="34" customWidth="1"/>
    <col min="6412" max="6414" width="8.140625" style="34" customWidth="1"/>
    <col min="6415" max="6415" width="13.42578125" style="34" customWidth="1"/>
    <col min="6416" max="6425" width="0" style="34" hidden="1" customWidth="1"/>
    <col min="6426" max="6426" width="9.85546875" style="34" bestFit="1" customWidth="1"/>
    <col min="6427" max="6656" width="11.42578125" style="34"/>
    <col min="6657" max="6657" width="17" style="34" customWidth="1"/>
    <col min="6658" max="6658" width="15.5703125" style="34" customWidth="1"/>
    <col min="6659" max="6659" width="12.5703125" style="34" customWidth="1"/>
    <col min="6660" max="6660" width="9.28515625" style="34" customWidth="1"/>
    <col min="6661" max="6661" width="8.7109375" style="34" customWidth="1"/>
    <col min="6662" max="6662" width="6.85546875" style="34" customWidth="1"/>
    <col min="6663" max="6663" width="7.5703125" style="34" customWidth="1"/>
    <col min="6664" max="6664" width="11.42578125" style="34" customWidth="1"/>
    <col min="6665" max="6665" width="9.85546875" style="34" customWidth="1"/>
    <col min="6666" max="6666" width="10.28515625" style="34" customWidth="1"/>
    <col min="6667" max="6667" width="13.7109375" style="34" customWidth="1"/>
    <col min="6668" max="6670" width="8.140625" style="34" customWidth="1"/>
    <col min="6671" max="6671" width="13.42578125" style="34" customWidth="1"/>
    <col min="6672" max="6681" width="0" style="34" hidden="1" customWidth="1"/>
    <col min="6682" max="6682" width="9.85546875" style="34" bestFit="1" customWidth="1"/>
    <col min="6683" max="6912" width="11.42578125" style="34"/>
    <col min="6913" max="6913" width="17" style="34" customWidth="1"/>
    <col min="6914" max="6914" width="15.5703125" style="34" customWidth="1"/>
    <col min="6915" max="6915" width="12.5703125" style="34" customWidth="1"/>
    <col min="6916" max="6916" width="9.28515625" style="34" customWidth="1"/>
    <col min="6917" max="6917" width="8.7109375" style="34" customWidth="1"/>
    <col min="6918" max="6918" width="6.85546875" style="34" customWidth="1"/>
    <col min="6919" max="6919" width="7.5703125" style="34" customWidth="1"/>
    <col min="6920" max="6920" width="11.42578125" style="34" customWidth="1"/>
    <col min="6921" max="6921" width="9.85546875" style="34" customWidth="1"/>
    <col min="6922" max="6922" width="10.28515625" style="34" customWidth="1"/>
    <col min="6923" max="6923" width="13.7109375" style="34" customWidth="1"/>
    <col min="6924" max="6926" width="8.140625" style="34" customWidth="1"/>
    <col min="6927" max="6927" width="13.42578125" style="34" customWidth="1"/>
    <col min="6928" max="6937" width="0" style="34" hidden="1" customWidth="1"/>
    <col min="6938" max="6938" width="9.85546875" style="34" bestFit="1" customWidth="1"/>
    <col min="6939" max="7168" width="11.42578125" style="34"/>
    <col min="7169" max="7169" width="17" style="34" customWidth="1"/>
    <col min="7170" max="7170" width="15.5703125" style="34" customWidth="1"/>
    <col min="7171" max="7171" width="12.5703125" style="34" customWidth="1"/>
    <col min="7172" max="7172" width="9.28515625" style="34" customWidth="1"/>
    <col min="7173" max="7173" width="8.7109375" style="34" customWidth="1"/>
    <col min="7174" max="7174" width="6.85546875" style="34" customWidth="1"/>
    <col min="7175" max="7175" width="7.5703125" style="34" customWidth="1"/>
    <col min="7176" max="7176" width="11.42578125" style="34" customWidth="1"/>
    <col min="7177" max="7177" width="9.85546875" style="34" customWidth="1"/>
    <col min="7178" max="7178" width="10.28515625" style="34" customWidth="1"/>
    <col min="7179" max="7179" width="13.7109375" style="34" customWidth="1"/>
    <col min="7180" max="7182" width="8.140625" style="34" customWidth="1"/>
    <col min="7183" max="7183" width="13.42578125" style="34" customWidth="1"/>
    <col min="7184" max="7193" width="0" style="34" hidden="1" customWidth="1"/>
    <col min="7194" max="7194" width="9.85546875" style="34" bestFit="1" customWidth="1"/>
    <col min="7195" max="7424" width="11.42578125" style="34"/>
    <col min="7425" max="7425" width="17" style="34" customWidth="1"/>
    <col min="7426" max="7426" width="15.5703125" style="34" customWidth="1"/>
    <col min="7427" max="7427" width="12.5703125" style="34" customWidth="1"/>
    <col min="7428" max="7428" width="9.28515625" style="34" customWidth="1"/>
    <col min="7429" max="7429" width="8.7109375" style="34" customWidth="1"/>
    <col min="7430" max="7430" width="6.85546875" style="34" customWidth="1"/>
    <col min="7431" max="7431" width="7.5703125" style="34" customWidth="1"/>
    <col min="7432" max="7432" width="11.42578125" style="34" customWidth="1"/>
    <col min="7433" max="7433" width="9.85546875" style="34" customWidth="1"/>
    <col min="7434" max="7434" width="10.28515625" style="34" customWidth="1"/>
    <col min="7435" max="7435" width="13.7109375" style="34" customWidth="1"/>
    <col min="7436" max="7438" width="8.140625" style="34" customWidth="1"/>
    <col min="7439" max="7439" width="13.42578125" style="34" customWidth="1"/>
    <col min="7440" max="7449" width="0" style="34" hidden="1" customWidth="1"/>
    <col min="7450" max="7450" width="9.85546875" style="34" bestFit="1" customWidth="1"/>
    <col min="7451" max="7680" width="11.42578125" style="34"/>
    <col min="7681" max="7681" width="17" style="34" customWidth="1"/>
    <col min="7682" max="7682" width="15.5703125" style="34" customWidth="1"/>
    <col min="7683" max="7683" width="12.5703125" style="34" customWidth="1"/>
    <col min="7684" max="7684" width="9.28515625" style="34" customWidth="1"/>
    <col min="7685" max="7685" width="8.7109375" style="34" customWidth="1"/>
    <col min="7686" max="7686" width="6.85546875" style="34" customWidth="1"/>
    <col min="7687" max="7687" width="7.5703125" style="34" customWidth="1"/>
    <col min="7688" max="7688" width="11.42578125" style="34" customWidth="1"/>
    <col min="7689" max="7689" width="9.85546875" style="34" customWidth="1"/>
    <col min="7690" max="7690" width="10.28515625" style="34" customWidth="1"/>
    <col min="7691" max="7691" width="13.7109375" style="34" customWidth="1"/>
    <col min="7692" max="7694" width="8.140625" style="34" customWidth="1"/>
    <col min="7695" max="7695" width="13.42578125" style="34" customWidth="1"/>
    <col min="7696" max="7705" width="0" style="34" hidden="1" customWidth="1"/>
    <col min="7706" max="7706" width="9.85546875" style="34" bestFit="1" customWidth="1"/>
    <col min="7707" max="7936" width="11.42578125" style="34"/>
    <col min="7937" max="7937" width="17" style="34" customWidth="1"/>
    <col min="7938" max="7938" width="15.5703125" style="34" customWidth="1"/>
    <col min="7939" max="7939" width="12.5703125" style="34" customWidth="1"/>
    <col min="7940" max="7940" width="9.28515625" style="34" customWidth="1"/>
    <col min="7941" max="7941" width="8.7109375" style="34" customWidth="1"/>
    <col min="7942" max="7942" width="6.85546875" style="34" customWidth="1"/>
    <col min="7943" max="7943" width="7.5703125" style="34" customWidth="1"/>
    <col min="7944" max="7944" width="11.42578125" style="34" customWidth="1"/>
    <col min="7945" max="7945" width="9.85546875" style="34" customWidth="1"/>
    <col min="7946" max="7946" width="10.28515625" style="34" customWidth="1"/>
    <col min="7947" max="7947" width="13.7109375" style="34" customWidth="1"/>
    <col min="7948" max="7950" width="8.140625" style="34" customWidth="1"/>
    <col min="7951" max="7951" width="13.42578125" style="34" customWidth="1"/>
    <col min="7952" max="7961" width="0" style="34" hidden="1" customWidth="1"/>
    <col min="7962" max="7962" width="9.85546875" style="34" bestFit="1" customWidth="1"/>
    <col min="7963" max="8192" width="11.42578125" style="34"/>
    <col min="8193" max="8193" width="17" style="34" customWidth="1"/>
    <col min="8194" max="8194" width="15.5703125" style="34" customWidth="1"/>
    <col min="8195" max="8195" width="12.5703125" style="34" customWidth="1"/>
    <col min="8196" max="8196" width="9.28515625" style="34" customWidth="1"/>
    <col min="8197" max="8197" width="8.7109375" style="34" customWidth="1"/>
    <col min="8198" max="8198" width="6.85546875" style="34" customWidth="1"/>
    <col min="8199" max="8199" width="7.5703125" style="34" customWidth="1"/>
    <col min="8200" max="8200" width="11.42578125" style="34" customWidth="1"/>
    <col min="8201" max="8201" width="9.85546875" style="34" customWidth="1"/>
    <col min="8202" max="8202" width="10.28515625" style="34" customWidth="1"/>
    <col min="8203" max="8203" width="13.7109375" style="34" customWidth="1"/>
    <col min="8204" max="8206" width="8.140625" style="34" customWidth="1"/>
    <col min="8207" max="8207" width="13.42578125" style="34" customWidth="1"/>
    <col min="8208" max="8217" width="0" style="34" hidden="1" customWidth="1"/>
    <col min="8218" max="8218" width="9.85546875" style="34" bestFit="1" customWidth="1"/>
    <col min="8219" max="8448" width="11.42578125" style="34"/>
    <col min="8449" max="8449" width="17" style="34" customWidth="1"/>
    <col min="8450" max="8450" width="15.5703125" style="34" customWidth="1"/>
    <col min="8451" max="8451" width="12.5703125" style="34" customWidth="1"/>
    <col min="8452" max="8452" width="9.28515625" style="34" customWidth="1"/>
    <col min="8453" max="8453" width="8.7109375" style="34" customWidth="1"/>
    <col min="8454" max="8454" width="6.85546875" style="34" customWidth="1"/>
    <col min="8455" max="8455" width="7.5703125" style="34" customWidth="1"/>
    <col min="8456" max="8456" width="11.42578125" style="34" customWidth="1"/>
    <col min="8457" max="8457" width="9.85546875" style="34" customWidth="1"/>
    <col min="8458" max="8458" width="10.28515625" style="34" customWidth="1"/>
    <col min="8459" max="8459" width="13.7109375" style="34" customWidth="1"/>
    <col min="8460" max="8462" width="8.140625" style="34" customWidth="1"/>
    <col min="8463" max="8463" width="13.42578125" style="34" customWidth="1"/>
    <col min="8464" max="8473" width="0" style="34" hidden="1" customWidth="1"/>
    <col min="8474" max="8474" width="9.85546875" style="34" bestFit="1" customWidth="1"/>
    <col min="8475" max="8704" width="11.42578125" style="34"/>
    <col min="8705" max="8705" width="17" style="34" customWidth="1"/>
    <col min="8706" max="8706" width="15.5703125" style="34" customWidth="1"/>
    <col min="8707" max="8707" width="12.5703125" style="34" customWidth="1"/>
    <col min="8708" max="8708" width="9.28515625" style="34" customWidth="1"/>
    <col min="8709" max="8709" width="8.7109375" style="34" customWidth="1"/>
    <col min="8710" max="8710" width="6.85546875" style="34" customWidth="1"/>
    <col min="8711" max="8711" width="7.5703125" style="34" customWidth="1"/>
    <col min="8712" max="8712" width="11.42578125" style="34" customWidth="1"/>
    <col min="8713" max="8713" width="9.85546875" style="34" customWidth="1"/>
    <col min="8714" max="8714" width="10.28515625" style="34" customWidth="1"/>
    <col min="8715" max="8715" width="13.7109375" style="34" customWidth="1"/>
    <col min="8716" max="8718" width="8.140625" style="34" customWidth="1"/>
    <col min="8719" max="8719" width="13.42578125" style="34" customWidth="1"/>
    <col min="8720" max="8729" width="0" style="34" hidden="1" customWidth="1"/>
    <col min="8730" max="8730" width="9.85546875" style="34" bestFit="1" customWidth="1"/>
    <col min="8731" max="8960" width="11.42578125" style="34"/>
    <col min="8961" max="8961" width="17" style="34" customWidth="1"/>
    <col min="8962" max="8962" width="15.5703125" style="34" customWidth="1"/>
    <col min="8963" max="8963" width="12.5703125" style="34" customWidth="1"/>
    <col min="8964" max="8964" width="9.28515625" style="34" customWidth="1"/>
    <col min="8965" max="8965" width="8.7109375" style="34" customWidth="1"/>
    <col min="8966" max="8966" width="6.85546875" style="34" customWidth="1"/>
    <col min="8967" max="8967" width="7.5703125" style="34" customWidth="1"/>
    <col min="8968" max="8968" width="11.42578125" style="34" customWidth="1"/>
    <col min="8969" max="8969" width="9.85546875" style="34" customWidth="1"/>
    <col min="8970" max="8970" width="10.28515625" style="34" customWidth="1"/>
    <col min="8971" max="8971" width="13.7109375" style="34" customWidth="1"/>
    <col min="8972" max="8974" width="8.140625" style="34" customWidth="1"/>
    <col min="8975" max="8975" width="13.42578125" style="34" customWidth="1"/>
    <col min="8976" max="8985" width="0" style="34" hidden="1" customWidth="1"/>
    <col min="8986" max="8986" width="9.85546875" style="34" bestFit="1" customWidth="1"/>
    <col min="8987" max="9216" width="11.42578125" style="34"/>
    <col min="9217" max="9217" width="17" style="34" customWidth="1"/>
    <col min="9218" max="9218" width="15.5703125" style="34" customWidth="1"/>
    <col min="9219" max="9219" width="12.5703125" style="34" customWidth="1"/>
    <col min="9220" max="9220" width="9.28515625" style="34" customWidth="1"/>
    <col min="9221" max="9221" width="8.7109375" style="34" customWidth="1"/>
    <col min="9222" max="9222" width="6.85546875" style="34" customWidth="1"/>
    <col min="9223" max="9223" width="7.5703125" style="34" customWidth="1"/>
    <col min="9224" max="9224" width="11.42578125" style="34" customWidth="1"/>
    <col min="9225" max="9225" width="9.85546875" style="34" customWidth="1"/>
    <col min="9226" max="9226" width="10.28515625" style="34" customWidth="1"/>
    <col min="9227" max="9227" width="13.7109375" style="34" customWidth="1"/>
    <col min="9228" max="9230" width="8.140625" style="34" customWidth="1"/>
    <col min="9231" max="9231" width="13.42578125" style="34" customWidth="1"/>
    <col min="9232" max="9241" width="0" style="34" hidden="1" customWidth="1"/>
    <col min="9242" max="9242" width="9.85546875" style="34" bestFit="1" customWidth="1"/>
    <col min="9243" max="9472" width="11.42578125" style="34"/>
    <col min="9473" max="9473" width="17" style="34" customWidth="1"/>
    <col min="9474" max="9474" width="15.5703125" style="34" customWidth="1"/>
    <col min="9475" max="9475" width="12.5703125" style="34" customWidth="1"/>
    <col min="9476" max="9476" width="9.28515625" style="34" customWidth="1"/>
    <col min="9477" max="9477" width="8.7109375" style="34" customWidth="1"/>
    <col min="9478" max="9478" width="6.85546875" style="34" customWidth="1"/>
    <col min="9479" max="9479" width="7.5703125" style="34" customWidth="1"/>
    <col min="9480" max="9480" width="11.42578125" style="34" customWidth="1"/>
    <col min="9481" max="9481" width="9.85546875" style="34" customWidth="1"/>
    <col min="9482" max="9482" width="10.28515625" style="34" customWidth="1"/>
    <col min="9483" max="9483" width="13.7109375" style="34" customWidth="1"/>
    <col min="9484" max="9486" width="8.140625" style="34" customWidth="1"/>
    <col min="9487" max="9487" width="13.42578125" style="34" customWidth="1"/>
    <col min="9488" max="9497" width="0" style="34" hidden="1" customWidth="1"/>
    <col min="9498" max="9498" width="9.85546875" style="34" bestFit="1" customWidth="1"/>
    <col min="9499" max="9728" width="11.42578125" style="34"/>
    <col min="9729" max="9729" width="17" style="34" customWidth="1"/>
    <col min="9730" max="9730" width="15.5703125" style="34" customWidth="1"/>
    <col min="9731" max="9731" width="12.5703125" style="34" customWidth="1"/>
    <col min="9732" max="9732" width="9.28515625" style="34" customWidth="1"/>
    <col min="9733" max="9733" width="8.7109375" style="34" customWidth="1"/>
    <col min="9734" max="9734" width="6.85546875" style="34" customWidth="1"/>
    <col min="9735" max="9735" width="7.5703125" style="34" customWidth="1"/>
    <col min="9736" max="9736" width="11.42578125" style="34" customWidth="1"/>
    <col min="9737" max="9737" width="9.85546875" style="34" customWidth="1"/>
    <col min="9738" max="9738" width="10.28515625" style="34" customWidth="1"/>
    <col min="9739" max="9739" width="13.7109375" style="34" customWidth="1"/>
    <col min="9740" max="9742" width="8.140625" style="34" customWidth="1"/>
    <col min="9743" max="9743" width="13.42578125" style="34" customWidth="1"/>
    <col min="9744" max="9753" width="0" style="34" hidden="1" customWidth="1"/>
    <col min="9754" max="9754" width="9.85546875" style="34" bestFit="1" customWidth="1"/>
    <col min="9755" max="9984" width="11.42578125" style="34"/>
    <col min="9985" max="9985" width="17" style="34" customWidth="1"/>
    <col min="9986" max="9986" width="15.5703125" style="34" customWidth="1"/>
    <col min="9987" max="9987" width="12.5703125" style="34" customWidth="1"/>
    <col min="9988" max="9988" width="9.28515625" style="34" customWidth="1"/>
    <col min="9989" max="9989" width="8.7109375" style="34" customWidth="1"/>
    <col min="9990" max="9990" width="6.85546875" style="34" customWidth="1"/>
    <col min="9991" max="9991" width="7.5703125" style="34" customWidth="1"/>
    <col min="9992" max="9992" width="11.42578125" style="34" customWidth="1"/>
    <col min="9993" max="9993" width="9.85546875" style="34" customWidth="1"/>
    <col min="9994" max="9994" width="10.28515625" style="34" customWidth="1"/>
    <col min="9995" max="9995" width="13.7109375" style="34" customWidth="1"/>
    <col min="9996" max="9998" width="8.140625" style="34" customWidth="1"/>
    <col min="9999" max="9999" width="13.42578125" style="34" customWidth="1"/>
    <col min="10000" max="10009" width="0" style="34" hidden="1" customWidth="1"/>
    <col min="10010" max="10010" width="9.85546875" style="34" bestFit="1" customWidth="1"/>
    <col min="10011" max="10240" width="11.42578125" style="34"/>
    <col min="10241" max="10241" width="17" style="34" customWidth="1"/>
    <col min="10242" max="10242" width="15.5703125" style="34" customWidth="1"/>
    <col min="10243" max="10243" width="12.5703125" style="34" customWidth="1"/>
    <col min="10244" max="10244" width="9.28515625" style="34" customWidth="1"/>
    <col min="10245" max="10245" width="8.7109375" style="34" customWidth="1"/>
    <col min="10246" max="10246" width="6.85546875" style="34" customWidth="1"/>
    <col min="10247" max="10247" width="7.5703125" style="34" customWidth="1"/>
    <col min="10248" max="10248" width="11.42578125" style="34" customWidth="1"/>
    <col min="10249" max="10249" width="9.85546875" style="34" customWidth="1"/>
    <col min="10250" max="10250" width="10.28515625" style="34" customWidth="1"/>
    <col min="10251" max="10251" width="13.7109375" style="34" customWidth="1"/>
    <col min="10252" max="10254" width="8.140625" style="34" customWidth="1"/>
    <col min="10255" max="10255" width="13.42578125" style="34" customWidth="1"/>
    <col min="10256" max="10265" width="0" style="34" hidden="1" customWidth="1"/>
    <col min="10266" max="10266" width="9.85546875" style="34" bestFit="1" customWidth="1"/>
    <col min="10267" max="10496" width="11.42578125" style="34"/>
    <col min="10497" max="10497" width="17" style="34" customWidth="1"/>
    <col min="10498" max="10498" width="15.5703125" style="34" customWidth="1"/>
    <col min="10499" max="10499" width="12.5703125" style="34" customWidth="1"/>
    <col min="10500" max="10500" width="9.28515625" style="34" customWidth="1"/>
    <col min="10501" max="10501" width="8.7109375" style="34" customWidth="1"/>
    <col min="10502" max="10502" width="6.85546875" style="34" customWidth="1"/>
    <col min="10503" max="10503" width="7.5703125" style="34" customWidth="1"/>
    <col min="10504" max="10504" width="11.42578125" style="34" customWidth="1"/>
    <col min="10505" max="10505" width="9.85546875" style="34" customWidth="1"/>
    <col min="10506" max="10506" width="10.28515625" style="34" customWidth="1"/>
    <col min="10507" max="10507" width="13.7109375" style="34" customWidth="1"/>
    <col min="10508" max="10510" width="8.140625" style="34" customWidth="1"/>
    <col min="10511" max="10511" width="13.42578125" style="34" customWidth="1"/>
    <col min="10512" max="10521" width="0" style="34" hidden="1" customWidth="1"/>
    <col min="10522" max="10522" width="9.85546875" style="34" bestFit="1" customWidth="1"/>
    <col min="10523" max="10752" width="11.42578125" style="34"/>
    <col min="10753" max="10753" width="17" style="34" customWidth="1"/>
    <col min="10754" max="10754" width="15.5703125" style="34" customWidth="1"/>
    <col min="10755" max="10755" width="12.5703125" style="34" customWidth="1"/>
    <col min="10756" max="10756" width="9.28515625" style="34" customWidth="1"/>
    <col min="10757" max="10757" width="8.7109375" style="34" customWidth="1"/>
    <col min="10758" max="10758" width="6.85546875" style="34" customWidth="1"/>
    <col min="10759" max="10759" width="7.5703125" style="34" customWidth="1"/>
    <col min="10760" max="10760" width="11.42578125" style="34" customWidth="1"/>
    <col min="10761" max="10761" width="9.85546875" style="34" customWidth="1"/>
    <col min="10762" max="10762" width="10.28515625" style="34" customWidth="1"/>
    <col min="10763" max="10763" width="13.7109375" style="34" customWidth="1"/>
    <col min="10764" max="10766" width="8.140625" style="34" customWidth="1"/>
    <col min="10767" max="10767" width="13.42578125" style="34" customWidth="1"/>
    <col min="10768" max="10777" width="0" style="34" hidden="1" customWidth="1"/>
    <col min="10778" max="10778" width="9.85546875" style="34" bestFit="1" customWidth="1"/>
    <col min="10779" max="11008" width="11.42578125" style="34"/>
    <col min="11009" max="11009" width="17" style="34" customWidth="1"/>
    <col min="11010" max="11010" width="15.5703125" style="34" customWidth="1"/>
    <col min="11011" max="11011" width="12.5703125" style="34" customWidth="1"/>
    <col min="11012" max="11012" width="9.28515625" style="34" customWidth="1"/>
    <col min="11013" max="11013" width="8.7109375" style="34" customWidth="1"/>
    <col min="11014" max="11014" width="6.85546875" style="34" customWidth="1"/>
    <col min="11015" max="11015" width="7.5703125" style="34" customWidth="1"/>
    <col min="11016" max="11016" width="11.42578125" style="34" customWidth="1"/>
    <col min="11017" max="11017" width="9.85546875" style="34" customWidth="1"/>
    <col min="11018" max="11018" width="10.28515625" style="34" customWidth="1"/>
    <col min="11019" max="11019" width="13.7109375" style="34" customWidth="1"/>
    <col min="11020" max="11022" width="8.140625" style="34" customWidth="1"/>
    <col min="11023" max="11023" width="13.42578125" style="34" customWidth="1"/>
    <col min="11024" max="11033" width="0" style="34" hidden="1" customWidth="1"/>
    <col min="11034" max="11034" width="9.85546875" style="34" bestFit="1" customWidth="1"/>
    <col min="11035" max="11264" width="11.42578125" style="34"/>
    <col min="11265" max="11265" width="17" style="34" customWidth="1"/>
    <col min="11266" max="11266" width="15.5703125" style="34" customWidth="1"/>
    <col min="11267" max="11267" width="12.5703125" style="34" customWidth="1"/>
    <col min="11268" max="11268" width="9.28515625" style="34" customWidth="1"/>
    <col min="11269" max="11269" width="8.7109375" style="34" customWidth="1"/>
    <col min="11270" max="11270" width="6.85546875" style="34" customWidth="1"/>
    <col min="11271" max="11271" width="7.5703125" style="34" customWidth="1"/>
    <col min="11272" max="11272" width="11.42578125" style="34" customWidth="1"/>
    <col min="11273" max="11273" width="9.85546875" style="34" customWidth="1"/>
    <col min="11274" max="11274" width="10.28515625" style="34" customWidth="1"/>
    <col min="11275" max="11275" width="13.7109375" style="34" customWidth="1"/>
    <col min="11276" max="11278" width="8.140625" style="34" customWidth="1"/>
    <col min="11279" max="11279" width="13.42578125" style="34" customWidth="1"/>
    <col min="11280" max="11289" width="0" style="34" hidden="1" customWidth="1"/>
    <col min="11290" max="11290" width="9.85546875" style="34" bestFit="1" customWidth="1"/>
    <col min="11291" max="11520" width="11.42578125" style="34"/>
    <col min="11521" max="11521" width="17" style="34" customWidth="1"/>
    <col min="11522" max="11522" width="15.5703125" style="34" customWidth="1"/>
    <col min="11523" max="11523" width="12.5703125" style="34" customWidth="1"/>
    <col min="11524" max="11524" width="9.28515625" style="34" customWidth="1"/>
    <col min="11525" max="11525" width="8.7109375" style="34" customWidth="1"/>
    <col min="11526" max="11526" width="6.85546875" style="34" customWidth="1"/>
    <col min="11527" max="11527" width="7.5703125" style="34" customWidth="1"/>
    <col min="11528" max="11528" width="11.42578125" style="34" customWidth="1"/>
    <col min="11529" max="11529" width="9.85546875" style="34" customWidth="1"/>
    <col min="11530" max="11530" width="10.28515625" style="34" customWidth="1"/>
    <col min="11531" max="11531" width="13.7109375" style="34" customWidth="1"/>
    <col min="11532" max="11534" width="8.140625" style="34" customWidth="1"/>
    <col min="11535" max="11535" width="13.42578125" style="34" customWidth="1"/>
    <col min="11536" max="11545" width="0" style="34" hidden="1" customWidth="1"/>
    <col min="11546" max="11546" width="9.85546875" style="34" bestFit="1" customWidth="1"/>
    <col min="11547" max="11776" width="11.42578125" style="34"/>
    <col min="11777" max="11777" width="17" style="34" customWidth="1"/>
    <col min="11778" max="11778" width="15.5703125" style="34" customWidth="1"/>
    <col min="11779" max="11779" width="12.5703125" style="34" customWidth="1"/>
    <col min="11780" max="11780" width="9.28515625" style="34" customWidth="1"/>
    <col min="11781" max="11781" width="8.7109375" style="34" customWidth="1"/>
    <col min="11782" max="11782" width="6.85546875" style="34" customWidth="1"/>
    <col min="11783" max="11783" width="7.5703125" style="34" customWidth="1"/>
    <col min="11784" max="11784" width="11.42578125" style="34" customWidth="1"/>
    <col min="11785" max="11785" width="9.85546875" style="34" customWidth="1"/>
    <col min="11786" max="11786" width="10.28515625" style="34" customWidth="1"/>
    <col min="11787" max="11787" width="13.7109375" style="34" customWidth="1"/>
    <col min="11788" max="11790" width="8.140625" style="34" customWidth="1"/>
    <col min="11791" max="11791" width="13.42578125" style="34" customWidth="1"/>
    <col min="11792" max="11801" width="0" style="34" hidden="1" customWidth="1"/>
    <col min="11802" max="11802" width="9.85546875" style="34" bestFit="1" customWidth="1"/>
    <col min="11803" max="12032" width="11.42578125" style="34"/>
    <col min="12033" max="12033" width="17" style="34" customWidth="1"/>
    <col min="12034" max="12034" width="15.5703125" style="34" customWidth="1"/>
    <col min="12035" max="12035" width="12.5703125" style="34" customWidth="1"/>
    <col min="12036" max="12036" width="9.28515625" style="34" customWidth="1"/>
    <col min="12037" max="12037" width="8.7109375" style="34" customWidth="1"/>
    <col min="12038" max="12038" width="6.85546875" style="34" customWidth="1"/>
    <col min="12039" max="12039" width="7.5703125" style="34" customWidth="1"/>
    <col min="12040" max="12040" width="11.42578125" style="34" customWidth="1"/>
    <col min="12041" max="12041" width="9.85546875" style="34" customWidth="1"/>
    <col min="12042" max="12042" width="10.28515625" style="34" customWidth="1"/>
    <col min="12043" max="12043" width="13.7109375" style="34" customWidth="1"/>
    <col min="12044" max="12046" width="8.140625" style="34" customWidth="1"/>
    <col min="12047" max="12047" width="13.42578125" style="34" customWidth="1"/>
    <col min="12048" max="12057" width="0" style="34" hidden="1" customWidth="1"/>
    <col min="12058" max="12058" width="9.85546875" style="34" bestFit="1" customWidth="1"/>
    <col min="12059" max="12288" width="11.42578125" style="34"/>
    <col min="12289" max="12289" width="17" style="34" customWidth="1"/>
    <col min="12290" max="12290" width="15.5703125" style="34" customWidth="1"/>
    <col min="12291" max="12291" width="12.5703125" style="34" customWidth="1"/>
    <col min="12292" max="12292" width="9.28515625" style="34" customWidth="1"/>
    <col min="12293" max="12293" width="8.7109375" style="34" customWidth="1"/>
    <col min="12294" max="12294" width="6.85546875" style="34" customWidth="1"/>
    <col min="12295" max="12295" width="7.5703125" style="34" customWidth="1"/>
    <col min="12296" max="12296" width="11.42578125" style="34" customWidth="1"/>
    <col min="12297" max="12297" width="9.85546875" style="34" customWidth="1"/>
    <col min="12298" max="12298" width="10.28515625" style="34" customWidth="1"/>
    <col min="12299" max="12299" width="13.7109375" style="34" customWidth="1"/>
    <col min="12300" max="12302" width="8.140625" style="34" customWidth="1"/>
    <col min="12303" max="12303" width="13.42578125" style="34" customWidth="1"/>
    <col min="12304" max="12313" width="0" style="34" hidden="1" customWidth="1"/>
    <col min="12314" max="12314" width="9.85546875" style="34" bestFit="1" customWidth="1"/>
    <col min="12315" max="12544" width="11.42578125" style="34"/>
    <col min="12545" max="12545" width="17" style="34" customWidth="1"/>
    <col min="12546" max="12546" width="15.5703125" style="34" customWidth="1"/>
    <col min="12547" max="12547" width="12.5703125" style="34" customWidth="1"/>
    <col min="12548" max="12548" width="9.28515625" style="34" customWidth="1"/>
    <col min="12549" max="12549" width="8.7109375" style="34" customWidth="1"/>
    <col min="12550" max="12550" width="6.85546875" style="34" customWidth="1"/>
    <col min="12551" max="12551" width="7.5703125" style="34" customWidth="1"/>
    <col min="12552" max="12552" width="11.42578125" style="34" customWidth="1"/>
    <col min="12553" max="12553" width="9.85546875" style="34" customWidth="1"/>
    <col min="12554" max="12554" width="10.28515625" style="34" customWidth="1"/>
    <col min="12555" max="12555" width="13.7109375" style="34" customWidth="1"/>
    <col min="12556" max="12558" width="8.140625" style="34" customWidth="1"/>
    <col min="12559" max="12559" width="13.42578125" style="34" customWidth="1"/>
    <col min="12560" max="12569" width="0" style="34" hidden="1" customWidth="1"/>
    <col min="12570" max="12570" width="9.85546875" style="34" bestFit="1" customWidth="1"/>
    <col min="12571" max="12800" width="11.42578125" style="34"/>
    <col min="12801" max="12801" width="17" style="34" customWidth="1"/>
    <col min="12802" max="12802" width="15.5703125" style="34" customWidth="1"/>
    <col min="12803" max="12803" width="12.5703125" style="34" customWidth="1"/>
    <col min="12804" max="12804" width="9.28515625" style="34" customWidth="1"/>
    <col min="12805" max="12805" width="8.7109375" style="34" customWidth="1"/>
    <col min="12806" max="12806" width="6.85546875" style="34" customWidth="1"/>
    <col min="12807" max="12807" width="7.5703125" style="34" customWidth="1"/>
    <col min="12808" max="12808" width="11.42578125" style="34" customWidth="1"/>
    <col min="12809" max="12809" width="9.85546875" style="34" customWidth="1"/>
    <col min="12810" max="12810" width="10.28515625" style="34" customWidth="1"/>
    <col min="12811" max="12811" width="13.7109375" style="34" customWidth="1"/>
    <col min="12812" max="12814" width="8.140625" style="34" customWidth="1"/>
    <col min="12815" max="12815" width="13.42578125" style="34" customWidth="1"/>
    <col min="12816" max="12825" width="0" style="34" hidden="1" customWidth="1"/>
    <col min="12826" max="12826" width="9.85546875" style="34" bestFit="1" customWidth="1"/>
    <col min="12827" max="13056" width="11.42578125" style="34"/>
    <col min="13057" max="13057" width="17" style="34" customWidth="1"/>
    <col min="13058" max="13058" width="15.5703125" style="34" customWidth="1"/>
    <col min="13059" max="13059" width="12.5703125" style="34" customWidth="1"/>
    <col min="13060" max="13060" width="9.28515625" style="34" customWidth="1"/>
    <col min="13061" max="13061" width="8.7109375" style="34" customWidth="1"/>
    <col min="13062" max="13062" width="6.85546875" style="34" customWidth="1"/>
    <col min="13063" max="13063" width="7.5703125" style="34" customWidth="1"/>
    <col min="13064" max="13064" width="11.42578125" style="34" customWidth="1"/>
    <col min="13065" max="13065" width="9.85546875" style="34" customWidth="1"/>
    <col min="13066" max="13066" width="10.28515625" style="34" customWidth="1"/>
    <col min="13067" max="13067" width="13.7109375" style="34" customWidth="1"/>
    <col min="13068" max="13070" width="8.140625" style="34" customWidth="1"/>
    <col min="13071" max="13071" width="13.42578125" style="34" customWidth="1"/>
    <col min="13072" max="13081" width="0" style="34" hidden="1" customWidth="1"/>
    <col min="13082" max="13082" width="9.85546875" style="34" bestFit="1" customWidth="1"/>
    <col min="13083" max="13312" width="11.42578125" style="34"/>
    <col min="13313" max="13313" width="17" style="34" customWidth="1"/>
    <col min="13314" max="13314" width="15.5703125" style="34" customWidth="1"/>
    <col min="13315" max="13315" width="12.5703125" style="34" customWidth="1"/>
    <col min="13316" max="13316" width="9.28515625" style="34" customWidth="1"/>
    <col min="13317" max="13317" width="8.7109375" style="34" customWidth="1"/>
    <col min="13318" max="13318" width="6.85546875" style="34" customWidth="1"/>
    <col min="13319" max="13319" width="7.5703125" style="34" customWidth="1"/>
    <col min="13320" max="13320" width="11.42578125" style="34" customWidth="1"/>
    <col min="13321" max="13321" width="9.85546875" style="34" customWidth="1"/>
    <col min="13322" max="13322" width="10.28515625" style="34" customWidth="1"/>
    <col min="13323" max="13323" width="13.7109375" style="34" customWidth="1"/>
    <col min="13324" max="13326" width="8.140625" style="34" customWidth="1"/>
    <col min="13327" max="13327" width="13.42578125" style="34" customWidth="1"/>
    <col min="13328" max="13337" width="0" style="34" hidden="1" customWidth="1"/>
    <col min="13338" max="13338" width="9.85546875" style="34" bestFit="1" customWidth="1"/>
    <col min="13339" max="13568" width="11.42578125" style="34"/>
    <col min="13569" max="13569" width="17" style="34" customWidth="1"/>
    <col min="13570" max="13570" width="15.5703125" style="34" customWidth="1"/>
    <col min="13571" max="13571" width="12.5703125" style="34" customWidth="1"/>
    <col min="13572" max="13572" width="9.28515625" style="34" customWidth="1"/>
    <col min="13573" max="13573" width="8.7109375" style="34" customWidth="1"/>
    <col min="13574" max="13574" width="6.85546875" style="34" customWidth="1"/>
    <col min="13575" max="13575" width="7.5703125" style="34" customWidth="1"/>
    <col min="13576" max="13576" width="11.42578125" style="34" customWidth="1"/>
    <col min="13577" max="13577" width="9.85546875" style="34" customWidth="1"/>
    <col min="13578" max="13578" width="10.28515625" style="34" customWidth="1"/>
    <col min="13579" max="13579" width="13.7109375" style="34" customWidth="1"/>
    <col min="13580" max="13582" width="8.140625" style="34" customWidth="1"/>
    <col min="13583" max="13583" width="13.42578125" style="34" customWidth="1"/>
    <col min="13584" max="13593" width="0" style="34" hidden="1" customWidth="1"/>
    <col min="13594" max="13594" width="9.85546875" style="34" bestFit="1" customWidth="1"/>
    <col min="13595" max="13824" width="11.42578125" style="34"/>
    <col min="13825" max="13825" width="17" style="34" customWidth="1"/>
    <col min="13826" max="13826" width="15.5703125" style="34" customWidth="1"/>
    <col min="13827" max="13827" width="12.5703125" style="34" customWidth="1"/>
    <col min="13828" max="13828" width="9.28515625" style="34" customWidth="1"/>
    <col min="13829" max="13829" width="8.7109375" style="34" customWidth="1"/>
    <col min="13830" max="13830" width="6.85546875" style="34" customWidth="1"/>
    <col min="13831" max="13831" width="7.5703125" style="34" customWidth="1"/>
    <col min="13832" max="13832" width="11.42578125" style="34" customWidth="1"/>
    <col min="13833" max="13833" width="9.85546875" style="34" customWidth="1"/>
    <col min="13834" max="13834" width="10.28515625" style="34" customWidth="1"/>
    <col min="13835" max="13835" width="13.7109375" style="34" customWidth="1"/>
    <col min="13836" max="13838" width="8.140625" style="34" customWidth="1"/>
    <col min="13839" max="13839" width="13.42578125" style="34" customWidth="1"/>
    <col min="13840" max="13849" width="0" style="34" hidden="1" customWidth="1"/>
    <col min="13850" max="13850" width="9.85546875" style="34" bestFit="1" customWidth="1"/>
    <col min="13851" max="14080" width="11.42578125" style="34"/>
    <col min="14081" max="14081" width="17" style="34" customWidth="1"/>
    <col min="14082" max="14082" width="15.5703125" style="34" customWidth="1"/>
    <col min="14083" max="14083" width="12.5703125" style="34" customWidth="1"/>
    <col min="14084" max="14084" width="9.28515625" style="34" customWidth="1"/>
    <col min="14085" max="14085" width="8.7109375" style="34" customWidth="1"/>
    <col min="14086" max="14086" width="6.85546875" style="34" customWidth="1"/>
    <col min="14087" max="14087" width="7.5703125" style="34" customWidth="1"/>
    <col min="14088" max="14088" width="11.42578125" style="34" customWidth="1"/>
    <col min="14089" max="14089" width="9.85546875" style="34" customWidth="1"/>
    <col min="14090" max="14090" width="10.28515625" style="34" customWidth="1"/>
    <col min="14091" max="14091" width="13.7109375" style="34" customWidth="1"/>
    <col min="14092" max="14094" width="8.140625" style="34" customWidth="1"/>
    <col min="14095" max="14095" width="13.42578125" style="34" customWidth="1"/>
    <col min="14096" max="14105" width="0" style="34" hidden="1" customWidth="1"/>
    <col min="14106" max="14106" width="9.85546875" style="34" bestFit="1" customWidth="1"/>
    <col min="14107" max="14336" width="11.42578125" style="34"/>
    <col min="14337" max="14337" width="17" style="34" customWidth="1"/>
    <col min="14338" max="14338" width="15.5703125" style="34" customWidth="1"/>
    <col min="14339" max="14339" width="12.5703125" style="34" customWidth="1"/>
    <col min="14340" max="14340" width="9.28515625" style="34" customWidth="1"/>
    <col min="14341" max="14341" width="8.7109375" style="34" customWidth="1"/>
    <col min="14342" max="14342" width="6.85546875" style="34" customWidth="1"/>
    <col min="14343" max="14343" width="7.5703125" style="34" customWidth="1"/>
    <col min="14344" max="14344" width="11.42578125" style="34" customWidth="1"/>
    <col min="14345" max="14345" width="9.85546875" style="34" customWidth="1"/>
    <col min="14346" max="14346" width="10.28515625" style="34" customWidth="1"/>
    <col min="14347" max="14347" width="13.7109375" style="34" customWidth="1"/>
    <col min="14348" max="14350" width="8.140625" style="34" customWidth="1"/>
    <col min="14351" max="14351" width="13.42578125" style="34" customWidth="1"/>
    <col min="14352" max="14361" width="0" style="34" hidden="1" customWidth="1"/>
    <col min="14362" max="14362" width="9.85546875" style="34" bestFit="1" customWidth="1"/>
    <col min="14363" max="14592" width="11.42578125" style="34"/>
    <col min="14593" max="14593" width="17" style="34" customWidth="1"/>
    <col min="14594" max="14594" width="15.5703125" style="34" customWidth="1"/>
    <col min="14595" max="14595" width="12.5703125" style="34" customWidth="1"/>
    <col min="14596" max="14596" width="9.28515625" style="34" customWidth="1"/>
    <col min="14597" max="14597" width="8.7109375" style="34" customWidth="1"/>
    <col min="14598" max="14598" width="6.85546875" style="34" customWidth="1"/>
    <col min="14599" max="14599" width="7.5703125" style="34" customWidth="1"/>
    <col min="14600" max="14600" width="11.42578125" style="34" customWidth="1"/>
    <col min="14601" max="14601" width="9.85546875" style="34" customWidth="1"/>
    <col min="14602" max="14602" width="10.28515625" style="34" customWidth="1"/>
    <col min="14603" max="14603" width="13.7109375" style="34" customWidth="1"/>
    <col min="14604" max="14606" width="8.140625" style="34" customWidth="1"/>
    <col min="14607" max="14607" width="13.42578125" style="34" customWidth="1"/>
    <col min="14608" max="14617" width="0" style="34" hidden="1" customWidth="1"/>
    <col min="14618" max="14618" width="9.85546875" style="34" bestFit="1" customWidth="1"/>
    <col min="14619" max="14848" width="11.42578125" style="34"/>
    <col min="14849" max="14849" width="17" style="34" customWidth="1"/>
    <col min="14850" max="14850" width="15.5703125" style="34" customWidth="1"/>
    <col min="14851" max="14851" width="12.5703125" style="34" customWidth="1"/>
    <col min="14852" max="14852" width="9.28515625" style="34" customWidth="1"/>
    <col min="14853" max="14853" width="8.7109375" style="34" customWidth="1"/>
    <col min="14854" max="14854" width="6.85546875" style="34" customWidth="1"/>
    <col min="14855" max="14855" width="7.5703125" style="34" customWidth="1"/>
    <col min="14856" max="14856" width="11.42578125" style="34" customWidth="1"/>
    <col min="14857" max="14857" width="9.85546875" style="34" customWidth="1"/>
    <col min="14858" max="14858" width="10.28515625" style="34" customWidth="1"/>
    <col min="14859" max="14859" width="13.7109375" style="34" customWidth="1"/>
    <col min="14860" max="14862" width="8.140625" style="34" customWidth="1"/>
    <col min="14863" max="14863" width="13.42578125" style="34" customWidth="1"/>
    <col min="14864" max="14873" width="0" style="34" hidden="1" customWidth="1"/>
    <col min="14874" max="14874" width="9.85546875" style="34" bestFit="1" customWidth="1"/>
    <col min="14875" max="15104" width="11.42578125" style="34"/>
    <col min="15105" max="15105" width="17" style="34" customWidth="1"/>
    <col min="15106" max="15106" width="15.5703125" style="34" customWidth="1"/>
    <col min="15107" max="15107" width="12.5703125" style="34" customWidth="1"/>
    <col min="15108" max="15108" width="9.28515625" style="34" customWidth="1"/>
    <col min="15109" max="15109" width="8.7109375" style="34" customWidth="1"/>
    <col min="15110" max="15110" width="6.85546875" style="34" customWidth="1"/>
    <col min="15111" max="15111" width="7.5703125" style="34" customWidth="1"/>
    <col min="15112" max="15112" width="11.42578125" style="34" customWidth="1"/>
    <col min="15113" max="15113" width="9.85546875" style="34" customWidth="1"/>
    <col min="15114" max="15114" width="10.28515625" style="34" customWidth="1"/>
    <col min="15115" max="15115" width="13.7109375" style="34" customWidth="1"/>
    <col min="15116" max="15118" width="8.140625" style="34" customWidth="1"/>
    <col min="15119" max="15119" width="13.42578125" style="34" customWidth="1"/>
    <col min="15120" max="15129" width="0" style="34" hidden="1" customWidth="1"/>
    <col min="15130" max="15130" width="9.85546875" style="34" bestFit="1" customWidth="1"/>
    <col min="15131" max="15360" width="11.42578125" style="34"/>
    <col min="15361" max="15361" width="17" style="34" customWidth="1"/>
    <col min="15362" max="15362" width="15.5703125" style="34" customWidth="1"/>
    <col min="15363" max="15363" width="12.5703125" style="34" customWidth="1"/>
    <col min="15364" max="15364" width="9.28515625" style="34" customWidth="1"/>
    <col min="15365" max="15365" width="8.7109375" style="34" customWidth="1"/>
    <col min="15366" max="15366" width="6.85546875" style="34" customWidth="1"/>
    <col min="15367" max="15367" width="7.5703125" style="34" customWidth="1"/>
    <col min="15368" max="15368" width="11.42578125" style="34" customWidth="1"/>
    <col min="15369" max="15369" width="9.85546875" style="34" customWidth="1"/>
    <col min="15370" max="15370" width="10.28515625" style="34" customWidth="1"/>
    <col min="15371" max="15371" width="13.7109375" style="34" customWidth="1"/>
    <col min="15372" max="15374" width="8.140625" style="34" customWidth="1"/>
    <col min="15375" max="15375" width="13.42578125" style="34" customWidth="1"/>
    <col min="15376" max="15385" width="0" style="34" hidden="1" customWidth="1"/>
    <col min="15386" max="15386" width="9.85546875" style="34" bestFit="1" customWidth="1"/>
    <col min="15387" max="15616" width="11.42578125" style="34"/>
    <col min="15617" max="15617" width="17" style="34" customWidth="1"/>
    <col min="15618" max="15618" width="15.5703125" style="34" customWidth="1"/>
    <col min="15619" max="15619" width="12.5703125" style="34" customWidth="1"/>
    <col min="15620" max="15620" width="9.28515625" style="34" customWidth="1"/>
    <col min="15621" max="15621" width="8.7109375" style="34" customWidth="1"/>
    <col min="15622" max="15622" width="6.85546875" style="34" customWidth="1"/>
    <col min="15623" max="15623" width="7.5703125" style="34" customWidth="1"/>
    <col min="15624" max="15624" width="11.42578125" style="34" customWidth="1"/>
    <col min="15625" max="15625" width="9.85546875" style="34" customWidth="1"/>
    <col min="15626" max="15626" width="10.28515625" style="34" customWidth="1"/>
    <col min="15627" max="15627" width="13.7109375" style="34" customWidth="1"/>
    <col min="15628" max="15630" width="8.140625" style="34" customWidth="1"/>
    <col min="15631" max="15631" width="13.42578125" style="34" customWidth="1"/>
    <col min="15632" max="15641" width="0" style="34" hidden="1" customWidth="1"/>
    <col min="15642" max="15642" width="9.85546875" style="34" bestFit="1" customWidth="1"/>
    <col min="15643" max="15872" width="11.42578125" style="34"/>
    <col min="15873" max="15873" width="17" style="34" customWidth="1"/>
    <col min="15874" max="15874" width="15.5703125" style="34" customWidth="1"/>
    <col min="15875" max="15875" width="12.5703125" style="34" customWidth="1"/>
    <col min="15876" max="15876" width="9.28515625" style="34" customWidth="1"/>
    <col min="15877" max="15877" width="8.7109375" style="34" customWidth="1"/>
    <col min="15878" max="15878" width="6.85546875" style="34" customWidth="1"/>
    <col min="15879" max="15879" width="7.5703125" style="34" customWidth="1"/>
    <col min="15880" max="15880" width="11.42578125" style="34" customWidth="1"/>
    <col min="15881" max="15881" width="9.85546875" style="34" customWidth="1"/>
    <col min="15882" max="15882" width="10.28515625" style="34" customWidth="1"/>
    <col min="15883" max="15883" width="13.7109375" style="34" customWidth="1"/>
    <col min="15884" max="15886" width="8.140625" style="34" customWidth="1"/>
    <col min="15887" max="15887" width="13.42578125" style="34" customWidth="1"/>
    <col min="15888" max="15897" width="0" style="34" hidden="1" customWidth="1"/>
    <col min="15898" max="15898" width="9.85546875" style="34" bestFit="1" customWidth="1"/>
    <col min="15899" max="16128" width="11.42578125" style="34"/>
    <col min="16129" max="16129" width="17" style="34" customWidth="1"/>
    <col min="16130" max="16130" width="15.5703125" style="34" customWidth="1"/>
    <col min="16131" max="16131" width="12.5703125" style="34" customWidth="1"/>
    <col min="16132" max="16132" width="9.28515625" style="34" customWidth="1"/>
    <col min="16133" max="16133" width="8.7109375" style="34" customWidth="1"/>
    <col min="16134" max="16134" width="6.85546875" style="34" customWidth="1"/>
    <col min="16135" max="16135" width="7.5703125" style="34" customWidth="1"/>
    <col min="16136" max="16136" width="11.42578125" style="34" customWidth="1"/>
    <col min="16137" max="16137" width="9.85546875" style="34" customWidth="1"/>
    <col min="16138" max="16138" width="10.28515625" style="34" customWidth="1"/>
    <col min="16139" max="16139" width="13.7109375" style="34" customWidth="1"/>
    <col min="16140" max="16142" width="8.140625" style="34" customWidth="1"/>
    <col min="16143" max="16143" width="13.42578125" style="34" customWidth="1"/>
    <col min="16144" max="16153" width="0" style="34" hidden="1" customWidth="1"/>
    <col min="16154" max="16154" width="9.85546875" style="34" bestFit="1" customWidth="1"/>
    <col min="16155" max="16384" width="11.42578125" style="34"/>
  </cols>
  <sheetData>
    <row r="1" spans="1:25" ht="22.5" customHeight="1" x14ac:dyDescent="0.2">
      <c r="A1" s="492"/>
      <c r="B1" s="492"/>
      <c r="C1" s="493"/>
      <c r="D1" s="493"/>
      <c r="E1" s="493"/>
      <c r="F1" s="493"/>
      <c r="G1" s="493"/>
      <c r="H1" s="493"/>
      <c r="I1" s="493"/>
      <c r="J1" s="32" t="s">
        <v>72</v>
      </c>
      <c r="K1" s="33">
        <v>1</v>
      </c>
      <c r="L1" s="492"/>
      <c r="M1" s="492"/>
      <c r="N1" s="492"/>
    </row>
    <row r="2" spans="1:25" ht="28.5" customHeight="1" x14ac:dyDescent="0.2">
      <c r="A2" s="492"/>
      <c r="B2" s="492"/>
      <c r="C2" s="493"/>
      <c r="D2" s="493"/>
      <c r="E2" s="493"/>
      <c r="F2" s="493"/>
      <c r="G2" s="493"/>
      <c r="H2" s="493"/>
      <c r="I2" s="493"/>
      <c r="J2" s="32" t="s">
        <v>71</v>
      </c>
      <c r="K2" s="35">
        <v>42683</v>
      </c>
      <c r="L2" s="492"/>
      <c r="M2" s="492"/>
      <c r="N2" s="492"/>
      <c r="R2" s="34" t="s">
        <v>70</v>
      </c>
      <c r="S2" s="34" t="s">
        <v>42</v>
      </c>
      <c r="V2" s="34" t="s">
        <v>69</v>
      </c>
      <c r="Y2" s="34" t="s">
        <v>68</v>
      </c>
    </row>
    <row r="3" spans="1:25" ht="22.5" customHeight="1" x14ac:dyDescent="0.2">
      <c r="A3" s="492"/>
      <c r="B3" s="492"/>
      <c r="C3" s="493"/>
      <c r="D3" s="493"/>
      <c r="E3" s="493"/>
      <c r="F3" s="493"/>
      <c r="G3" s="493"/>
      <c r="H3" s="493"/>
      <c r="I3" s="493"/>
      <c r="J3" s="32" t="s">
        <v>67</v>
      </c>
      <c r="K3" s="33" t="s">
        <v>66</v>
      </c>
      <c r="L3" s="492"/>
      <c r="M3" s="492"/>
      <c r="N3" s="492"/>
      <c r="R3" s="34" t="s">
        <v>39</v>
      </c>
      <c r="S3" s="34" t="s">
        <v>65</v>
      </c>
      <c r="V3" s="34" t="s">
        <v>64</v>
      </c>
      <c r="Y3" s="34" t="s">
        <v>63</v>
      </c>
    </row>
    <row r="4" spans="1:25" ht="13.5" thickBot="1" x14ac:dyDescent="0.25">
      <c r="A4" s="36"/>
      <c r="B4" s="36"/>
      <c r="C4" s="36"/>
      <c r="H4" s="36"/>
      <c r="I4" s="36"/>
      <c r="K4" s="36"/>
      <c r="L4" s="36"/>
      <c r="M4" s="36"/>
      <c r="N4" s="36"/>
      <c r="V4" s="34" t="s">
        <v>23</v>
      </c>
      <c r="Y4" s="34" t="s">
        <v>62</v>
      </c>
    </row>
    <row r="5" spans="1:25" s="38" customFormat="1" ht="22.5" customHeight="1" thickBot="1" x14ac:dyDescent="0.3">
      <c r="A5" s="435" t="s">
        <v>61</v>
      </c>
      <c r="B5" s="436"/>
      <c r="C5" s="436"/>
      <c r="D5" s="436"/>
      <c r="E5" s="436"/>
      <c r="F5" s="436"/>
      <c r="G5" s="436"/>
      <c r="H5" s="436"/>
      <c r="I5" s="436"/>
      <c r="J5" s="436"/>
      <c r="K5" s="436"/>
      <c r="L5" s="436"/>
      <c r="M5" s="436"/>
      <c r="N5" s="437"/>
      <c r="O5" s="37"/>
      <c r="T5" s="38">
        <v>0</v>
      </c>
      <c r="Y5" s="38" t="s">
        <v>49</v>
      </c>
    </row>
    <row r="6" spans="1:25" s="38" customFormat="1" ht="27.75" customHeight="1" thickBot="1" x14ac:dyDescent="0.3">
      <c r="A6" s="393" t="s">
        <v>60</v>
      </c>
      <c r="B6" s="394"/>
      <c r="C6" s="394"/>
      <c r="D6" s="395"/>
      <c r="E6" s="459" t="s">
        <v>128</v>
      </c>
      <c r="F6" s="460"/>
      <c r="G6" s="460"/>
      <c r="H6" s="460"/>
      <c r="I6" s="460"/>
      <c r="J6" s="460"/>
      <c r="K6" s="460"/>
      <c r="L6" s="460"/>
      <c r="M6" s="460"/>
      <c r="N6" s="461"/>
      <c r="O6" s="39"/>
      <c r="T6" s="38">
        <v>1</v>
      </c>
      <c r="Y6" s="38" t="s">
        <v>59</v>
      </c>
    </row>
    <row r="7" spans="1:25" s="38" customFormat="1" ht="25.5" customHeight="1" thickBot="1" x14ac:dyDescent="0.3">
      <c r="A7" s="393" t="s">
        <v>58</v>
      </c>
      <c r="B7" s="394"/>
      <c r="C7" s="394"/>
      <c r="D7" s="394"/>
      <c r="E7" s="40" t="s">
        <v>57</v>
      </c>
      <c r="F7" s="40" t="s">
        <v>2</v>
      </c>
      <c r="G7" s="96" t="s">
        <v>56</v>
      </c>
      <c r="H7" s="41"/>
      <c r="I7" s="459" t="s">
        <v>55</v>
      </c>
      <c r="J7" s="461"/>
      <c r="K7" s="486">
        <v>39679873</v>
      </c>
      <c r="L7" s="487"/>
      <c r="M7" s="487"/>
      <c r="N7" s="488"/>
      <c r="O7" s="42"/>
      <c r="T7" s="38">
        <v>2</v>
      </c>
    </row>
    <row r="8" spans="1:25" s="38" customFormat="1" ht="29.25" customHeight="1" thickBot="1" x14ac:dyDescent="0.3">
      <c r="A8" s="393" t="s">
        <v>54</v>
      </c>
      <c r="B8" s="394"/>
      <c r="C8" s="394"/>
      <c r="D8" s="394"/>
      <c r="E8" s="489" t="s">
        <v>3</v>
      </c>
      <c r="F8" s="490"/>
      <c r="G8" s="490"/>
      <c r="H8" s="491"/>
      <c r="I8" s="459" t="s">
        <v>158</v>
      </c>
      <c r="J8" s="461"/>
      <c r="K8" s="459">
        <v>3005184243</v>
      </c>
      <c r="L8" s="460"/>
      <c r="M8" s="460"/>
      <c r="N8" s="461"/>
      <c r="O8" s="39"/>
      <c r="T8" s="38">
        <v>3</v>
      </c>
    </row>
    <row r="9" spans="1:25" s="38" customFormat="1" ht="26.25" customHeight="1" thickBot="1" x14ac:dyDescent="0.3">
      <c r="A9" s="393" t="s">
        <v>52</v>
      </c>
      <c r="B9" s="394"/>
      <c r="C9" s="394"/>
      <c r="D9" s="394"/>
      <c r="E9" s="394"/>
      <c r="F9" s="394"/>
      <c r="G9" s="394"/>
      <c r="H9" s="394"/>
      <c r="I9" s="459" t="s">
        <v>138</v>
      </c>
      <c r="J9" s="460"/>
      <c r="K9" s="460"/>
      <c r="L9" s="460"/>
      <c r="M9" s="460"/>
      <c r="N9" s="461"/>
      <c r="O9" s="43"/>
      <c r="T9" s="38">
        <v>4</v>
      </c>
    </row>
    <row r="10" spans="1:25" s="45" customFormat="1" ht="32.25" customHeight="1" thickBot="1" x14ac:dyDescent="0.3">
      <c r="A10" s="432" t="s">
        <v>51</v>
      </c>
      <c r="B10" s="433"/>
      <c r="C10" s="475"/>
      <c r="D10" s="476"/>
      <c r="E10" s="477" t="s">
        <v>23</v>
      </c>
      <c r="F10" s="478"/>
      <c r="G10" s="478"/>
      <c r="H10" s="479"/>
      <c r="I10" s="477" t="s">
        <v>50</v>
      </c>
      <c r="J10" s="479"/>
      <c r="K10" s="480" t="s">
        <v>134</v>
      </c>
      <c r="L10" s="481"/>
      <c r="M10" s="481"/>
      <c r="N10" s="95"/>
      <c r="O10" s="44"/>
      <c r="T10" s="45">
        <v>5</v>
      </c>
    </row>
    <row r="11" spans="1:25" s="49" customFormat="1" ht="24.75" customHeight="1" x14ac:dyDescent="0.25">
      <c r="A11" s="482" t="s">
        <v>48</v>
      </c>
      <c r="B11" s="483"/>
      <c r="C11" s="46" t="s">
        <v>46</v>
      </c>
      <c r="D11" s="47" t="s">
        <v>45</v>
      </c>
      <c r="E11" s="46" t="s">
        <v>46</v>
      </c>
      <c r="F11" s="47" t="s">
        <v>45</v>
      </c>
      <c r="G11" s="46" t="s">
        <v>46</v>
      </c>
      <c r="H11" s="47" t="s">
        <v>45</v>
      </c>
      <c r="I11" s="46" t="s">
        <v>46</v>
      </c>
      <c r="J11" s="47" t="s">
        <v>45</v>
      </c>
      <c r="K11" s="46" t="s">
        <v>47</v>
      </c>
      <c r="L11" s="47" t="s">
        <v>45</v>
      </c>
      <c r="M11" s="46" t="s">
        <v>46</v>
      </c>
      <c r="N11" s="47" t="s">
        <v>45</v>
      </c>
      <c r="O11" s="48"/>
    </row>
    <row r="12" spans="1:25" ht="24" customHeight="1" thickBot="1" x14ac:dyDescent="0.3">
      <c r="A12" s="484"/>
      <c r="B12" s="485"/>
      <c r="C12" s="184" t="s">
        <v>159</v>
      </c>
      <c r="D12" s="93">
        <v>1</v>
      </c>
      <c r="E12" s="92"/>
      <c r="F12" s="93"/>
      <c r="G12" s="92"/>
      <c r="H12" s="93"/>
      <c r="I12" s="92"/>
      <c r="J12" s="93"/>
      <c r="K12" s="92"/>
      <c r="L12" s="93"/>
      <c r="M12" s="92"/>
      <c r="N12" s="94"/>
      <c r="O12" s="50"/>
    </row>
    <row r="13" spans="1:25" ht="24" customHeight="1" thickBot="1" x14ac:dyDescent="0.3">
      <c r="A13" s="393" t="s">
        <v>44</v>
      </c>
      <c r="B13" s="395"/>
      <c r="C13" s="472" t="s">
        <v>133</v>
      </c>
      <c r="D13" s="473"/>
      <c r="E13" s="473"/>
      <c r="F13" s="473"/>
      <c r="G13" s="474"/>
      <c r="H13" s="472" t="s">
        <v>43</v>
      </c>
      <c r="I13" s="473"/>
      <c r="J13" s="473"/>
      <c r="K13" s="472" t="s">
        <v>42</v>
      </c>
      <c r="L13" s="473"/>
      <c r="M13" s="473"/>
      <c r="N13" s="474"/>
      <c r="O13" s="50"/>
    </row>
    <row r="14" spans="1:25" ht="24" customHeight="1" thickBot="1" x14ac:dyDescent="0.3">
      <c r="A14" s="51" t="s">
        <v>41</v>
      </c>
      <c r="B14" s="51"/>
      <c r="C14" s="52"/>
      <c r="D14" s="97"/>
      <c r="E14" s="472">
        <v>8770119264</v>
      </c>
      <c r="F14" s="473"/>
      <c r="G14" s="473"/>
      <c r="H14" s="473"/>
      <c r="I14" s="473"/>
      <c r="J14" s="473"/>
      <c r="K14" s="473"/>
      <c r="L14" s="472" t="s">
        <v>40</v>
      </c>
      <c r="M14" s="474"/>
      <c r="N14" s="41" t="s">
        <v>1</v>
      </c>
      <c r="O14" s="50"/>
    </row>
    <row r="15" spans="1:25" ht="16.5" customHeight="1" thickBot="1" x14ac:dyDescent="0.3">
      <c r="A15" s="53"/>
      <c r="B15" s="54"/>
      <c r="C15" s="54"/>
      <c r="D15" s="54"/>
      <c r="E15" s="55"/>
      <c r="F15" s="55"/>
      <c r="G15" s="55"/>
      <c r="H15" s="55"/>
      <c r="I15" s="55"/>
      <c r="J15" s="55"/>
      <c r="K15" s="56"/>
      <c r="L15" s="56"/>
      <c r="M15" s="56"/>
      <c r="N15" s="57"/>
      <c r="O15" s="58"/>
      <c r="P15" s="59"/>
    </row>
    <row r="16" spans="1:25" ht="18" customHeight="1" thickBot="1" x14ac:dyDescent="0.25">
      <c r="A16" s="435" t="s">
        <v>38</v>
      </c>
      <c r="B16" s="436"/>
      <c r="C16" s="436"/>
      <c r="D16" s="400"/>
      <c r="E16" s="400"/>
      <c r="F16" s="400"/>
      <c r="G16" s="400"/>
      <c r="H16" s="400"/>
      <c r="I16" s="400"/>
      <c r="J16" s="400"/>
      <c r="K16" s="400"/>
      <c r="L16" s="400"/>
      <c r="M16" s="400"/>
      <c r="N16" s="401"/>
      <c r="O16" s="37"/>
    </row>
    <row r="17" spans="1:27" ht="27" customHeight="1" thickBot="1" x14ac:dyDescent="0.25">
      <c r="A17" s="60" t="s">
        <v>37</v>
      </c>
      <c r="B17" s="61"/>
      <c r="C17" s="61"/>
      <c r="D17" s="435" t="s">
        <v>156</v>
      </c>
      <c r="E17" s="436"/>
      <c r="F17" s="436"/>
      <c r="G17" s="437"/>
      <c r="H17" s="393" t="s">
        <v>36</v>
      </c>
      <c r="I17" s="394"/>
      <c r="J17" s="442"/>
      <c r="K17" s="395"/>
      <c r="L17" s="465" t="s">
        <v>160</v>
      </c>
      <c r="M17" s="436"/>
      <c r="N17" s="437"/>
      <c r="O17" s="37"/>
    </row>
    <row r="18" spans="1:27" ht="42.75" customHeight="1" thickBot="1" x14ac:dyDescent="0.25">
      <c r="A18" s="393" t="s">
        <v>35</v>
      </c>
      <c r="B18" s="395"/>
      <c r="C18" s="187">
        <v>332</v>
      </c>
      <c r="D18" s="183" t="s">
        <v>33</v>
      </c>
      <c r="E18" s="466">
        <v>43524</v>
      </c>
      <c r="F18" s="461"/>
      <c r="G18" s="467" t="s">
        <v>34</v>
      </c>
      <c r="H18" s="468"/>
      <c r="I18" s="468"/>
      <c r="J18" s="186">
        <v>17527</v>
      </c>
      <c r="K18" s="185" t="s">
        <v>33</v>
      </c>
      <c r="L18" s="469">
        <v>43529</v>
      </c>
      <c r="M18" s="470"/>
      <c r="N18" s="471"/>
      <c r="O18" s="37"/>
    </row>
    <row r="19" spans="1:27" ht="33" customHeight="1" x14ac:dyDescent="0.2">
      <c r="A19" s="441" t="s">
        <v>32</v>
      </c>
      <c r="B19" s="442"/>
      <c r="C19" s="443"/>
      <c r="D19" s="447" t="s">
        <v>136</v>
      </c>
      <c r="E19" s="448"/>
      <c r="F19" s="448"/>
      <c r="G19" s="448"/>
      <c r="H19" s="448"/>
      <c r="I19" s="448"/>
      <c r="J19" s="449"/>
      <c r="K19" s="448"/>
      <c r="L19" s="448"/>
      <c r="M19" s="448"/>
      <c r="N19" s="450"/>
      <c r="O19" s="37"/>
    </row>
    <row r="20" spans="1:27" ht="31.5" customHeight="1" thickBot="1" x14ac:dyDescent="0.25">
      <c r="A20" s="444"/>
      <c r="B20" s="445"/>
      <c r="C20" s="446"/>
      <c r="D20" s="451"/>
      <c r="E20" s="452"/>
      <c r="F20" s="452"/>
      <c r="G20" s="452"/>
      <c r="H20" s="452"/>
      <c r="I20" s="452"/>
      <c r="J20" s="452"/>
      <c r="K20" s="452"/>
      <c r="L20" s="452"/>
      <c r="M20" s="452"/>
      <c r="N20" s="453"/>
      <c r="O20" s="39"/>
    </row>
    <row r="21" spans="1:27" ht="23.25" customHeight="1" thickBot="1" x14ac:dyDescent="0.25">
      <c r="A21" s="441" t="s">
        <v>31</v>
      </c>
      <c r="B21" s="442"/>
      <c r="C21" s="442"/>
      <c r="D21" s="442"/>
      <c r="E21" s="442"/>
      <c r="F21" s="399" t="s">
        <v>30</v>
      </c>
      <c r="G21" s="401"/>
      <c r="H21" s="40" t="s">
        <v>28</v>
      </c>
      <c r="I21" s="40" t="s">
        <v>27</v>
      </c>
      <c r="J21" s="40" t="s">
        <v>26</v>
      </c>
      <c r="K21" s="454" t="s">
        <v>29</v>
      </c>
      <c r="L21" s="40" t="s">
        <v>28</v>
      </c>
      <c r="M21" s="40" t="s">
        <v>27</v>
      </c>
      <c r="N21" s="40" t="s">
        <v>26</v>
      </c>
      <c r="O21" s="37"/>
    </row>
    <row r="22" spans="1:27" ht="22.5" customHeight="1" thickBot="1" x14ac:dyDescent="0.3">
      <c r="A22" s="444"/>
      <c r="B22" s="445"/>
      <c r="C22" s="445"/>
      <c r="D22" s="445"/>
      <c r="E22" s="445"/>
      <c r="F22" s="402"/>
      <c r="G22" s="404"/>
      <c r="H22" s="62">
        <v>5</v>
      </c>
      <c r="I22" s="62">
        <v>3</v>
      </c>
      <c r="J22" s="62">
        <v>2019</v>
      </c>
      <c r="K22" s="455"/>
      <c r="L22" s="62">
        <v>31</v>
      </c>
      <c r="M22" s="62">
        <v>3</v>
      </c>
      <c r="N22" s="62">
        <v>2019</v>
      </c>
      <c r="O22" s="63"/>
      <c r="R22" s="59"/>
    </row>
    <row r="23" spans="1:27" ht="24" customHeight="1" thickBot="1" x14ac:dyDescent="0.3">
      <c r="A23" s="393" t="s">
        <v>25</v>
      </c>
      <c r="B23" s="394"/>
      <c r="C23" s="394"/>
      <c r="D23" s="394"/>
      <c r="E23" s="394"/>
      <c r="F23" s="394"/>
      <c r="G23" s="395"/>
      <c r="H23" s="456">
        <v>3254894</v>
      </c>
      <c r="I23" s="457"/>
      <c r="J23" s="457"/>
      <c r="K23" s="457"/>
      <c r="L23" s="457"/>
      <c r="M23" s="457"/>
      <c r="N23" s="458"/>
      <c r="O23" s="50"/>
    </row>
    <row r="24" spans="1:27" ht="24" customHeight="1" thickBot="1" x14ac:dyDescent="0.3">
      <c r="A24" s="393" t="s">
        <v>24</v>
      </c>
      <c r="B24" s="395"/>
      <c r="C24" s="459" t="s">
        <v>23</v>
      </c>
      <c r="D24" s="460"/>
      <c r="E24" s="461"/>
      <c r="F24" s="459" t="s">
        <v>135</v>
      </c>
      <c r="G24" s="460"/>
      <c r="H24" s="460"/>
      <c r="I24" s="460"/>
      <c r="J24" s="461"/>
      <c r="K24" s="456">
        <v>0</v>
      </c>
      <c r="L24" s="457"/>
      <c r="M24" s="457"/>
      <c r="N24" s="458"/>
      <c r="O24" s="50"/>
    </row>
    <row r="25" spans="1:27" ht="54.75" customHeight="1" thickBot="1" x14ac:dyDescent="0.25">
      <c r="A25" s="462" t="s">
        <v>129</v>
      </c>
      <c r="B25" s="463"/>
      <c r="C25" s="463"/>
      <c r="D25" s="463"/>
      <c r="E25" s="463"/>
      <c r="F25" s="463"/>
      <c r="G25" s="463"/>
      <c r="H25" s="463"/>
      <c r="I25" s="463"/>
      <c r="J25" s="463"/>
      <c r="K25" s="463"/>
      <c r="L25" s="463"/>
      <c r="M25" s="463"/>
      <c r="N25" s="464"/>
      <c r="O25" s="64"/>
    </row>
    <row r="26" spans="1:27" ht="18" customHeight="1" thickBot="1" x14ac:dyDescent="0.25">
      <c r="A26" s="98"/>
      <c r="B26" s="99"/>
      <c r="C26" s="99"/>
      <c r="D26" s="99"/>
      <c r="E26" s="99"/>
      <c r="F26" s="99"/>
      <c r="G26" s="99"/>
      <c r="H26" s="99"/>
      <c r="I26" s="99"/>
      <c r="J26" s="99"/>
      <c r="K26" s="99"/>
      <c r="L26" s="99"/>
      <c r="M26" s="99"/>
      <c r="N26" s="100"/>
      <c r="O26" s="64"/>
      <c r="AA26" s="34">
        <v>2456524</v>
      </c>
    </row>
    <row r="27" spans="1:27" ht="19.5" customHeight="1" thickBot="1" x14ac:dyDescent="0.25">
      <c r="A27" s="438" t="s">
        <v>130</v>
      </c>
      <c r="B27" s="439"/>
      <c r="C27" s="439"/>
      <c r="D27" s="439"/>
      <c r="E27" s="439"/>
      <c r="F27" s="439"/>
      <c r="G27" s="439"/>
      <c r="H27" s="439"/>
      <c r="I27" s="439"/>
      <c r="J27" s="439"/>
      <c r="K27" s="439"/>
      <c r="L27" s="439"/>
      <c r="M27" s="439"/>
      <c r="N27" s="440"/>
      <c r="O27" s="65"/>
    </row>
    <row r="28" spans="1:27" ht="19.5" customHeight="1" thickBot="1" x14ac:dyDescent="0.25">
      <c r="A28" s="435" t="s">
        <v>22</v>
      </c>
      <c r="B28" s="436"/>
      <c r="C28" s="436"/>
      <c r="D28" s="436"/>
      <c r="E28" s="436"/>
      <c r="F28" s="436"/>
      <c r="G28" s="436"/>
      <c r="H28" s="436"/>
      <c r="I28" s="437"/>
      <c r="J28" s="435" t="s">
        <v>21</v>
      </c>
      <c r="K28" s="436"/>
      <c r="L28" s="436"/>
      <c r="M28" s="436"/>
      <c r="N28" s="437"/>
      <c r="O28" s="37"/>
    </row>
    <row r="29" spans="1:27" ht="19.5" customHeight="1" thickBot="1" x14ac:dyDescent="0.25">
      <c r="A29" s="432" t="s">
        <v>20</v>
      </c>
      <c r="B29" s="433"/>
      <c r="C29" s="433"/>
      <c r="D29" s="433"/>
      <c r="E29" s="433"/>
      <c r="F29" s="433"/>
      <c r="G29" s="433"/>
      <c r="H29" s="433"/>
      <c r="I29" s="434"/>
      <c r="J29" s="429">
        <v>6509788</v>
      </c>
      <c r="K29" s="430"/>
      <c r="L29" s="430"/>
      <c r="M29" s="430"/>
      <c r="N29" s="431"/>
      <c r="O29" s="66"/>
      <c r="R29" s="67"/>
      <c r="Z29" s="68"/>
    </row>
    <row r="30" spans="1:27" ht="19.5" customHeight="1" thickBot="1" x14ac:dyDescent="0.25">
      <c r="A30" s="432" t="s">
        <v>19</v>
      </c>
      <c r="B30" s="433"/>
      <c r="C30" s="433"/>
      <c r="D30" s="433"/>
      <c r="E30" s="433"/>
      <c r="F30" s="433"/>
      <c r="G30" s="433"/>
      <c r="H30" s="433"/>
      <c r="I30" s="434"/>
      <c r="J30" s="429">
        <v>2929405</v>
      </c>
      <c r="K30" s="430"/>
      <c r="L30" s="430"/>
      <c r="M30" s="430"/>
      <c r="N30" s="431"/>
      <c r="O30" s="69"/>
    </row>
    <row r="31" spans="1:27" ht="19.5" customHeight="1" thickBot="1" x14ac:dyDescent="0.25">
      <c r="A31" s="426" t="s">
        <v>18</v>
      </c>
      <c r="B31" s="427"/>
      <c r="C31" s="427"/>
      <c r="D31" s="427"/>
      <c r="E31" s="427"/>
      <c r="F31" s="427"/>
      <c r="G31" s="427"/>
      <c r="H31" s="427"/>
      <c r="I31" s="428"/>
      <c r="J31" s="429">
        <v>2929405</v>
      </c>
      <c r="K31" s="430"/>
      <c r="L31" s="430"/>
      <c r="M31" s="430"/>
      <c r="N31" s="431"/>
      <c r="O31" s="66"/>
      <c r="Z31" s="68"/>
    </row>
    <row r="32" spans="1:27" ht="19.5" customHeight="1" thickBot="1" x14ac:dyDescent="0.25">
      <c r="A32" s="432" t="s">
        <v>17</v>
      </c>
      <c r="B32" s="433"/>
      <c r="C32" s="433"/>
      <c r="D32" s="433"/>
      <c r="E32" s="433"/>
      <c r="F32" s="433"/>
      <c r="G32" s="433"/>
      <c r="H32" s="433"/>
      <c r="I32" s="434"/>
      <c r="J32" s="429">
        <v>0</v>
      </c>
      <c r="K32" s="430"/>
      <c r="L32" s="430"/>
      <c r="M32" s="430"/>
      <c r="N32" s="431"/>
      <c r="O32" s="66"/>
    </row>
    <row r="33" spans="1:18" ht="19.5" customHeight="1" thickBot="1" x14ac:dyDescent="0.25">
      <c r="A33" s="432" t="s">
        <v>16</v>
      </c>
      <c r="B33" s="433"/>
      <c r="C33" s="433"/>
      <c r="D33" s="433"/>
      <c r="E33" s="433"/>
      <c r="F33" s="433"/>
      <c r="G33" s="433"/>
      <c r="H33" s="433"/>
      <c r="I33" s="434"/>
      <c r="J33" s="429">
        <v>3580383</v>
      </c>
      <c r="K33" s="430"/>
      <c r="L33" s="430"/>
      <c r="M33" s="430"/>
      <c r="N33" s="431"/>
      <c r="O33" s="66"/>
    </row>
    <row r="34" spans="1:18" ht="19.5" customHeight="1" thickBot="1" x14ac:dyDescent="0.25">
      <c r="A34" s="393" t="s">
        <v>15</v>
      </c>
      <c r="B34" s="394"/>
      <c r="C34" s="394"/>
      <c r="D34" s="394"/>
      <c r="E34" s="394"/>
      <c r="F34" s="394"/>
      <c r="G34" s="394"/>
      <c r="H34" s="394"/>
      <c r="I34" s="395"/>
      <c r="J34" s="396">
        <v>0.45</v>
      </c>
      <c r="K34" s="397"/>
      <c r="L34" s="397"/>
      <c r="M34" s="397"/>
      <c r="N34" s="398"/>
      <c r="O34" s="70"/>
    </row>
    <row r="35" spans="1:18" ht="15.75" thickBot="1" x14ac:dyDescent="0.3">
      <c r="A35" s="71"/>
      <c r="B35" s="72"/>
      <c r="C35" s="72"/>
      <c r="D35" s="73"/>
      <c r="E35" s="74"/>
      <c r="F35" s="74"/>
      <c r="G35" s="75"/>
      <c r="H35" s="75"/>
      <c r="I35" s="75"/>
      <c r="J35" s="75"/>
      <c r="K35" s="75"/>
      <c r="L35" s="75"/>
      <c r="M35" s="75"/>
      <c r="N35" s="76"/>
      <c r="O35" s="77"/>
    </row>
    <row r="36" spans="1:18" ht="15" customHeight="1" x14ac:dyDescent="0.2">
      <c r="A36" s="399" t="s">
        <v>14</v>
      </c>
      <c r="B36" s="400"/>
      <c r="C36" s="400"/>
      <c r="D36" s="400"/>
      <c r="E36" s="400"/>
      <c r="F36" s="400"/>
      <c r="G36" s="400"/>
      <c r="H36" s="400"/>
      <c r="I36" s="400"/>
      <c r="J36" s="400"/>
      <c r="K36" s="400"/>
      <c r="L36" s="400"/>
      <c r="M36" s="400"/>
      <c r="N36" s="401"/>
      <c r="O36" s="78"/>
    </row>
    <row r="37" spans="1:18" ht="16.5" customHeight="1" thickBot="1" x14ac:dyDescent="0.25">
      <c r="A37" s="402"/>
      <c r="B37" s="403"/>
      <c r="C37" s="403"/>
      <c r="D37" s="403"/>
      <c r="E37" s="403"/>
      <c r="F37" s="403"/>
      <c r="G37" s="403"/>
      <c r="H37" s="403"/>
      <c r="I37" s="403"/>
      <c r="J37" s="403"/>
      <c r="K37" s="403"/>
      <c r="L37" s="403"/>
      <c r="M37" s="403"/>
      <c r="N37" s="404"/>
      <c r="O37" s="78"/>
    </row>
    <row r="38" spans="1:18" ht="17.25" customHeight="1" x14ac:dyDescent="0.2">
      <c r="A38" s="405" t="s">
        <v>154</v>
      </c>
      <c r="B38" s="406"/>
      <c r="C38" s="406"/>
      <c r="D38" s="407"/>
      <c r="E38" s="407"/>
      <c r="F38" s="407"/>
      <c r="G38" s="407"/>
      <c r="H38" s="407"/>
      <c r="I38" s="407"/>
      <c r="J38" s="407"/>
      <c r="K38" s="407"/>
      <c r="L38" s="407"/>
      <c r="M38" s="407"/>
      <c r="N38" s="408"/>
      <c r="O38" s="79"/>
    </row>
    <row r="39" spans="1:18" ht="35.25" customHeight="1" thickBot="1" x14ac:dyDescent="0.25">
      <c r="A39" s="409"/>
      <c r="B39" s="410"/>
      <c r="C39" s="410"/>
      <c r="D39" s="411"/>
      <c r="E39" s="411"/>
      <c r="F39" s="411"/>
      <c r="G39" s="411"/>
      <c r="H39" s="411"/>
      <c r="I39" s="411"/>
      <c r="J39" s="411"/>
      <c r="K39" s="411"/>
      <c r="L39" s="411"/>
      <c r="M39" s="411"/>
      <c r="N39" s="412"/>
      <c r="O39" s="79"/>
    </row>
    <row r="40" spans="1:18" s="82" customFormat="1" ht="31.5" customHeight="1" thickBot="1" x14ac:dyDescent="0.25">
      <c r="A40" s="413" t="s">
        <v>13</v>
      </c>
      <c r="B40" s="414"/>
      <c r="C40" s="413" t="s">
        <v>12</v>
      </c>
      <c r="D40" s="414"/>
      <c r="E40" s="413" t="s">
        <v>11</v>
      </c>
      <c r="F40" s="415"/>
      <c r="G40" s="414"/>
      <c r="H40" s="413" t="s">
        <v>10</v>
      </c>
      <c r="I40" s="415"/>
      <c r="J40" s="101" t="s">
        <v>9</v>
      </c>
      <c r="K40" s="80" t="s">
        <v>8</v>
      </c>
      <c r="L40" s="413" t="s">
        <v>7</v>
      </c>
      <c r="M40" s="415"/>
      <c r="N40" s="414"/>
      <c r="O40" s="81"/>
    </row>
    <row r="41" spans="1:18" ht="38.25" customHeight="1" thickBot="1" x14ac:dyDescent="0.25">
      <c r="A41" s="416">
        <v>8489626646</v>
      </c>
      <c r="B41" s="417"/>
      <c r="C41" s="418">
        <v>1228262</v>
      </c>
      <c r="D41" s="419"/>
      <c r="E41" s="420">
        <v>153500</v>
      </c>
      <c r="F41" s="421"/>
      <c r="G41" s="422"/>
      <c r="H41" s="420">
        <v>196500</v>
      </c>
      <c r="I41" s="421"/>
      <c r="J41" s="83">
        <v>3</v>
      </c>
      <c r="K41" s="84">
        <v>30000</v>
      </c>
      <c r="L41" s="423">
        <v>380000</v>
      </c>
      <c r="M41" s="424"/>
      <c r="N41" s="425"/>
      <c r="O41" s="85"/>
      <c r="P41" s="68"/>
    </row>
    <row r="42" spans="1:18" ht="43.5" customHeight="1" x14ac:dyDescent="0.2">
      <c r="A42" s="390" t="s">
        <v>161</v>
      </c>
      <c r="B42" s="391"/>
      <c r="C42" s="391"/>
      <c r="D42" s="391"/>
      <c r="E42" s="391"/>
      <c r="F42" s="391"/>
      <c r="G42" s="391"/>
      <c r="H42" s="391"/>
      <c r="I42" s="391"/>
      <c r="J42" s="391"/>
      <c r="K42" s="391"/>
      <c r="L42" s="391"/>
      <c r="M42" s="391"/>
      <c r="N42" s="392"/>
      <c r="O42" s="86"/>
    </row>
    <row r="43" spans="1:18" ht="17.25" customHeight="1" x14ac:dyDescent="0.2">
      <c r="A43" s="87"/>
      <c r="B43" s="59"/>
      <c r="C43" s="59"/>
      <c r="D43" s="59"/>
      <c r="E43" s="59"/>
      <c r="F43" s="59"/>
      <c r="G43" s="59"/>
      <c r="H43" s="59"/>
      <c r="I43" s="59"/>
      <c r="J43" s="59"/>
      <c r="K43" s="59"/>
      <c r="L43" s="59"/>
      <c r="M43" s="59"/>
      <c r="N43" s="88"/>
      <c r="O43" s="59"/>
    </row>
    <row r="44" spans="1:18" ht="17.25" customHeight="1" thickBot="1" x14ac:dyDescent="0.25">
      <c r="A44" s="87" t="s">
        <v>0</v>
      </c>
      <c r="B44" s="89"/>
      <c r="C44" s="89"/>
      <c r="D44" s="89"/>
      <c r="E44" s="59"/>
      <c r="F44" s="59"/>
      <c r="G44" s="59"/>
      <c r="H44" s="59"/>
      <c r="I44" s="89"/>
      <c r="J44" s="89"/>
      <c r="K44" s="89"/>
      <c r="L44" s="89"/>
      <c r="M44" s="59"/>
      <c r="N44" s="88"/>
      <c r="O44" s="59"/>
    </row>
    <row r="45" spans="1:18" ht="19.5" customHeight="1" x14ac:dyDescent="0.35">
      <c r="A45" s="384" t="s">
        <v>131</v>
      </c>
      <c r="B45" s="385"/>
      <c r="C45" s="385"/>
      <c r="D45" s="385"/>
      <c r="E45" s="385"/>
      <c r="F45" s="385"/>
      <c r="G45" s="385" t="s">
        <v>4</v>
      </c>
      <c r="H45" s="385"/>
      <c r="I45" s="385"/>
      <c r="J45" s="385"/>
      <c r="K45" s="385"/>
      <c r="L45" s="385"/>
      <c r="M45" s="385"/>
      <c r="N45" s="386"/>
      <c r="O45" s="59"/>
    </row>
    <row r="46" spans="1:18" ht="23.25" x14ac:dyDescent="0.2">
      <c r="A46" s="387" t="s">
        <v>6</v>
      </c>
      <c r="B46" s="388"/>
      <c r="C46" s="388"/>
      <c r="D46" s="388"/>
      <c r="E46" s="388"/>
      <c r="F46" s="388"/>
      <c r="G46" s="388" t="s">
        <v>5</v>
      </c>
      <c r="H46" s="388"/>
      <c r="I46" s="388"/>
      <c r="J46" s="388"/>
      <c r="K46" s="388"/>
      <c r="L46" s="388"/>
      <c r="M46" s="388"/>
      <c r="N46" s="389"/>
      <c r="O46" s="90"/>
      <c r="R46" s="34" t="s">
        <v>0</v>
      </c>
    </row>
    <row r="47" spans="1:18" x14ac:dyDescent="0.2">
      <c r="A47" s="59"/>
      <c r="B47" s="59"/>
      <c r="C47" s="59"/>
      <c r="D47" s="59"/>
      <c r="E47" s="59"/>
      <c r="F47" s="59"/>
      <c r="G47" s="59"/>
      <c r="H47" s="59"/>
      <c r="I47" s="59"/>
      <c r="J47" s="59"/>
      <c r="K47" s="59"/>
      <c r="L47" s="59"/>
      <c r="M47" s="59"/>
      <c r="N47" s="59"/>
    </row>
    <row r="48" spans="1:18" ht="21" x14ac:dyDescent="0.35">
      <c r="A48" s="59"/>
      <c r="B48" s="59"/>
      <c r="C48" s="59"/>
      <c r="D48" s="59"/>
      <c r="E48" s="385" t="s">
        <v>0</v>
      </c>
      <c r="F48" s="385"/>
      <c r="G48" s="385"/>
      <c r="H48" s="385"/>
      <c r="I48" s="385"/>
      <c r="J48" s="385"/>
    </row>
    <row r="49" spans="1:14" ht="23.25" x14ac:dyDescent="0.2">
      <c r="E49" s="59"/>
      <c r="F49" s="91"/>
      <c r="G49" s="91"/>
      <c r="H49" s="91"/>
      <c r="I49" s="91"/>
      <c r="J49" s="91"/>
      <c r="K49" s="91"/>
    </row>
    <row r="50" spans="1:14" ht="13.5" thickBot="1" x14ac:dyDescent="0.25">
      <c r="A50" s="89"/>
      <c r="B50" s="89"/>
      <c r="C50" s="89"/>
      <c r="D50" s="89"/>
      <c r="E50" s="89"/>
      <c r="F50" s="89"/>
      <c r="G50" s="89"/>
      <c r="H50" s="89"/>
      <c r="I50" s="89"/>
      <c r="J50" s="89"/>
      <c r="K50" s="89"/>
      <c r="L50" s="89"/>
      <c r="M50" s="89"/>
      <c r="N50" s="89"/>
    </row>
  </sheetData>
  <dataConsolidate/>
  <mergeCells count="79">
    <mergeCell ref="A1:B3"/>
    <mergeCell ref="C1:I3"/>
    <mergeCell ref="L1:N3"/>
    <mergeCell ref="A5:N5"/>
    <mergeCell ref="A6:D6"/>
    <mergeCell ref="E6:N6"/>
    <mergeCell ref="A7:D7"/>
    <mergeCell ref="I7:J7"/>
    <mergeCell ref="K7:N7"/>
    <mergeCell ref="A8:D8"/>
    <mergeCell ref="E8:H8"/>
    <mergeCell ref="I8:J8"/>
    <mergeCell ref="K8:N8"/>
    <mergeCell ref="E14:K14"/>
    <mergeCell ref="L14:M14"/>
    <mergeCell ref="A9:H9"/>
    <mergeCell ref="I9:N9"/>
    <mergeCell ref="A10:D10"/>
    <mergeCell ref="E10:H10"/>
    <mergeCell ref="I10:J10"/>
    <mergeCell ref="K10:M10"/>
    <mergeCell ref="A11:B12"/>
    <mergeCell ref="A13:B13"/>
    <mergeCell ref="C13:G13"/>
    <mergeCell ref="H13:J13"/>
    <mergeCell ref="K13:N13"/>
    <mergeCell ref="A16:N16"/>
    <mergeCell ref="D17:G17"/>
    <mergeCell ref="H17:K17"/>
    <mergeCell ref="L17:N17"/>
    <mergeCell ref="A18:B18"/>
    <mergeCell ref="E18:F18"/>
    <mergeCell ref="G18:I18"/>
    <mergeCell ref="L18:N18"/>
    <mergeCell ref="A27:N27"/>
    <mergeCell ref="A19:C20"/>
    <mergeCell ref="D19:N20"/>
    <mergeCell ref="A21:E22"/>
    <mergeCell ref="F21:G22"/>
    <mergeCell ref="K21:K22"/>
    <mergeCell ref="A23:G23"/>
    <mergeCell ref="H23:N23"/>
    <mergeCell ref="A24:B24"/>
    <mergeCell ref="C24:E24"/>
    <mergeCell ref="F24:J24"/>
    <mergeCell ref="K24:N24"/>
    <mergeCell ref="A25:N25"/>
    <mergeCell ref="A28:I28"/>
    <mergeCell ref="J28:N28"/>
    <mergeCell ref="A29:I29"/>
    <mergeCell ref="J29:N29"/>
    <mergeCell ref="A30:I30"/>
    <mergeCell ref="J30:N30"/>
    <mergeCell ref="A31:I31"/>
    <mergeCell ref="J31:N31"/>
    <mergeCell ref="A32:I32"/>
    <mergeCell ref="J32:N32"/>
    <mergeCell ref="A33:I33"/>
    <mergeCell ref="J33:N33"/>
    <mergeCell ref="A42:N42"/>
    <mergeCell ref="A34:I34"/>
    <mergeCell ref="J34:N34"/>
    <mergeCell ref="A36:N37"/>
    <mergeCell ref="A38:N39"/>
    <mergeCell ref="A40:B40"/>
    <mergeCell ref="C40:D40"/>
    <mergeCell ref="E40:G40"/>
    <mergeCell ref="H40:I40"/>
    <mergeCell ref="L40:N40"/>
    <mergeCell ref="A41:B41"/>
    <mergeCell ref="C41:D41"/>
    <mergeCell ref="E41:G41"/>
    <mergeCell ref="H41:I41"/>
    <mergeCell ref="L41:N41"/>
    <mergeCell ref="A45:F45"/>
    <mergeCell ref="G45:N45"/>
    <mergeCell ref="A46:F46"/>
    <mergeCell ref="G46:N46"/>
    <mergeCell ref="E48:J48"/>
  </mergeCells>
  <dataValidations count="5">
    <dataValidation type="list" allowBlank="1" showInputMessage="1" showErrorMessage="1" sqref="N14 WVV983054 WLZ983054 WCD983054 VSH983054 VIL983054 UYP983054 UOT983054 UEX983054 TVB983054 TLF983054 TBJ983054 SRN983054 SHR983054 RXV983054 RNZ983054 RED983054 QUH983054 QKL983054 QAP983054 PQT983054 PGX983054 OXB983054 ONF983054 ODJ983054 NTN983054 NJR983054 MZV983054 MPZ983054 MGD983054 LWH983054 LML983054 LCP983054 KST983054 KIX983054 JZB983054 JPF983054 JFJ983054 IVN983054 ILR983054 IBV983054 HRZ983054 HID983054 GYH983054 GOL983054 GEP983054 FUT983054 FKX983054 FBB983054 ERF983054 EHJ983054 DXN983054 DNR983054 DDV983054 CTZ983054 CKD983054 CAH983054 BQL983054 BGP983054 AWT983054 AMX983054 ADB983054 TF983054 JJ983054 N983054 WVV917518 WLZ917518 WCD917518 VSH917518 VIL917518 UYP917518 UOT917518 UEX917518 TVB917518 TLF917518 TBJ917518 SRN917518 SHR917518 RXV917518 RNZ917518 RED917518 QUH917518 QKL917518 QAP917518 PQT917518 PGX917518 OXB917518 ONF917518 ODJ917518 NTN917518 NJR917518 MZV917518 MPZ917518 MGD917518 LWH917518 LML917518 LCP917518 KST917518 KIX917518 JZB917518 JPF917518 JFJ917518 IVN917518 ILR917518 IBV917518 HRZ917518 HID917518 GYH917518 GOL917518 GEP917518 FUT917518 FKX917518 FBB917518 ERF917518 EHJ917518 DXN917518 DNR917518 DDV917518 CTZ917518 CKD917518 CAH917518 BQL917518 BGP917518 AWT917518 AMX917518 ADB917518 TF917518 JJ917518 N917518 WVV851982 WLZ851982 WCD851982 VSH851982 VIL851982 UYP851982 UOT851982 UEX851982 TVB851982 TLF851982 TBJ851982 SRN851982 SHR851982 RXV851982 RNZ851982 RED851982 QUH851982 QKL851982 QAP851982 PQT851982 PGX851982 OXB851982 ONF851982 ODJ851982 NTN851982 NJR851982 MZV851982 MPZ851982 MGD851982 LWH851982 LML851982 LCP851982 KST851982 KIX851982 JZB851982 JPF851982 JFJ851982 IVN851982 ILR851982 IBV851982 HRZ851982 HID851982 GYH851982 GOL851982 GEP851982 FUT851982 FKX851982 FBB851982 ERF851982 EHJ851982 DXN851982 DNR851982 DDV851982 CTZ851982 CKD851982 CAH851982 BQL851982 BGP851982 AWT851982 AMX851982 ADB851982 TF851982 JJ851982 N851982 WVV786446 WLZ786446 WCD786446 VSH786446 VIL786446 UYP786446 UOT786446 UEX786446 TVB786446 TLF786446 TBJ786446 SRN786446 SHR786446 RXV786446 RNZ786446 RED786446 QUH786446 QKL786446 QAP786446 PQT786446 PGX786446 OXB786446 ONF786446 ODJ786446 NTN786446 NJR786446 MZV786446 MPZ786446 MGD786446 LWH786446 LML786446 LCP786446 KST786446 KIX786446 JZB786446 JPF786446 JFJ786446 IVN786446 ILR786446 IBV786446 HRZ786446 HID786446 GYH786446 GOL786446 GEP786446 FUT786446 FKX786446 FBB786446 ERF786446 EHJ786446 DXN786446 DNR786446 DDV786446 CTZ786446 CKD786446 CAH786446 BQL786446 BGP786446 AWT786446 AMX786446 ADB786446 TF786446 JJ786446 N786446 WVV720910 WLZ720910 WCD720910 VSH720910 VIL720910 UYP720910 UOT720910 UEX720910 TVB720910 TLF720910 TBJ720910 SRN720910 SHR720910 RXV720910 RNZ720910 RED720910 QUH720910 QKL720910 QAP720910 PQT720910 PGX720910 OXB720910 ONF720910 ODJ720910 NTN720910 NJR720910 MZV720910 MPZ720910 MGD720910 LWH720910 LML720910 LCP720910 KST720910 KIX720910 JZB720910 JPF720910 JFJ720910 IVN720910 ILR720910 IBV720910 HRZ720910 HID720910 GYH720910 GOL720910 GEP720910 FUT720910 FKX720910 FBB720910 ERF720910 EHJ720910 DXN720910 DNR720910 DDV720910 CTZ720910 CKD720910 CAH720910 BQL720910 BGP720910 AWT720910 AMX720910 ADB720910 TF720910 JJ720910 N720910 WVV655374 WLZ655374 WCD655374 VSH655374 VIL655374 UYP655374 UOT655374 UEX655374 TVB655374 TLF655374 TBJ655374 SRN655374 SHR655374 RXV655374 RNZ655374 RED655374 QUH655374 QKL655374 QAP655374 PQT655374 PGX655374 OXB655374 ONF655374 ODJ655374 NTN655374 NJR655374 MZV655374 MPZ655374 MGD655374 LWH655374 LML655374 LCP655374 KST655374 KIX655374 JZB655374 JPF655374 JFJ655374 IVN655374 ILR655374 IBV655374 HRZ655374 HID655374 GYH655374 GOL655374 GEP655374 FUT655374 FKX655374 FBB655374 ERF655374 EHJ655374 DXN655374 DNR655374 DDV655374 CTZ655374 CKD655374 CAH655374 BQL655374 BGP655374 AWT655374 AMX655374 ADB655374 TF655374 JJ655374 N655374 WVV589838 WLZ589838 WCD589838 VSH589838 VIL589838 UYP589838 UOT589838 UEX589838 TVB589838 TLF589838 TBJ589838 SRN589838 SHR589838 RXV589838 RNZ589838 RED589838 QUH589838 QKL589838 QAP589838 PQT589838 PGX589838 OXB589838 ONF589838 ODJ589838 NTN589838 NJR589838 MZV589838 MPZ589838 MGD589838 LWH589838 LML589838 LCP589838 KST589838 KIX589838 JZB589838 JPF589838 JFJ589838 IVN589838 ILR589838 IBV589838 HRZ589838 HID589838 GYH589838 GOL589838 GEP589838 FUT589838 FKX589838 FBB589838 ERF589838 EHJ589838 DXN589838 DNR589838 DDV589838 CTZ589838 CKD589838 CAH589838 BQL589838 BGP589838 AWT589838 AMX589838 ADB589838 TF589838 JJ589838 N589838 WVV524302 WLZ524302 WCD524302 VSH524302 VIL524302 UYP524302 UOT524302 UEX524302 TVB524302 TLF524302 TBJ524302 SRN524302 SHR524302 RXV524302 RNZ524302 RED524302 QUH524302 QKL524302 QAP524302 PQT524302 PGX524302 OXB524302 ONF524302 ODJ524302 NTN524302 NJR524302 MZV524302 MPZ524302 MGD524302 LWH524302 LML524302 LCP524302 KST524302 KIX524302 JZB524302 JPF524302 JFJ524302 IVN524302 ILR524302 IBV524302 HRZ524302 HID524302 GYH524302 GOL524302 GEP524302 FUT524302 FKX524302 FBB524302 ERF524302 EHJ524302 DXN524302 DNR524302 DDV524302 CTZ524302 CKD524302 CAH524302 BQL524302 BGP524302 AWT524302 AMX524302 ADB524302 TF524302 JJ524302 N524302 WVV458766 WLZ458766 WCD458766 VSH458766 VIL458766 UYP458766 UOT458766 UEX458766 TVB458766 TLF458766 TBJ458766 SRN458766 SHR458766 RXV458766 RNZ458766 RED458766 QUH458766 QKL458766 QAP458766 PQT458766 PGX458766 OXB458766 ONF458766 ODJ458766 NTN458766 NJR458766 MZV458766 MPZ458766 MGD458766 LWH458766 LML458766 LCP458766 KST458766 KIX458766 JZB458766 JPF458766 JFJ458766 IVN458766 ILR458766 IBV458766 HRZ458766 HID458766 GYH458766 GOL458766 GEP458766 FUT458766 FKX458766 FBB458766 ERF458766 EHJ458766 DXN458766 DNR458766 DDV458766 CTZ458766 CKD458766 CAH458766 BQL458766 BGP458766 AWT458766 AMX458766 ADB458766 TF458766 JJ458766 N458766 WVV393230 WLZ393230 WCD393230 VSH393230 VIL393230 UYP393230 UOT393230 UEX393230 TVB393230 TLF393230 TBJ393230 SRN393230 SHR393230 RXV393230 RNZ393230 RED393230 QUH393230 QKL393230 QAP393230 PQT393230 PGX393230 OXB393230 ONF393230 ODJ393230 NTN393230 NJR393230 MZV393230 MPZ393230 MGD393230 LWH393230 LML393230 LCP393230 KST393230 KIX393230 JZB393230 JPF393230 JFJ393230 IVN393230 ILR393230 IBV393230 HRZ393230 HID393230 GYH393230 GOL393230 GEP393230 FUT393230 FKX393230 FBB393230 ERF393230 EHJ393230 DXN393230 DNR393230 DDV393230 CTZ393230 CKD393230 CAH393230 BQL393230 BGP393230 AWT393230 AMX393230 ADB393230 TF393230 JJ393230 N393230 WVV327694 WLZ327694 WCD327694 VSH327694 VIL327694 UYP327694 UOT327694 UEX327694 TVB327694 TLF327694 TBJ327694 SRN327694 SHR327694 RXV327694 RNZ327694 RED327694 QUH327694 QKL327694 QAP327694 PQT327694 PGX327694 OXB327694 ONF327694 ODJ327694 NTN327694 NJR327694 MZV327694 MPZ327694 MGD327694 LWH327694 LML327694 LCP327694 KST327694 KIX327694 JZB327694 JPF327694 JFJ327694 IVN327694 ILR327694 IBV327694 HRZ327694 HID327694 GYH327694 GOL327694 GEP327694 FUT327694 FKX327694 FBB327694 ERF327694 EHJ327694 DXN327694 DNR327694 DDV327694 CTZ327694 CKD327694 CAH327694 BQL327694 BGP327694 AWT327694 AMX327694 ADB327694 TF327694 JJ327694 N327694 WVV262158 WLZ262158 WCD262158 VSH262158 VIL262158 UYP262158 UOT262158 UEX262158 TVB262158 TLF262158 TBJ262158 SRN262158 SHR262158 RXV262158 RNZ262158 RED262158 QUH262158 QKL262158 QAP262158 PQT262158 PGX262158 OXB262158 ONF262158 ODJ262158 NTN262158 NJR262158 MZV262158 MPZ262158 MGD262158 LWH262158 LML262158 LCP262158 KST262158 KIX262158 JZB262158 JPF262158 JFJ262158 IVN262158 ILR262158 IBV262158 HRZ262158 HID262158 GYH262158 GOL262158 GEP262158 FUT262158 FKX262158 FBB262158 ERF262158 EHJ262158 DXN262158 DNR262158 DDV262158 CTZ262158 CKD262158 CAH262158 BQL262158 BGP262158 AWT262158 AMX262158 ADB262158 TF262158 JJ262158 N262158 WVV196622 WLZ196622 WCD196622 VSH196622 VIL196622 UYP196622 UOT196622 UEX196622 TVB196622 TLF196622 TBJ196622 SRN196622 SHR196622 RXV196622 RNZ196622 RED196622 QUH196622 QKL196622 QAP196622 PQT196622 PGX196622 OXB196622 ONF196622 ODJ196622 NTN196622 NJR196622 MZV196622 MPZ196622 MGD196622 LWH196622 LML196622 LCP196622 KST196622 KIX196622 JZB196622 JPF196622 JFJ196622 IVN196622 ILR196622 IBV196622 HRZ196622 HID196622 GYH196622 GOL196622 GEP196622 FUT196622 FKX196622 FBB196622 ERF196622 EHJ196622 DXN196622 DNR196622 DDV196622 CTZ196622 CKD196622 CAH196622 BQL196622 BGP196622 AWT196622 AMX196622 ADB196622 TF196622 JJ196622 N196622 WVV131086 WLZ131086 WCD131086 VSH131086 VIL131086 UYP131086 UOT131086 UEX131086 TVB131086 TLF131086 TBJ131086 SRN131086 SHR131086 RXV131086 RNZ131086 RED131086 QUH131086 QKL131086 QAP131086 PQT131086 PGX131086 OXB131086 ONF131086 ODJ131086 NTN131086 NJR131086 MZV131086 MPZ131086 MGD131086 LWH131086 LML131086 LCP131086 KST131086 KIX131086 JZB131086 JPF131086 JFJ131086 IVN131086 ILR131086 IBV131086 HRZ131086 HID131086 GYH131086 GOL131086 GEP131086 FUT131086 FKX131086 FBB131086 ERF131086 EHJ131086 DXN131086 DNR131086 DDV131086 CTZ131086 CKD131086 CAH131086 BQL131086 BGP131086 AWT131086 AMX131086 ADB131086 TF131086 JJ131086 N131086 WVV65550 WLZ65550 WCD65550 VSH65550 VIL65550 UYP65550 UOT65550 UEX65550 TVB65550 TLF65550 TBJ65550 SRN65550 SHR65550 RXV65550 RNZ65550 RED65550 QUH65550 QKL65550 QAP65550 PQT65550 PGX65550 OXB65550 ONF65550 ODJ65550 NTN65550 NJR65550 MZV65550 MPZ65550 MGD65550 LWH65550 LML65550 LCP65550 KST65550 KIX65550 JZB65550 JPF65550 JFJ65550 IVN65550 ILR65550 IBV65550 HRZ65550 HID65550 GYH65550 GOL65550 GEP65550 FUT65550 FKX65550 FBB65550 ERF65550 EHJ65550 DXN65550 DNR65550 DDV65550 CTZ65550 CKD65550 CAH65550 BQL65550 BGP65550 AWT65550 AMX65550 ADB65550 TF65550 JJ65550 N65550 WVV14 WLZ14 WCD14 VSH14 VIL14 UYP14 UOT14 UEX14 TVB14 TLF14 TBJ14 SRN14 SHR14 RXV14 RNZ14 RED14 QUH14 QKL14 QAP14 PQT14 PGX14 OXB14 ONF14 ODJ14 NTN14 NJR14 MZV14 MPZ14 MGD14 LWH14 LML14 LCP14 KST14 KIX14 JZB14 JPF14 JFJ14 IVN14 ILR14 IBV14 HRZ14 HID14 GYH14 GOL14 GEP14 FUT14 FKX14 FBB14 ERF14 EHJ14 DXN14 DNR14 DDV14 CTZ14 CKD14 CAH14 BQL14 BGP14 AWT14 AMX14 ADB14 TF14 JJ14">
      <formula1>$R$2:$R$3</formula1>
    </dataValidation>
    <dataValidation type="list" allowBlank="1" showInputMessage="1" showErrorMessage="1" sqref="JF41 WVR983081 WLV983081 WBZ983081 VSD983081 VIH983081 UYL983081 UOP983081 UET983081 TUX983081 TLB983081 TBF983081 SRJ983081 SHN983081 RXR983081 RNV983081 RDZ983081 QUD983081 QKH983081 QAL983081 PQP983081 PGT983081 OWX983081 ONB983081 ODF983081 NTJ983081 NJN983081 MZR983081 MPV983081 MFZ983081 LWD983081 LMH983081 LCL983081 KSP983081 KIT983081 JYX983081 JPB983081 JFF983081 IVJ983081 ILN983081 IBR983081 HRV983081 HHZ983081 GYD983081 GOH983081 GEL983081 FUP983081 FKT983081 FAX983081 ERB983081 EHF983081 DXJ983081 DNN983081 DDR983081 CTV983081 CJZ983081 CAD983081 BQH983081 BGL983081 AWP983081 AMT983081 ACX983081 TB983081 JF983081 J983081 WVR917545 WLV917545 WBZ917545 VSD917545 VIH917545 UYL917545 UOP917545 UET917545 TUX917545 TLB917545 TBF917545 SRJ917545 SHN917545 RXR917545 RNV917545 RDZ917545 QUD917545 QKH917545 QAL917545 PQP917545 PGT917545 OWX917545 ONB917545 ODF917545 NTJ917545 NJN917545 MZR917545 MPV917545 MFZ917545 LWD917545 LMH917545 LCL917545 KSP917545 KIT917545 JYX917545 JPB917545 JFF917545 IVJ917545 ILN917545 IBR917545 HRV917545 HHZ917545 GYD917545 GOH917545 GEL917545 FUP917545 FKT917545 FAX917545 ERB917545 EHF917545 DXJ917545 DNN917545 DDR917545 CTV917545 CJZ917545 CAD917545 BQH917545 BGL917545 AWP917545 AMT917545 ACX917545 TB917545 JF917545 J917545 WVR852009 WLV852009 WBZ852009 VSD852009 VIH852009 UYL852009 UOP852009 UET852009 TUX852009 TLB852009 TBF852009 SRJ852009 SHN852009 RXR852009 RNV852009 RDZ852009 QUD852009 QKH852009 QAL852009 PQP852009 PGT852009 OWX852009 ONB852009 ODF852009 NTJ852009 NJN852009 MZR852009 MPV852009 MFZ852009 LWD852009 LMH852009 LCL852009 KSP852009 KIT852009 JYX852009 JPB852009 JFF852009 IVJ852009 ILN852009 IBR852009 HRV852009 HHZ852009 GYD852009 GOH852009 GEL852009 FUP852009 FKT852009 FAX852009 ERB852009 EHF852009 DXJ852009 DNN852009 DDR852009 CTV852009 CJZ852009 CAD852009 BQH852009 BGL852009 AWP852009 AMT852009 ACX852009 TB852009 JF852009 J852009 WVR786473 WLV786473 WBZ786473 VSD786473 VIH786473 UYL786473 UOP786473 UET786473 TUX786473 TLB786473 TBF786473 SRJ786473 SHN786473 RXR786473 RNV786473 RDZ786473 QUD786473 QKH786473 QAL786473 PQP786473 PGT786473 OWX786473 ONB786473 ODF786473 NTJ786473 NJN786473 MZR786473 MPV786473 MFZ786473 LWD786473 LMH786473 LCL786473 KSP786473 KIT786473 JYX786473 JPB786473 JFF786473 IVJ786473 ILN786473 IBR786473 HRV786473 HHZ786473 GYD786473 GOH786473 GEL786473 FUP786473 FKT786473 FAX786473 ERB786473 EHF786473 DXJ786473 DNN786473 DDR786473 CTV786473 CJZ786473 CAD786473 BQH786473 BGL786473 AWP786473 AMT786473 ACX786473 TB786473 JF786473 J786473 WVR720937 WLV720937 WBZ720937 VSD720937 VIH720937 UYL720937 UOP720937 UET720937 TUX720937 TLB720937 TBF720937 SRJ720937 SHN720937 RXR720937 RNV720937 RDZ720937 QUD720937 QKH720937 QAL720937 PQP720937 PGT720937 OWX720937 ONB720937 ODF720937 NTJ720937 NJN720937 MZR720937 MPV720937 MFZ720937 LWD720937 LMH720937 LCL720937 KSP720937 KIT720937 JYX720937 JPB720937 JFF720937 IVJ720937 ILN720937 IBR720937 HRV720937 HHZ720937 GYD720937 GOH720937 GEL720937 FUP720937 FKT720937 FAX720937 ERB720937 EHF720937 DXJ720937 DNN720937 DDR720937 CTV720937 CJZ720937 CAD720937 BQH720937 BGL720937 AWP720937 AMT720937 ACX720937 TB720937 JF720937 J720937 WVR655401 WLV655401 WBZ655401 VSD655401 VIH655401 UYL655401 UOP655401 UET655401 TUX655401 TLB655401 TBF655401 SRJ655401 SHN655401 RXR655401 RNV655401 RDZ655401 QUD655401 QKH655401 QAL655401 PQP655401 PGT655401 OWX655401 ONB655401 ODF655401 NTJ655401 NJN655401 MZR655401 MPV655401 MFZ655401 LWD655401 LMH655401 LCL655401 KSP655401 KIT655401 JYX655401 JPB655401 JFF655401 IVJ655401 ILN655401 IBR655401 HRV655401 HHZ655401 GYD655401 GOH655401 GEL655401 FUP655401 FKT655401 FAX655401 ERB655401 EHF655401 DXJ655401 DNN655401 DDR655401 CTV655401 CJZ655401 CAD655401 BQH655401 BGL655401 AWP655401 AMT655401 ACX655401 TB655401 JF655401 J655401 WVR589865 WLV589865 WBZ589865 VSD589865 VIH589865 UYL589865 UOP589865 UET589865 TUX589865 TLB589865 TBF589865 SRJ589865 SHN589865 RXR589865 RNV589865 RDZ589865 QUD589865 QKH589865 QAL589865 PQP589865 PGT589865 OWX589865 ONB589865 ODF589865 NTJ589865 NJN589865 MZR589865 MPV589865 MFZ589865 LWD589865 LMH589865 LCL589865 KSP589865 KIT589865 JYX589865 JPB589865 JFF589865 IVJ589865 ILN589865 IBR589865 HRV589865 HHZ589865 GYD589865 GOH589865 GEL589865 FUP589865 FKT589865 FAX589865 ERB589865 EHF589865 DXJ589865 DNN589865 DDR589865 CTV589865 CJZ589865 CAD589865 BQH589865 BGL589865 AWP589865 AMT589865 ACX589865 TB589865 JF589865 J589865 WVR524329 WLV524329 WBZ524329 VSD524329 VIH524329 UYL524329 UOP524329 UET524329 TUX524329 TLB524329 TBF524329 SRJ524329 SHN524329 RXR524329 RNV524329 RDZ524329 QUD524329 QKH524329 QAL524329 PQP524329 PGT524329 OWX524329 ONB524329 ODF524329 NTJ524329 NJN524329 MZR524329 MPV524329 MFZ524329 LWD524329 LMH524329 LCL524329 KSP524329 KIT524329 JYX524329 JPB524329 JFF524329 IVJ524329 ILN524329 IBR524329 HRV524329 HHZ524329 GYD524329 GOH524329 GEL524329 FUP524329 FKT524329 FAX524329 ERB524329 EHF524329 DXJ524329 DNN524329 DDR524329 CTV524329 CJZ524329 CAD524329 BQH524329 BGL524329 AWP524329 AMT524329 ACX524329 TB524329 JF524329 J524329 WVR458793 WLV458793 WBZ458793 VSD458793 VIH458793 UYL458793 UOP458793 UET458793 TUX458793 TLB458793 TBF458793 SRJ458793 SHN458793 RXR458793 RNV458793 RDZ458793 QUD458793 QKH458793 QAL458793 PQP458793 PGT458793 OWX458793 ONB458793 ODF458793 NTJ458793 NJN458793 MZR458793 MPV458793 MFZ458793 LWD458793 LMH458793 LCL458793 KSP458793 KIT458793 JYX458793 JPB458793 JFF458793 IVJ458793 ILN458793 IBR458793 HRV458793 HHZ458793 GYD458793 GOH458793 GEL458793 FUP458793 FKT458793 FAX458793 ERB458793 EHF458793 DXJ458793 DNN458793 DDR458793 CTV458793 CJZ458793 CAD458793 BQH458793 BGL458793 AWP458793 AMT458793 ACX458793 TB458793 JF458793 J458793 WVR393257 WLV393257 WBZ393257 VSD393257 VIH393257 UYL393257 UOP393257 UET393257 TUX393257 TLB393257 TBF393257 SRJ393257 SHN393257 RXR393257 RNV393257 RDZ393257 QUD393257 QKH393257 QAL393257 PQP393257 PGT393257 OWX393257 ONB393257 ODF393257 NTJ393257 NJN393257 MZR393257 MPV393257 MFZ393257 LWD393257 LMH393257 LCL393257 KSP393257 KIT393257 JYX393257 JPB393257 JFF393257 IVJ393257 ILN393257 IBR393257 HRV393257 HHZ393257 GYD393257 GOH393257 GEL393257 FUP393257 FKT393257 FAX393257 ERB393257 EHF393257 DXJ393257 DNN393257 DDR393257 CTV393257 CJZ393257 CAD393257 BQH393257 BGL393257 AWP393257 AMT393257 ACX393257 TB393257 JF393257 J393257 WVR327721 WLV327721 WBZ327721 VSD327721 VIH327721 UYL327721 UOP327721 UET327721 TUX327721 TLB327721 TBF327721 SRJ327721 SHN327721 RXR327721 RNV327721 RDZ327721 QUD327721 QKH327721 QAL327721 PQP327721 PGT327721 OWX327721 ONB327721 ODF327721 NTJ327721 NJN327721 MZR327721 MPV327721 MFZ327721 LWD327721 LMH327721 LCL327721 KSP327721 KIT327721 JYX327721 JPB327721 JFF327721 IVJ327721 ILN327721 IBR327721 HRV327721 HHZ327721 GYD327721 GOH327721 GEL327721 FUP327721 FKT327721 FAX327721 ERB327721 EHF327721 DXJ327721 DNN327721 DDR327721 CTV327721 CJZ327721 CAD327721 BQH327721 BGL327721 AWP327721 AMT327721 ACX327721 TB327721 JF327721 J327721 WVR262185 WLV262185 WBZ262185 VSD262185 VIH262185 UYL262185 UOP262185 UET262185 TUX262185 TLB262185 TBF262185 SRJ262185 SHN262185 RXR262185 RNV262185 RDZ262185 QUD262185 QKH262185 QAL262185 PQP262185 PGT262185 OWX262185 ONB262185 ODF262185 NTJ262185 NJN262185 MZR262185 MPV262185 MFZ262185 LWD262185 LMH262185 LCL262185 KSP262185 KIT262185 JYX262185 JPB262185 JFF262185 IVJ262185 ILN262185 IBR262185 HRV262185 HHZ262185 GYD262185 GOH262185 GEL262185 FUP262185 FKT262185 FAX262185 ERB262185 EHF262185 DXJ262185 DNN262185 DDR262185 CTV262185 CJZ262185 CAD262185 BQH262185 BGL262185 AWP262185 AMT262185 ACX262185 TB262185 JF262185 J262185 WVR196649 WLV196649 WBZ196649 VSD196649 VIH196649 UYL196649 UOP196649 UET196649 TUX196649 TLB196649 TBF196649 SRJ196649 SHN196649 RXR196649 RNV196649 RDZ196649 QUD196649 QKH196649 QAL196649 PQP196649 PGT196649 OWX196649 ONB196649 ODF196649 NTJ196649 NJN196649 MZR196649 MPV196649 MFZ196649 LWD196649 LMH196649 LCL196649 KSP196649 KIT196649 JYX196649 JPB196649 JFF196649 IVJ196649 ILN196649 IBR196649 HRV196649 HHZ196649 GYD196649 GOH196649 GEL196649 FUP196649 FKT196649 FAX196649 ERB196649 EHF196649 DXJ196649 DNN196649 DDR196649 CTV196649 CJZ196649 CAD196649 BQH196649 BGL196649 AWP196649 AMT196649 ACX196649 TB196649 JF196649 J196649 WVR131113 WLV131113 WBZ131113 VSD131113 VIH131113 UYL131113 UOP131113 UET131113 TUX131113 TLB131113 TBF131113 SRJ131113 SHN131113 RXR131113 RNV131113 RDZ131113 QUD131113 QKH131113 QAL131113 PQP131113 PGT131113 OWX131113 ONB131113 ODF131113 NTJ131113 NJN131113 MZR131113 MPV131113 MFZ131113 LWD131113 LMH131113 LCL131113 KSP131113 KIT131113 JYX131113 JPB131113 JFF131113 IVJ131113 ILN131113 IBR131113 HRV131113 HHZ131113 GYD131113 GOH131113 GEL131113 FUP131113 FKT131113 FAX131113 ERB131113 EHF131113 DXJ131113 DNN131113 DDR131113 CTV131113 CJZ131113 CAD131113 BQH131113 BGL131113 AWP131113 AMT131113 ACX131113 TB131113 JF131113 J131113 WVR65577 WLV65577 WBZ65577 VSD65577 VIH65577 UYL65577 UOP65577 UET65577 TUX65577 TLB65577 TBF65577 SRJ65577 SHN65577 RXR65577 RNV65577 RDZ65577 QUD65577 QKH65577 QAL65577 PQP65577 PGT65577 OWX65577 ONB65577 ODF65577 NTJ65577 NJN65577 MZR65577 MPV65577 MFZ65577 LWD65577 LMH65577 LCL65577 KSP65577 KIT65577 JYX65577 JPB65577 JFF65577 IVJ65577 ILN65577 IBR65577 HRV65577 HHZ65577 GYD65577 GOH65577 GEL65577 FUP65577 FKT65577 FAX65577 ERB65577 EHF65577 DXJ65577 DNN65577 DDR65577 CTV65577 CJZ65577 CAD65577 BQH65577 BGL65577 AWP65577 AMT65577 ACX65577 TB65577 JF65577 J65577 WVR41 WLV41 WBZ41 VSD41 VIH41 UYL41 UOP41 UET41 TUX41 TLB41 TBF41 SRJ41 SHN41 RXR41 RNV41 RDZ41 QUD41 QKH41 QAL41 PQP41 PGT41 OWX41 ONB41 ODF41 NTJ41 NJN41 MZR41 MPV41 MFZ41 LWD41 LMH41 LCL41 KSP41 KIT41 JYX41 JPB41 JFF41 IVJ41 ILN41 IBR41 HRV41 HHZ41 GYD41 GOH41 GEL41 FUP41 FKT41 FAX41 ERB41 EHF41 DXJ41 DNN41 DDR41 CTV41 CJZ41 CAD41 BQH41 BGL41 AWP41 AMT41 ACX41 TB41 J41">
      <formula1>$T$5:$T$10</formula1>
    </dataValidation>
    <dataValidation type="list" allowBlank="1" showInputMessage="1" showErrorMessage="1" sqref="K13:N13 WVS983053:WVV983053 WLW983053:WLZ983053 WCA983053:WCD983053 VSE983053:VSH983053 VII983053:VIL983053 UYM983053:UYP983053 UOQ983053:UOT983053 UEU983053:UEX983053 TUY983053:TVB983053 TLC983053:TLF983053 TBG983053:TBJ983053 SRK983053:SRN983053 SHO983053:SHR983053 RXS983053:RXV983053 RNW983053:RNZ983053 REA983053:RED983053 QUE983053:QUH983053 QKI983053:QKL983053 QAM983053:QAP983053 PQQ983053:PQT983053 PGU983053:PGX983053 OWY983053:OXB983053 ONC983053:ONF983053 ODG983053:ODJ983053 NTK983053:NTN983053 NJO983053:NJR983053 MZS983053:MZV983053 MPW983053:MPZ983053 MGA983053:MGD983053 LWE983053:LWH983053 LMI983053:LML983053 LCM983053:LCP983053 KSQ983053:KST983053 KIU983053:KIX983053 JYY983053:JZB983053 JPC983053:JPF983053 JFG983053:JFJ983053 IVK983053:IVN983053 ILO983053:ILR983053 IBS983053:IBV983053 HRW983053:HRZ983053 HIA983053:HID983053 GYE983053:GYH983053 GOI983053:GOL983053 GEM983053:GEP983053 FUQ983053:FUT983053 FKU983053:FKX983053 FAY983053:FBB983053 ERC983053:ERF983053 EHG983053:EHJ983053 DXK983053:DXN983053 DNO983053:DNR983053 DDS983053:DDV983053 CTW983053:CTZ983053 CKA983053:CKD983053 CAE983053:CAH983053 BQI983053:BQL983053 BGM983053:BGP983053 AWQ983053:AWT983053 AMU983053:AMX983053 ACY983053:ADB983053 TC983053:TF983053 JG983053:JJ983053 K983053:N983053 WVS917517:WVV917517 WLW917517:WLZ917517 WCA917517:WCD917517 VSE917517:VSH917517 VII917517:VIL917517 UYM917517:UYP917517 UOQ917517:UOT917517 UEU917517:UEX917517 TUY917517:TVB917517 TLC917517:TLF917517 TBG917517:TBJ917517 SRK917517:SRN917517 SHO917517:SHR917517 RXS917517:RXV917517 RNW917517:RNZ917517 REA917517:RED917517 QUE917517:QUH917517 QKI917517:QKL917517 QAM917517:QAP917517 PQQ917517:PQT917517 PGU917517:PGX917517 OWY917517:OXB917517 ONC917517:ONF917517 ODG917517:ODJ917517 NTK917517:NTN917517 NJO917517:NJR917517 MZS917517:MZV917517 MPW917517:MPZ917517 MGA917517:MGD917517 LWE917517:LWH917517 LMI917517:LML917517 LCM917517:LCP917517 KSQ917517:KST917517 KIU917517:KIX917517 JYY917517:JZB917517 JPC917517:JPF917517 JFG917517:JFJ917517 IVK917517:IVN917517 ILO917517:ILR917517 IBS917517:IBV917517 HRW917517:HRZ917517 HIA917517:HID917517 GYE917517:GYH917517 GOI917517:GOL917517 GEM917517:GEP917517 FUQ917517:FUT917517 FKU917517:FKX917517 FAY917517:FBB917517 ERC917517:ERF917517 EHG917517:EHJ917517 DXK917517:DXN917517 DNO917517:DNR917517 DDS917517:DDV917517 CTW917517:CTZ917517 CKA917517:CKD917517 CAE917517:CAH917517 BQI917517:BQL917517 BGM917517:BGP917517 AWQ917517:AWT917517 AMU917517:AMX917517 ACY917517:ADB917517 TC917517:TF917517 JG917517:JJ917517 K917517:N917517 WVS851981:WVV851981 WLW851981:WLZ851981 WCA851981:WCD851981 VSE851981:VSH851981 VII851981:VIL851981 UYM851981:UYP851981 UOQ851981:UOT851981 UEU851981:UEX851981 TUY851981:TVB851981 TLC851981:TLF851981 TBG851981:TBJ851981 SRK851981:SRN851981 SHO851981:SHR851981 RXS851981:RXV851981 RNW851981:RNZ851981 REA851981:RED851981 QUE851981:QUH851981 QKI851981:QKL851981 QAM851981:QAP851981 PQQ851981:PQT851981 PGU851981:PGX851981 OWY851981:OXB851981 ONC851981:ONF851981 ODG851981:ODJ851981 NTK851981:NTN851981 NJO851981:NJR851981 MZS851981:MZV851981 MPW851981:MPZ851981 MGA851981:MGD851981 LWE851981:LWH851981 LMI851981:LML851981 LCM851981:LCP851981 KSQ851981:KST851981 KIU851981:KIX851981 JYY851981:JZB851981 JPC851981:JPF851981 JFG851981:JFJ851981 IVK851981:IVN851981 ILO851981:ILR851981 IBS851981:IBV851981 HRW851981:HRZ851981 HIA851981:HID851981 GYE851981:GYH851981 GOI851981:GOL851981 GEM851981:GEP851981 FUQ851981:FUT851981 FKU851981:FKX851981 FAY851981:FBB851981 ERC851981:ERF851981 EHG851981:EHJ851981 DXK851981:DXN851981 DNO851981:DNR851981 DDS851981:DDV851981 CTW851981:CTZ851981 CKA851981:CKD851981 CAE851981:CAH851981 BQI851981:BQL851981 BGM851981:BGP851981 AWQ851981:AWT851981 AMU851981:AMX851981 ACY851981:ADB851981 TC851981:TF851981 JG851981:JJ851981 K851981:N851981 WVS786445:WVV786445 WLW786445:WLZ786445 WCA786445:WCD786445 VSE786445:VSH786445 VII786445:VIL786445 UYM786445:UYP786445 UOQ786445:UOT786445 UEU786445:UEX786445 TUY786445:TVB786445 TLC786445:TLF786445 TBG786445:TBJ786445 SRK786445:SRN786445 SHO786445:SHR786445 RXS786445:RXV786445 RNW786445:RNZ786445 REA786445:RED786445 QUE786445:QUH786445 QKI786445:QKL786445 QAM786445:QAP786445 PQQ786445:PQT786445 PGU786445:PGX786445 OWY786445:OXB786445 ONC786445:ONF786445 ODG786445:ODJ786445 NTK786445:NTN786445 NJO786445:NJR786445 MZS786445:MZV786445 MPW786445:MPZ786445 MGA786445:MGD786445 LWE786445:LWH786445 LMI786445:LML786445 LCM786445:LCP786445 KSQ786445:KST786445 KIU786445:KIX786445 JYY786445:JZB786445 JPC786445:JPF786445 JFG786445:JFJ786445 IVK786445:IVN786445 ILO786445:ILR786445 IBS786445:IBV786445 HRW786445:HRZ786445 HIA786445:HID786445 GYE786445:GYH786445 GOI786445:GOL786445 GEM786445:GEP786445 FUQ786445:FUT786445 FKU786445:FKX786445 FAY786445:FBB786445 ERC786445:ERF786445 EHG786445:EHJ786445 DXK786445:DXN786445 DNO786445:DNR786445 DDS786445:DDV786445 CTW786445:CTZ786445 CKA786445:CKD786445 CAE786445:CAH786445 BQI786445:BQL786445 BGM786445:BGP786445 AWQ786445:AWT786445 AMU786445:AMX786445 ACY786445:ADB786445 TC786445:TF786445 JG786445:JJ786445 K786445:N786445 WVS720909:WVV720909 WLW720909:WLZ720909 WCA720909:WCD720909 VSE720909:VSH720909 VII720909:VIL720909 UYM720909:UYP720909 UOQ720909:UOT720909 UEU720909:UEX720909 TUY720909:TVB720909 TLC720909:TLF720909 TBG720909:TBJ720909 SRK720909:SRN720909 SHO720909:SHR720909 RXS720909:RXV720909 RNW720909:RNZ720909 REA720909:RED720909 QUE720909:QUH720909 QKI720909:QKL720909 QAM720909:QAP720909 PQQ720909:PQT720909 PGU720909:PGX720909 OWY720909:OXB720909 ONC720909:ONF720909 ODG720909:ODJ720909 NTK720909:NTN720909 NJO720909:NJR720909 MZS720909:MZV720909 MPW720909:MPZ720909 MGA720909:MGD720909 LWE720909:LWH720909 LMI720909:LML720909 LCM720909:LCP720909 KSQ720909:KST720909 KIU720909:KIX720909 JYY720909:JZB720909 JPC720909:JPF720909 JFG720909:JFJ720909 IVK720909:IVN720909 ILO720909:ILR720909 IBS720909:IBV720909 HRW720909:HRZ720909 HIA720909:HID720909 GYE720909:GYH720909 GOI720909:GOL720909 GEM720909:GEP720909 FUQ720909:FUT720909 FKU720909:FKX720909 FAY720909:FBB720909 ERC720909:ERF720909 EHG720909:EHJ720909 DXK720909:DXN720909 DNO720909:DNR720909 DDS720909:DDV720909 CTW720909:CTZ720909 CKA720909:CKD720909 CAE720909:CAH720909 BQI720909:BQL720909 BGM720909:BGP720909 AWQ720909:AWT720909 AMU720909:AMX720909 ACY720909:ADB720909 TC720909:TF720909 JG720909:JJ720909 K720909:N720909 WVS655373:WVV655373 WLW655373:WLZ655373 WCA655373:WCD655373 VSE655373:VSH655373 VII655373:VIL655373 UYM655373:UYP655373 UOQ655373:UOT655373 UEU655373:UEX655373 TUY655373:TVB655373 TLC655373:TLF655373 TBG655373:TBJ655373 SRK655373:SRN655373 SHO655373:SHR655373 RXS655373:RXV655373 RNW655373:RNZ655373 REA655373:RED655373 QUE655373:QUH655373 QKI655373:QKL655373 QAM655373:QAP655373 PQQ655373:PQT655373 PGU655373:PGX655373 OWY655373:OXB655373 ONC655373:ONF655373 ODG655373:ODJ655373 NTK655373:NTN655373 NJO655373:NJR655373 MZS655373:MZV655373 MPW655373:MPZ655373 MGA655373:MGD655373 LWE655373:LWH655373 LMI655373:LML655373 LCM655373:LCP655373 KSQ655373:KST655373 KIU655373:KIX655373 JYY655373:JZB655373 JPC655373:JPF655373 JFG655373:JFJ655373 IVK655373:IVN655373 ILO655373:ILR655373 IBS655373:IBV655373 HRW655373:HRZ655373 HIA655373:HID655373 GYE655373:GYH655373 GOI655373:GOL655373 GEM655373:GEP655373 FUQ655373:FUT655373 FKU655373:FKX655373 FAY655373:FBB655373 ERC655373:ERF655373 EHG655373:EHJ655373 DXK655373:DXN655373 DNO655373:DNR655373 DDS655373:DDV655373 CTW655373:CTZ655373 CKA655373:CKD655373 CAE655373:CAH655373 BQI655373:BQL655373 BGM655373:BGP655373 AWQ655373:AWT655373 AMU655373:AMX655373 ACY655373:ADB655373 TC655373:TF655373 JG655373:JJ655373 K655373:N655373 WVS589837:WVV589837 WLW589837:WLZ589837 WCA589837:WCD589837 VSE589837:VSH589837 VII589837:VIL589837 UYM589837:UYP589837 UOQ589837:UOT589837 UEU589837:UEX589837 TUY589837:TVB589837 TLC589837:TLF589837 TBG589837:TBJ589837 SRK589837:SRN589837 SHO589837:SHR589837 RXS589837:RXV589837 RNW589837:RNZ589837 REA589837:RED589837 QUE589837:QUH589837 QKI589837:QKL589837 QAM589837:QAP589837 PQQ589837:PQT589837 PGU589837:PGX589837 OWY589837:OXB589837 ONC589837:ONF589837 ODG589837:ODJ589837 NTK589837:NTN589837 NJO589837:NJR589837 MZS589837:MZV589837 MPW589837:MPZ589837 MGA589837:MGD589837 LWE589837:LWH589837 LMI589837:LML589837 LCM589837:LCP589837 KSQ589837:KST589837 KIU589837:KIX589837 JYY589837:JZB589837 JPC589837:JPF589837 JFG589837:JFJ589837 IVK589837:IVN589837 ILO589837:ILR589837 IBS589837:IBV589837 HRW589837:HRZ589837 HIA589837:HID589837 GYE589837:GYH589837 GOI589837:GOL589837 GEM589837:GEP589837 FUQ589837:FUT589837 FKU589837:FKX589837 FAY589837:FBB589837 ERC589837:ERF589837 EHG589837:EHJ589837 DXK589837:DXN589837 DNO589837:DNR589837 DDS589837:DDV589837 CTW589837:CTZ589837 CKA589837:CKD589837 CAE589837:CAH589837 BQI589837:BQL589837 BGM589837:BGP589837 AWQ589837:AWT589837 AMU589837:AMX589837 ACY589837:ADB589837 TC589837:TF589837 JG589837:JJ589837 K589837:N589837 WVS524301:WVV524301 WLW524301:WLZ524301 WCA524301:WCD524301 VSE524301:VSH524301 VII524301:VIL524301 UYM524301:UYP524301 UOQ524301:UOT524301 UEU524301:UEX524301 TUY524301:TVB524301 TLC524301:TLF524301 TBG524301:TBJ524301 SRK524301:SRN524301 SHO524301:SHR524301 RXS524301:RXV524301 RNW524301:RNZ524301 REA524301:RED524301 QUE524301:QUH524301 QKI524301:QKL524301 QAM524301:QAP524301 PQQ524301:PQT524301 PGU524301:PGX524301 OWY524301:OXB524301 ONC524301:ONF524301 ODG524301:ODJ524301 NTK524301:NTN524301 NJO524301:NJR524301 MZS524301:MZV524301 MPW524301:MPZ524301 MGA524301:MGD524301 LWE524301:LWH524301 LMI524301:LML524301 LCM524301:LCP524301 KSQ524301:KST524301 KIU524301:KIX524301 JYY524301:JZB524301 JPC524301:JPF524301 JFG524301:JFJ524301 IVK524301:IVN524301 ILO524301:ILR524301 IBS524301:IBV524301 HRW524301:HRZ524301 HIA524301:HID524301 GYE524301:GYH524301 GOI524301:GOL524301 GEM524301:GEP524301 FUQ524301:FUT524301 FKU524301:FKX524301 FAY524301:FBB524301 ERC524301:ERF524301 EHG524301:EHJ524301 DXK524301:DXN524301 DNO524301:DNR524301 DDS524301:DDV524301 CTW524301:CTZ524301 CKA524301:CKD524301 CAE524301:CAH524301 BQI524301:BQL524301 BGM524301:BGP524301 AWQ524301:AWT524301 AMU524301:AMX524301 ACY524301:ADB524301 TC524301:TF524301 JG524301:JJ524301 K524301:N524301 WVS458765:WVV458765 WLW458765:WLZ458765 WCA458765:WCD458765 VSE458765:VSH458765 VII458765:VIL458765 UYM458765:UYP458765 UOQ458765:UOT458765 UEU458765:UEX458765 TUY458765:TVB458765 TLC458765:TLF458765 TBG458765:TBJ458765 SRK458765:SRN458765 SHO458765:SHR458765 RXS458765:RXV458765 RNW458765:RNZ458765 REA458765:RED458765 QUE458765:QUH458765 QKI458765:QKL458765 QAM458765:QAP458765 PQQ458765:PQT458765 PGU458765:PGX458765 OWY458765:OXB458765 ONC458765:ONF458765 ODG458765:ODJ458765 NTK458765:NTN458765 NJO458765:NJR458765 MZS458765:MZV458765 MPW458765:MPZ458765 MGA458765:MGD458765 LWE458765:LWH458765 LMI458765:LML458765 LCM458765:LCP458765 KSQ458765:KST458765 KIU458765:KIX458765 JYY458765:JZB458765 JPC458765:JPF458765 JFG458765:JFJ458765 IVK458765:IVN458765 ILO458765:ILR458765 IBS458765:IBV458765 HRW458765:HRZ458765 HIA458765:HID458765 GYE458765:GYH458765 GOI458765:GOL458765 GEM458765:GEP458765 FUQ458765:FUT458765 FKU458765:FKX458765 FAY458765:FBB458765 ERC458765:ERF458765 EHG458765:EHJ458765 DXK458765:DXN458765 DNO458765:DNR458765 DDS458765:DDV458765 CTW458765:CTZ458765 CKA458765:CKD458765 CAE458765:CAH458765 BQI458765:BQL458765 BGM458765:BGP458765 AWQ458765:AWT458765 AMU458765:AMX458765 ACY458765:ADB458765 TC458765:TF458765 JG458765:JJ458765 K458765:N458765 WVS393229:WVV393229 WLW393229:WLZ393229 WCA393229:WCD393229 VSE393229:VSH393229 VII393229:VIL393229 UYM393229:UYP393229 UOQ393229:UOT393229 UEU393229:UEX393229 TUY393229:TVB393229 TLC393229:TLF393229 TBG393229:TBJ393229 SRK393229:SRN393229 SHO393229:SHR393229 RXS393229:RXV393229 RNW393229:RNZ393229 REA393229:RED393229 QUE393229:QUH393229 QKI393229:QKL393229 QAM393229:QAP393229 PQQ393229:PQT393229 PGU393229:PGX393229 OWY393229:OXB393229 ONC393229:ONF393229 ODG393229:ODJ393229 NTK393229:NTN393229 NJO393229:NJR393229 MZS393229:MZV393229 MPW393229:MPZ393229 MGA393229:MGD393229 LWE393229:LWH393229 LMI393229:LML393229 LCM393229:LCP393229 KSQ393229:KST393229 KIU393229:KIX393229 JYY393229:JZB393229 JPC393229:JPF393229 JFG393229:JFJ393229 IVK393229:IVN393229 ILO393229:ILR393229 IBS393229:IBV393229 HRW393229:HRZ393229 HIA393229:HID393229 GYE393229:GYH393229 GOI393229:GOL393229 GEM393229:GEP393229 FUQ393229:FUT393229 FKU393229:FKX393229 FAY393229:FBB393229 ERC393229:ERF393229 EHG393229:EHJ393229 DXK393229:DXN393229 DNO393229:DNR393229 DDS393229:DDV393229 CTW393229:CTZ393229 CKA393229:CKD393229 CAE393229:CAH393229 BQI393229:BQL393229 BGM393229:BGP393229 AWQ393229:AWT393229 AMU393229:AMX393229 ACY393229:ADB393229 TC393229:TF393229 JG393229:JJ393229 K393229:N393229 WVS327693:WVV327693 WLW327693:WLZ327693 WCA327693:WCD327693 VSE327693:VSH327693 VII327693:VIL327693 UYM327693:UYP327693 UOQ327693:UOT327693 UEU327693:UEX327693 TUY327693:TVB327693 TLC327693:TLF327693 TBG327693:TBJ327693 SRK327693:SRN327693 SHO327693:SHR327693 RXS327693:RXV327693 RNW327693:RNZ327693 REA327693:RED327693 QUE327693:QUH327693 QKI327693:QKL327693 QAM327693:QAP327693 PQQ327693:PQT327693 PGU327693:PGX327693 OWY327693:OXB327693 ONC327693:ONF327693 ODG327693:ODJ327693 NTK327693:NTN327693 NJO327693:NJR327693 MZS327693:MZV327693 MPW327693:MPZ327693 MGA327693:MGD327693 LWE327693:LWH327693 LMI327693:LML327693 LCM327693:LCP327693 KSQ327693:KST327693 KIU327693:KIX327693 JYY327693:JZB327693 JPC327693:JPF327693 JFG327693:JFJ327693 IVK327693:IVN327693 ILO327693:ILR327693 IBS327693:IBV327693 HRW327693:HRZ327693 HIA327693:HID327693 GYE327693:GYH327693 GOI327693:GOL327693 GEM327693:GEP327693 FUQ327693:FUT327693 FKU327693:FKX327693 FAY327693:FBB327693 ERC327693:ERF327693 EHG327693:EHJ327693 DXK327693:DXN327693 DNO327693:DNR327693 DDS327693:DDV327693 CTW327693:CTZ327693 CKA327693:CKD327693 CAE327693:CAH327693 BQI327693:BQL327693 BGM327693:BGP327693 AWQ327693:AWT327693 AMU327693:AMX327693 ACY327693:ADB327693 TC327693:TF327693 JG327693:JJ327693 K327693:N327693 WVS262157:WVV262157 WLW262157:WLZ262157 WCA262157:WCD262157 VSE262157:VSH262157 VII262157:VIL262157 UYM262157:UYP262157 UOQ262157:UOT262157 UEU262157:UEX262157 TUY262157:TVB262157 TLC262157:TLF262157 TBG262157:TBJ262157 SRK262157:SRN262157 SHO262157:SHR262157 RXS262157:RXV262157 RNW262157:RNZ262157 REA262157:RED262157 QUE262157:QUH262157 QKI262157:QKL262157 QAM262157:QAP262157 PQQ262157:PQT262157 PGU262157:PGX262157 OWY262157:OXB262157 ONC262157:ONF262157 ODG262157:ODJ262157 NTK262157:NTN262157 NJO262157:NJR262157 MZS262157:MZV262157 MPW262157:MPZ262157 MGA262157:MGD262157 LWE262157:LWH262157 LMI262157:LML262157 LCM262157:LCP262157 KSQ262157:KST262157 KIU262157:KIX262157 JYY262157:JZB262157 JPC262157:JPF262157 JFG262157:JFJ262157 IVK262157:IVN262157 ILO262157:ILR262157 IBS262157:IBV262157 HRW262157:HRZ262157 HIA262157:HID262157 GYE262157:GYH262157 GOI262157:GOL262157 GEM262157:GEP262157 FUQ262157:FUT262157 FKU262157:FKX262157 FAY262157:FBB262157 ERC262157:ERF262157 EHG262157:EHJ262157 DXK262157:DXN262157 DNO262157:DNR262157 DDS262157:DDV262157 CTW262157:CTZ262157 CKA262157:CKD262157 CAE262157:CAH262157 BQI262157:BQL262157 BGM262157:BGP262157 AWQ262157:AWT262157 AMU262157:AMX262157 ACY262157:ADB262157 TC262157:TF262157 JG262157:JJ262157 K262157:N262157 WVS196621:WVV196621 WLW196621:WLZ196621 WCA196621:WCD196621 VSE196621:VSH196621 VII196621:VIL196621 UYM196621:UYP196621 UOQ196621:UOT196621 UEU196621:UEX196621 TUY196621:TVB196621 TLC196621:TLF196621 TBG196621:TBJ196621 SRK196621:SRN196621 SHO196621:SHR196621 RXS196621:RXV196621 RNW196621:RNZ196621 REA196621:RED196621 QUE196621:QUH196621 QKI196621:QKL196621 QAM196621:QAP196621 PQQ196621:PQT196621 PGU196621:PGX196621 OWY196621:OXB196621 ONC196621:ONF196621 ODG196621:ODJ196621 NTK196621:NTN196621 NJO196621:NJR196621 MZS196621:MZV196621 MPW196621:MPZ196621 MGA196621:MGD196621 LWE196621:LWH196621 LMI196621:LML196621 LCM196621:LCP196621 KSQ196621:KST196621 KIU196621:KIX196621 JYY196621:JZB196621 JPC196621:JPF196621 JFG196621:JFJ196621 IVK196621:IVN196621 ILO196621:ILR196621 IBS196621:IBV196621 HRW196621:HRZ196621 HIA196621:HID196621 GYE196621:GYH196621 GOI196621:GOL196621 GEM196621:GEP196621 FUQ196621:FUT196621 FKU196621:FKX196621 FAY196621:FBB196621 ERC196621:ERF196621 EHG196621:EHJ196621 DXK196621:DXN196621 DNO196621:DNR196621 DDS196621:DDV196621 CTW196621:CTZ196621 CKA196621:CKD196621 CAE196621:CAH196621 BQI196621:BQL196621 BGM196621:BGP196621 AWQ196621:AWT196621 AMU196621:AMX196621 ACY196621:ADB196621 TC196621:TF196621 JG196621:JJ196621 K196621:N196621 WVS131085:WVV131085 WLW131085:WLZ131085 WCA131085:WCD131085 VSE131085:VSH131085 VII131085:VIL131085 UYM131085:UYP131085 UOQ131085:UOT131085 UEU131085:UEX131085 TUY131085:TVB131085 TLC131085:TLF131085 TBG131085:TBJ131085 SRK131085:SRN131085 SHO131085:SHR131085 RXS131085:RXV131085 RNW131085:RNZ131085 REA131085:RED131085 QUE131085:QUH131085 QKI131085:QKL131085 QAM131085:QAP131085 PQQ131085:PQT131085 PGU131085:PGX131085 OWY131085:OXB131085 ONC131085:ONF131085 ODG131085:ODJ131085 NTK131085:NTN131085 NJO131085:NJR131085 MZS131085:MZV131085 MPW131085:MPZ131085 MGA131085:MGD131085 LWE131085:LWH131085 LMI131085:LML131085 LCM131085:LCP131085 KSQ131085:KST131085 KIU131085:KIX131085 JYY131085:JZB131085 JPC131085:JPF131085 JFG131085:JFJ131085 IVK131085:IVN131085 ILO131085:ILR131085 IBS131085:IBV131085 HRW131085:HRZ131085 HIA131085:HID131085 GYE131085:GYH131085 GOI131085:GOL131085 GEM131085:GEP131085 FUQ131085:FUT131085 FKU131085:FKX131085 FAY131085:FBB131085 ERC131085:ERF131085 EHG131085:EHJ131085 DXK131085:DXN131085 DNO131085:DNR131085 DDS131085:DDV131085 CTW131085:CTZ131085 CKA131085:CKD131085 CAE131085:CAH131085 BQI131085:BQL131085 BGM131085:BGP131085 AWQ131085:AWT131085 AMU131085:AMX131085 ACY131085:ADB131085 TC131085:TF131085 JG131085:JJ131085 K131085:N131085 WVS65549:WVV65549 WLW65549:WLZ65549 WCA65549:WCD65549 VSE65549:VSH65549 VII65549:VIL65549 UYM65549:UYP65549 UOQ65549:UOT65549 UEU65549:UEX65549 TUY65549:TVB65549 TLC65549:TLF65549 TBG65549:TBJ65549 SRK65549:SRN65549 SHO65549:SHR65549 RXS65549:RXV65549 RNW65549:RNZ65549 REA65549:RED65549 QUE65549:QUH65549 QKI65549:QKL65549 QAM65549:QAP65549 PQQ65549:PQT65549 PGU65549:PGX65549 OWY65549:OXB65549 ONC65549:ONF65549 ODG65549:ODJ65549 NTK65549:NTN65549 NJO65549:NJR65549 MZS65549:MZV65549 MPW65549:MPZ65549 MGA65549:MGD65549 LWE65549:LWH65549 LMI65549:LML65549 LCM65549:LCP65549 KSQ65549:KST65549 KIU65549:KIX65549 JYY65549:JZB65549 JPC65549:JPF65549 JFG65549:JFJ65549 IVK65549:IVN65549 ILO65549:ILR65549 IBS65549:IBV65549 HRW65549:HRZ65549 HIA65549:HID65549 GYE65549:GYH65549 GOI65549:GOL65549 GEM65549:GEP65549 FUQ65549:FUT65549 FKU65549:FKX65549 FAY65549:FBB65549 ERC65549:ERF65549 EHG65549:EHJ65549 DXK65549:DXN65549 DNO65549:DNR65549 DDS65549:DDV65549 CTW65549:CTZ65549 CKA65549:CKD65549 CAE65549:CAH65549 BQI65549:BQL65549 BGM65549:BGP65549 AWQ65549:AWT65549 AMU65549:AMX65549 ACY65549:ADB65549 TC65549:TF65549 JG65549:JJ65549 K65549:N65549 WVS13:WVV13 WLW13:WLZ13 WCA13:WCD13 VSE13:VSH13 VII13:VIL13 UYM13:UYP13 UOQ13:UOT13 UEU13:UEX13 TUY13:TVB13 TLC13:TLF13 TBG13:TBJ13 SRK13:SRN13 SHO13:SHR13 RXS13:RXV13 RNW13:RNZ13 REA13:RED13 QUE13:QUH13 QKI13:QKL13 QAM13:QAP13 PQQ13:PQT13 PGU13:PGX13 OWY13:OXB13 ONC13:ONF13 ODG13:ODJ13 NTK13:NTN13 NJO13:NJR13 MZS13:MZV13 MPW13:MPZ13 MGA13:MGD13 LWE13:LWH13 LMI13:LML13 LCM13:LCP13 KSQ13:KST13 KIU13:KIX13 JYY13:JZB13 JPC13:JPF13 JFG13:JFJ13 IVK13:IVN13 ILO13:ILR13 IBS13:IBV13 HRW13:HRZ13 HIA13:HID13 GYE13:GYH13 GOI13:GOL13 GEM13:GEP13 FUQ13:FUT13 FKU13:FKX13 FAY13:FBB13 ERC13:ERF13 EHG13:EHJ13 DXK13:DXN13 DNO13:DNR13 DDS13:DDV13 CTW13:CTZ13 CKA13:CKD13 CAE13:CAH13 BQI13:BQL13 BGM13:BGP13 AWQ13:AWT13 AMU13:AMX13 ACY13:ADB13 TC13:TF13 JG13:JJ13">
      <formula1>$S$2:$S$3</formula1>
    </dataValidation>
    <dataValidation type="list" allowBlank="1" showInputMessage="1" showErrorMessage="1" sqref="C24:E24 WVK983064:WVM983064 WLO983064:WLQ983064 WBS983064:WBU983064 VRW983064:VRY983064 VIA983064:VIC983064 UYE983064:UYG983064 UOI983064:UOK983064 UEM983064:UEO983064 TUQ983064:TUS983064 TKU983064:TKW983064 TAY983064:TBA983064 SRC983064:SRE983064 SHG983064:SHI983064 RXK983064:RXM983064 RNO983064:RNQ983064 RDS983064:RDU983064 QTW983064:QTY983064 QKA983064:QKC983064 QAE983064:QAG983064 PQI983064:PQK983064 PGM983064:PGO983064 OWQ983064:OWS983064 OMU983064:OMW983064 OCY983064:ODA983064 NTC983064:NTE983064 NJG983064:NJI983064 MZK983064:MZM983064 MPO983064:MPQ983064 MFS983064:MFU983064 LVW983064:LVY983064 LMA983064:LMC983064 LCE983064:LCG983064 KSI983064:KSK983064 KIM983064:KIO983064 JYQ983064:JYS983064 JOU983064:JOW983064 JEY983064:JFA983064 IVC983064:IVE983064 ILG983064:ILI983064 IBK983064:IBM983064 HRO983064:HRQ983064 HHS983064:HHU983064 GXW983064:GXY983064 GOA983064:GOC983064 GEE983064:GEG983064 FUI983064:FUK983064 FKM983064:FKO983064 FAQ983064:FAS983064 EQU983064:EQW983064 EGY983064:EHA983064 DXC983064:DXE983064 DNG983064:DNI983064 DDK983064:DDM983064 CTO983064:CTQ983064 CJS983064:CJU983064 BZW983064:BZY983064 BQA983064:BQC983064 BGE983064:BGG983064 AWI983064:AWK983064 AMM983064:AMO983064 ACQ983064:ACS983064 SU983064:SW983064 IY983064:JA983064 C983064:E983064 WVK917528:WVM917528 WLO917528:WLQ917528 WBS917528:WBU917528 VRW917528:VRY917528 VIA917528:VIC917528 UYE917528:UYG917528 UOI917528:UOK917528 UEM917528:UEO917528 TUQ917528:TUS917528 TKU917528:TKW917528 TAY917528:TBA917528 SRC917528:SRE917528 SHG917528:SHI917528 RXK917528:RXM917528 RNO917528:RNQ917528 RDS917528:RDU917528 QTW917528:QTY917528 QKA917528:QKC917528 QAE917528:QAG917528 PQI917528:PQK917528 PGM917528:PGO917528 OWQ917528:OWS917528 OMU917528:OMW917528 OCY917528:ODA917528 NTC917528:NTE917528 NJG917528:NJI917528 MZK917528:MZM917528 MPO917528:MPQ917528 MFS917528:MFU917528 LVW917528:LVY917528 LMA917528:LMC917528 LCE917528:LCG917528 KSI917528:KSK917528 KIM917528:KIO917528 JYQ917528:JYS917528 JOU917528:JOW917528 JEY917528:JFA917528 IVC917528:IVE917528 ILG917528:ILI917528 IBK917528:IBM917528 HRO917528:HRQ917528 HHS917528:HHU917528 GXW917528:GXY917528 GOA917528:GOC917528 GEE917528:GEG917528 FUI917528:FUK917528 FKM917528:FKO917528 FAQ917528:FAS917528 EQU917528:EQW917528 EGY917528:EHA917528 DXC917528:DXE917528 DNG917528:DNI917528 DDK917528:DDM917528 CTO917528:CTQ917528 CJS917528:CJU917528 BZW917528:BZY917528 BQA917528:BQC917528 BGE917528:BGG917528 AWI917528:AWK917528 AMM917528:AMO917528 ACQ917528:ACS917528 SU917528:SW917528 IY917528:JA917528 C917528:E917528 WVK851992:WVM851992 WLO851992:WLQ851992 WBS851992:WBU851992 VRW851992:VRY851992 VIA851992:VIC851992 UYE851992:UYG851992 UOI851992:UOK851992 UEM851992:UEO851992 TUQ851992:TUS851992 TKU851992:TKW851992 TAY851992:TBA851992 SRC851992:SRE851992 SHG851992:SHI851992 RXK851992:RXM851992 RNO851992:RNQ851992 RDS851992:RDU851992 QTW851992:QTY851992 QKA851992:QKC851992 QAE851992:QAG851992 PQI851992:PQK851992 PGM851992:PGO851992 OWQ851992:OWS851992 OMU851992:OMW851992 OCY851992:ODA851992 NTC851992:NTE851992 NJG851992:NJI851992 MZK851992:MZM851992 MPO851992:MPQ851992 MFS851992:MFU851992 LVW851992:LVY851992 LMA851992:LMC851992 LCE851992:LCG851992 KSI851992:KSK851992 KIM851992:KIO851992 JYQ851992:JYS851992 JOU851992:JOW851992 JEY851992:JFA851992 IVC851992:IVE851992 ILG851992:ILI851992 IBK851992:IBM851992 HRO851992:HRQ851992 HHS851992:HHU851992 GXW851992:GXY851992 GOA851992:GOC851992 GEE851992:GEG851992 FUI851992:FUK851992 FKM851992:FKO851992 FAQ851992:FAS851992 EQU851992:EQW851992 EGY851992:EHA851992 DXC851992:DXE851992 DNG851992:DNI851992 DDK851992:DDM851992 CTO851992:CTQ851992 CJS851992:CJU851992 BZW851992:BZY851992 BQA851992:BQC851992 BGE851992:BGG851992 AWI851992:AWK851992 AMM851992:AMO851992 ACQ851992:ACS851992 SU851992:SW851992 IY851992:JA851992 C851992:E851992 WVK786456:WVM786456 WLO786456:WLQ786456 WBS786456:WBU786456 VRW786456:VRY786456 VIA786456:VIC786456 UYE786456:UYG786456 UOI786456:UOK786456 UEM786456:UEO786456 TUQ786456:TUS786456 TKU786456:TKW786456 TAY786456:TBA786456 SRC786456:SRE786456 SHG786456:SHI786456 RXK786456:RXM786456 RNO786456:RNQ786456 RDS786456:RDU786456 QTW786456:QTY786456 QKA786456:QKC786456 QAE786456:QAG786456 PQI786456:PQK786456 PGM786456:PGO786456 OWQ786456:OWS786456 OMU786456:OMW786456 OCY786456:ODA786456 NTC786456:NTE786456 NJG786456:NJI786456 MZK786456:MZM786456 MPO786456:MPQ786456 MFS786456:MFU786456 LVW786456:LVY786456 LMA786456:LMC786456 LCE786456:LCG786456 KSI786456:KSK786456 KIM786456:KIO786456 JYQ786456:JYS786456 JOU786456:JOW786456 JEY786456:JFA786456 IVC786456:IVE786456 ILG786456:ILI786456 IBK786456:IBM786456 HRO786456:HRQ786456 HHS786456:HHU786456 GXW786456:GXY786456 GOA786456:GOC786456 GEE786456:GEG786456 FUI786456:FUK786456 FKM786456:FKO786456 FAQ786456:FAS786456 EQU786456:EQW786456 EGY786456:EHA786456 DXC786456:DXE786456 DNG786456:DNI786456 DDK786456:DDM786456 CTO786456:CTQ786456 CJS786456:CJU786456 BZW786456:BZY786456 BQA786456:BQC786456 BGE786456:BGG786456 AWI786456:AWK786456 AMM786456:AMO786456 ACQ786456:ACS786456 SU786456:SW786456 IY786456:JA786456 C786456:E786456 WVK720920:WVM720920 WLO720920:WLQ720920 WBS720920:WBU720920 VRW720920:VRY720920 VIA720920:VIC720920 UYE720920:UYG720920 UOI720920:UOK720920 UEM720920:UEO720920 TUQ720920:TUS720920 TKU720920:TKW720920 TAY720920:TBA720920 SRC720920:SRE720920 SHG720920:SHI720920 RXK720920:RXM720920 RNO720920:RNQ720920 RDS720920:RDU720920 QTW720920:QTY720920 QKA720920:QKC720920 QAE720920:QAG720920 PQI720920:PQK720920 PGM720920:PGO720920 OWQ720920:OWS720920 OMU720920:OMW720920 OCY720920:ODA720920 NTC720920:NTE720920 NJG720920:NJI720920 MZK720920:MZM720920 MPO720920:MPQ720920 MFS720920:MFU720920 LVW720920:LVY720920 LMA720920:LMC720920 LCE720920:LCG720920 KSI720920:KSK720920 KIM720920:KIO720920 JYQ720920:JYS720920 JOU720920:JOW720920 JEY720920:JFA720920 IVC720920:IVE720920 ILG720920:ILI720920 IBK720920:IBM720920 HRO720920:HRQ720920 HHS720920:HHU720920 GXW720920:GXY720920 GOA720920:GOC720920 GEE720920:GEG720920 FUI720920:FUK720920 FKM720920:FKO720920 FAQ720920:FAS720920 EQU720920:EQW720920 EGY720920:EHA720920 DXC720920:DXE720920 DNG720920:DNI720920 DDK720920:DDM720920 CTO720920:CTQ720920 CJS720920:CJU720920 BZW720920:BZY720920 BQA720920:BQC720920 BGE720920:BGG720920 AWI720920:AWK720920 AMM720920:AMO720920 ACQ720920:ACS720920 SU720920:SW720920 IY720920:JA720920 C720920:E720920 WVK655384:WVM655384 WLO655384:WLQ655384 WBS655384:WBU655384 VRW655384:VRY655384 VIA655384:VIC655384 UYE655384:UYG655384 UOI655384:UOK655384 UEM655384:UEO655384 TUQ655384:TUS655384 TKU655384:TKW655384 TAY655384:TBA655384 SRC655384:SRE655384 SHG655384:SHI655384 RXK655384:RXM655384 RNO655384:RNQ655384 RDS655384:RDU655384 QTW655384:QTY655384 QKA655384:QKC655384 QAE655384:QAG655384 PQI655384:PQK655384 PGM655384:PGO655384 OWQ655384:OWS655384 OMU655384:OMW655384 OCY655384:ODA655384 NTC655384:NTE655384 NJG655384:NJI655384 MZK655384:MZM655384 MPO655384:MPQ655384 MFS655384:MFU655384 LVW655384:LVY655384 LMA655384:LMC655384 LCE655384:LCG655384 KSI655384:KSK655384 KIM655384:KIO655384 JYQ655384:JYS655384 JOU655384:JOW655384 JEY655384:JFA655384 IVC655384:IVE655384 ILG655384:ILI655384 IBK655384:IBM655384 HRO655384:HRQ655384 HHS655384:HHU655384 GXW655384:GXY655384 GOA655384:GOC655384 GEE655384:GEG655384 FUI655384:FUK655384 FKM655384:FKO655384 FAQ655384:FAS655384 EQU655384:EQW655384 EGY655384:EHA655384 DXC655384:DXE655384 DNG655384:DNI655384 DDK655384:DDM655384 CTO655384:CTQ655384 CJS655384:CJU655384 BZW655384:BZY655384 BQA655384:BQC655384 BGE655384:BGG655384 AWI655384:AWK655384 AMM655384:AMO655384 ACQ655384:ACS655384 SU655384:SW655384 IY655384:JA655384 C655384:E655384 WVK589848:WVM589848 WLO589848:WLQ589848 WBS589848:WBU589848 VRW589848:VRY589848 VIA589848:VIC589848 UYE589848:UYG589848 UOI589848:UOK589848 UEM589848:UEO589848 TUQ589848:TUS589848 TKU589848:TKW589848 TAY589848:TBA589848 SRC589848:SRE589848 SHG589848:SHI589848 RXK589848:RXM589848 RNO589848:RNQ589848 RDS589848:RDU589848 QTW589848:QTY589848 QKA589848:QKC589848 QAE589848:QAG589848 PQI589848:PQK589848 PGM589848:PGO589848 OWQ589848:OWS589848 OMU589848:OMW589848 OCY589848:ODA589848 NTC589848:NTE589848 NJG589848:NJI589848 MZK589848:MZM589848 MPO589848:MPQ589848 MFS589848:MFU589848 LVW589848:LVY589848 LMA589848:LMC589848 LCE589848:LCG589848 KSI589848:KSK589848 KIM589848:KIO589848 JYQ589848:JYS589848 JOU589848:JOW589848 JEY589848:JFA589848 IVC589848:IVE589848 ILG589848:ILI589848 IBK589848:IBM589848 HRO589848:HRQ589848 HHS589848:HHU589848 GXW589848:GXY589848 GOA589848:GOC589848 GEE589848:GEG589848 FUI589848:FUK589848 FKM589848:FKO589848 FAQ589848:FAS589848 EQU589848:EQW589848 EGY589848:EHA589848 DXC589848:DXE589848 DNG589848:DNI589848 DDK589848:DDM589848 CTO589848:CTQ589848 CJS589848:CJU589848 BZW589848:BZY589848 BQA589848:BQC589848 BGE589848:BGG589848 AWI589848:AWK589848 AMM589848:AMO589848 ACQ589848:ACS589848 SU589848:SW589848 IY589848:JA589848 C589848:E589848 WVK524312:WVM524312 WLO524312:WLQ524312 WBS524312:WBU524312 VRW524312:VRY524312 VIA524312:VIC524312 UYE524312:UYG524312 UOI524312:UOK524312 UEM524312:UEO524312 TUQ524312:TUS524312 TKU524312:TKW524312 TAY524312:TBA524312 SRC524312:SRE524312 SHG524312:SHI524312 RXK524312:RXM524312 RNO524312:RNQ524312 RDS524312:RDU524312 QTW524312:QTY524312 QKA524312:QKC524312 QAE524312:QAG524312 PQI524312:PQK524312 PGM524312:PGO524312 OWQ524312:OWS524312 OMU524312:OMW524312 OCY524312:ODA524312 NTC524312:NTE524312 NJG524312:NJI524312 MZK524312:MZM524312 MPO524312:MPQ524312 MFS524312:MFU524312 LVW524312:LVY524312 LMA524312:LMC524312 LCE524312:LCG524312 KSI524312:KSK524312 KIM524312:KIO524312 JYQ524312:JYS524312 JOU524312:JOW524312 JEY524312:JFA524312 IVC524312:IVE524312 ILG524312:ILI524312 IBK524312:IBM524312 HRO524312:HRQ524312 HHS524312:HHU524312 GXW524312:GXY524312 GOA524312:GOC524312 GEE524312:GEG524312 FUI524312:FUK524312 FKM524312:FKO524312 FAQ524312:FAS524312 EQU524312:EQW524312 EGY524312:EHA524312 DXC524312:DXE524312 DNG524312:DNI524312 DDK524312:DDM524312 CTO524312:CTQ524312 CJS524312:CJU524312 BZW524312:BZY524312 BQA524312:BQC524312 BGE524312:BGG524312 AWI524312:AWK524312 AMM524312:AMO524312 ACQ524312:ACS524312 SU524312:SW524312 IY524312:JA524312 C524312:E524312 WVK458776:WVM458776 WLO458776:WLQ458776 WBS458776:WBU458776 VRW458776:VRY458776 VIA458776:VIC458776 UYE458776:UYG458776 UOI458776:UOK458776 UEM458776:UEO458776 TUQ458776:TUS458776 TKU458776:TKW458776 TAY458776:TBA458776 SRC458776:SRE458776 SHG458776:SHI458776 RXK458776:RXM458776 RNO458776:RNQ458776 RDS458776:RDU458776 QTW458776:QTY458776 QKA458776:QKC458776 QAE458776:QAG458776 PQI458776:PQK458776 PGM458776:PGO458776 OWQ458776:OWS458776 OMU458776:OMW458776 OCY458776:ODA458776 NTC458776:NTE458776 NJG458776:NJI458776 MZK458776:MZM458776 MPO458776:MPQ458776 MFS458776:MFU458776 LVW458776:LVY458776 LMA458776:LMC458776 LCE458776:LCG458776 KSI458776:KSK458776 KIM458776:KIO458776 JYQ458776:JYS458776 JOU458776:JOW458776 JEY458776:JFA458776 IVC458776:IVE458776 ILG458776:ILI458776 IBK458776:IBM458776 HRO458776:HRQ458776 HHS458776:HHU458776 GXW458776:GXY458776 GOA458776:GOC458776 GEE458776:GEG458776 FUI458776:FUK458776 FKM458776:FKO458776 FAQ458776:FAS458776 EQU458776:EQW458776 EGY458776:EHA458776 DXC458776:DXE458776 DNG458776:DNI458776 DDK458776:DDM458776 CTO458776:CTQ458776 CJS458776:CJU458776 BZW458776:BZY458776 BQA458776:BQC458776 BGE458776:BGG458776 AWI458776:AWK458776 AMM458776:AMO458776 ACQ458776:ACS458776 SU458776:SW458776 IY458776:JA458776 C458776:E458776 WVK393240:WVM393240 WLO393240:WLQ393240 WBS393240:WBU393240 VRW393240:VRY393240 VIA393240:VIC393240 UYE393240:UYG393240 UOI393240:UOK393240 UEM393240:UEO393240 TUQ393240:TUS393240 TKU393240:TKW393240 TAY393240:TBA393240 SRC393240:SRE393240 SHG393240:SHI393240 RXK393240:RXM393240 RNO393240:RNQ393240 RDS393240:RDU393240 QTW393240:QTY393240 QKA393240:QKC393240 QAE393240:QAG393240 PQI393240:PQK393240 PGM393240:PGO393240 OWQ393240:OWS393240 OMU393240:OMW393240 OCY393240:ODA393240 NTC393240:NTE393240 NJG393240:NJI393240 MZK393240:MZM393240 MPO393240:MPQ393240 MFS393240:MFU393240 LVW393240:LVY393240 LMA393240:LMC393240 LCE393240:LCG393240 KSI393240:KSK393240 KIM393240:KIO393240 JYQ393240:JYS393240 JOU393240:JOW393240 JEY393240:JFA393240 IVC393240:IVE393240 ILG393240:ILI393240 IBK393240:IBM393240 HRO393240:HRQ393240 HHS393240:HHU393240 GXW393240:GXY393240 GOA393240:GOC393240 GEE393240:GEG393240 FUI393240:FUK393240 FKM393240:FKO393240 FAQ393240:FAS393240 EQU393240:EQW393240 EGY393240:EHA393240 DXC393240:DXE393240 DNG393240:DNI393240 DDK393240:DDM393240 CTO393240:CTQ393240 CJS393240:CJU393240 BZW393240:BZY393240 BQA393240:BQC393240 BGE393240:BGG393240 AWI393240:AWK393240 AMM393240:AMO393240 ACQ393240:ACS393240 SU393240:SW393240 IY393240:JA393240 C393240:E393240 WVK327704:WVM327704 WLO327704:WLQ327704 WBS327704:WBU327704 VRW327704:VRY327704 VIA327704:VIC327704 UYE327704:UYG327704 UOI327704:UOK327704 UEM327704:UEO327704 TUQ327704:TUS327704 TKU327704:TKW327704 TAY327704:TBA327704 SRC327704:SRE327704 SHG327704:SHI327704 RXK327704:RXM327704 RNO327704:RNQ327704 RDS327704:RDU327704 QTW327704:QTY327704 QKA327704:QKC327704 QAE327704:QAG327704 PQI327704:PQK327704 PGM327704:PGO327704 OWQ327704:OWS327704 OMU327704:OMW327704 OCY327704:ODA327704 NTC327704:NTE327704 NJG327704:NJI327704 MZK327704:MZM327704 MPO327704:MPQ327704 MFS327704:MFU327704 LVW327704:LVY327704 LMA327704:LMC327704 LCE327704:LCG327704 KSI327704:KSK327704 KIM327704:KIO327704 JYQ327704:JYS327704 JOU327704:JOW327704 JEY327704:JFA327704 IVC327704:IVE327704 ILG327704:ILI327704 IBK327704:IBM327704 HRO327704:HRQ327704 HHS327704:HHU327704 GXW327704:GXY327704 GOA327704:GOC327704 GEE327704:GEG327704 FUI327704:FUK327704 FKM327704:FKO327704 FAQ327704:FAS327704 EQU327704:EQW327704 EGY327704:EHA327704 DXC327704:DXE327704 DNG327704:DNI327704 DDK327704:DDM327704 CTO327704:CTQ327704 CJS327704:CJU327704 BZW327704:BZY327704 BQA327704:BQC327704 BGE327704:BGG327704 AWI327704:AWK327704 AMM327704:AMO327704 ACQ327704:ACS327704 SU327704:SW327704 IY327704:JA327704 C327704:E327704 WVK262168:WVM262168 WLO262168:WLQ262168 WBS262168:WBU262168 VRW262168:VRY262168 VIA262168:VIC262168 UYE262168:UYG262168 UOI262168:UOK262168 UEM262168:UEO262168 TUQ262168:TUS262168 TKU262168:TKW262168 TAY262168:TBA262168 SRC262168:SRE262168 SHG262168:SHI262168 RXK262168:RXM262168 RNO262168:RNQ262168 RDS262168:RDU262168 QTW262168:QTY262168 QKA262168:QKC262168 QAE262168:QAG262168 PQI262168:PQK262168 PGM262168:PGO262168 OWQ262168:OWS262168 OMU262168:OMW262168 OCY262168:ODA262168 NTC262168:NTE262168 NJG262168:NJI262168 MZK262168:MZM262168 MPO262168:MPQ262168 MFS262168:MFU262168 LVW262168:LVY262168 LMA262168:LMC262168 LCE262168:LCG262168 KSI262168:KSK262168 KIM262168:KIO262168 JYQ262168:JYS262168 JOU262168:JOW262168 JEY262168:JFA262168 IVC262168:IVE262168 ILG262168:ILI262168 IBK262168:IBM262168 HRO262168:HRQ262168 HHS262168:HHU262168 GXW262168:GXY262168 GOA262168:GOC262168 GEE262168:GEG262168 FUI262168:FUK262168 FKM262168:FKO262168 FAQ262168:FAS262168 EQU262168:EQW262168 EGY262168:EHA262168 DXC262168:DXE262168 DNG262168:DNI262168 DDK262168:DDM262168 CTO262168:CTQ262168 CJS262168:CJU262168 BZW262168:BZY262168 BQA262168:BQC262168 BGE262168:BGG262168 AWI262168:AWK262168 AMM262168:AMO262168 ACQ262168:ACS262168 SU262168:SW262168 IY262168:JA262168 C262168:E262168 WVK196632:WVM196632 WLO196632:WLQ196632 WBS196632:WBU196632 VRW196632:VRY196632 VIA196632:VIC196632 UYE196632:UYG196632 UOI196632:UOK196632 UEM196632:UEO196632 TUQ196632:TUS196632 TKU196632:TKW196632 TAY196632:TBA196632 SRC196632:SRE196632 SHG196632:SHI196632 RXK196632:RXM196632 RNO196632:RNQ196632 RDS196632:RDU196632 QTW196632:QTY196632 QKA196632:QKC196632 QAE196632:QAG196632 PQI196632:PQK196632 PGM196632:PGO196632 OWQ196632:OWS196632 OMU196632:OMW196632 OCY196632:ODA196632 NTC196632:NTE196632 NJG196632:NJI196632 MZK196632:MZM196632 MPO196632:MPQ196632 MFS196632:MFU196632 LVW196632:LVY196632 LMA196632:LMC196632 LCE196632:LCG196632 KSI196632:KSK196632 KIM196632:KIO196632 JYQ196632:JYS196632 JOU196632:JOW196632 JEY196632:JFA196632 IVC196632:IVE196632 ILG196632:ILI196632 IBK196632:IBM196632 HRO196632:HRQ196632 HHS196632:HHU196632 GXW196632:GXY196632 GOA196632:GOC196632 GEE196632:GEG196632 FUI196632:FUK196632 FKM196632:FKO196632 FAQ196632:FAS196632 EQU196632:EQW196632 EGY196632:EHA196632 DXC196632:DXE196632 DNG196632:DNI196632 DDK196632:DDM196632 CTO196632:CTQ196632 CJS196632:CJU196632 BZW196632:BZY196632 BQA196632:BQC196632 BGE196632:BGG196632 AWI196632:AWK196632 AMM196632:AMO196632 ACQ196632:ACS196632 SU196632:SW196632 IY196632:JA196632 C196632:E196632 WVK131096:WVM131096 WLO131096:WLQ131096 WBS131096:WBU131096 VRW131096:VRY131096 VIA131096:VIC131096 UYE131096:UYG131096 UOI131096:UOK131096 UEM131096:UEO131096 TUQ131096:TUS131096 TKU131096:TKW131096 TAY131096:TBA131096 SRC131096:SRE131096 SHG131096:SHI131096 RXK131096:RXM131096 RNO131096:RNQ131096 RDS131096:RDU131096 QTW131096:QTY131096 QKA131096:QKC131096 QAE131096:QAG131096 PQI131096:PQK131096 PGM131096:PGO131096 OWQ131096:OWS131096 OMU131096:OMW131096 OCY131096:ODA131096 NTC131096:NTE131096 NJG131096:NJI131096 MZK131096:MZM131096 MPO131096:MPQ131096 MFS131096:MFU131096 LVW131096:LVY131096 LMA131096:LMC131096 LCE131096:LCG131096 KSI131096:KSK131096 KIM131096:KIO131096 JYQ131096:JYS131096 JOU131096:JOW131096 JEY131096:JFA131096 IVC131096:IVE131096 ILG131096:ILI131096 IBK131096:IBM131096 HRO131096:HRQ131096 HHS131096:HHU131096 GXW131096:GXY131096 GOA131096:GOC131096 GEE131096:GEG131096 FUI131096:FUK131096 FKM131096:FKO131096 FAQ131096:FAS131096 EQU131096:EQW131096 EGY131096:EHA131096 DXC131096:DXE131096 DNG131096:DNI131096 DDK131096:DDM131096 CTO131096:CTQ131096 CJS131096:CJU131096 BZW131096:BZY131096 BQA131096:BQC131096 BGE131096:BGG131096 AWI131096:AWK131096 AMM131096:AMO131096 ACQ131096:ACS131096 SU131096:SW131096 IY131096:JA131096 C131096:E131096 WVK65560:WVM65560 WLO65560:WLQ65560 WBS65560:WBU65560 VRW65560:VRY65560 VIA65560:VIC65560 UYE65560:UYG65560 UOI65560:UOK65560 UEM65560:UEO65560 TUQ65560:TUS65560 TKU65560:TKW65560 TAY65560:TBA65560 SRC65560:SRE65560 SHG65560:SHI65560 RXK65560:RXM65560 RNO65560:RNQ65560 RDS65560:RDU65560 QTW65560:QTY65560 QKA65560:QKC65560 QAE65560:QAG65560 PQI65560:PQK65560 PGM65560:PGO65560 OWQ65560:OWS65560 OMU65560:OMW65560 OCY65560:ODA65560 NTC65560:NTE65560 NJG65560:NJI65560 MZK65560:MZM65560 MPO65560:MPQ65560 MFS65560:MFU65560 LVW65560:LVY65560 LMA65560:LMC65560 LCE65560:LCG65560 KSI65560:KSK65560 KIM65560:KIO65560 JYQ65560:JYS65560 JOU65560:JOW65560 JEY65560:JFA65560 IVC65560:IVE65560 ILG65560:ILI65560 IBK65560:IBM65560 HRO65560:HRQ65560 HHS65560:HHU65560 GXW65560:GXY65560 GOA65560:GOC65560 GEE65560:GEG65560 FUI65560:FUK65560 FKM65560:FKO65560 FAQ65560:FAS65560 EQU65560:EQW65560 EGY65560:EHA65560 DXC65560:DXE65560 DNG65560:DNI65560 DDK65560:DDM65560 CTO65560:CTQ65560 CJS65560:CJU65560 BZW65560:BZY65560 BQA65560:BQC65560 BGE65560:BGG65560 AWI65560:AWK65560 AMM65560:AMO65560 ACQ65560:ACS65560 SU65560:SW65560 IY65560:JA65560 C65560:E65560 WVK24:WVM24 WLO24:WLQ24 WBS24:WBU24 VRW24:VRY24 VIA24:VIC24 UYE24:UYG24 UOI24:UOK24 UEM24:UEO24 TUQ24:TUS24 TKU24:TKW24 TAY24:TBA24 SRC24:SRE24 SHG24:SHI24 RXK24:RXM24 RNO24:RNQ24 RDS24:RDU24 QTW24:QTY24 QKA24:QKC24 QAE24:QAG24 PQI24:PQK24 PGM24:PGO24 OWQ24:OWS24 OMU24:OMW24 OCY24:ODA24 NTC24:NTE24 NJG24:NJI24 MZK24:MZM24 MPO24:MPQ24 MFS24:MFU24 LVW24:LVY24 LMA24:LMC24 LCE24:LCG24 KSI24:KSK24 KIM24:KIO24 JYQ24:JYS24 JOU24:JOW24 JEY24:JFA24 IVC24:IVE24 ILG24:ILI24 IBK24:IBM24 HRO24:HRQ24 HHS24:HHU24 GXW24:GXY24 GOA24:GOC24 GEE24:GEG24 FUI24:FUK24 FKM24:FKO24 FAQ24:FAS24 EQU24:EQW24 EGY24:EHA24 DXC24:DXE24 DNG24:DNI24 DDK24:DDM24 CTO24:CTQ24 CJS24:CJU24 BZW24:BZY24 BQA24:BQC24 BGE24:BGG24 AWI24:AWK24 AMM24:AMO24 ACQ24:ACS24 SU24:SW24 IY24:JA24">
      <formula1>$V$2:$V$4</formula1>
    </dataValidation>
    <dataValidation type="list" allowBlank="1" showInputMessage="1" showErrorMessage="1" sqref="WVS983050:WVV983050 JG10:JJ10 WLW983050:WLZ983050 WCA983050:WCD983050 VSE983050:VSH983050 VII983050:VIL983050 UYM983050:UYP983050 UOQ983050:UOT983050 UEU983050:UEX983050 TUY983050:TVB983050 TLC983050:TLF983050 TBG983050:TBJ983050 SRK983050:SRN983050 SHO983050:SHR983050 RXS983050:RXV983050 RNW983050:RNZ983050 REA983050:RED983050 QUE983050:QUH983050 QKI983050:QKL983050 QAM983050:QAP983050 PQQ983050:PQT983050 PGU983050:PGX983050 OWY983050:OXB983050 ONC983050:ONF983050 ODG983050:ODJ983050 NTK983050:NTN983050 NJO983050:NJR983050 MZS983050:MZV983050 MPW983050:MPZ983050 MGA983050:MGD983050 LWE983050:LWH983050 LMI983050:LML983050 LCM983050:LCP983050 KSQ983050:KST983050 KIU983050:KIX983050 JYY983050:JZB983050 JPC983050:JPF983050 JFG983050:JFJ983050 IVK983050:IVN983050 ILO983050:ILR983050 IBS983050:IBV983050 HRW983050:HRZ983050 HIA983050:HID983050 GYE983050:GYH983050 GOI983050:GOL983050 GEM983050:GEP983050 FUQ983050:FUT983050 FKU983050:FKX983050 FAY983050:FBB983050 ERC983050:ERF983050 EHG983050:EHJ983050 DXK983050:DXN983050 DNO983050:DNR983050 DDS983050:DDV983050 CTW983050:CTZ983050 CKA983050:CKD983050 CAE983050:CAH983050 BQI983050:BQL983050 BGM983050:BGP983050 AWQ983050:AWT983050 AMU983050:AMX983050 ACY983050:ADB983050 TC983050:TF983050 JG983050:JJ983050 K983050:N983050 WVS917514:WVV917514 WLW917514:WLZ917514 WCA917514:WCD917514 VSE917514:VSH917514 VII917514:VIL917514 UYM917514:UYP917514 UOQ917514:UOT917514 UEU917514:UEX917514 TUY917514:TVB917514 TLC917514:TLF917514 TBG917514:TBJ917514 SRK917514:SRN917514 SHO917514:SHR917514 RXS917514:RXV917514 RNW917514:RNZ917514 REA917514:RED917514 QUE917514:QUH917514 QKI917514:QKL917514 QAM917514:QAP917514 PQQ917514:PQT917514 PGU917514:PGX917514 OWY917514:OXB917514 ONC917514:ONF917514 ODG917514:ODJ917514 NTK917514:NTN917514 NJO917514:NJR917514 MZS917514:MZV917514 MPW917514:MPZ917514 MGA917514:MGD917514 LWE917514:LWH917514 LMI917514:LML917514 LCM917514:LCP917514 KSQ917514:KST917514 KIU917514:KIX917514 JYY917514:JZB917514 JPC917514:JPF917514 JFG917514:JFJ917514 IVK917514:IVN917514 ILO917514:ILR917514 IBS917514:IBV917514 HRW917514:HRZ917514 HIA917514:HID917514 GYE917514:GYH917514 GOI917514:GOL917514 GEM917514:GEP917514 FUQ917514:FUT917514 FKU917514:FKX917514 FAY917514:FBB917514 ERC917514:ERF917514 EHG917514:EHJ917514 DXK917514:DXN917514 DNO917514:DNR917514 DDS917514:DDV917514 CTW917514:CTZ917514 CKA917514:CKD917514 CAE917514:CAH917514 BQI917514:BQL917514 BGM917514:BGP917514 AWQ917514:AWT917514 AMU917514:AMX917514 ACY917514:ADB917514 TC917514:TF917514 JG917514:JJ917514 K917514:N917514 WVS851978:WVV851978 WLW851978:WLZ851978 WCA851978:WCD851978 VSE851978:VSH851978 VII851978:VIL851978 UYM851978:UYP851978 UOQ851978:UOT851978 UEU851978:UEX851978 TUY851978:TVB851978 TLC851978:TLF851978 TBG851978:TBJ851978 SRK851978:SRN851978 SHO851978:SHR851978 RXS851978:RXV851978 RNW851978:RNZ851978 REA851978:RED851978 QUE851978:QUH851978 QKI851978:QKL851978 QAM851978:QAP851978 PQQ851978:PQT851978 PGU851978:PGX851978 OWY851978:OXB851978 ONC851978:ONF851978 ODG851978:ODJ851978 NTK851978:NTN851978 NJO851978:NJR851978 MZS851978:MZV851978 MPW851978:MPZ851978 MGA851978:MGD851978 LWE851978:LWH851978 LMI851978:LML851978 LCM851978:LCP851978 KSQ851978:KST851978 KIU851978:KIX851978 JYY851978:JZB851978 JPC851978:JPF851978 JFG851978:JFJ851978 IVK851978:IVN851978 ILO851978:ILR851978 IBS851978:IBV851978 HRW851978:HRZ851978 HIA851978:HID851978 GYE851978:GYH851978 GOI851978:GOL851978 GEM851978:GEP851978 FUQ851978:FUT851978 FKU851978:FKX851978 FAY851978:FBB851978 ERC851978:ERF851978 EHG851978:EHJ851978 DXK851978:DXN851978 DNO851978:DNR851978 DDS851978:DDV851978 CTW851978:CTZ851978 CKA851978:CKD851978 CAE851978:CAH851978 BQI851978:BQL851978 BGM851978:BGP851978 AWQ851978:AWT851978 AMU851978:AMX851978 ACY851978:ADB851978 TC851978:TF851978 JG851978:JJ851978 K851978:N851978 WVS786442:WVV786442 WLW786442:WLZ786442 WCA786442:WCD786442 VSE786442:VSH786442 VII786442:VIL786442 UYM786442:UYP786442 UOQ786442:UOT786442 UEU786442:UEX786442 TUY786442:TVB786442 TLC786442:TLF786442 TBG786442:TBJ786442 SRK786442:SRN786442 SHO786442:SHR786442 RXS786442:RXV786442 RNW786442:RNZ786442 REA786442:RED786442 QUE786442:QUH786442 QKI786442:QKL786442 QAM786442:QAP786442 PQQ786442:PQT786442 PGU786442:PGX786442 OWY786442:OXB786442 ONC786442:ONF786442 ODG786442:ODJ786442 NTK786442:NTN786442 NJO786442:NJR786442 MZS786442:MZV786442 MPW786442:MPZ786442 MGA786442:MGD786442 LWE786442:LWH786442 LMI786442:LML786442 LCM786442:LCP786442 KSQ786442:KST786442 KIU786442:KIX786442 JYY786442:JZB786442 JPC786442:JPF786442 JFG786442:JFJ786442 IVK786442:IVN786442 ILO786442:ILR786442 IBS786442:IBV786442 HRW786442:HRZ786442 HIA786442:HID786442 GYE786442:GYH786442 GOI786442:GOL786442 GEM786442:GEP786442 FUQ786442:FUT786442 FKU786442:FKX786442 FAY786442:FBB786442 ERC786442:ERF786442 EHG786442:EHJ786442 DXK786442:DXN786442 DNO786442:DNR786442 DDS786442:DDV786442 CTW786442:CTZ786442 CKA786442:CKD786442 CAE786442:CAH786442 BQI786442:BQL786442 BGM786442:BGP786442 AWQ786442:AWT786442 AMU786442:AMX786442 ACY786442:ADB786442 TC786442:TF786442 JG786442:JJ786442 K786442:N786442 WVS720906:WVV720906 WLW720906:WLZ720906 WCA720906:WCD720906 VSE720906:VSH720906 VII720906:VIL720906 UYM720906:UYP720906 UOQ720906:UOT720906 UEU720906:UEX720906 TUY720906:TVB720906 TLC720906:TLF720906 TBG720906:TBJ720906 SRK720906:SRN720906 SHO720906:SHR720906 RXS720906:RXV720906 RNW720906:RNZ720906 REA720906:RED720906 QUE720906:QUH720906 QKI720906:QKL720906 QAM720906:QAP720906 PQQ720906:PQT720906 PGU720906:PGX720906 OWY720906:OXB720906 ONC720906:ONF720906 ODG720906:ODJ720906 NTK720906:NTN720906 NJO720906:NJR720906 MZS720906:MZV720906 MPW720906:MPZ720906 MGA720906:MGD720906 LWE720906:LWH720906 LMI720906:LML720906 LCM720906:LCP720906 KSQ720906:KST720906 KIU720906:KIX720906 JYY720906:JZB720906 JPC720906:JPF720906 JFG720906:JFJ720906 IVK720906:IVN720906 ILO720906:ILR720906 IBS720906:IBV720906 HRW720906:HRZ720906 HIA720906:HID720906 GYE720906:GYH720906 GOI720906:GOL720906 GEM720906:GEP720906 FUQ720906:FUT720906 FKU720906:FKX720906 FAY720906:FBB720906 ERC720906:ERF720906 EHG720906:EHJ720906 DXK720906:DXN720906 DNO720906:DNR720906 DDS720906:DDV720906 CTW720906:CTZ720906 CKA720906:CKD720906 CAE720906:CAH720906 BQI720906:BQL720906 BGM720906:BGP720906 AWQ720906:AWT720906 AMU720906:AMX720906 ACY720906:ADB720906 TC720906:TF720906 JG720906:JJ720906 K720906:N720906 WVS655370:WVV655370 WLW655370:WLZ655370 WCA655370:WCD655370 VSE655370:VSH655370 VII655370:VIL655370 UYM655370:UYP655370 UOQ655370:UOT655370 UEU655370:UEX655370 TUY655370:TVB655370 TLC655370:TLF655370 TBG655370:TBJ655370 SRK655370:SRN655370 SHO655370:SHR655370 RXS655370:RXV655370 RNW655370:RNZ655370 REA655370:RED655370 QUE655370:QUH655370 QKI655370:QKL655370 QAM655370:QAP655370 PQQ655370:PQT655370 PGU655370:PGX655370 OWY655370:OXB655370 ONC655370:ONF655370 ODG655370:ODJ655370 NTK655370:NTN655370 NJO655370:NJR655370 MZS655370:MZV655370 MPW655370:MPZ655370 MGA655370:MGD655370 LWE655370:LWH655370 LMI655370:LML655370 LCM655370:LCP655370 KSQ655370:KST655370 KIU655370:KIX655370 JYY655370:JZB655370 JPC655370:JPF655370 JFG655370:JFJ655370 IVK655370:IVN655370 ILO655370:ILR655370 IBS655370:IBV655370 HRW655370:HRZ655370 HIA655370:HID655370 GYE655370:GYH655370 GOI655370:GOL655370 GEM655370:GEP655370 FUQ655370:FUT655370 FKU655370:FKX655370 FAY655370:FBB655370 ERC655370:ERF655370 EHG655370:EHJ655370 DXK655370:DXN655370 DNO655370:DNR655370 DDS655370:DDV655370 CTW655370:CTZ655370 CKA655370:CKD655370 CAE655370:CAH655370 BQI655370:BQL655370 BGM655370:BGP655370 AWQ655370:AWT655370 AMU655370:AMX655370 ACY655370:ADB655370 TC655370:TF655370 JG655370:JJ655370 K655370:N655370 WVS589834:WVV589834 WLW589834:WLZ589834 WCA589834:WCD589834 VSE589834:VSH589834 VII589834:VIL589834 UYM589834:UYP589834 UOQ589834:UOT589834 UEU589834:UEX589834 TUY589834:TVB589834 TLC589834:TLF589834 TBG589834:TBJ589834 SRK589834:SRN589834 SHO589834:SHR589834 RXS589834:RXV589834 RNW589834:RNZ589834 REA589834:RED589834 QUE589834:QUH589834 QKI589834:QKL589834 QAM589834:QAP589834 PQQ589834:PQT589834 PGU589834:PGX589834 OWY589834:OXB589834 ONC589834:ONF589834 ODG589834:ODJ589834 NTK589834:NTN589834 NJO589834:NJR589834 MZS589834:MZV589834 MPW589834:MPZ589834 MGA589834:MGD589834 LWE589834:LWH589834 LMI589834:LML589834 LCM589834:LCP589834 KSQ589834:KST589834 KIU589834:KIX589834 JYY589834:JZB589834 JPC589834:JPF589834 JFG589834:JFJ589834 IVK589834:IVN589834 ILO589834:ILR589834 IBS589834:IBV589834 HRW589834:HRZ589834 HIA589834:HID589834 GYE589834:GYH589834 GOI589834:GOL589834 GEM589834:GEP589834 FUQ589834:FUT589834 FKU589834:FKX589834 FAY589834:FBB589834 ERC589834:ERF589834 EHG589834:EHJ589834 DXK589834:DXN589834 DNO589834:DNR589834 DDS589834:DDV589834 CTW589834:CTZ589834 CKA589834:CKD589834 CAE589834:CAH589834 BQI589834:BQL589834 BGM589834:BGP589834 AWQ589834:AWT589834 AMU589834:AMX589834 ACY589834:ADB589834 TC589834:TF589834 JG589834:JJ589834 K589834:N589834 WVS524298:WVV524298 WLW524298:WLZ524298 WCA524298:WCD524298 VSE524298:VSH524298 VII524298:VIL524298 UYM524298:UYP524298 UOQ524298:UOT524298 UEU524298:UEX524298 TUY524298:TVB524298 TLC524298:TLF524298 TBG524298:TBJ524298 SRK524298:SRN524298 SHO524298:SHR524298 RXS524298:RXV524298 RNW524298:RNZ524298 REA524298:RED524298 QUE524298:QUH524298 QKI524298:QKL524298 QAM524298:QAP524298 PQQ524298:PQT524298 PGU524298:PGX524298 OWY524298:OXB524298 ONC524298:ONF524298 ODG524298:ODJ524298 NTK524298:NTN524298 NJO524298:NJR524298 MZS524298:MZV524298 MPW524298:MPZ524298 MGA524298:MGD524298 LWE524298:LWH524298 LMI524298:LML524298 LCM524298:LCP524298 KSQ524298:KST524298 KIU524298:KIX524298 JYY524298:JZB524298 JPC524298:JPF524298 JFG524298:JFJ524298 IVK524298:IVN524298 ILO524298:ILR524298 IBS524298:IBV524298 HRW524298:HRZ524298 HIA524298:HID524298 GYE524298:GYH524298 GOI524298:GOL524298 GEM524298:GEP524298 FUQ524298:FUT524298 FKU524298:FKX524298 FAY524298:FBB524298 ERC524298:ERF524298 EHG524298:EHJ524298 DXK524298:DXN524298 DNO524298:DNR524298 DDS524298:DDV524298 CTW524298:CTZ524298 CKA524298:CKD524298 CAE524298:CAH524298 BQI524298:BQL524298 BGM524298:BGP524298 AWQ524298:AWT524298 AMU524298:AMX524298 ACY524298:ADB524298 TC524298:TF524298 JG524298:JJ524298 K524298:N524298 WVS458762:WVV458762 WLW458762:WLZ458762 WCA458762:WCD458762 VSE458762:VSH458762 VII458762:VIL458762 UYM458762:UYP458762 UOQ458762:UOT458762 UEU458762:UEX458762 TUY458762:TVB458762 TLC458762:TLF458762 TBG458762:TBJ458762 SRK458762:SRN458762 SHO458762:SHR458762 RXS458762:RXV458762 RNW458762:RNZ458762 REA458762:RED458762 QUE458762:QUH458762 QKI458762:QKL458762 QAM458762:QAP458762 PQQ458762:PQT458762 PGU458762:PGX458762 OWY458762:OXB458762 ONC458762:ONF458762 ODG458762:ODJ458762 NTK458762:NTN458762 NJO458762:NJR458762 MZS458762:MZV458762 MPW458762:MPZ458762 MGA458762:MGD458762 LWE458762:LWH458762 LMI458762:LML458762 LCM458762:LCP458762 KSQ458762:KST458762 KIU458762:KIX458762 JYY458762:JZB458762 JPC458762:JPF458762 JFG458762:JFJ458762 IVK458762:IVN458762 ILO458762:ILR458762 IBS458762:IBV458762 HRW458762:HRZ458762 HIA458762:HID458762 GYE458762:GYH458762 GOI458762:GOL458762 GEM458762:GEP458762 FUQ458762:FUT458762 FKU458762:FKX458762 FAY458762:FBB458762 ERC458762:ERF458762 EHG458762:EHJ458762 DXK458762:DXN458762 DNO458762:DNR458762 DDS458762:DDV458762 CTW458762:CTZ458762 CKA458762:CKD458762 CAE458762:CAH458762 BQI458762:BQL458762 BGM458762:BGP458762 AWQ458762:AWT458762 AMU458762:AMX458762 ACY458762:ADB458762 TC458762:TF458762 JG458762:JJ458762 K458762:N458762 WVS393226:WVV393226 WLW393226:WLZ393226 WCA393226:WCD393226 VSE393226:VSH393226 VII393226:VIL393226 UYM393226:UYP393226 UOQ393226:UOT393226 UEU393226:UEX393226 TUY393226:TVB393226 TLC393226:TLF393226 TBG393226:TBJ393226 SRK393226:SRN393226 SHO393226:SHR393226 RXS393226:RXV393226 RNW393226:RNZ393226 REA393226:RED393226 QUE393226:QUH393226 QKI393226:QKL393226 QAM393226:QAP393226 PQQ393226:PQT393226 PGU393226:PGX393226 OWY393226:OXB393226 ONC393226:ONF393226 ODG393226:ODJ393226 NTK393226:NTN393226 NJO393226:NJR393226 MZS393226:MZV393226 MPW393226:MPZ393226 MGA393226:MGD393226 LWE393226:LWH393226 LMI393226:LML393226 LCM393226:LCP393226 KSQ393226:KST393226 KIU393226:KIX393226 JYY393226:JZB393226 JPC393226:JPF393226 JFG393226:JFJ393226 IVK393226:IVN393226 ILO393226:ILR393226 IBS393226:IBV393226 HRW393226:HRZ393226 HIA393226:HID393226 GYE393226:GYH393226 GOI393226:GOL393226 GEM393226:GEP393226 FUQ393226:FUT393226 FKU393226:FKX393226 FAY393226:FBB393226 ERC393226:ERF393226 EHG393226:EHJ393226 DXK393226:DXN393226 DNO393226:DNR393226 DDS393226:DDV393226 CTW393226:CTZ393226 CKA393226:CKD393226 CAE393226:CAH393226 BQI393226:BQL393226 BGM393226:BGP393226 AWQ393226:AWT393226 AMU393226:AMX393226 ACY393226:ADB393226 TC393226:TF393226 JG393226:JJ393226 K393226:N393226 WVS327690:WVV327690 WLW327690:WLZ327690 WCA327690:WCD327690 VSE327690:VSH327690 VII327690:VIL327690 UYM327690:UYP327690 UOQ327690:UOT327690 UEU327690:UEX327690 TUY327690:TVB327690 TLC327690:TLF327690 TBG327690:TBJ327690 SRK327690:SRN327690 SHO327690:SHR327690 RXS327690:RXV327690 RNW327690:RNZ327690 REA327690:RED327690 QUE327690:QUH327690 QKI327690:QKL327690 QAM327690:QAP327690 PQQ327690:PQT327690 PGU327690:PGX327690 OWY327690:OXB327690 ONC327690:ONF327690 ODG327690:ODJ327690 NTK327690:NTN327690 NJO327690:NJR327690 MZS327690:MZV327690 MPW327690:MPZ327690 MGA327690:MGD327690 LWE327690:LWH327690 LMI327690:LML327690 LCM327690:LCP327690 KSQ327690:KST327690 KIU327690:KIX327690 JYY327690:JZB327690 JPC327690:JPF327690 JFG327690:JFJ327690 IVK327690:IVN327690 ILO327690:ILR327690 IBS327690:IBV327690 HRW327690:HRZ327690 HIA327690:HID327690 GYE327690:GYH327690 GOI327690:GOL327690 GEM327690:GEP327690 FUQ327690:FUT327690 FKU327690:FKX327690 FAY327690:FBB327690 ERC327690:ERF327690 EHG327690:EHJ327690 DXK327690:DXN327690 DNO327690:DNR327690 DDS327690:DDV327690 CTW327690:CTZ327690 CKA327690:CKD327690 CAE327690:CAH327690 BQI327690:BQL327690 BGM327690:BGP327690 AWQ327690:AWT327690 AMU327690:AMX327690 ACY327690:ADB327690 TC327690:TF327690 JG327690:JJ327690 K327690:N327690 WVS262154:WVV262154 WLW262154:WLZ262154 WCA262154:WCD262154 VSE262154:VSH262154 VII262154:VIL262154 UYM262154:UYP262154 UOQ262154:UOT262154 UEU262154:UEX262154 TUY262154:TVB262154 TLC262154:TLF262154 TBG262154:TBJ262154 SRK262154:SRN262154 SHO262154:SHR262154 RXS262154:RXV262154 RNW262154:RNZ262154 REA262154:RED262154 QUE262154:QUH262154 QKI262154:QKL262154 QAM262154:QAP262154 PQQ262154:PQT262154 PGU262154:PGX262154 OWY262154:OXB262154 ONC262154:ONF262154 ODG262154:ODJ262154 NTK262154:NTN262154 NJO262154:NJR262154 MZS262154:MZV262154 MPW262154:MPZ262154 MGA262154:MGD262154 LWE262154:LWH262154 LMI262154:LML262154 LCM262154:LCP262154 KSQ262154:KST262154 KIU262154:KIX262154 JYY262154:JZB262154 JPC262154:JPF262154 JFG262154:JFJ262154 IVK262154:IVN262154 ILO262154:ILR262154 IBS262154:IBV262154 HRW262154:HRZ262154 HIA262154:HID262154 GYE262154:GYH262154 GOI262154:GOL262154 GEM262154:GEP262154 FUQ262154:FUT262154 FKU262154:FKX262154 FAY262154:FBB262154 ERC262154:ERF262154 EHG262154:EHJ262154 DXK262154:DXN262154 DNO262154:DNR262154 DDS262154:DDV262154 CTW262154:CTZ262154 CKA262154:CKD262154 CAE262154:CAH262154 BQI262154:BQL262154 BGM262154:BGP262154 AWQ262154:AWT262154 AMU262154:AMX262154 ACY262154:ADB262154 TC262154:TF262154 JG262154:JJ262154 K262154:N262154 WVS196618:WVV196618 WLW196618:WLZ196618 WCA196618:WCD196618 VSE196618:VSH196618 VII196618:VIL196618 UYM196618:UYP196618 UOQ196618:UOT196618 UEU196618:UEX196618 TUY196618:TVB196618 TLC196618:TLF196618 TBG196618:TBJ196618 SRK196618:SRN196618 SHO196618:SHR196618 RXS196618:RXV196618 RNW196618:RNZ196618 REA196618:RED196618 QUE196618:QUH196618 QKI196618:QKL196618 QAM196618:QAP196618 PQQ196618:PQT196618 PGU196618:PGX196618 OWY196618:OXB196618 ONC196618:ONF196618 ODG196618:ODJ196618 NTK196618:NTN196618 NJO196618:NJR196618 MZS196618:MZV196618 MPW196618:MPZ196618 MGA196618:MGD196618 LWE196618:LWH196618 LMI196618:LML196618 LCM196618:LCP196618 KSQ196618:KST196618 KIU196618:KIX196618 JYY196618:JZB196618 JPC196618:JPF196618 JFG196618:JFJ196618 IVK196618:IVN196618 ILO196618:ILR196618 IBS196618:IBV196618 HRW196618:HRZ196618 HIA196618:HID196618 GYE196618:GYH196618 GOI196618:GOL196618 GEM196618:GEP196618 FUQ196618:FUT196618 FKU196618:FKX196618 FAY196618:FBB196618 ERC196618:ERF196618 EHG196618:EHJ196618 DXK196618:DXN196618 DNO196618:DNR196618 DDS196618:DDV196618 CTW196618:CTZ196618 CKA196618:CKD196618 CAE196618:CAH196618 BQI196618:BQL196618 BGM196618:BGP196618 AWQ196618:AWT196618 AMU196618:AMX196618 ACY196618:ADB196618 TC196618:TF196618 JG196618:JJ196618 K196618:N196618 WVS131082:WVV131082 WLW131082:WLZ131082 WCA131082:WCD131082 VSE131082:VSH131082 VII131082:VIL131082 UYM131082:UYP131082 UOQ131082:UOT131082 UEU131082:UEX131082 TUY131082:TVB131082 TLC131082:TLF131082 TBG131082:TBJ131082 SRK131082:SRN131082 SHO131082:SHR131082 RXS131082:RXV131082 RNW131082:RNZ131082 REA131082:RED131082 QUE131082:QUH131082 QKI131082:QKL131082 QAM131082:QAP131082 PQQ131082:PQT131082 PGU131082:PGX131082 OWY131082:OXB131082 ONC131082:ONF131082 ODG131082:ODJ131082 NTK131082:NTN131082 NJO131082:NJR131082 MZS131082:MZV131082 MPW131082:MPZ131082 MGA131082:MGD131082 LWE131082:LWH131082 LMI131082:LML131082 LCM131082:LCP131082 KSQ131082:KST131082 KIU131082:KIX131082 JYY131082:JZB131082 JPC131082:JPF131082 JFG131082:JFJ131082 IVK131082:IVN131082 ILO131082:ILR131082 IBS131082:IBV131082 HRW131082:HRZ131082 HIA131082:HID131082 GYE131082:GYH131082 GOI131082:GOL131082 GEM131082:GEP131082 FUQ131082:FUT131082 FKU131082:FKX131082 FAY131082:FBB131082 ERC131082:ERF131082 EHG131082:EHJ131082 DXK131082:DXN131082 DNO131082:DNR131082 DDS131082:DDV131082 CTW131082:CTZ131082 CKA131082:CKD131082 CAE131082:CAH131082 BQI131082:BQL131082 BGM131082:BGP131082 AWQ131082:AWT131082 AMU131082:AMX131082 ACY131082:ADB131082 TC131082:TF131082 JG131082:JJ131082 K131082:N131082 WVS65546:WVV65546 WLW65546:WLZ65546 WCA65546:WCD65546 VSE65546:VSH65546 VII65546:VIL65546 UYM65546:UYP65546 UOQ65546:UOT65546 UEU65546:UEX65546 TUY65546:TVB65546 TLC65546:TLF65546 TBG65546:TBJ65546 SRK65546:SRN65546 SHO65546:SHR65546 RXS65546:RXV65546 RNW65546:RNZ65546 REA65546:RED65546 QUE65546:QUH65546 QKI65546:QKL65546 QAM65546:QAP65546 PQQ65546:PQT65546 PGU65546:PGX65546 OWY65546:OXB65546 ONC65546:ONF65546 ODG65546:ODJ65546 NTK65546:NTN65546 NJO65546:NJR65546 MZS65546:MZV65546 MPW65546:MPZ65546 MGA65546:MGD65546 LWE65546:LWH65546 LMI65546:LML65546 LCM65546:LCP65546 KSQ65546:KST65546 KIU65546:KIX65546 JYY65546:JZB65546 JPC65546:JPF65546 JFG65546:JFJ65546 IVK65546:IVN65546 ILO65546:ILR65546 IBS65546:IBV65546 HRW65546:HRZ65546 HIA65546:HID65546 GYE65546:GYH65546 GOI65546:GOL65546 GEM65546:GEP65546 FUQ65546:FUT65546 FKU65546:FKX65546 FAY65546:FBB65546 ERC65546:ERF65546 EHG65546:EHJ65546 DXK65546:DXN65546 DNO65546:DNR65546 DDS65546:DDV65546 CTW65546:CTZ65546 CKA65546:CKD65546 CAE65546:CAH65546 BQI65546:BQL65546 BGM65546:BGP65546 AWQ65546:AWT65546 AMU65546:AMX65546 ACY65546:ADB65546 TC65546:TF65546 JG65546:JJ65546 K65546:N65546 WVS10:WVV10 WLW10:WLZ10 WCA10:WCD10 VSE10:VSH10 VII10:VIL10 UYM10:UYP10 UOQ10:UOT10 UEU10:UEX10 TUY10:TVB10 TLC10:TLF10 TBG10:TBJ10 SRK10:SRN10 SHO10:SHR10 RXS10:RXV10 RNW10:RNZ10 REA10:RED10 QUE10:QUH10 QKI10:QKL10 QAM10:QAP10 PQQ10:PQT10 PGU10:PGX10 OWY10:OXB10 ONC10:ONF10 ODG10:ODJ10 NTK10:NTN10 NJO10:NJR10 MZS10:MZV10 MPW10:MPZ10 MGA10:MGD10 LWE10:LWH10 LMI10:LML10 LCM10:LCP10 KSQ10:KST10 KIU10:KIX10 JYY10:JZB10 JPC10:JPF10 JFG10:JFJ10 IVK10:IVN10 ILO10:ILR10 IBS10:IBV10 HRW10:HRZ10 HIA10:HID10 GYE10:GYH10 GOI10:GOL10 GEM10:GEP10 FUQ10:FUT10 FKU10:FKX10 FAY10:FBB10 ERC10:ERF10 EHG10:EHJ10 DXK10:DXN10 DNO10:DNR10 DDS10:DDV10 CTW10:CTZ10 CKA10:CKD10 CAE10:CAH10 BQI10:BQL10 BGM10:BGP10 AWQ10:AWT10 AMU10:AMX10 ACY10:ADB10 TC10:TF10 N10">
      <formula1>$Y$2:$Y$6</formula1>
    </dataValidation>
  </dataValidations>
  <hyperlinks>
    <hyperlink ref="E8" r:id="rId1"/>
  </hyperlinks>
  <printOptions horizontalCentered="1" verticalCentered="1"/>
  <pageMargins left="0.70866141732283472" right="0.51181102362204722" top="0.55118110236220474" bottom="0.55118110236220474" header="0" footer="0.31496062992125984"/>
  <pageSetup scale="58" firstPageNumber="0" orientation="portrait" horizontalDpi="4294967294" verticalDpi="4294967294" r:id="rId2"/>
  <headerFooter alignWithMargins="0">
    <oddFooter>&amp;R&amp;"Arial,Normal"&amp;8Página &amp;P de &amp;N</oddFooter>
  </headerFooter>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CERTIFICACION CATALINA</vt:lpstr>
      <vt:lpstr>Hoja1 (2)</vt:lpstr>
      <vt:lpstr>CERTIFICACION JOHA NO</vt:lpstr>
      <vt:lpstr>'CERTIFICACION JOHA NO'!Área_de_impresión</vt:lpstr>
      <vt:lpstr>'Hoja1 (2)'!Área_de_impresión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Johana</cp:lastModifiedBy>
  <cp:lastPrinted>2018-10-12T02:54:52Z</cp:lastPrinted>
  <dcterms:created xsi:type="dcterms:W3CDTF">2016-09-20T14:12:16Z</dcterms:created>
  <dcterms:modified xsi:type="dcterms:W3CDTF">2019-06-19T20:05:22Z</dcterms:modified>
</cp:coreProperties>
</file>