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nis Mejia Pomares\Desktop\"/>
    </mc:Choice>
  </mc:AlternateContent>
  <xr:revisionPtr revIDLastSave="0" documentId="13_ncr:1_{74D8E3BC-FD34-40B4-9DAD-93B880E5DA0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6" i="1" l="1"/>
  <c r="G46" i="1"/>
  <c r="H35" i="1" l="1"/>
  <c r="G35" i="1"/>
</calcChain>
</file>

<file path=xl/sharedStrings.xml><?xml version="1.0" encoding="utf-8"?>
<sst xmlns="http://schemas.openxmlformats.org/spreadsheetml/2006/main" count="116" uniqueCount="55">
  <si>
    <r>
      <rPr>
        <b/>
        <sz val="10"/>
        <rFont val="Calibri"/>
        <family val="1"/>
      </rPr>
      <t>GESTION DE LA FORMACION PROFESIONAL INTEGRAL</t>
    </r>
  </si>
  <si>
    <r>
      <rPr>
        <b/>
        <sz val="10"/>
        <rFont val="Calibri"/>
        <family val="1"/>
      </rPr>
      <t>ANEXO 1</t>
    </r>
  </si>
  <si>
    <r>
      <rPr>
        <b/>
        <sz val="10"/>
        <rFont val="Calibri"/>
        <family val="1"/>
      </rPr>
      <t>VERIFICACION IDONEIDAD Y EXPERIENCIA  INSTRUCTORES PROGRAMA TITULADA Y COMPLEMENTARIA</t>
    </r>
  </si>
  <si>
    <r>
      <rPr>
        <b/>
        <sz val="10"/>
        <rFont val="Calibri"/>
        <family val="1"/>
      </rPr>
      <t>MIEMBRO DE COMITÉ DE VERIFICACIÓN POR BANCO DE INSTRUCTORES:</t>
    </r>
  </si>
  <si>
    <r>
      <rPr>
        <b/>
        <sz val="10"/>
        <rFont val="Calibri"/>
        <family val="1"/>
      </rPr>
      <t>PERIODO:</t>
    </r>
  </si>
  <si>
    <r>
      <rPr>
        <b/>
        <sz val="10"/>
        <rFont val="Calibri"/>
        <family val="1"/>
      </rPr>
      <t>VIGENCIA 2023</t>
    </r>
  </si>
  <si>
    <r>
      <rPr>
        <b/>
        <sz val="10"/>
        <rFont val="Calibri"/>
        <family val="1"/>
      </rPr>
      <t>NOMBRE</t>
    </r>
  </si>
  <si>
    <r>
      <rPr>
        <b/>
        <sz val="10"/>
        <rFont val="Calibri"/>
        <family val="1"/>
      </rPr>
      <t>EXPERIENCIA</t>
    </r>
  </si>
  <si>
    <r>
      <rPr>
        <b/>
        <sz val="10"/>
        <rFont val="Calibri"/>
        <family val="1"/>
      </rPr>
      <t>FORMACIÓN ACADEMICA</t>
    </r>
  </si>
  <si>
    <r>
      <rPr>
        <b/>
        <sz val="10"/>
        <rFont val="Calibri"/>
        <family val="1"/>
      </rPr>
      <t>ENTIDAD</t>
    </r>
  </si>
  <si>
    <r>
      <rPr>
        <b/>
        <sz val="10"/>
        <rFont val="Calibri"/>
        <family val="1"/>
      </rPr>
      <t>Fecha de Ingreso</t>
    </r>
  </si>
  <si>
    <r>
      <rPr>
        <b/>
        <sz val="10"/>
        <rFont val="Calibri"/>
        <family val="1"/>
      </rPr>
      <t>Fecha de Retiro</t>
    </r>
  </si>
  <si>
    <r>
      <rPr>
        <b/>
        <sz val="10"/>
        <rFont val="Calibri"/>
        <family val="1"/>
      </rPr>
      <t>Meses</t>
    </r>
  </si>
  <si>
    <r>
      <rPr>
        <b/>
        <sz val="10"/>
        <rFont val="Calibri"/>
        <family val="1"/>
      </rPr>
      <t>Días</t>
    </r>
  </si>
  <si>
    <r>
      <rPr>
        <b/>
        <sz val="10"/>
        <rFont val="Calibri"/>
        <family val="1"/>
      </rPr>
      <t>SI</t>
    </r>
  </si>
  <si>
    <r>
      <rPr>
        <b/>
        <sz val="10"/>
        <rFont val="Calibri"/>
        <family val="1"/>
      </rPr>
      <t>NO</t>
    </r>
  </si>
  <si>
    <r>
      <rPr>
        <b/>
        <sz val="10"/>
        <rFont val="Calibri"/>
        <family val="1"/>
      </rPr>
      <t>CUMPLE</t>
    </r>
  </si>
  <si>
    <r>
      <rPr>
        <b/>
        <sz val="10"/>
        <rFont val="Calibri"/>
        <family val="1"/>
      </rPr>
      <t>NO CUMPLE</t>
    </r>
  </si>
  <si>
    <r>
      <rPr>
        <b/>
        <sz val="10"/>
        <rFont val="Calibri"/>
        <family val="1"/>
      </rPr>
      <t>(DD/MM/AAAA)</t>
    </r>
  </si>
  <si>
    <r>
      <rPr>
        <b/>
        <sz val="10"/>
        <rFont val="Calibri"/>
        <family val="1"/>
      </rPr>
      <t>X</t>
    </r>
  </si>
  <si>
    <r>
      <rPr>
        <sz val="10"/>
        <rFont val="Calibri"/>
        <family val="1"/>
      </rPr>
      <t>X</t>
    </r>
  </si>
  <si>
    <r>
      <rPr>
        <b/>
        <sz val="10"/>
        <rFont val="Calibri"/>
        <family val="1"/>
      </rPr>
      <t>TOTAL EXPERIENCIA RELACIONADA</t>
    </r>
  </si>
  <si>
    <r>
      <rPr>
        <sz val="10"/>
        <rFont val="Calibri"/>
        <family val="1"/>
      </rPr>
      <t>CAJAMAG</t>
    </r>
  </si>
  <si>
    <r>
      <rPr>
        <sz val="10"/>
        <rFont val="Calibri"/>
        <family val="1"/>
      </rPr>
      <t>SENA</t>
    </r>
  </si>
  <si>
    <r>
      <rPr>
        <b/>
        <sz val="10"/>
        <rFont val="Calibri"/>
        <family val="1"/>
      </rPr>
      <t>TECNICO EN MANTENIMIENTO DE HARDWARE</t>
    </r>
  </si>
  <si>
    <r>
      <rPr>
        <sz val="10"/>
        <rFont val="Calibri"/>
        <family val="1"/>
      </rPr>
      <t>I.C.M  INGENIEROS</t>
    </r>
  </si>
  <si>
    <r>
      <rPr>
        <sz val="10"/>
        <rFont val="Calibri"/>
        <family val="1"/>
      </rPr>
      <t>TELEFONÍA CABANA</t>
    </r>
  </si>
  <si>
    <t>WALTER ALFONSO DEVANS VEGA</t>
  </si>
  <si>
    <t>FORMACIÓN ACADEMICA</t>
  </si>
  <si>
    <t>TOTAL EXPERIENCIA RELACIONADA</t>
  </si>
  <si>
    <t>X</t>
  </si>
  <si>
    <t xml:space="preserve">CUMPLE </t>
  </si>
  <si>
    <t>NO CUMPLE</t>
  </si>
  <si>
    <t>ENTIDAD</t>
  </si>
  <si>
    <t>Fecha de Ingreso</t>
  </si>
  <si>
    <t>Fecha de Retiro</t>
  </si>
  <si>
    <t>Meses</t>
  </si>
  <si>
    <t>Días</t>
  </si>
  <si>
    <t>SI</t>
  </si>
  <si>
    <t>NO</t>
  </si>
  <si>
    <t>(DD/MM/AAAA)</t>
  </si>
  <si>
    <t>SENA</t>
  </si>
  <si>
    <t>CUMPLE</t>
  </si>
  <si>
    <t>JAIME STEVE ARREGOCES SANCHEZ</t>
  </si>
  <si>
    <t>INGENIERO ELECTRONICO Y EN TELECOMUNICACIONES</t>
  </si>
  <si>
    <t>ITECO SAS</t>
  </si>
  <si>
    <t>SMARTTRONIC INGENIERIA SAS</t>
  </si>
  <si>
    <t>TELMEX COLOMBIA SA</t>
  </si>
  <si>
    <t>DANIEL ALEJANDRO GARCIA 
NORIEGA</t>
  </si>
  <si>
    <t>TECNOLOGO CONTROL DE 
CALIDAD DE ALIMENTOS</t>
  </si>
  <si>
    <t>GESTORA DE ADMINISTRACIÓN GASA S.A</t>
  </si>
  <si>
    <t>HOTEL IROTAMA RESORT</t>
  </si>
  <si>
    <t xml:space="preserve">COLEGIO SAN RAFAEL </t>
  </si>
  <si>
    <t xml:space="preserve">DECAPAS </t>
  </si>
  <si>
    <t xml:space="preserve">SENA - CAAG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</si>
</sst>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yy;@"/>
    <numFmt numFmtId="165" formatCode="dd/mm/yyyy;@"/>
  </numFmts>
  <fonts count="1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1"/>
    </font>
    <font>
      <sz val="10"/>
      <name val="Calibri"/>
      <family val="1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rgb="FFBEBEBE"/>
      </patternFill>
    </fill>
    <fill>
      <patternFill patternType="solid">
        <fgColor rgb="FFC0C0C0"/>
      </patternFill>
    </fill>
    <fill>
      <patternFill patternType="solid">
        <fgColor rgb="FFD9D9D9"/>
      </patternFill>
    </fill>
    <fill>
      <patternFill patternType="solid">
        <fgColor rgb="FFD0CECE"/>
      </patternFill>
    </fill>
    <fill>
      <patternFill patternType="solid">
        <fgColor rgb="FFD0CECE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 applyAlignment="1">
      <alignment horizontal="left" vertical="top"/>
    </xf>
    <xf numFmtId="0" fontId="7" fillId="0" borderId="4" xfId="1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top" wrapText="1" indent="3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right" vertical="top" wrapText="1" inden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horizontal="left" vertical="top"/>
    </xf>
    <xf numFmtId="165" fontId="3" fillId="0" borderId="4" xfId="0" applyNumberFormat="1" applyFont="1" applyBorder="1" applyAlignment="1">
      <alignment horizontal="center" vertical="top" shrinkToFit="1"/>
    </xf>
    <xf numFmtId="164" fontId="3" fillId="0" borderId="4" xfId="0" applyNumberFormat="1" applyFont="1" applyBorder="1" applyAlignment="1">
      <alignment horizontal="center" vertical="top" shrinkToFit="1"/>
    </xf>
    <xf numFmtId="1" fontId="3" fillId="0" borderId="4" xfId="0" applyNumberFormat="1" applyFont="1" applyBorder="1" applyAlignment="1">
      <alignment horizontal="right" vertical="top" indent="2" shrinkToFit="1"/>
    </xf>
    <xf numFmtId="0" fontId="9" fillId="0" borderId="4" xfId="0" applyFont="1" applyBorder="1" applyAlignment="1">
      <alignment horizontal="left" wrapText="1"/>
    </xf>
    <xf numFmtId="1" fontId="3" fillId="0" borderId="4" xfId="0" applyNumberFormat="1" applyFont="1" applyBorder="1" applyAlignment="1">
      <alignment horizontal="right" vertical="top" indent="3" shrinkToFit="1"/>
    </xf>
    <xf numFmtId="1" fontId="2" fillId="0" borderId="4" xfId="0" applyNumberFormat="1" applyFont="1" applyBorder="1" applyAlignment="1">
      <alignment horizontal="right" vertical="top" indent="2" shrinkToFi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 indent="1"/>
    </xf>
    <xf numFmtId="0" fontId="2" fillId="6" borderId="4" xfId="0" applyFont="1" applyFill="1" applyBorder="1" applyAlignment="1">
      <alignment horizontal="left" vertical="top" wrapText="1" indent="5"/>
    </xf>
    <xf numFmtId="0" fontId="2" fillId="0" borderId="4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wrapText="1"/>
    </xf>
    <xf numFmtId="0" fontId="9" fillId="0" borderId="6" xfId="0" applyFont="1" applyBorder="1" applyAlignment="1">
      <alignment horizontal="left" wrapText="1"/>
    </xf>
    <xf numFmtId="0" fontId="9" fillId="0" borderId="7" xfId="0" applyFont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2" fillId="5" borderId="4" xfId="0" applyFont="1" applyFill="1" applyBorder="1" applyAlignment="1">
      <alignment horizontal="center" vertical="top" wrapText="1"/>
    </xf>
    <xf numFmtId="0" fontId="2" fillId="5" borderId="4" xfId="0" applyFont="1" applyFill="1" applyBorder="1" applyAlignment="1">
      <alignment horizontal="left" vertical="top" wrapText="1" indent="4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9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8" fillId="7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/>
    </xf>
    <xf numFmtId="14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14" fontId="7" fillId="0" borderId="4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2">
    <cellStyle name="Normal" xfId="0" builtinId="0"/>
    <cellStyle name="Normal 2" xfId="1" xr:uid="{4F72B868-1DC8-486A-81A5-22BD0675E93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1676463</xdr:colOff>
      <xdr:row>1</xdr:row>
      <xdr:rowOff>57721</xdr:rowOff>
    </xdr:from>
    <xdr:ext cx="635888" cy="543433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5888" cy="54343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6"/>
  <sheetViews>
    <sheetView tabSelected="1" topLeftCell="A27" workbookViewId="0">
      <selection activeCell="A36" sqref="A36:J46"/>
    </sheetView>
  </sheetViews>
  <sheetFormatPr baseColWidth="10" defaultColWidth="9.33203125" defaultRowHeight="12.75" x14ac:dyDescent="0.2"/>
  <cols>
    <col min="1" max="1" width="19.33203125" customWidth="1"/>
    <col min="2" max="2" width="28.1640625" customWidth="1"/>
    <col min="3" max="3" width="14.83203125" customWidth="1"/>
    <col min="4" max="4" width="48" customWidth="1"/>
    <col min="5" max="5" width="20.1640625" customWidth="1"/>
    <col min="6" max="6" width="19.83203125" customWidth="1"/>
    <col min="7" max="7" width="12.1640625" customWidth="1"/>
    <col min="8" max="8" width="9.83203125" customWidth="1"/>
    <col min="9" max="9" width="11.1640625" customWidth="1"/>
    <col min="10" max="10" width="15.1640625" customWidth="1"/>
    <col min="11" max="11" width="2.6640625" customWidth="1"/>
  </cols>
  <sheetData>
    <row r="1" spans="1:10" ht="12.2" customHeight="1" x14ac:dyDescent="0.2">
      <c r="A1" s="38"/>
      <c r="B1" s="39"/>
      <c r="C1" s="39"/>
      <c r="D1" s="39"/>
      <c r="E1" s="39"/>
      <c r="F1" s="39"/>
      <c r="G1" s="39"/>
      <c r="H1" s="39"/>
      <c r="I1" s="39"/>
      <c r="J1" s="40"/>
    </row>
    <row r="2" spans="1:10" ht="54.2" customHeight="1" x14ac:dyDescent="0.2">
      <c r="A2" s="41"/>
      <c r="B2" s="42"/>
      <c r="C2" s="42"/>
      <c r="D2" s="42"/>
      <c r="E2" s="42"/>
      <c r="F2" s="42"/>
      <c r="G2" s="42"/>
      <c r="H2" s="42"/>
      <c r="I2" s="42"/>
      <c r="J2" s="43"/>
    </row>
    <row r="3" spans="1:10" ht="15" customHeight="1" x14ac:dyDescent="0.2">
      <c r="A3" s="44" t="s">
        <v>0</v>
      </c>
      <c r="B3" s="45"/>
      <c r="C3" s="45"/>
      <c r="D3" s="45"/>
      <c r="E3" s="45"/>
      <c r="F3" s="45"/>
      <c r="G3" s="45"/>
      <c r="H3" s="45"/>
      <c r="I3" s="45"/>
      <c r="J3" s="46"/>
    </row>
    <row r="4" spans="1:10" ht="15" customHeight="1" x14ac:dyDescent="0.2">
      <c r="A4" s="44" t="s">
        <v>1</v>
      </c>
      <c r="B4" s="45"/>
      <c r="C4" s="45"/>
      <c r="D4" s="45"/>
      <c r="E4" s="45"/>
      <c r="F4" s="45"/>
      <c r="G4" s="45"/>
      <c r="H4" s="45"/>
      <c r="I4" s="45"/>
      <c r="J4" s="46"/>
    </row>
    <row r="5" spans="1:10" ht="15" customHeight="1" x14ac:dyDescent="0.2">
      <c r="A5" s="44" t="s">
        <v>2</v>
      </c>
      <c r="B5" s="45"/>
      <c r="C5" s="45"/>
      <c r="D5" s="45"/>
      <c r="E5" s="45"/>
      <c r="F5" s="45"/>
      <c r="G5" s="45"/>
      <c r="H5" s="45"/>
      <c r="I5" s="45"/>
      <c r="J5" s="46"/>
    </row>
    <row r="6" spans="1:10" ht="15" customHeight="1" x14ac:dyDescent="0.2">
      <c r="A6" s="29" t="s">
        <v>3</v>
      </c>
      <c r="B6" s="30"/>
      <c r="C6" s="30"/>
      <c r="D6" s="30"/>
      <c r="E6" s="31"/>
      <c r="F6" s="29" t="s">
        <v>4</v>
      </c>
      <c r="G6" s="31"/>
      <c r="H6" s="29" t="s">
        <v>5</v>
      </c>
      <c r="I6" s="30"/>
      <c r="J6" s="31"/>
    </row>
    <row r="7" spans="1:10" ht="12.2" customHeight="1" x14ac:dyDescent="0.2">
      <c r="A7" s="32"/>
      <c r="B7" s="33"/>
      <c r="C7" s="33"/>
      <c r="D7" s="33"/>
      <c r="E7" s="33"/>
      <c r="F7" s="33"/>
      <c r="G7" s="33"/>
      <c r="H7" s="33"/>
      <c r="I7" s="33"/>
      <c r="J7" s="34"/>
    </row>
    <row r="8" spans="1:10" ht="15" customHeight="1" x14ac:dyDescent="0.2">
      <c r="A8" s="2" t="s">
        <v>6</v>
      </c>
      <c r="B8" s="35"/>
      <c r="C8" s="35"/>
      <c r="D8" s="36" t="s">
        <v>7</v>
      </c>
      <c r="E8" s="36"/>
      <c r="F8" s="36"/>
      <c r="G8" s="36"/>
      <c r="H8" s="36"/>
      <c r="I8" s="37" t="s">
        <v>7</v>
      </c>
      <c r="J8" s="37"/>
    </row>
    <row r="9" spans="1:10" x14ac:dyDescent="0.2">
      <c r="A9" s="25" t="s">
        <v>27</v>
      </c>
      <c r="B9" s="24" t="s">
        <v>8</v>
      </c>
      <c r="C9" s="24"/>
      <c r="D9" s="25" t="s">
        <v>9</v>
      </c>
      <c r="E9" s="3" t="s">
        <v>10</v>
      </c>
      <c r="F9" s="3" t="s">
        <v>11</v>
      </c>
      <c r="G9" s="23" t="s">
        <v>12</v>
      </c>
      <c r="H9" s="23" t="s">
        <v>13</v>
      </c>
      <c r="I9" s="25" t="s">
        <v>14</v>
      </c>
      <c r="J9" s="25" t="s">
        <v>15</v>
      </c>
    </row>
    <row r="10" spans="1:10" x14ac:dyDescent="0.2">
      <c r="A10" s="25"/>
      <c r="B10" s="3" t="s">
        <v>16</v>
      </c>
      <c r="C10" s="4" t="s">
        <v>17</v>
      </c>
      <c r="D10" s="25"/>
      <c r="E10" s="3" t="s">
        <v>18</v>
      </c>
      <c r="F10" s="3" t="s">
        <v>18</v>
      </c>
      <c r="G10" s="23"/>
      <c r="H10" s="23"/>
      <c r="I10" s="25"/>
      <c r="J10" s="25"/>
    </row>
    <row r="11" spans="1:10" x14ac:dyDescent="0.2">
      <c r="A11" s="25"/>
      <c r="B11" s="3" t="s">
        <v>19</v>
      </c>
      <c r="C11" s="28"/>
      <c r="D11" s="6" t="s">
        <v>22</v>
      </c>
      <c r="E11" s="10">
        <v>43221</v>
      </c>
      <c r="F11" s="9">
        <v>43462</v>
      </c>
      <c r="G11" s="13">
        <v>8</v>
      </c>
      <c r="H11" s="12"/>
      <c r="I11" s="7" t="s">
        <v>20</v>
      </c>
      <c r="J11" s="12"/>
    </row>
    <row r="12" spans="1:10" x14ac:dyDescent="0.2">
      <c r="A12" s="25"/>
      <c r="B12" s="12"/>
      <c r="C12" s="28"/>
      <c r="D12" s="6" t="s">
        <v>23</v>
      </c>
      <c r="E12" s="10">
        <v>44563</v>
      </c>
      <c r="F12" s="9">
        <v>44834</v>
      </c>
      <c r="G12" s="13">
        <v>8</v>
      </c>
      <c r="H12" s="12"/>
      <c r="I12" s="7" t="s">
        <v>20</v>
      </c>
      <c r="J12" s="12"/>
    </row>
    <row r="13" spans="1:10" ht="12.75" customHeight="1" x14ac:dyDescent="0.2">
      <c r="A13" s="25"/>
      <c r="B13" s="27" t="s">
        <v>24</v>
      </c>
      <c r="C13" s="26"/>
      <c r="D13" s="6" t="s">
        <v>22</v>
      </c>
      <c r="E13" s="10">
        <v>42767</v>
      </c>
      <c r="F13" s="9">
        <v>42794</v>
      </c>
      <c r="G13" s="13">
        <v>1</v>
      </c>
      <c r="H13" s="12"/>
      <c r="I13" s="7" t="s">
        <v>20</v>
      </c>
      <c r="J13" s="12"/>
    </row>
    <row r="14" spans="1:10" x14ac:dyDescent="0.2">
      <c r="A14" s="25"/>
      <c r="B14" s="27"/>
      <c r="C14" s="26"/>
      <c r="D14" s="6" t="s">
        <v>22</v>
      </c>
      <c r="E14" s="9">
        <v>42019</v>
      </c>
      <c r="F14" s="9">
        <v>42673</v>
      </c>
      <c r="G14" s="11">
        <v>21</v>
      </c>
      <c r="H14" s="12"/>
      <c r="I14" s="7" t="s">
        <v>20</v>
      </c>
      <c r="J14" s="12"/>
    </row>
    <row r="15" spans="1:10" x14ac:dyDescent="0.2">
      <c r="A15" s="25"/>
      <c r="B15" s="27"/>
      <c r="C15" s="26"/>
      <c r="D15" s="6" t="s">
        <v>22</v>
      </c>
      <c r="E15" s="9">
        <v>40998</v>
      </c>
      <c r="F15" s="9">
        <v>41684</v>
      </c>
      <c r="G15" s="11">
        <v>23</v>
      </c>
      <c r="H15" s="12"/>
      <c r="I15" s="7" t="s">
        <v>20</v>
      </c>
      <c r="J15" s="12"/>
    </row>
    <row r="16" spans="1:10" x14ac:dyDescent="0.2">
      <c r="A16" s="25"/>
      <c r="B16" s="27"/>
      <c r="C16" s="26"/>
      <c r="D16" s="6" t="s">
        <v>23</v>
      </c>
      <c r="E16" s="10">
        <v>39395</v>
      </c>
      <c r="F16" s="9">
        <v>39385</v>
      </c>
      <c r="G16" s="13">
        <v>1</v>
      </c>
      <c r="H16" s="12"/>
      <c r="I16" s="7" t="s">
        <v>20</v>
      </c>
      <c r="J16" s="12"/>
    </row>
    <row r="17" spans="1:10" x14ac:dyDescent="0.2">
      <c r="A17" s="25"/>
      <c r="B17" s="27"/>
      <c r="C17" s="26"/>
      <c r="D17" s="6" t="s">
        <v>23</v>
      </c>
      <c r="E17" s="9">
        <v>39556</v>
      </c>
      <c r="F17" s="9">
        <v>39646</v>
      </c>
      <c r="G17" s="13">
        <v>3</v>
      </c>
      <c r="H17" s="12"/>
      <c r="I17" s="7" t="s">
        <v>20</v>
      </c>
      <c r="J17" s="12"/>
    </row>
    <row r="18" spans="1:10" x14ac:dyDescent="0.2">
      <c r="A18" s="25"/>
      <c r="B18" s="27"/>
      <c r="C18" s="26"/>
      <c r="D18" s="6" t="s">
        <v>23</v>
      </c>
      <c r="E18" s="10">
        <v>40149</v>
      </c>
      <c r="F18" s="9">
        <v>39963</v>
      </c>
      <c r="G18" s="13">
        <v>4</v>
      </c>
      <c r="H18" s="12"/>
      <c r="I18" s="7" t="s">
        <v>20</v>
      </c>
      <c r="J18" s="12"/>
    </row>
    <row r="19" spans="1:10" x14ac:dyDescent="0.2">
      <c r="A19" s="25"/>
      <c r="B19" s="27"/>
      <c r="C19" s="26"/>
      <c r="D19" s="6" t="s">
        <v>23</v>
      </c>
      <c r="E19" s="9">
        <v>40105</v>
      </c>
      <c r="F19" s="9">
        <v>40166</v>
      </c>
      <c r="G19" s="13">
        <v>2</v>
      </c>
      <c r="H19" s="12"/>
      <c r="I19" s="7" t="s">
        <v>20</v>
      </c>
      <c r="J19" s="12"/>
    </row>
    <row r="20" spans="1:10" x14ac:dyDescent="0.2">
      <c r="A20" s="25"/>
      <c r="B20" s="27"/>
      <c r="C20" s="26"/>
      <c r="D20" s="6" t="s">
        <v>25</v>
      </c>
      <c r="E20" s="10">
        <v>38689</v>
      </c>
      <c r="F20" s="9">
        <v>39446</v>
      </c>
      <c r="G20" s="11">
        <v>24</v>
      </c>
      <c r="H20" s="12"/>
      <c r="I20" s="7" t="s">
        <v>20</v>
      </c>
      <c r="J20" s="12"/>
    </row>
    <row r="21" spans="1:10" x14ac:dyDescent="0.2">
      <c r="A21" s="25"/>
      <c r="B21" s="27"/>
      <c r="C21" s="26"/>
      <c r="D21" s="6" t="s">
        <v>26</v>
      </c>
      <c r="E21" s="9">
        <v>39522</v>
      </c>
      <c r="F21" s="10">
        <v>40463</v>
      </c>
      <c r="G21" s="11">
        <v>24</v>
      </c>
      <c r="H21" s="12"/>
      <c r="I21" s="7" t="s">
        <v>20</v>
      </c>
      <c r="J21" s="12"/>
    </row>
    <row r="22" spans="1:10" x14ac:dyDescent="0.2">
      <c r="A22" s="25"/>
      <c r="B22" s="27"/>
      <c r="C22" s="26"/>
      <c r="D22" s="12"/>
      <c r="E22" s="12"/>
      <c r="F22" s="12"/>
      <c r="G22" s="12"/>
      <c r="H22" s="12"/>
      <c r="I22" s="3" t="s">
        <v>16</v>
      </c>
      <c r="J22" s="5" t="s">
        <v>17</v>
      </c>
    </row>
    <row r="23" spans="1:10" x14ac:dyDescent="0.2">
      <c r="A23" s="25"/>
      <c r="B23" s="27"/>
      <c r="C23" s="26"/>
      <c r="D23" s="25" t="s">
        <v>21</v>
      </c>
      <c r="E23" s="25"/>
      <c r="F23" s="25"/>
      <c r="G23" s="14">
        <v>119</v>
      </c>
      <c r="H23" s="12"/>
      <c r="I23" s="3" t="s">
        <v>19</v>
      </c>
      <c r="J23" s="12"/>
    </row>
    <row r="24" spans="1:10" x14ac:dyDescent="0.2">
      <c r="A24" s="8"/>
      <c r="B24" s="8"/>
      <c r="C24" s="8"/>
      <c r="D24" s="1" t="s">
        <v>29</v>
      </c>
      <c r="E24" s="1"/>
      <c r="F24" s="1"/>
      <c r="G24" s="1">
        <v>104</v>
      </c>
      <c r="H24" s="1">
        <v>94</v>
      </c>
      <c r="I24" s="1" t="s">
        <v>30</v>
      </c>
      <c r="J24" s="1"/>
    </row>
    <row r="25" spans="1:10" x14ac:dyDescent="0.2">
      <c r="A25" s="20" t="s">
        <v>43</v>
      </c>
      <c r="B25" s="47" t="s">
        <v>28</v>
      </c>
      <c r="C25" s="47"/>
      <c r="D25" s="20" t="s">
        <v>33</v>
      </c>
      <c r="E25" s="15" t="s">
        <v>34</v>
      </c>
      <c r="F25" s="15" t="s">
        <v>35</v>
      </c>
      <c r="G25" s="20" t="s">
        <v>36</v>
      </c>
      <c r="H25" s="20" t="s">
        <v>37</v>
      </c>
      <c r="I25" s="20" t="s">
        <v>38</v>
      </c>
      <c r="J25" s="20" t="s">
        <v>39</v>
      </c>
    </row>
    <row r="26" spans="1:10" x14ac:dyDescent="0.2">
      <c r="A26" s="20"/>
      <c r="B26" s="15" t="s">
        <v>31</v>
      </c>
      <c r="C26" s="15" t="s">
        <v>32</v>
      </c>
      <c r="D26" s="20"/>
      <c r="E26" s="15" t="s">
        <v>40</v>
      </c>
      <c r="F26" s="15" t="s">
        <v>40</v>
      </c>
      <c r="G26" s="20"/>
      <c r="H26" s="20"/>
      <c r="I26" s="20"/>
      <c r="J26" s="20"/>
    </row>
    <row r="27" spans="1:10" x14ac:dyDescent="0.2">
      <c r="A27" s="20"/>
      <c r="B27" s="15" t="s">
        <v>30</v>
      </c>
      <c r="C27" s="48"/>
      <c r="D27" s="49" t="s">
        <v>41</v>
      </c>
      <c r="E27" s="18">
        <v>44621</v>
      </c>
      <c r="F27" s="18">
        <v>44834</v>
      </c>
      <c r="G27" s="17">
        <v>7</v>
      </c>
      <c r="H27" s="17"/>
      <c r="I27" s="17" t="s">
        <v>30</v>
      </c>
      <c r="J27" s="19"/>
    </row>
    <row r="28" spans="1:10" x14ac:dyDescent="0.2">
      <c r="A28" s="20"/>
      <c r="B28" s="15"/>
      <c r="C28" s="48"/>
      <c r="D28" s="49" t="s">
        <v>41</v>
      </c>
      <c r="E28" s="18">
        <v>43874</v>
      </c>
      <c r="F28" s="18">
        <v>44087</v>
      </c>
      <c r="G28" s="17">
        <v>7</v>
      </c>
      <c r="H28" s="17"/>
      <c r="I28" s="17"/>
      <c r="J28" s="19"/>
    </row>
    <row r="29" spans="1:10" x14ac:dyDescent="0.2">
      <c r="A29" s="20"/>
      <c r="B29" s="20" t="s">
        <v>44</v>
      </c>
      <c r="C29" s="48"/>
      <c r="D29" s="49" t="s">
        <v>41</v>
      </c>
      <c r="E29" s="18">
        <v>44106</v>
      </c>
      <c r="F29" s="18">
        <v>44174</v>
      </c>
      <c r="G29" s="17">
        <v>2</v>
      </c>
      <c r="H29" s="17">
        <v>7</v>
      </c>
      <c r="I29" s="17" t="s">
        <v>30</v>
      </c>
      <c r="J29" s="19"/>
    </row>
    <row r="30" spans="1:10" x14ac:dyDescent="0.2">
      <c r="A30" s="20"/>
      <c r="B30" s="20"/>
      <c r="C30" s="48"/>
      <c r="D30" s="49" t="s">
        <v>45</v>
      </c>
      <c r="E30" s="18">
        <v>43361</v>
      </c>
      <c r="F30" s="18">
        <v>43452</v>
      </c>
      <c r="G30" s="17">
        <v>3</v>
      </c>
      <c r="H30" s="17"/>
      <c r="I30" s="17" t="s">
        <v>30</v>
      </c>
      <c r="J30" s="19"/>
    </row>
    <row r="31" spans="1:10" x14ac:dyDescent="0.2">
      <c r="A31" s="20"/>
      <c r="B31" s="20"/>
      <c r="C31" s="48"/>
      <c r="D31" s="49" t="s">
        <v>46</v>
      </c>
      <c r="E31" s="18">
        <v>42744</v>
      </c>
      <c r="F31" s="18">
        <v>43343</v>
      </c>
      <c r="G31" s="17">
        <v>19</v>
      </c>
      <c r="H31" s="17">
        <v>24</v>
      </c>
      <c r="I31" s="17" t="s">
        <v>30</v>
      </c>
      <c r="J31" s="19"/>
    </row>
    <row r="32" spans="1:10" x14ac:dyDescent="0.2">
      <c r="A32" s="20"/>
      <c r="B32" s="20"/>
      <c r="C32" s="48"/>
      <c r="D32" s="49" t="s">
        <v>41</v>
      </c>
      <c r="E32" s="18">
        <v>42425</v>
      </c>
      <c r="F32" s="18">
        <v>42704</v>
      </c>
      <c r="G32" s="17">
        <v>9</v>
      </c>
      <c r="H32" s="17">
        <v>5</v>
      </c>
      <c r="I32" s="17" t="s">
        <v>30</v>
      </c>
      <c r="J32" s="19"/>
    </row>
    <row r="33" spans="1:10" x14ac:dyDescent="0.2">
      <c r="A33" s="20"/>
      <c r="B33" s="20"/>
      <c r="C33" s="48"/>
      <c r="D33" s="49" t="s">
        <v>47</v>
      </c>
      <c r="E33" s="18">
        <v>39475</v>
      </c>
      <c r="F33" s="18">
        <v>41248</v>
      </c>
      <c r="G33" s="17">
        <v>58</v>
      </c>
      <c r="H33" s="17">
        <v>9</v>
      </c>
      <c r="I33" s="17" t="s">
        <v>30</v>
      </c>
      <c r="J33" s="19"/>
    </row>
    <row r="34" spans="1:10" x14ac:dyDescent="0.2">
      <c r="A34" s="20"/>
      <c r="B34" s="20"/>
      <c r="C34" s="48"/>
      <c r="D34" s="19"/>
      <c r="E34" s="50"/>
      <c r="F34" s="50"/>
      <c r="G34" s="17"/>
      <c r="H34" s="19"/>
      <c r="I34" s="15" t="s">
        <v>42</v>
      </c>
      <c r="J34" s="15" t="s">
        <v>32</v>
      </c>
    </row>
    <row r="35" spans="1:10" x14ac:dyDescent="0.2">
      <c r="A35" s="20"/>
      <c r="B35" s="20"/>
      <c r="C35" s="48"/>
      <c r="D35" s="20" t="s">
        <v>29</v>
      </c>
      <c r="E35" s="20"/>
      <c r="F35" s="20"/>
      <c r="G35" s="17">
        <f>+SUM(G27:G34)</f>
        <v>105</v>
      </c>
      <c r="H35" s="17">
        <f>SUM(H29:H33)</f>
        <v>45</v>
      </c>
      <c r="I35" s="17" t="s">
        <v>30</v>
      </c>
      <c r="J35" s="19"/>
    </row>
    <row r="36" spans="1:10" x14ac:dyDescent="0.2">
      <c r="A36" s="20" t="s">
        <v>48</v>
      </c>
      <c r="B36" s="47" t="s">
        <v>28</v>
      </c>
      <c r="C36" s="47"/>
      <c r="D36" s="20" t="s">
        <v>33</v>
      </c>
      <c r="E36" s="15" t="s">
        <v>34</v>
      </c>
      <c r="F36" s="15" t="s">
        <v>35</v>
      </c>
      <c r="G36" s="20" t="s">
        <v>36</v>
      </c>
      <c r="H36" s="20" t="s">
        <v>37</v>
      </c>
      <c r="I36" s="20" t="s">
        <v>38</v>
      </c>
      <c r="J36" s="20" t="s">
        <v>39</v>
      </c>
    </row>
    <row r="37" spans="1:10" x14ac:dyDescent="0.2">
      <c r="A37" s="20"/>
      <c r="B37" s="15" t="s">
        <v>31</v>
      </c>
      <c r="C37" s="15" t="s">
        <v>32</v>
      </c>
      <c r="D37" s="20"/>
      <c r="E37" s="15" t="s">
        <v>40</v>
      </c>
      <c r="F37" s="15" t="s">
        <v>40</v>
      </c>
      <c r="G37" s="20"/>
      <c r="H37" s="20"/>
      <c r="I37" s="20"/>
      <c r="J37" s="20"/>
    </row>
    <row r="38" spans="1:10" x14ac:dyDescent="0.2">
      <c r="A38" s="20"/>
      <c r="B38" s="20" t="s">
        <v>49</v>
      </c>
      <c r="C38" s="21"/>
      <c r="D38" s="49" t="s">
        <v>50</v>
      </c>
      <c r="E38" s="51">
        <v>41282</v>
      </c>
      <c r="F38" s="51">
        <v>41635</v>
      </c>
      <c r="G38" s="52">
        <v>11</v>
      </c>
      <c r="H38" s="52">
        <v>21</v>
      </c>
      <c r="I38" s="52" t="s">
        <v>30</v>
      </c>
      <c r="J38" s="52"/>
    </row>
    <row r="39" spans="1:10" x14ac:dyDescent="0.2">
      <c r="A39" s="20"/>
      <c r="B39" s="20"/>
      <c r="C39" s="21"/>
      <c r="D39" s="49" t="s">
        <v>51</v>
      </c>
      <c r="E39" s="51">
        <v>42394</v>
      </c>
      <c r="F39" s="51">
        <v>42575</v>
      </c>
      <c r="G39" s="52">
        <v>6</v>
      </c>
      <c r="H39" s="52"/>
      <c r="I39" s="52" t="s">
        <v>30</v>
      </c>
      <c r="J39" s="52"/>
    </row>
    <row r="40" spans="1:10" x14ac:dyDescent="0.2">
      <c r="A40" s="20"/>
      <c r="B40" s="20"/>
      <c r="C40" s="21"/>
      <c r="D40" s="49" t="s">
        <v>52</v>
      </c>
      <c r="E40" s="51">
        <v>42767</v>
      </c>
      <c r="F40" s="51">
        <v>42914</v>
      </c>
      <c r="G40" s="52">
        <v>4</v>
      </c>
      <c r="H40" s="52">
        <v>28</v>
      </c>
      <c r="I40" s="52" t="s">
        <v>30</v>
      </c>
      <c r="J40" s="52"/>
    </row>
    <row r="41" spans="1:10" x14ac:dyDescent="0.2">
      <c r="A41" s="20"/>
      <c r="B41" s="20"/>
      <c r="C41" s="21"/>
      <c r="D41" s="49" t="s">
        <v>53</v>
      </c>
      <c r="E41" s="51">
        <v>43122</v>
      </c>
      <c r="F41" s="51">
        <v>43455</v>
      </c>
      <c r="G41" s="52">
        <v>11</v>
      </c>
      <c r="H41" s="52">
        <v>1</v>
      </c>
      <c r="I41" s="52" t="s">
        <v>30</v>
      </c>
      <c r="J41" s="52"/>
    </row>
    <row r="42" spans="1:10" x14ac:dyDescent="0.2">
      <c r="A42" s="20"/>
      <c r="B42" s="20"/>
      <c r="C42" s="21"/>
      <c r="D42" s="49" t="s">
        <v>54</v>
      </c>
      <c r="E42" s="51">
        <v>43638</v>
      </c>
      <c r="F42" s="51">
        <v>43798</v>
      </c>
      <c r="G42" s="52">
        <v>5</v>
      </c>
      <c r="H42" s="52">
        <v>8</v>
      </c>
      <c r="I42" s="52" t="s">
        <v>30</v>
      </c>
      <c r="J42" s="52"/>
    </row>
    <row r="43" spans="1:10" x14ac:dyDescent="0.2">
      <c r="A43" s="20"/>
      <c r="B43" s="20"/>
      <c r="C43" s="21"/>
      <c r="D43" s="49" t="s">
        <v>54</v>
      </c>
      <c r="E43" s="51">
        <v>44055</v>
      </c>
      <c r="F43" s="51">
        <v>44183</v>
      </c>
      <c r="G43" s="52">
        <v>4</v>
      </c>
      <c r="H43" s="52">
        <v>5</v>
      </c>
      <c r="I43" s="52" t="s">
        <v>30</v>
      </c>
      <c r="J43" s="52"/>
    </row>
    <row r="44" spans="1:10" x14ac:dyDescent="0.2">
      <c r="A44" s="20"/>
      <c r="B44" s="20"/>
      <c r="C44" s="21"/>
      <c r="D44" s="49" t="s">
        <v>54</v>
      </c>
      <c r="E44" s="51">
        <v>44264</v>
      </c>
      <c r="F44" s="51">
        <v>44473</v>
      </c>
      <c r="G44" s="52">
        <v>6</v>
      </c>
      <c r="H44" s="52">
        <v>27</v>
      </c>
      <c r="I44" s="52" t="s">
        <v>30</v>
      </c>
      <c r="J44" s="52"/>
    </row>
    <row r="45" spans="1:10" x14ac:dyDescent="0.2">
      <c r="A45" s="20"/>
      <c r="B45" s="20"/>
      <c r="C45" s="21"/>
      <c r="D45" s="53"/>
      <c r="E45" s="54"/>
      <c r="F45" s="54"/>
      <c r="G45" s="16"/>
      <c r="H45" s="16"/>
      <c r="I45" s="16" t="s">
        <v>42</v>
      </c>
      <c r="J45" s="16" t="s">
        <v>32</v>
      </c>
    </row>
    <row r="46" spans="1:10" x14ac:dyDescent="0.2">
      <c r="A46" s="20"/>
      <c r="B46" s="20"/>
      <c r="C46" s="21"/>
      <c r="D46" s="55" t="s">
        <v>29</v>
      </c>
      <c r="E46" s="56"/>
      <c r="F46" s="22"/>
      <c r="G46" s="16">
        <f>SUM(G38:G45)</f>
        <v>47</v>
      </c>
      <c r="H46" s="16">
        <f>SUM(H38:H45)</f>
        <v>90</v>
      </c>
      <c r="I46" s="16" t="s">
        <v>30</v>
      </c>
      <c r="J46" s="16"/>
    </row>
  </sheetData>
  <mergeCells count="43">
    <mergeCell ref="B25:C25"/>
    <mergeCell ref="D25:D26"/>
    <mergeCell ref="G25:G26"/>
    <mergeCell ref="H25:H26"/>
    <mergeCell ref="I25:I26"/>
    <mergeCell ref="A6:E6"/>
    <mergeCell ref="F6:G6"/>
    <mergeCell ref="H6:J6"/>
    <mergeCell ref="A7:J7"/>
    <mergeCell ref="B8:C8"/>
    <mergeCell ref="D8:H8"/>
    <mergeCell ref="I8:J8"/>
    <mergeCell ref="A1:J1"/>
    <mergeCell ref="A2:J2"/>
    <mergeCell ref="A3:J3"/>
    <mergeCell ref="A4:J4"/>
    <mergeCell ref="A5:J5"/>
    <mergeCell ref="C27:C35"/>
    <mergeCell ref="B29:B35"/>
    <mergeCell ref="B38:B46"/>
    <mergeCell ref="C38:C46"/>
    <mergeCell ref="A9:A23"/>
    <mergeCell ref="I9:I10"/>
    <mergeCell ref="J9:J10"/>
    <mergeCell ref="C11:C12"/>
    <mergeCell ref="B13:B23"/>
    <mergeCell ref="C13:C23"/>
    <mergeCell ref="D23:F23"/>
    <mergeCell ref="B9:C9"/>
    <mergeCell ref="D9:D10"/>
    <mergeCell ref="G9:G10"/>
    <mergeCell ref="H9:H10"/>
    <mergeCell ref="D35:F35"/>
    <mergeCell ref="J25:J26"/>
    <mergeCell ref="A25:A35"/>
    <mergeCell ref="I36:I37"/>
    <mergeCell ref="J36:J37"/>
    <mergeCell ref="B36:C36"/>
    <mergeCell ref="D36:D37"/>
    <mergeCell ref="G36:G37"/>
    <mergeCell ref="H36:H37"/>
    <mergeCell ref="A36:A46"/>
    <mergeCell ref="D46:F4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Yenis Mejia Pomares</cp:lastModifiedBy>
  <dcterms:created xsi:type="dcterms:W3CDTF">2023-09-04T22:28:27Z</dcterms:created>
  <dcterms:modified xsi:type="dcterms:W3CDTF">2023-09-18T21:38:53Z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2023-09-05T20:24:55Z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a8fbc4ed-f519-4ad8-bde9-2f5e706a6f8b</vt:lpwstr>
  </property>
  <property fmtid="{D5CDD505-2E9C-101B-9397-08002B2CF9AE}" pid="8" name="MSIP_Label_1299739c-ad3d-4908-806e-4d91151a6e13_ContentBits">
    <vt:lpwstr>0</vt:lpwstr>
  </property>
</Properties>
</file>