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pescobar\Documents\PAOLA\PROCESOS\GESTIÓN DOCUMENTAL\9. EVALUACIÓN\"/>
    </mc:Choice>
  </mc:AlternateContent>
  <bookViews>
    <workbookView xWindow="-120" yWindow="-120" windowWidth="20730" windowHeight="11160" tabRatio="883" activeTab="9"/>
  </bookViews>
  <sheets>
    <sheet name="RESUMEN" sheetId="28" r:id="rId1"/>
    <sheet name="AUREA S.A.S" sheetId="22" r:id="rId2"/>
    <sheet name="COMPAÑIA DE SERVICIOS ARCHIVIST" sheetId="23" r:id="rId3"/>
    <sheet name="INTERARCHIVOS S A S" sheetId="24" r:id="rId4"/>
    <sheet name="JP&amp;C.A S.A.S" sheetId="25" r:id="rId5"/>
    <sheet name="LEXCO SA" sheetId="26" r:id="rId6"/>
    <sheet name="SIA S.A.S" sheetId="27" r:id="rId7"/>
    <sheet name="SKAPHE TECNOLOGÍA" sheetId="30" r:id="rId8"/>
    <sheet name="TANDEM SAS" sheetId="31" r:id="rId9"/>
    <sheet name="GRUPO TIEDOT SAS" sheetId="33" r:id="rId10"/>
  </sheets>
  <definedNames>
    <definedName name="_xlnm.Print_Area" localSheetId="0">RESUMEN!$A$1:$E$10</definedName>
    <definedName name="_xlnm.Print_Titles" localSheetId="0">RESUMEN!$2:$4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7" i="30" l="1"/>
  <c r="O27" i="26"/>
</calcChain>
</file>

<file path=xl/sharedStrings.xml><?xml version="1.0" encoding="utf-8"?>
<sst xmlns="http://schemas.openxmlformats.org/spreadsheetml/2006/main" count="994" uniqueCount="176">
  <si>
    <t>Nombre del Oferente</t>
  </si>
  <si>
    <t>Objeto Social</t>
  </si>
  <si>
    <t xml:space="preserve">Capacidad representante legal y/o apoderado para suscribir el Contrato </t>
  </si>
  <si>
    <t xml:space="preserve">CUMPLIMIENTO DE REQUISITOS HABILITANTES. </t>
  </si>
  <si>
    <t>CUMPLE</t>
  </si>
  <si>
    <t>Observaciones</t>
  </si>
  <si>
    <t>CONDICION</t>
  </si>
  <si>
    <t>SI</t>
  </si>
  <si>
    <t>NO</t>
  </si>
  <si>
    <t xml:space="preserve">NIT </t>
  </si>
  <si>
    <t xml:space="preserve">Representante Legal </t>
  </si>
  <si>
    <t xml:space="preserve">Tipo y No. Identificacion </t>
  </si>
  <si>
    <t>Expedida por:</t>
  </si>
  <si>
    <t xml:space="preserve">Beneficiario: </t>
  </si>
  <si>
    <t>Expedición:</t>
  </si>
  <si>
    <t>Renovado:</t>
  </si>
  <si>
    <t>Certificado del sistema de información y registro de sanciones y causas de inhabilidad –SIRI– vigente, expedido por la Procuraduría General de la Nación</t>
  </si>
  <si>
    <t xml:space="preserve">Certificado de antecedentes judiciales </t>
  </si>
  <si>
    <t xml:space="preserve">Fecha de expedición  </t>
  </si>
  <si>
    <t xml:space="preserve">Suscrita por </t>
  </si>
  <si>
    <t xml:space="preserve">Expresa paz y salvo por los últimos (6) seis meses. </t>
  </si>
  <si>
    <t xml:space="preserve">Certificación en prácticas de colusión o restrictivas de la competencia: El proponente persona jurídica nacional y cada uno de sus integrantes cuando se trate de Consorcio a Unión Temporal cuando sea el caso, no deberá encontrarse incurso (s) en prácticas de colusión o restrictivas de Ia competencia con otras empresas o con el mercado. Para ella el proponente manifiesta bajo Ia gravedad de juramento, esta circunstancia en Ia carta de presentación de Ia propuesta, Formato No. 1 Carta de presentación de la oferta. </t>
  </si>
  <si>
    <t>X</t>
  </si>
  <si>
    <t>MINISTERIO DE COMERCIO INDUSTRIA Y TURISMO</t>
  </si>
  <si>
    <t>N/A</t>
  </si>
  <si>
    <t>Documento constitutivo de consorcio o unión temporal o promesa de sociedad futura</t>
  </si>
  <si>
    <t>Cédula de Ciudadanía RF</t>
  </si>
  <si>
    <t>Tarjeta Profesional RF</t>
  </si>
  <si>
    <t>Certificado de Antecedentes Disciplinarios RF</t>
  </si>
  <si>
    <t>Vigencia:</t>
  </si>
  <si>
    <t>Consulta en el Sistema Registro Nacional De Medidas Correctivas – RNMC</t>
  </si>
  <si>
    <t>OBSERVACIONES</t>
  </si>
  <si>
    <t>Compromiso Anticorrupción: El proponente deberá presentar junto con su oferta el Compromiso anticorrupción, debidamente diligenciado y suscrito por el proponente, su representante legal o apoderado - FORMATO No. 5</t>
  </si>
  <si>
    <t>El proponente allega la carta de presentación de la propuesta</t>
  </si>
  <si>
    <t>NO REQUIERE</t>
  </si>
  <si>
    <t>Afianzado / Tomador:</t>
  </si>
  <si>
    <t>RUP</t>
  </si>
  <si>
    <t>Aporta cédula</t>
  </si>
  <si>
    <t>Aporta Compromiso</t>
  </si>
  <si>
    <t>Contenida en la Carta de presentación</t>
  </si>
  <si>
    <t xml:space="preserve">El proponente aporta el FORMATO No. 6A – 6B DECLARACION JURAMENTADA SOBRE MULTAS. </t>
  </si>
  <si>
    <t>HABILITADO</t>
  </si>
  <si>
    <t>No.</t>
  </si>
  <si>
    <t>PROPONENTE</t>
  </si>
  <si>
    <t xml:space="preserve">OBSERVACIONES </t>
  </si>
  <si>
    <t>EVALUACIÓN JURÍDICA</t>
  </si>
  <si>
    <t>Proceso de Selección Abreviada de Menor Cuantía No. SAMC-003-2023</t>
  </si>
  <si>
    <t>OBJETO: “PRESTAR EL SERVICIO DE ORGANIZACIÓN, CLASIFICACIÓN Y DESCRIPCIÓN DE LOS ARCHIVOS QUE REPOSAN EN EL ARCHIVO CENTRAL DEL MINISTERIO DE COMERCIO, INDUSTRIA Y TURISMO”</t>
  </si>
  <si>
    <t>AUREA S.A.S.</t>
  </si>
  <si>
    <t>813000606-2</t>
  </si>
  <si>
    <t>HUGO JAVIER CASTILLO ANDRADE</t>
  </si>
  <si>
    <t>CC. 4.925.832</t>
  </si>
  <si>
    <t xml:space="preserve">CARTA DE PRESENTACIÓN DE OFERTA: La carta de presentación de la propuesta debe presentarse firmada por el proponente o el representante legal para el caso de personas jurídicas o proponentes asociativos, utilizando el FORMATO No. 1 - CARTA DE PRESENTACIÓN DE OFERTAS. Dicho documento debe contener como mínimo, la identificación del proponente, número de teléfono, dirección, correo electrónico y la manifestación sobre el conocimiento de las condiciones establecidas en el Pliego de Condiciones y la aceptación de su contenido, los riesgos previsibles y la normatividad aplicable al mismo. </t>
  </si>
  <si>
    <r>
      <t>CERTIFICADO DE EXISTENCIA Y REPRESENTACIÓN LEGAL si es persona jurídica o certificado de matrícula en el registro mercantil</t>
    </r>
    <r>
      <rPr>
        <sz val="12"/>
        <color theme="1"/>
        <rFont val="Arial Narrow"/>
        <family val="2"/>
      </rPr>
      <t xml:space="preserve"> si es persona natural, </t>
    </r>
    <r>
      <rPr>
        <sz val="12"/>
        <color rgb="FF000000"/>
        <rFont val="Arial Narrow"/>
        <family val="2"/>
      </rPr>
      <t>con fecha de expedición no mayor a treinta (30) días anteriores a la fecha límite de recepción de propuestas</t>
    </r>
  </si>
  <si>
    <t>Renovación Matrícula Mercantil</t>
  </si>
  <si>
    <t>La persona jurídica no se encuentra disuelta y su duración hasta el 29/12/2025
indefinida.</t>
  </si>
  <si>
    <t>AUTORIZACIÓN DEL REPRESENTNTE LEGAL Y/O APODERADO: Cuando el Representante Legal de la persona jurídica, se encuentre limitado para presentar propuesta o para contratar o comprometer a la sociedad, deberá anexar la AUTORIZACIÓN del órgano social correspondiente, que lo autorice para presentar la propuesta y suscribir el contrato en el caso que le sea adjudicado. Si el proponente actúa a través de un representante o apoderado, deberá acreditar mediante documento legalmente expedido, que su representante o apoderado está expresamente facultado para presentar la propuesta y firmar el contrato respectivo.</t>
  </si>
  <si>
    <t>DOCUMENTO DE IDENTIFICACIÓN de la persona natural o representante legal del proponente</t>
  </si>
  <si>
    <t>GARANTÍA DE SERIEDAD DE LA OFERTA</t>
  </si>
  <si>
    <t>CERTIFICACIÓN DE CUMPLIMIENTO DE PAGO DE APORTES DE SEGURIDAD SOCIAL  Y PARAFISCALES</t>
  </si>
  <si>
    <t>SEGUROS DEL ESTADO S.A</t>
  </si>
  <si>
    <t>AUREA S.A.S</t>
  </si>
  <si>
    <t>Valor Asegurado:</t>
  </si>
  <si>
    <t>Desde: 06/09/2023 Hasta: 15/12/2023</t>
  </si>
  <si>
    <t>Reporte de Multas y/o Sanciones</t>
  </si>
  <si>
    <t>NO REGISTRA</t>
  </si>
  <si>
    <t xml:space="preserve">
BOLETÍN DE RESPONSABLES FISCALES - Contraloría General de la República 
</t>
  </si>
  <si>
    <t>VERIFICADO: 07/09/2023
NO SE ENCUENTRA REPORTADO COMO RESPONSABLE FISCAL
REPRESENTANTE LEGAL - Cód. verificación: 4925832230907165621                                                                 OFERENTE - Cód. verificación: 8130006062230907165819</t>
  </si>
  <si>
    <t xml:space="preserve">VERIFICADO: 07/09/2023
NO REGISTRA SANCIONES NI INHABILIDADES VIGENTES
REPRESENTANTE LEGAL - Cód. verificación: 230907391    OFERENTE - Cód. verificación: 230907505
</t>
  </si>
  <si>
    <t>VERIFICADO: 07/09/2023
NO TIENE ASUNTOS PENDIENTES CON LAS AUTORIDADES JUDICIALES</t>
  </si>
  <si>
    <t>Fotocopia de la libreta Militar del proponente persona natural</t>
  </si>
  <si>
    <t>DECLARACIÓN DE INHABILIDADES E INCOMPATIBILIDADES: El proponente o el representante legal, para el caso de personas jurídicas, consorcio o unión temporal, deberá declarar bajo juramento, que no se encuentra ni personal ni corporativamente, ni la sociedad que representa, incursa en alguna de las causales de inhabilidad o incompatibilidad para contratar con EL MINISTERIO, a que se refieren la Constitución Política, la Ley 80 de 1993, la ley 1150 de 2007, la Ley 1474 de 2011 y demás normas concordantes - Carta de presentacion de la oferta.</t>
  </si>
  <si>
    <t>contenida en la Carta de Presentación de oferta</t>
  </si>
  <si>
    <t xml:space="preserve">	Reducción De Puntaje Por Incumplimiento De Contratos
En cumplimiento del artículo 58 de la Ley 2195 del 18 de enero de 2022, en el informe de evaluación de las Ofertas, EL MINISTERIO reducirá el dos por ciento (2%) del total de los puntos obtenidos por el Oferente, sea individual o Estructura Plural, en los casos en que se le haya impuesto una o más multas o se le haya hecho efectiva una o más cláusulas penales durante el último año, contado a partir de la Fecha de Cierre prevista para el presente Proceso de Selección.
Esta reducción también afecta a las Estructuras Plurales si alguno de sus integrantes se encuentra en la situación del literal anterior. 
Las personas naturales y jurídicas, como oferente individual o integrante de una Estructura Plural, deberán allegar una declaración juramentada suscrita por la persona natural o por el representante legal de la persona jurídica, en la que manifiesten si han sido objeto de imposición de multas o cláusulas penales por parte de entidades del Estado colombiano durante el último año, contado a partir de la Fecha de Cierre prevista para el presente proceso de Selección. Para ese efecto los proponentes deberán diligenciar y presentar el FORMATO No. 6A – 6B DECLARACION JURAMENTADA SOBRE MULTAS. </t>
  </si>
  <si>
    <t>Evaluadora Jurídica - Abogada del Grupo de Contratos</t>
  </si>
  <si>
    <t>COMPAÑIA DE SERVICIOS ARCHIVISTICOS Y
TECNOLOGICOS S.A.S - EN REORGANIZACIÓN</t>
  </si>
  <si>
    <t>830080727-9</t>
  </si>
  <si>
    <t>CLAUDIA MARGOT LOPEZ VILLATE</t>
  </si>
  <si>
    <t>CC. 39.761.527</t>
  </si>
  <si>
    <t>Objeto relacionado</t>
  </si>
  <si>
    <t>Término de Duración</t>
  </si>
  <si>
    <t>Cumple</t>
  </si>
  <si>
    <t>SOLEDAD TERESA DEL CARMEN TORRES ROJAS</t>
  </si>
  <si>
    <t>NO REGISTRA ANTECEDENTES DISCIPLINARIOS</t>
  </si>
  <si>
    <t>Desde: 06/09/2023 Hasta: 28/12/2023</t>
  </si>
  <si>
    <t>VERIFICADO: 07/09/2023
NO SE ENCUENTRA REPORTADO COMO RESPONSABLE FISCAL
REPRESENTANTE LEGAL - Cód. verificación: 39761527230907175620                                                           OFERENTE - Cód. verificación: 8300807279230907175801</t>
  </si>
  <si>
    <t xml:space="preserve">VERIFICADO: 07/09/2023
NO REGISTRA SANCIONES NI INHABILIDADES VIGENTES
REPRESENTANTE LEGAL - Cód. verificación: 230911197    OFERENTE - Cód. verificación: 230911266
</t>
  </si>
  <si>
    <t>El proponente CUMPLE con los requisitos Habilitantes Jurídicos</t>
  </si>
  <si>
    <t>INTERARCHIVOS S A S</t>
  </si>
  <si>
    <t>900360373-0</t>
  </si>
  <si>
    <t>Luz Stella García Piraquive</t>
  </si>
  <si>
    <t>CC. 51.918.885</t>
  </si>
  <si>
    <t>INDEFINIDO</t>
  </si>
  <si>
    <t>Acta No. 41 de 2023 de Asamblea Extraordinaria General de Accionistas</t>
  </si>
  <si>
    <t>SEGUROS GENERALES SURAMERICANA S.A</t>
  </si>
  <si>
    <t>INTERNACIONAL DE ARCHIVOS S.A.S</t>
  </si>
  <si>
    <t>Desde: 06/09/2023 Hasta: 06/12/2023</t>
  </si>
  <si>
    <t>VERIFICADO: 07/09/2023
NO SE ENCUENTRA REPORTADO COMO RESPONSABLE FISCAL
REPRESENTANTE LEGAL - Cód. verificación: 51918885230907183834                                                           OFERENTE - Cód. verificación: 9003603730230907184037</t>
  </si>
  <si>
    <t xml:space="preserve">VERIFICADO: 07/09/2023
NO REGISTRA SANCIONES NI INHABILIDADES VIGENTES
REPRESENTANTE LEGAL - Cód. verificación: 230913379   
  OFERENTE - Cód. verificación: 230913449
</t>
  </si>
  <si>
    <t>PAOLA TATIANA ESCOBAR BOHÓRQUEZ</t>
  </si>
  <si>
    <t>JARAMILLO PEREZ Y CONSULTORES ASOCIADOS SAS. BIC</t>
  </si>
  <si>
    <t>830041027-5</t>
  </si>
  <si>
    <t>SONIA CUERO MURILLO</t>
  </si>
  <si>
    <t>CC. 21.238.334</t>
  </si>
  <si>
    <t>LUIS CARLOS YEPES ROMERO</t>
  </si>
  <si>
    <t>SEGUREXPO DE COLOMBIA S.A</t>
  </si>
  <si>
    <t>JARAMILLO PÉREZ Y CONSULTORES ASOCIADOS SAS BIC JP&amp;C.A SAS</t>
  </si>
  <si>
    <t>VERIFICADO: 08/09/2023
NO SE ENCUENTRA REPORTADO COMO RESPONSABLE FISCAL
REPRESENTANTE LEGAL - Cód. verificación: 21238334230908100458                                                      OFERENTE - Cód. verificación: 8300410275230908100632</t>
  </si>
  <si>
    <t xml:space="preserve">VERIFICADO: 08/09/2023
NO REGISTRA SANCIONES NI INHABILIDADES VIGENTES
REPRESENTANTE LEGAL - Cód. verificación: 230938192
OFERENTE - Cód. verificación: 230938667
</t>
  </si>
  <si>
    <t>VERIFICADO: 08/09/2023
NO TIENE ASUNTOS PENDIENTES CON LAS AUTORIDADES JUDICIALES</t>
  </si>
  <si>
    <t>LEXCO S A</t>
  </si>
  <si>
    <t>860515402-9</t>
  </si>
  <si>
    <t>Aristobulo Corredor Villamil</t>
  </si>
  <si>
    <t>CC. 19.062.864</t>
  </si>
  <si>
    <t>Anggy Lorena Santamaria Ibáñez</t>
  </si>
  <si>
    <t>SEGUROS DEL ESTADO SA</t>
  </si>
  <si>
    <t>LEXCO S.A</t>
  </si>
  <si>
    <t>Desde: 06/09/2023 Hasta: 20/12/2023</t>
  </si>
  <si>
    <t>VERIFICADO: 08/09/2023
NO SE ENCUENTRA REPORTADO COMO RESPONSABLE FISCAL
REPRESENTANTE LEGAL - Cód. verificación: 19062864230908110543                                                      OFERENTE - Cód. verificación: 8605154029230908110733</t>
  </si>
  <si>
    <t xml:space="preserve">VERIFICADO: 08/09/2023
NO REGISTRA SANCIONES NI INHABILIDADES VIGENTES
REPRESENTANTE LEGAL - Cód. verificación: 230946561
OFERENTE - Cód. verificación: 230946700
</t>
  </si>
  <si>
    <t>SERVICIOS Y SISTEMAS DE ARCHIVO E IMAGENES SIA SAS</t>
  </si>
  <si>
    <t>830103325-2</t>
  </si>
  <si>
    <t>HERNANDO MURCIA VARGAS</t>
  </si>
  <si>
    <t>CC. 19.269.941</t>
  </si>
  <si>
    <t>INDEFINIDA</t>
  </si>
  <si>
    <t>VERIFICADO: 08/09/2023
NO SE ENCUENTRA REPORTADO COMO RESPONSABLE FISCAL
REPRESENTANTE LEGAL - Cód. verificación: 19269941230908120218                                                     OFERENTE - Cód. verificación: 8301033252230908120343</t>
  </si>
  <si>
    <t xml:space="preserve">VERIFICADO: 08/09/2023
NO REGISTRA SANCIONES NI INHABILIDADES VIGENTES
REPRESENTANTE LEGAL - Cód. verificación: 230952875
OFERENTE - Cód. verificación: 230952988
</t>
  </si>
  <si>
    <t>SKAPHE TECNOLOGÍA SAS</t>
  </si>
  <si>
    <t>900234554-8</t>
  </si>
  <si>
    <t>Orlando Robby Peña</t>
  </si>
  <si>
    <t>CC. 79.276.174</t>
  </si>
  <si>
    <t>NELSON ARMANDO ORTIZ SANCLEMENTE</t>
  </si>
  <si>
    <t>NO REGISTRA SANCIONES</t>
  </si>
  <si>
    <t>SKAPHE TECNOLOGÍS S.A.S</t>
  </si>
  <si>
    <t>Desde: 04/09/2023 Hasta: 31/12/2023</t>
  </si>
  <si>
    <t>11.250.000 *ELVALOR ASEGURADO SE AMPARA EN EL CRITERIO DIFERENCIAL POR EMPRENDIMIENTOS DE MUJERES</t>
  </si>
  <si>
    <t xml:space="preserve">VERIFICADO: 08/09/2023
NO SE ENCUENTRA REPORTADO COMO RESPONSABLE FISCAL
REPRESENTANTE LEGAL - Cód. verificación: 79276174230908172631                                                    OFERENTE - Cód. verificación: 900234554230908173025
</t>
  </si>
  <si>
    <t xml:space="preserve">VERIFICADO: 08/09/2023
NO REGISTRA SANCIONES NI INHABILIDADES VIGENTES
REPRESENTANTE LEGAL - Cód. verificación: 230981200
OFERENTE - Cód. verificación: 230981321
</t>
  </si>
  <si>
    <t>TANDEM SAS</t>
  </si>
  <si>
    <t>860090247-7</t>
  </si>
  <si>
    <t>Jesús Fernando Vanegas Betancourt</t>
  </si>
  <si>
    <t>CC. 79.311.706</t>
  </si>
  <si>
    <t>PLACIDO ENRIQUE CAMACHO MONCADA</t>
  </si>
  <si>
    <t>ASEGURADORA SOLIDARIA DE COLOMBIA</t>
  </si>
  <si>
    <t>Desde: 06/09/2023 Hasta: 21/12/2023</t>
  </si>
  <si>
    <t>VERIFICADO: 08/09/2023
NO SE ENCUENTRA REPORTADO COMO RESPONSABLE FISCAL
REPRESENTANTE LEGAL - Cód. verificación: 79311706230908180836                                                  OFERENTE - Cód. verificación: 8600902477230908181003</t>
  </si>
  <si>
    <t xml:space="preserve">VERIFICADO: 08/09/2023
NO REGISTRA SANCIONES NI INHABILIDADES VIGENTES
REPRESENTANTE LEGAL - Cód. verificación: 230983003
OFERENTE - Cód. verificación: 230983060
</t>
  </si>
  <si>
    <t>GRUPO TIEDOT SAS</t>
  </si>
  <si>
    <t>900604496-7</t>
  </si>
  <si>
    <t>Jaime Andrés Peña Puentes</t>
  </si>
  <si>
    <t>CC. 1.019.017.785</t>
  </si>
  <si>
    <t>11.250.000  *ELVALOR ASEGURADO SE AMPARA EN EL CRITERIO DIFERENCIAL POR EMPRENDIMIENTOS DE MUJERES</t>
  </si>
  <si>
    <t>VERIFICADO: 11/09/2023
NO SE ENCUENTRA REPORTADO COMO RESPONSABLE FISCAL
REPRESENTANTE LEGAL - Cód. verificación: 1019017785230911113017                                                OFERENTE - Cód. verificación: 9006044967230911113202</t>
  </si>
  <si>
    <t xml:space="preserve">VERIFICADO: 11/09/2023
NO REGISTRA SANCIONES NI INHABILIDADES VIGENTES
REPRESENTANTE LEGAL - Cód. verificación: 231055065
OFERENTE - Cód. verificación: 231055388
</t>
  </si>
  <si>
    <t>VERIFICADO: 11/09/2023
NO TIENE ASUNTOS PENDIENTES CON LAS AUTORIDADES JUDICIALES</t>
  </si>
  <si>
    <t>COMPAÑÍA DE SERVICIOS ARCHIVISTICOS</t>
  </si>
  <si>
    <t>INTERARCHIVOS S.A.S</t>
  </si>
  <si>
    <t>JP&amp;CA S.A.S.</t>
  </si>
  <si>
    <t>LEXCO S.A.S.</t>
  </si>
  <si>
    <r>
      <t xml:space="preserve">CONSOLIDADO INFORME DE EVALUACIÓN DE REQUISITOS TÉCNICOS HABILITANTES Y OFERTA ECONÓMICA
</t>
    </r>
    <r>
      <rPr>
        <b/>
        <sz val="11"/>
        <rFont val="Century Gothic"/>
        <family val="2"/>
      </rPr>
      <t>PROCESO DE SELECCIÓN ABREVIADA DE MENOR CUANTÍA
No. SAMC-003-2023
OBJETO: “PRESTAR EL SERVICIO DE ORGANIZACIÓN, CLASIFICACIÓN Y DESCRIPCIÓN DE LOS ARCHIVOS QUE REPOSAN EN EL ARCHIVO CENTRAL DEL MINISTERIO DE COMERCIO, INDUSTRIA Y TURISMO”</t>
    </r>
  </si>
  <si>
    <t>VERIFICADO: 12/09/2023
No. VALIDACION: 72755776
NO TIENE MEDIDAS CORRECTIVAS PENDIENTES POR CUMPLIR</t>
  </si>
  <si>
    <t>VERIFICADO: 12/09/2023
No. VALIDACION: 72754808
NO TIENE MEDIDAS CORRECTIVAS PENDIENTES POR CUMPLIR</t>
  </si>
  <si>
    <t>VERIFICADO: 12/09/2023
No. VALIDACION: 72754569
NO TIENE MEDIDAS CORRECTIVAS PENDIENTES POR CUMPLIR</t>
  </si>
  <si>
    <t>VERIFICADO: 12/09/2023
No. VALIDACION: 72754379
NO TIENE MEDIDAS CORRECTIVAS PENDIENTES POR CUMPLIR</t>
  </si>
  <si>
    <t>VERIFICADO: 12/09/2023
No. VALIDACION: 72753870
NO TIENE MEDIDAS CORRECTIVAS PENDIENTES POR CUMPLIR</t>
  </si>
  <si>
    <t>VERIFICADO: 12/09/2023
No. VALIDACION: 72755550
NO TIENE MEDIDAS CORRECTIVAS PENDIENTES POR CUMPLIR</t>
  </si>
  <si>
    <t>VERIFICADO: 12/09/2023
No. VALIDACION: 72755329
NO TIENE MEDIDAS CORRECTIVAS PENDIENTES POR CUMPLIR</t>
  </si>
  <si>
    <t>VERIFICADO: 12/09/2023
No. VALIDACION: 72755092
NO TIENE MEDIDAS CORRECTIVAS PENDIENTES POR CUMPLIR</t>
  </si>
  <si>
    <t>VERIFICADO: 12/09/2023
No. VALIDACION: 72754180
NO TIENE MEDIDAS CORRECTIVAS PENDIENTES POR CUMPLIR</t>
  </si>
  <si>
    <t>El proponente presentó oportunamente en fecha del 15 de septiembre de 2023 a las 10:18M, EL ACTA DE ASAMBLEA GENERAL DE ACCIONISTAS para subsanar su oferta, y verificado por el Comité Evaluador Jurídico, SUBSANÓ su oferta.</t>
  </si>
  <si>
    <t xml:space="preserve">El proponente presentó oportunamente en fecha del 15 de septiembre de 2023 a las 4:54PM, el CERTIFICADO DE PAGO A SEGURIDAD SOCIAL SUSCRITO POR REVISOR FISCAL para subsanar su oferta, y verificado por el Comité Evaluador Jurídico, SUBSANÓ su oferta. </t>
  </si>
  <si>
    <t>El proponente presentó oportunamente en fecha del 13 de septiembre de 2023 a las 4:13PM, el ANEXO No. 1 A LA PÓLIZA DE CUMPLIMIENTO No. 14-44-101192145 para subsanar su oferta, y verificado por el Comité Evaluador Jurídico, SUBSANÓ su oferta.</t>
  </si>
  <si>
    <t>'El proponente presentó oportunamente en fecha del 15 de septiembre de 2023 a las 4:54PM, el CERTIFICADO DE PAGO A SEGURIDAD SOCIAL SUSCRITO POR REVISOR FISCAL para subsanar su oferta, y verificado por el Comité Evaluador Jurídico, SUBSANÓ su oferta</t>
  </si>
  <si>
    <t xml:space="preserve">SUBSANÓ - HABILITADO </t>
  </si>
  <si>
    <t>X SUBSANÓ</t>
  </si>
  <si>
    <t>X SUBSANO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</si>
</sst>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43" formatCode="_-* #,##0.00_-;\-* #,##0.00_-;_-* &quot;-&quot;??_-;_-@_-"/>
  </numFmts>
  <fonts count="18" x14ac:knownFonts="1">
    <font>
      <sz val="11"/>
      <color theme="1"/>
      <name val="Calibri"/>
      <family val="2"/>
      <scheme val="minor"/>
    </font>
    <font>
      <sz val="12"/>
      <color theme="1"/>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2"/>
      <color theme="1"/>
      <name val="Arial Narrow"/>
      <family val="2"/>
    </font>
    <font>
      <sz val="12"/>
      <color theme="1"/>
      <name val="Arial Narrow"/>
      <family val="2"/>
    </font>
    <font>
      <sz val="12"/>
      <color rgb="FF000000"/>
      <name val="Arial Narrow"/>
      <family val="2"/>
    </font>
    <font>
      <b/>
      <sz val="12"/>
      <color rgb="FF000000"/>
      <name val="Arial Narrow"/>
      <family val="2"/>
    </font>
    <font>
      <sz val="12"/>
      <name val="Arial Narrow"/>
      <family val="2"/>
    </font>
    <font>
      <b/>
      <sz val="12"/>
      <name val="Arial Narrow"/>
      <family val="2"/>
    </font>
    <font>
      <sz val="11"/>
      <color indexed="8"/>
      <name val="Calibri"/>
      <family val="2"/>
    </font>
    <font>
      <b/>
      <sz val="11"/>
      <color indexed="8"/>
      <name val="Calibri"/>
      <family val="2"/>
    </font>
    <font>
      <b/>
      <sz val="11"/>
      <color indexed="8"/>
      <name val="Century Gothic"/>
      <family val="2"/>
    </font>
    <font>
      <b/>
      <sz val="11"/>
      <name val="Century Gothic"/>
      <family val="2"/>
    </font>
    <font>
      <b/>
      <sz val="10"/>
      <color indexed="8"/>
      <name val="Century Gothic"/>
      <family val="2"/>
    </font>
    <font>
      <sz val="10"/>
      <color indexed="8"/>
      <name val="Century Gothic"/>
      <family val="2"/>
    </font>
    <font>
      <sz val="11"/>
      <color theme="1"/>
      <name val="Calibri"/>
      <family val="2"/>
      <scheme val="minor"/>
    </font>
  </fonts>
  <fills count="8">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theme="3" tint="0.79998168889431442"/>
        <bgColor indexed="64"/>
      </patternFill>
    </fill>
  </fills>
  <borders count="3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right/>
      <top/>
      <bottom style="medium">
        <color auto="1"/>
      </bottom>
      <diagonal/>
    </border>
    <border>
      <left/>
      <right style="medium">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medium">
        <color auto="1"/>
      </right>
      <top style="thin">
        <color auto="1"/>
      </top>
      <bottom/>
      <diagonal/>
    </border>
    <border>
      <left/>
      <right style="medium">
        <color auto="1"/>
      </right>
      <top/>
      <bottom style="medium">
        <color auto="1"/>
      </bottom>
      <diagonal/>
    </border>
    <border>
      <left style="thin">
        <color auto="1"/>
      </left>
      <right/>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s>
  <cellStyleXfs count="69">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43" fontId="17" fillId="0" borderId="0" applyFont="0" applyFill="0" applyBorder="0" applyAlignment="0" applyProtection="0"/>
  </cellStyleXfs>
  <cellXfs count="121">
    <xf numFmtId="0" fontId="0" fillId="0" borderId="0" xfId="0"/>
    <xf numFmtId="0" fontId="6" fillId="0" borderId="0" xfId="0" applyFont="1"/>
    <xf numFmtId="0" fontId="5" fillId="0" borderId="6" xfId="0" applyFont="1" applyBorder="1" applyAlignment="1">
      <alignment horizontal="center" vertical="center" wrapText="1"/>
    </xf>
    <xf numFmtId="14" fontId="7" fillId="0" borderId="1" xfId="0" applyNumberFormat="1"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0" borderId="6"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6" fillId="0" borderId="0" xfId="0" applyFont="1" applyFill="1"/>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vertical="center" wrapText="1"/>
    </xf>
    <xf numFmtId="14" fontId="9"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0" borderId="1" xfId="0" applyFont="1" applyBorder="1" applyAlignment="1">
      <alignment vertical="center" wrapText="1"/>
    </xf>
    <xf numFmtId="8" fontId="5" fillId="0" borderId="1" xfId="0" applyNumberFormat="1" applyFont="1" applyBorder="1" applyAlignment="1">
      <alignment horizontal="center" vertical="center" wrapText="1"/>
    </xf>
    <xf numFmtId="0" fontId="6" fillId="4" borderId="1" xfId="0" applyFont="1" applyFill="1" applyBorder="1" applyAlignment="1">
      <alignment horizontal="left" vertical="top" wrapText="1"/>
    </xf>
    <xf numFmtId="0" fontId="6" fillId="4" borderId="1" xfId="0" applyFont="1" applyFill="1" applyBorder="1" applyAlignment="1">
      <alignment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7" fillId="0" borderId="1" xfId="0" applyNumberFormat="1" applyFont="1" applyBorder="1" applyAlignment="1">
      <alignment vertical="center" wrapText="1"/>
    </xf>
    <xf numFmtId="3" fontId="6" fillId="0" borderId="1" xfId="0" applyNumberFormat="1" applyFont="1" applyBorder="1" applyAlignment="1">
      <alignment horizontal="center" vertical="center" wrapText="1"/>
    </xf>
    <xf numFmtId="0" fontId="5" fillId="0" borderId="11" xfId="0" applyFont="1" applyBorder="1" applyAlignment="1">
      <alignment vertical="center" wrapText="1"/>
    </xf>
    <xf numFmtId="0" fontId="9"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Border="1" applyAlignment="1">
      <alignment vertical="center" wrapText="1"/>
    </xf>
    <xf numFmtId="0" fontId="11" fillId="0" borderId="0" xfId="67"/>
    <xf numFmtId="0" fontId="11" fillId="0" borderId="0" xfId="67" applyAlignment="1">
      <alignment horizontal="center" vertical="center" wrapText="1"/>
    </xf>
    <xf numFmtId="0" fontId="12" fillId="0" borderId="0" xfId="67" applyFont="1" applyAlignment="1">
      <alignment horizontal="center" vertical="center" wrapText="1"/>
    </xf>
    <xf numFmtId="0" fontId="13" fillId="0" borderId="0" xfId="67" applyFont="1" applyAlignment="1">
      <alignment horizontal="center" vertical="center" wrapText="1"/>
    </xf>
    <xf numFmtId="0" fontId="14" fillId="6" borderId="22" xfId="67" applyFont="1" applyFill="1" applyBorder="1" applyAlignment="1">
      <alignment horizontal="center" vertical="center"/>
    </xf>
    <xf numFmtId="0" fontId="14" fillId="6" borderId="25" xfId="67" applyFont="1" applyFill="1" applyBorder="1" applyAlignment="1">
      <alignment horizontal="center" vertical="center"/>
    </xf>
    <xf numFmtId="0" fontId="14" fillId="6" borderId="23" xfId="67" applyFont="1" applyFill="1" applyBorder="1" applyAlignment="1">
      <alignment horizontal="center" vertical="center"/>
    </xf>
    <xf numFmtId="0" fontId="13" fillId="7" borderId="26" xfId="67" applyFont="1" applyFill="1" applyBorder="1" applyAlignment="1">
      <alignment horizontal="center" vertical="center"/>
    </xf>
    <xf numFmtId="0" fontId="14" fillId="5" borderId="1" xfId="67" applyFont="1" applyFill="1" applyBorder="1" applyAlignment="1">
      <alignment horizontal="center" vertical="center"/>
    </xf>
    <xf numFmtId="0" fontId="16" fillId="0" borderId="1" xfId="67" quotePrefix="1" applyFont="1" applyBorder="1" applyAlignment="1">
      <alignment horizontal="center"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2"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2"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0" borderId="6" xfId="0" applyFont="1" applyBorder="1" applyAlignment="1">
      <alignment horizontal="center" vertical="center" wrapText="1"/>
    </xf>
    <xf numFmtId="0" fontId="7" fillId="0" borderId="1" xfId="0" applyFont="1" applyBorder="1" applyAlignment="1">
      <alignment horizontal="center" vertical="center" wrapText="1"/>
    </xf>
    <xf numFmtId="14" fontId="9" fillId="0" borderId="1" xfId="0" applyNumberFormat="1" applyFont="1" applyBorder="1" applyAlignment="1">
      <alignment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0" borderId="1" xfId="0" applyFont="1" applyBorder="1" applyAlignment="1">
      <alignment vertical="center" wrapText="1"/>
    </xf>
    <xf numFmtId="0" fontId="2" fillId="0" borderId="1" xfId="0" applyFont="1" applyBorder="1" applyAlignment="1">
      <alignment horizontal="center" vertical="center" wrapText="1"/>
    </xf>
    <xf numFmtId="43" fontId="6" fillId="0" borderId="0" xfId="68" applyFont="1"/>
    <xf numFmtId="8" fontId="10"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vertical="center" wrapText="1"/>
    </xf>
    <xf numFmtId="0" fontId="13" fillId="0" borderId="19" xfId="67" applyFont="1" applyBorder="1" applyAlignment="1">
      <alignment horizontal="center" vertical="center" wrapText="1"/>
    </xf>
    <xf numFmtId="0" fontId="13" fillId="0" borderId="20" xfId="67" applyFont="1" applyBorder="1" applyAlignment="1">
      <alignment horizontal="center" vertical="center" wrapText="1"/>
    </xf>
    <xf numFmtId="0" fontId="13" fillId="0" borderId="21" xfId="67" applyFont="1" applyBorder="1" applyAlignment="1">
      <alignment horizontal="center" vertical="center" wrapText="1"/>
    </xf>
    <xf numFmtId="0" fontId="14" fillId="6" borderId="23" xfId="67" applyFont="1" applyFill="1" applyBorder="1" applyAlignment="1">
      <alignment horizontal="center" vertical="center" wrapText="1"/>
    </xf>
    <xf numFmtId="0" fontId="14" fillId="6" borderId="24" xfId="67" applyFont="1" applyFill="1" applyBorder="1" applyAlignment="1">
      <alignment horizontal="center" vertical="center" wrapText="1"/>
    </xf>
    <xf numFmtId="0" fontId="15" fillId="0" borderId="27" xfId="67" applyFont="1" applyBorder="1" applyAlignment="1">
      <alignment horizontal="center" vertical="center" wrapText="1"/>
    </xf>
    <xf numFmtId="0" fontId="15" fillId="0" borderId="28" xfId="67"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6" fillId="0" borderId="5" xfId="0" applyFont="1" applyBorder="1" applyAlignment="1">
      <alignment horizontal="left" vertical="center" wrapText="1"/>
    </xf>
    <xf numFmtId="0" fontId="6" fillId="0" borderId="1" xfId="0" applyFont="1" applyBorder="1" applyAlignment="1">
      <alignment horizontal="left" vertical="center" wrapText="1"/>
    </xf>
    <xf numFmtId="0" fontId="9" fillId="0" borderId="5" xfId="0" applyFont="1" applyBorder="1" applyAlignment="1">
      <alignment horizontal="left" vertical="center" wrapText="1"/>
    </xf>
    <xf numFmtId="0" fontId="9" fillId="0" borderId="1" xfId="0" applyFont="1" applyBorder="1" applyAlignment="1">
      <alignment horizontal="left"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quotePrefix="1" applyFont="1" applyFill="1" applyBorder="1" applyAlignment="1">
      <alignment horizontal="left" vertical="center" wrapText="1"/>
    </xf>
    <xf numFmtId="0" fontId="5" fillId="0" borderId="12"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7" fillId="0" borderId="5" xfId="0" applyFont="1" applyBorder="1" applyAlignment="1">
      <alignment horizontal="left" vertical="center" wrapText="1"/>
    </xf>
    <xf numFmtId="0" fontId="7" fillId="0" borderId="1" xfId="0" applyFont="1" applyBorder="1" applyAlignment="1">
      <alignment horizontal="left" vertical="center" wrapText="1"/>
    </xf>
    <xf numFmtId="0" fontId="7" fillId="0" borderId="5" xfId="0" applyFont="1" applyBorder="1" applyAlignment="1">
      <alignment horizontal="center" vertical="center" wrapText="1"/>
    </xf>
    <xf numFmtId="0" fontId="6"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0" borderId="1" xfId="0" applyFont="1" applyBorder="1" applyAlignment="1">
      <alignment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3" borderId="5" xfId="0" applyFont="1" applyFill="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3" fontId="5" fillId="3" borderId="6"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6" xfId="0" applyFont="1" applyFill="1" applyBorder="1" applyAlignment="1">
      <alignment horizontal="center" vertical="center" wrapText="1"/>
    </xf>
  </cellXfs>
  <cellStyles count="69">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Millares" xfId="68" builtinId="3"/>
    <cellStyle name="Normal" xfId="0" builtinId="0"/>
    <cellStyle name="Normal 2" xfId="67"/>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0</xdr:colOff>
      <xdr:row>12</xdr:row>
      <xdr:rowOff>123825</xdr:rowOff>
    </xdr:from>
    <xdr:ext cx="184731" cy="264560"/>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0668000" y="549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0</xdr:colOff>
      <xdr:row>1</xdr:row>
      <xdr:rowOff>309563</xdr:rowOff>
    </xdr:from>
    <xdr:to>
      <xdr:col>2</xdr:col>
      <xdr:colOff>720725</xdr:colOff>
      <xdr:row>1</xdr:row>
      <xdr:rowOff>893763</xdr:rowOff>
    </xdr:to>
    <xdr:pic>
      <xdr:nvPicPr>
        <xdr:cNvPr id="4" name="Imagen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969"/>
          <a:ext cx="2197100" cy="5842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04774"/>
          <a:ext cx="0" cy="190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04774"/>
          <a:ext cx="0" cy="190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04774"/>
          <a:ext cx="0" cy="190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04774"/>
          <a:ext cx="0" cy="190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04774"/>
          <a:ext cx="0" cy="190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8" name="Imagen 7"/>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9" name="Imagen 8"/>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8" name="Imagen 7"/>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8" name="Imagen 7"/>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8" name="Imagen 7"/>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8" name="Imagen 7"/>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7" name="Imagen 6"/>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7" name="Imagen 6"/>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1</xdr:row>
      <xdr:rowOff>31749</xdr:rowOff>
    </xdr:to>
    <xdr:pic>
      <xdr:nvPicPr>
        <xdr:cNvPr id="2" name="Imagen 27" descr="Macintosh HD:Users:mincit:Desktop:LOGOSNEW:LOGOFINAL:LOGOmincomercio-02.jpg">
          <a:extLst>
            <a:ext uri="{FF2B5EF4-FFF2-40B4-BE49-F238E27FC236}">
              <a16:creationId xmlns="" xmlns:a16="http://schemas.microsoft.com/office/drawing/2014/main" id="{5BCFDAE7-2289-4574-BD36-34D8828712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3" name="Imagen 27" descr="Macintosh HD:Users:mincit:Desktop:LOGOSNEW:LOGOFINAL:LOGOmincomercio-02.jpg">
          <a:extLst>
            <a:ext uri="{FF2B5EF4-FFF2-40B4-BE49-F238E27FC236}">
              <a16:creationId xmlns="" xmlns:a16="http://schemas.microsoft.com/office/drawing/2014/main" id="{4CD4484C-ED84-4890-8F7D-099B899226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4" name="Imagen 27" descr="Macintosh HD:Users:mincit:Desktop:LOGOSNEW:LOGOFINAL:LOGOmincomercio-02.jpg">
          <a:extLst>
            <a:ext uri="{FF2B5EF4-FFF2-40B4-BE49-F238E27FC236}">
              <a16:creationId xmlns="" xmlns:a16="http://schemas.microsoft.com/office/drawing/2014/main" id="{7FC6A3B7-EB07-4049-8753-F87C32D582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5" name="Imagen 27" descr="Macintosh HD:Users:mincit:Desktop:LOGOSNEW:LOGOFINAL:LOGOmincomercio-02.jpg">
          <a:extLst>
            <a:ext uri="{FF2B5EF4-FFF2-40B4-BE49-F238E27FC236}">
              <a16:creationId xmlns="" xmlns:a16="http://schemas.microsoft.com/office/drawing/2014/main" id="{18728E93-2A98-4B5F-8FE6-223AF98071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0</xdr:colOff>
      <xdr:row>0</xdr:row>
      <xdr:rowOff>0</xdr:rowOff>
    </xdr:from>
    <xdr:to>
      <xdr:col>0</xdr:col>
      <xdr:colOff>0</xdr:colOff>
      <xdr:row>1</xdr:row>
      <xdr:rowOff>31749</xdr:rowOff>
    </xdr:to>
    <xdr:pic>
      <xdr:nvPicPr>
        <xdr:cNvPr id="6" name="Imagen 27" descr="Macintosh HD:Users:mincit:Desktop:LOGOSNEW:LOGOFINAL:LOGOmincomercio-02.jpg">
          <a:extLst>
            <a:ext uri="{FF2B5EF4-FFF2-40B4-BE49-F238E27FC236}">
              <a16:creationId xmlns="" xmlns:a16="http://schemas.microsoft.com/office/drawing/2014/main" id="{1AB8CC9E-B0C3-4EDE-A82C-5B103C167D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0" cy="102234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101600</xdr:colOff>
      <xdr:row>0</xdr:row>
      <xdr:rowOff>215900</xdr:rowOff>
    </xdr:from>
    <xdr:to>
      <xdr:col>0</xdr:col>
      <xdr:colOff>2298700</xdr:colOff>
      <xdr:row>0</xdr:row>
      <xdr:rowOff>800100</xdr:rowOff>
    </xdr:to>
    <xdr:pic>
      <xdr:nvPicPr>
        <xdr:cNvPr id="7" name="Imagen 6"/>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1600" y="215900"/>
          <a:ext cx="2197100" cy="5842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
  <sheetViews>
    <sheetView topLeftCell="A4" zoomScale="80" zoomScaleNormal="80" zoomScaleSheetLayoutView="100" zoomScalePageLayoutView="110" workbookViewId="0">
      <selection activeCell="E10" sqref="E10"/>
    </sheetView>
  </sheetViews>
  <sheetFormatPr baseColWidth="10" defaultColWidth="11.42578125" defaultRowHeight="15" x14ac:dyDescent="0.25"/>
  <cols>
    <col min="1" max="1" width="4.28515625" style="31" customWidth="1"/>
    <col min="2" max="2" width="17.85546875" style="32" customWidth="1"/>
    <col min="3" max="3" width="12.85546875" style="33" customWidth="1"/>
    <col min="4" max="4" width="37.85546875" style="31" customWidth="1"/>
    <col min="5" max="5" width="88.42578125" style="31" customWidth="1"/>
    <col min="6" max="16384" width="11.42578125" style="31"/>
  </cols>
  <sheetData>
    <row r="1" spans="1:5" ht="15.75" thickBot="1" x14ac:dyDescent="0.3"/>
    <row r="2" spans="1:5" ht="167.25" customHeight="1" thickBot="1" x14ac:dyDescent="0.3">
      <c r="A2" s="67"/>
      <c r="B2" s="68"/>
      <c r="C2" s="69"/>
      <c r="D2" s="67" t="s">
        <v>159</v>
      </c>
      <c r="E2" s="68"/>
    </row>
    <row r="3" spans="1:5" ht="17.25" customHeight="1" thickBot="1" x14ac:dyDescent="0.3">
      <c r="A3" s="34"/>
      <c r="B3" s="34"/>
      <c r="C3" s="34"/>
      <c r="D3" s="34"/>
      <c r="E3" s="34"/>
    </row>
    <row r="4" spans="1:5" ht="15.75" thickBot="1" x14ac:dyDescent="0.3">
      <c r="A4" s="35" t="s">
        <v>42</v>
      </c>
      <c r="B4" s="70" t="s">
        <v>43</v>
      </c>
      <c r="C4" s="71"/>
      <c r="D4" s="36" t="s">
        <v>45</v>
      </c>
      <c r="E4" s="37" t="s">
        <v>44</v>
      </c>
    </row>
    <row r="5" spans="1:5" ht="60" customHeight="1" thickBot="1" x14ac:dyDescent="0.3">
      <c r="A5" s="38">
        <v>1</v>
      </c>
      <c r="B5" s="72" t="s">
        <v>61</v>
      </c>
      <c r="C5" s="73"/>
      <c r="D5" s="39" t="s">
        <v>41</v>
      </c>
      <c r="E5" s="40" t="s">
        <v>169</v>
      </c>
    </row>
    <row r="6" spans="1:5" ht="47.25" customHeight="1" thickBot="1" x14ac:dyDescent="0.3">
      <c r="A6" s="38">
        <v>2</v>
      </c>
      <c r="B6" s="72" t="s">
        <v>155</v>
      </c>
      <c r="C6" s="73"/>
      <c r="D6" s="39" t="s">
        <v>41</v>
      </c>
      <c r="E6" s="40" t="s">
        <v>24</v>
      </c>
    </row>
    <row r="7" spans="1:5" ht="47.25" customHeight="1" thickBot="1" x14ac:dyDescent="0.3">
      <c r="A7" s="38">
        <v>3</v>
      </c>
      <c r="B7" s="72" t="s">
        <v>156</v>
      </c>
      <c r="C7" s="73"/>
      <c r="D7" s="39" t="s">
        <v>41</v>
      </c>
      <c r="E7" s="40" t="s">
        <v>24</v>
      </c>
    </row>
    <row r="8" spans="1:5" ht="47.25" customHeight="1" thickBot="1" x14ac:dyDescent="0.3">
      <c r="A8" s="38">
        <v>4</v>
      </c>
      <c r="B8" s="72" t="s">
        <v>157</v>
      </c>
      <c r="C8" s="73"/>
      <c r="D8" s="39" t="s">
        <v>41</v>
      </c>
      <c r="E8" s="40" t="s">
        <v>24</v>
      </c>
    </row>
    <row r="9" spans="1:5" ht="54" customHeight="1" thickBot="1" x14ac:dyDescent="0.3">
      <c r="A9" s="38">
        <v>5</v>
      </c>
      <c r="B9" s="72" t="s">
        <v>158</v>
      </c>
      <c r="C9" s="73"/>
      <c r="D9" s="39" t="s">
        <v>41</v>
      </c>
      <c r="E9" s="40" t="s">
        <v>170</v>
      </c>
    </row>
    <row r="10" spans="1:5" ht="57.75" customHeight="1" thickBot="1" x14ac:dyDescent="0.3">
      <c r="A10" s="38">
        <v>6</v>
      </c>
      <c r="B10" s="72" t="s">
        <v>120</v>
      </c>
      <c r="C10" s="73"/>
      <c r="D10" s="39" t="s">
        <v>41</v>
      </c>
      <c r="E10" s="40" t="s">
        <v>171</v>
      </c>
    </row>
    <row r="11" spans="1:5" ht="47.25" customHeight="1" thickBot="1" x14ac:dyDescent="0.3">
      <c r="A11" s="38">
        <v>7</v>
      </c>
      <c r="B11" s="72" t="s">
        <v>127</v>
      </c>
      <c r="C11" s="73"/>
      <c r="D11" s="39" t="s">
        <v>41</v>
      </c>
      <c r="E11" s="40" t="s">
        <v>24</v>
      </c>
    </row>
    <row r="12" spans="1:5" ht="47.25" customHeight="1" thickBot="1" x14ac:dyDescent="0.3">
      <c r="A12" s="38">
        <v>8</v>
      </c>
      <c r="B12" s="72" t="s">
        <v>138</v>
      </c>
      <c r="C12" s="73"/>
      <c r="D12" s="39" t="s">
        <v>41</v>
      </c>
      <c r="E12" s="40" t="s">
        <v>24</v>
      </c>
    </row>
    <row r="13" spans="1:5" ht="47.25" customHeight="1" x14ac:dyDescent="0.25">
      <c r="A13" s="38">
        <v>9</v>
      </c>
      <c r="B13" s="72" t="s">
        <v>147</v>
      </c>
      <c r="C13" s="73"/>
      <c r="D13" s="39" t="s">
        <v>41</v>
      </c>
      <c r="E13" s="40" t="s">
        <v>24</v>
      </c>
    </row>
    <row r="15" spans="1:5" ht="15.75" x14ac:dyDescent="0.25">
      <c r="A15" s="74" t="s">
        <v>99</v>
      </c>
      <c r="B15" s="74"/>
      <c r="C15" s="74"/>
      <c r="D15" s="74"/>
      <c r="E15" s="74"/>
    </row>
    <row r="16" spans="1:5" ht="15.75" x14ac:dyDescent="0.25">
      <c r="A16" s="75" t="s">
        <v>74</v>
      </c>
      <c r="B16" s="75"/>
      <c r="C16" s="75"/>
      <c r="D16" s="75"/>
      <c r="E16" s="75"/>
    </row>
  </sheetData>
  <mergeCells count="14">
    <mergeCell ref="B11:C11"/>
    <mergeCell ref="B12:C12"/>
    <mergeCell ref="B13:C13"/>
    <mergeCell ref="A15:E15"/>
    <mergeCell ref="A16:E16"/>
    <mergeCell ref="A2:C2"/>
    <mergeCell ref="D2:E2"/>
    <mergeCell ref="B4:C4"/>
    <mergeCell ref="B10:C10"/>
    <mergeCell ref="B5:C5"/>
    <mergeCell ref="B9:C9"/>
    <mergeCell ref="B8:C8"/>
    <mergeCell ref="B7:C7"/>
    <mergeCell ref="B6:C6"/>
  </mergeCells>
  <printOptions horizontalCentered="1"/>
  <pageMargins left="0.51181102362204722" right="0.51181102362204722" top="0.35433070866141736" bottom="0.35433070866141736" header="0.31496062992125984" footer="0.31496062992125984"/>
  <pageSetup scale="74" fitToHeight="0" orientation="landscape" r:id="rId1"/>
  <headerFooter alignWithMargins="0">
    <oddFooter>&amp;CAvenida El Dorado N° 66-63        PBX: 3241000       www.educacionbogota.edu.co Línea 195 
&amp;P de &amp;N&amp;R09-IF-016
V.2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zoomScale="75" zoomScaleNormal="75" zoomScaleSheetLayoutView="80" zoomScalePageLayoutView="75" workbookViewId="0">
      <selection activeCell="J16" sqref="J16"/>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48</v>
      </c>
      <c r="D4" s="115"/>
      <c r="E4" s="116"/>
    </row>
    <row r="5" spans="1:5" ht="27.75" customHeight="1" x14ac:dyDescent="0.25">
      <c r="A5" s="110" t="s">
        <v>9</v>
      </c>
      <c r="B5" s="103"/>
      <c r="C5" s="117" t="s">
        <v>49</v>
      </c>
      <c r="D5" s="103"/>
      <c r="E5" s="104"/>
    </row>
    <row r="6" spans="1:5" ht="33" customHeight="1" x14ac:dyDescent="0.25">
      <c r="A6" s="110" t="s">
        <v>10</v>
      </c>
      <c r="B6" s="103"/>
      <c r="C6" s="103" t="s">
        <v>50</v>
      </c>
      <c r="D6" s="103"/>
      <c r="E6" s="104"/>
    </row>
    <row r="7" spans="1:5" ht="33.75" customHeight="1" x14ac:dyDescent="0.25">
      <c r="A7" s="110" t="s">
        <v>11</v>
      </c>
      <c r="B7" s="103"/>
      <c r="C7" s="117" t="s">
        <v>51</v>
      </c>
      <c r="D7" s="117"/>
      <c r="E7" s="118"/>
    </row>
    <row r="8" spans="1:5" ht="24" customHeight="1" x14ac:dyDescent="0.25">
      <c r="A8" s="110" t="s">
        <v>6</v>
      </c>
      <c r="B8" s="103"/>
      <c r="C8" s="103" t="s">
        <v>31</v>
      </c>
      <c r="D8" s="103" t="s">
        <v>4</v>
      </c>
      <c r="E8" s="104"/>
    </row>
    <row r="9" spans="1:5" ht="27" customHeight="1" x14ac:dyDescent="0.25">
      <c r="A9" s="110"/>
      <c r="B9" s="103"/>
      <c r="C9" s="103"/>
      <c r="D9" s="17" t="s">
        <v>7</v>
      </c>
      <c r="E9" s="18"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16" t="s">
        <v>18</v>
      </c>
      <c r="C12" s="25">
        <v>45173</v>
      </c>
      <c r="D12" s="85" t="s">
        <v>174</v>
      </c>
      <c r="E12" s="85"/>
    </row>
    <row r="13" spans="1:5" ht="24.75" customHeight="1" x14ac:dyDescent="0.25">
      <c r="A13" s="96"/>
      <c r="B13" s="44" t="s">
        <v>54</v>
      </c>
      <c r="C13" s="25">
        <v>45027</v>
      </c>
      <c r="D13" s="85"/>
      <c r="E13" s="85"/>
    </row>
    <row r="14" spans="1:5" ht="111" customHeight="1" x14ac:dyDescent="0.25">
      <c r="A14" s="96"/>
      <c r="B14" s="16" t="s">
        <v>1</v>
      </c>
      <c r="C14" s="25" t="s">
        <v>79</v>
      </c>
      <c r="D14" s="85"/>
      <c r="E14" s="85"/>
    </row>
    <row r="15" spans="1:5" ht="31.5" customHeight="1" x14ac:dyDescent="0.25">
      <c r="A15" s="96"/>
      <c r="B15" s="16" t="s">
        <v>80</v>
      </c>
      <c r="C15" s="25" t="s">
        <v>55</v>
      </c>
      <c r="D15" s="85"/>
      <c r="E15" s="85"/>
    </row>
    <row r="16" spans="1:5" ht="165.75" customHeight="1" x14ac:dyDescent="0.25">
      <c r="A16" s="96"/>
      <c r="B16" s="16" t="s">
        <v>2</v>
      </c>
      <c r="C16" s="12" t="s">
        <v>4</v>
      </c>
      <c r="D16" s="85"/>
      <c r="E16" s="85"/>
    </row>
    <row r="17" spans="1:5" ht="119.25" customHeight="1" x14ac:dyDescent="0.25">
      <c r="A17" s="76" t="s">
        <v>56</v>
      </c>
      <c r="B17" s="77"/>
      <c r="C17" s="55" t="s">
        <v>34</v>
      </c>
      <c r="D17" s="85" t="s">
        <v>24</v>
      </c>
      <c r="E17" s="85"/>
    </row>
    <row r="18" spans="1:5" ht="40.5" customHeight="1" x14ac:dyDescent="0.25">
      <c r="A18" s="76" t="s">
        <v>57</v>
      </c>
      <c r="B18" s="77"/>
      <c r="C18" s="45" t="s">
        <v>37</v>
      </c>
      <c r="D18" s="41" t="s">
        <v>22</v>
      </c>
      <c r="E18" s="47"/>
    </row>
    <row r="19" spans="1:5" ht="32.25" customHeight="1" x14ac:dyDescent="0.25">
      <c r="A19" s="97" t="s">
        <v>59</v>
      </c>
      <c r="B19" s="16" t="s">
        <v>19</v>
      </c>
      <c r="C19" s="10" t="s">
        <v>50</v>
      </c>
      <c r="D19" s="23" t="s">
        <v>22</v>
      </c>
      <c r="E19" s="85"/>
    </row>
    <row r="20" spans="1:5" ht="35.25" customHeight="1" x14ac:dyDescent="0.25">
      <c r="A20" s="97"/>
      <c r="B20" s="16" t="s">
        <v>20</v>
      </c>
      <c r="C20" s="10" t="s">
        <v>4</v>
      </c>
      <c r="D20" s="24" t="s">
        <v>22</v>
      </c>
      <c r="E20" s="85"/>
    </row>
    <row r="21" spans="1:5" ht="30" customHeight="1" x14ac:dyDescent="0.25">
      <c r="A21" s="97"/>
      <c r="B21" s="16" t="s">
        <v>27</v>
      </c>
      <c r="C21" s="10" t="s">
        <v>24</v>
      </c>
      <c r="D21" s="24" t="s">
        <v>22</v>
      </c>
      <c r="E21" s="85"/>
    </row>
    <row r="22" spans="1:5" ht="31.5" customHeight="1" x14ac:dyDescent="0.25">
      <c r="A22" s="97"/>
      <c r="B22" s="16" t="s">
        <v>26</v>
      </c>
      <c r="C22" s="26" t="s">
        <v>24</v>
      </c>
      <c r="D22" s="24" t="s">
        <v>22</v>
      </c>
      <c r="E22" s="85"/>
    </row>
    <row r="23" spans="1:5" ht="45" customHeight="1" x14ac:dyDescent="0.25">
      <c r="A23" s="97"/>
      <c r="B23" s="16" t="s">
        <v>28</v>
      </c>
      <c r="C23" s="10" t="s">
        <v>24</v>
      </c>
      <c r="D23" s="24" t="s">
        <v>22</v>
      </c>
      <c r="E23" s="85"/>
    </row>
    <row r="24" spans="1:5" ht="30" customHeight="1" x14ac:dyDescent="0.25">
      <c r="A24" s="97" t="s">
        <v>58</v>
      </c>
      <c r="B24" s="16" t="s">
        <v>12</v>
      </c>
      <c r="C24" s="10" t="s">
        <v>60</v>
      </c>
      <c r="D24" s="15" t="s">
        <v>22</v>
      </c>
      <c r="E24" s="2"/>
    </row>
    <row r="25" spans="1:5" ht="30" customHeight="1" x14ac:dyDescent="0.25">
      <c r="A25" s="97"/>
      <c r="B25" s="16" t="s">
        <v>13</v>
      </c>
      <c r="C25" s="10" t="s">
        <v>23</v>
      </c>
      <c r="D25" s="15" t="s">
        <v>22</v>
      </c>
      <c r="E25" s="2"/>
    </row>
    <row r="26" spans="1:5" ht="24" customHeight="1" x14ac:dyDescent="0.25">
      <c r="A26" s="97"/>
      <c r="B26" s="16" t="s">
        <v>35</v>
      </c>
      <c r="C26" s="10" t="s">
        <v>61</v>
      </c>
      <c r="D26" s="15" t="s">
        <v>22</v>
      </c>
      <c r="E26" s="2"/>
    </row>
    <row r="27" spans="1:5" ht="32.25" customHeight="1" x14ac:dyDescent="0.25">
      <c r="A27" s="97"/>
      <c r="B27" s="16" t="s">
        <v>29</v>
      </c>
      <c r="C27" s="28" t="s">
        <v>63</v>
      </c>
      <c r="D27" s="15" t="s">
        <v>22</v>
      </c>
      <c r="E27" s="2"/>
    </row>
    <row r="28" spans="1:5" ht="24.75" customHeight="1" x14ac:dyDescent="0.25">
      <c r="A28" s="97"/>
      <c r="B28" s="16" t="s">
        <v>62</v>
      </c>
      <c r="C28" s="20">
        <v>16875000</v>
      </c>
      <c r="D28" s="15" t="s">
        <v>22</v>
      </c>
      <c r="E28" s="2"/>
    </row>
    <row r="29" spans="1:5" ht="23.25" customHeight="1" x14ac:dyDescent="0.25">
      <c r="A29" s="100" t="s">
        <v>36</v>
      </c>
      <c r="B29" s="11" t="s">
        <v>14</v>
      </c>
      <c r="C29" s="12">
        <v>45163</v>
      </c>
      <c r="D29" s="13" t="s">
        <v>22</v>
      </c>
      <c r="E29" s="14"/>
    </row>
    <row r="30" spans="1:5" ht="21" customHeight="1" x14ac:dyDescent="0.25">
      <c r="A30" s="101"/>
      <c r="B30" s="19" t="s">
        <v>15</v>
      </c>
      <c r="C30" s="9">
        <v>45051</v>
      </c>
      <c r="D30" s="15" t="s">
        <v>22</v>
      </c>
      <c r="E30" s="2"/>
    </row>
    <row r="31" spans="1:5" ht="21" customHeight="1" x14ac:dyDescent="0.25">
      <c r="A31" s="102"/>
      <c r="B31" s="45" t="s">
        <v>64</v>
      </c>
      <c r="C31" s="9" t="s">
        <v>65</v>
      </c>
      <c r="D31" s="41" t="s">
        <v>22</v>
      </c>
      <c r="E31" s="41"/>
    </row>
    <row r="32" spans="1:5" ht="27.75" customHeight="1" x14ac:dyDescent="0.25">
      <c r="A32" s="94" t="s">
        <v>25</v>
      </c>
      <c r="B32" s="95"/>
      <c r="C32" s="3" t="s">
        <v>24</v>
      </c>
      <c r="D32" s="98" t="s">
        <v>24</v>
      </c>
      <c r="E32" s="99"/>
    </row>
    <row r="33" spans="1:5" ht="101.25" customHeight="1" x14ac:dyDescent="0.25">
      <c r="A33" s="76" t="s">
        <v>66</v>
      </c>
      <c r="B33" s="77"/>
      <c r="C33" s="21" t="s">
        <v>67</v>
      </c>
      <c r="D33" s="15" t="s">
        <v>22</v>
      </c>
      <c r="E33" s="2"/>
    </row>
    <row r="34" spans="1:5" ht="78" customHeight="1" x14ac:dyDescent="0.25">
      <c r="A34" s="76" t="s">
        <v>16</v>
      </c>
      <c r="B34" s="77"/>
      <c r="C34" s="21" t="s">
        <v>68</v>
      </c>
      <c r="D34" s="15" t="s">
        <v>22</v>
      </c>
      <c r="E34" s="2"/>
    </row>
    <row r="35" spans="1:5" ht="78" customHeight="1" x14ac:dyDescent="0.25">
      <c r="A35" s="76" t="s">
        <v>17</v>
      </c>
      <c r="B35" s="77"/>
      <c r="C35" s="22" t="s">
        <v>69</v>
      </c>
      <c r="D35" s="15" t="s">
        <v>22</v>
      </c>
      <c r="E35" s="2"/>
    </row>
    <row r="36" spans="1:5" ht="78" customHeight="1" x14ac:dyDescent="0.25">
      <c r="A36" s="76" t="s">
        <v>30</v>
      </c>
      <c r="B36" s="77"/>
      <c r="C36" s="66" t="s">
        <v>160</v>
      </c>
      <c r="D36" s="15"/>
      <c r="E36" s="2"/>
    </row>
    <row r="37" spans="1:5" ht="42" customHeight="1" x14ac:dyDescent="0.25">
      <c r="A37" s="76" t="s">
        <v>70</v>
      </c>
      <c r="B37" s="77"/>
      <c r="C37" s="10" t="s">
        <v>24</v>
      </c>
      <c r="D37" s="65" t="s">
        <v>24</v>
      </c>
      <c r="E37" s="27"/>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19" t="s">
        <v>40</v>
      </c>
      <c r="D41" s="15" t="s">
        <v>22</v>
      </c>
      <c r="E41" s="2"/>
    </row>
    <row r="42" spans="1:5" ht="78" customHeight="1" x14ac:dyDescent="0.25">
      <c r="A42" s="80" t="s">
        <v>3</v>
      </c>
      <c r="B42" s="81"/>
      <c r="C42" s="82" t="s">
        <v>173</v>
      </c>
      <c r="D42" s="82"/>
      <c r="E42" s="83"/>
    </row>
    <row r="43" spans="1:5" ht="70.5" customHeight="1" x14ac:dyDescent="0.25">
      <c r="A43" s="84" t="s">
        <v>5</v>
      </c>
      <c r="B43" s="85"/>
      <c r="C43" s="88" t="s">
        <v>169</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sheetProtection algorithmName="SHA-512" hashValue="S8RzAppseBdqWqnFFB6d8U+yFZ4r1336pa2OYMCDV06YLoyWkOhyXwmsqK1LELgmef2vwm8rPvK8mqKdtcrT6Q==" saltValue="9g2uwwo3JjY9ySr2JQ3O8Q==" spinCount="100000" sheet="1" objects="1" scenarios="1"/>
  <mergeCells count="45">
    <mergeCell ref="A6:B6"/>
    <mergeCell ref="C6:E6"/>
    <mergeCell ref="A7:B7"/>
    <mergeCell ref="C7:E7"/>
    <mergeCell ref="A5:B5"/>
    <mergeCell ref="C5:E5"/>
    <mergeCell ref="A1:E1"/>
    <mergeCell ref="A2:E2"/>
    <mergeCell ref="A3:E3"/>
    <mergeCell ref="A4:B4"/>
    <mergeCell ref="C4:E4"/>
    <mergeCell ref="D8:E8"/>
    <mergeCell ref="A10:B11"/>
    <mergeCell ref="C10:C11"/>
    <mergeCell ref="D10:D11"/>
    <mergeCell ref="E10:E11"/>
    <mergeCell ref="A8:B9"/>
    <mergeCell ref="C8:C9"/>
    <mergeCell ref="A33:B33"/>
    <mergeCell ref="A34:B34"/>
    <mergeCell ref="E12:E16"/>
    <mergeCell ref="E19:E23"/>
    <mergeCell ref="A35:B35"/>
    <mergeCell ref="A12:A16"/>
    <mergeCell ref="A17:B17"/>
    <mergeCell ref="D17:E17"/>
    <mergeCell ref="A19:A23"/>
    <mergeCell ref="A24:A28"/>
    <mergeCell ref="A32:B32"/>
    <mergeCell ref="D32:E32"/>
    <mergeCell ref="A18:B18"/>
    <mergeCell ref="A29:A31"/>
    <mergeCell ref="D12:D16"/>
    <mergeCell ref="A46:E46"/>
    <mergeCell ref="A36:B36"/>
    <mergeCell ref="A37:B37"/>
    <mergeCell ref="A39:B39"/>
    <mergeCell ref="A41:B41"/>
    <mergeCell ref="A42:B42"/>
    <mergeCell ref="C42:E42"/>
    <mergeCell ref="A43:B44"/>
    <mergeCell ref="C43:E44"/>
    <mergeCell ref="A45:E45"/>
    <mergeCell ref="A40:B40"/>
    <mergeCell ref="A38:B38"/>
  </mergeCells>
  <pageMargins left="0.75" right="0.75" top="1.55" bottom="1" header="0.5" footer="0.5"/>
  <pageSetup paperSize="9" scale="51" orientation="portrait" r:id="rId1"/>
  <colBreaks count="1" manualBreakCount="1">
    <brk id="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opLeftCell="A8" zoomScale="75" zoomScaleNormal="75" zoomScaleSheetLayoutView="80" zoomScalePageLayoutView="75" workbookViewId="0">
      <selection activeCell="D38" sqref="D38"/>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75</v>
      </c>
      <c r="D4" s="115"/>
      <c r="E4" s="116"/>
    </row>
    <row r="5" spans="1:5" ht="27.75" customHeight="1" x14ac:dyDescent="0.25">
      <c r="A5" s="110" t="s">
        <v>9</v>
      </c>
      <c r="B5" s="103"/>
      <c r="C5" s="117" t="s">
        <v>76</v>
      </c>
      <c r="D5" s="103"/>
      <c r="E5" s="104"/>
    </row>
    <row r="6" spans="1:5" ht="33" customHeight="1" x14ac:dyDescent="0.25">
      <c r="A6" s="110" t="s">
        <v>10</v>
      </c>
      <c r="B6" s="103"/>
      <c r="C6" s="103" t="s">
        <v>77</v>
      </c>
      <c r="D6" s="103"/>
      <c r="E6" s="104"/>
    </row>
    <row r="7" spans="1:5" ht="33.75" customHeight="1" x14ac:dyDescent="0.25">
      <c r="A7" s="110" t="s">
        <v>11</v>
      </c>
      <c r="B7" s="103"/>
      <c r="C7" s="117" t="s">
        <v>78</v>
      </c>
      <c r="D7" s="117"/>
      <c r="E7" s="118"/>
    </row>
    <row r="8" spans="1:5" ht="24" customHeight="1" x14ac:dyDescent="0.25">
      <c r="A8" s="110" t="s">
        <v>6</v>
      </c>
      <c r="B8" s="103"/>
      <c r="C8" s="103" t="s">
        <v>31</v>
      </c>
      <c r="D8" s="103" t="s">
        <v>4</v>
      </c>
      <c r="E8" s="104"/>
    </row>
    <row r="9" spans="1:5" ht="27" customHeight="1" x14ac:dyDescent="0.25">
      <c r="A9" s="110"/>
      <c r="B9" s="103"/>
      <c r="C9" s="103"/>
      <c r="D9" s="42" t="s">
        <v>7</v>
      </c>
      <c r="E9" s="43"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44" t="s">
        <v>18</v>
      </c>
      <c r="C12" s="25">
        <v>45173</v>
      </c>
      <c r="D12" s="85" t="s">
        <v>22</v>
      </c>
      <c r="E12" s="85"/>
    </row>
    <row r="13" spans="1:5" ht="24.75" customHeight="1" x14ac:dyDescent="0.25">
      <c r="A13" s="96"/>
      <c r="B13" s="44" t="s">
        <v>54</v>
      </c>
      <c r="C13" s="25">
        <v>45027</v>
      </c>
      <c r="D13" s="85"/>
      <c r="E13" s="85"/>
    </row>
    <row r="14" spans="1:5" ht="111" customHeight="1" x14ac:dyDescent="0.25">
      <c r="A14" s="96"/>
      <c r="B14" s="44" t="s">
        <v>1</v>
      </c>
      <c r="C14" s="25" t="s">
        <v>79</v>
      </c>
      <c r="D14" s="85"/>
      <c r="E14" s="85"/>
    </row>
    <row r="15" spans="1:5" ht="31.5" customHeight="1" x14ac:dyDescent="0.25">
      <c r="A15" s="96"/>
      <c r="B15" s="44" t="s">
        <v>80</v>
      </c>
      <c r="C15" s="25">
        <v>47859</v>
      </c>
      <c r="D15" s="85"/>
      <c r="E15" s="85"/>
    </row>
    <row r="16" spans="1:5" ht="165.75" customHeight="1" x14ac:dyDescent="0.25">
      <c r="A16" s="96"/>
      <c r="B16" s="44" t="s">
        <v>2</v>
      </c>
      <c r="C16" s="56" t="s">
        <v>81</v>
      </c>
      <c r="D16" s="85"/>
      <c r="E16" s="85"/>
    </row>
    <row r="17" spans="1:5" ht="119.25" customHeight="1" x14ac:dyDescent="0.25">
      <c r="A17" s="76" t="s">
        <v>56</v>
      </c>
      <c r="B17" s="77"/>
      <c r="C17" s="55" t="s">
        <v>34</v>
      </c>
      <c r="D17" s="85" t="s">
        <v>24</v>
      </c>
      <c r="E17" s="85"/>
    </row>
    <row r="18" spans="1:5" ht="40.5" customHeight="1" x14ac:dyDescent="0.25">
      <c r="A18" s="76" t="s">
        <v>57</v>
      </c>
      <c r="B18" s="77"/>
      <c r="C18" s="45" t="s">
        <v>37</v>
      </c>
      <c r="D18" s="41" t="s">
        <v>22</v>
      </c>
      <c r="E18" s="47"/>
    </row>
    <row r="19" spans="1:5" ht="32.25" customHeight="1" x14ac:dyDescent="0.25">
      <c r="A19" s="97" t="s">
        <v>59</v>
      </c>
      <c r="B19" s="44" t="s">
        <v>19</v>
      </c>
      <c r="C19" s="10" t="s">
        <v>82</v>
      </c>
      <c r="D19" s="41" t="s">
        <v>22</v>
      </c>
      <c r="E19" s="85"/>
    </row>
    <row r="20" spans="1:5" ht="35.25" customHeight="1" x14ac:dyDescent="0.25">
      <c r="A20" s="97"/>
      <c r="B20" s="44" t="s">
        <v>20</v>
      </c>
      <c r="C20" s="10" t="s">
        <v>4</v>
      </c>
      <c r="D20" s="46" t="s">
        <v>22</v>
      </c>
      <c r="E20" s="85"/>
    </row>
    <row r="21" spans="1:5" ht="30" customHeight="1" x14ac:dyDescent="0.25">
      <c r="A21" s="97"/>
      <c r="B21" s="44" t="s">
        <v>27</v>
      </c>
      <c r="C21" s="10">
        <v>69248</v>
      </c>
      <c r="D21" s="46" t="s">
        <v>22</v>
      </c>
      <c r="E21" s="85"/>
    </row>
    <row r="22" spans="1:5" ht="31.5" customHeight="1" x14ac:dyDescent="0.25">
      <c r="A22" s="97"/>
      <c r="B22" s="44" t="s">
        <v>26</v>
      </c>
      <c r="C22" s="26">
        <v>39688818</v>
      </c>
      <c r="D22" s="46" t="s">
        <v>22</v>
      </c>
      <c r="E22" s="85"/>
    </row>
    <row r="23" spans="1:5" ht="45" customHeight="1" x14ac:dyDescent="0.25">
      <c r="A23" s="97"/>
      <c r="B23" s="44" t="s">
        <v>28</v>
      </c>
      <c r="C23" s="10" t="s">
        <v>83</v>
      </c>
      <c r="D23" s="46" t="s">
        <v>22</v>
      </c>
      <c r="E23" s="85"/>
    </row>
    <row r="24" spans="1:5" ht="30" customHeight="1" x14ac:dyDescent="0.25">
      <c r="A24" s="97" t="s">
        <v>58</v>
      </c>
      <c r="B24" s="44" t="s">
        <v>12</v>
      </c>
      <c r="C24" s="10" t="s">
        <v>60</v>
      </c>
      <c r="D24" s="41" t="s">
        <v>22</v>
      </c>
      <c r="E24" s="47"/>
    </row>
    <row r="25" spans="1:5" ht="30" customHeight="1" x14ac:dyDescent="0.25">
      <c r="A25" s="97"/>
      <c r="B25" s="44" t="s">
        <v>13</v>
      </c>
      <c r="C25" s="10" t="s">
        <v>23</v>
      </c>
      <c r="D25" s="41" t="s">
        <v>22</v>
      </c>
      <c r="E25" s="47"/>
    </row>
    <row r="26" spans="1:5" ht="32.25" customHeight="1" x14ac:dyDescent="0.25">
      <c r="A26" s="97"/>
      <c r="B26" s="44" t="s">
        <v>35</v>
      </c>
      <c r="C26" s="10" t="s">
        <v>75</v>
      </c>
      <c r="D26" s="41" t="s">
        <v>22</v>
      </c>
      <c r="E26" s="47"/>
    </row>
    <row r="27" spans="1:5" ht="32.25" customHeight="1" x14ac:dyDescent="0.25">
      <c r="A27" s="97"/>
      <c r="B27" s="44" t="s">
        <v>29</v>
      </c>
      <c r="C27" s="28" t="s">
        <v>84</v>
      </c>
      <c r="D27" s="41" t="s">
        <v>22</v>
      </c>
      <c r="E27" s="47"/>
    </row>
    <row r="28" spans="1:5" ht="24.75" customHeight="1" x14ac:dyDescent="0.25">
      <c r="A28" s="97"/>
      <c r="B28" s="44" t="s">
        <v>62</v>
      </c>
      <c r="C28" s="20">
        <v>16875000</v>
      </c>
      <c r="D28" s="41" t="s">
        <v>22</v>
      </c>
      <c r="E28" s="47"/>
    </row>
    <row r="29" spans="1:5" ht="23.25" customHeight="1" x14ac:dyDescent="0.25">
      <c r="A29" s="100" t="s">
        <v>36</v>
      </c>
      <c r="B29" s="11" t="s">
        <v>14</v>
      </c>
      <c r="C29" s="12">
        <v>45173</v>
      </c>
      <c r="D29" s="13" t="s">
        <v>22</v>
      </c>
      <c r="E29" s="14"/>
    </row>
    <row r="30" spans="1:5" ht="21" customHeight="1" x14ac:dyDescent="0.25">
      <c r="A30" s="101"/>
      <c r="B30" s="45" t="s">
        <v>15</v>
      </c>
      <c r="C30" s="9">
        <v>45054</v>
      </c>
      <c r="D30" s="41" t="s">
        <v>22</v>
      </c>
      <c r="E30" s="47"/>
    </row>
    <row r="31" spans="1:5" ht="21" customHeight="1" x14ac:dyDescent="0.25">
      <c r="A31" s="102"/>
      <c r="B31" s="45" t="s">
        <v>64</v>
      </c>
      <c r="C31" s="9" t="s">
        <v>65</v>
      </c>
      <c r="D31" s="41" t="s">
        <v>22</v>
      </c>
      <c r="E31" s="41"/>
    </row>
    <row r="32" spans="1:5" ht="27.75" customHeight="1" x14ac:dyDescent="0.25">
      <c r="A32" s="94" t="s">
        <v>25</v>
      </c>
      <c r="B32" s="95"/>
      <c r="C32" s="3" t="s">
        <v>24</v>
      </c>
      <c r="D32" s="98" t="s">
        <v>24</v>
      </c>
      <c r="E32" s="99"/>
    </row>
    <row r="33" spans="1:5" ht="101.25" customHeight="1" x14ac:dyDescent="0.25">
      <c r="A33" s="76" t="s">
        <v>66</v>
      </c>
      <c r="B33" s="77"/>
      <c r="C33" s="21" t="s">
        <v>85</v>
      </c>
      <c r="D33" s="41" t="s">
        <v>22</v>
      </c>
      <c r="E33" s="47"/>
    </row>
    <row r="34" spans="1:5" ht="78" customHeight="1" x14ac:dyDescent="0.25">
      <c r="A34" s="76" t="s">
        <v>16</v>
      </c>
      <c r="B34" s="77"/>
      <c r="C34" s="21" t="s">
        <v>86</v>
      </c>
      <c r="D34" s="41" t="s">
        <v>22</v>
      </c>
      <c r="E34" s="47"/>
    </row>
    <row r="35" spans="1:5" ht="78" customHeight="1" x14ac:dyDescent="0.25">
      <c r="A35" s="76" t="s">
        <v>17</v>
      </c>
      <c r="B35" s="77"/>
      <c r="C35" s="22" t="s">
        <v>69</v>
      </c>
      <c r="D35" s="41" t="s">
        <v>22</v>
      </c>
      <c r="E35" s="47"/>
    </row>
    <row r="36" spans="1:5" ht="78" customHeight="1" x14ac:dyDescent="0.25">
      <c r="A36" s="76" t="s">
        <v>30</v>
      </c>
      <c r="B36" s="77"/>
      <c r="C36" s="66" t="s">
        <v>161</v>
      </c>
      <c r="D36" s="41"/>
      <c r="E36" s="47"/>
    </row>
    <row r="37" spans="1:5" ht="42" customHeight="1" x14ac:dyDescent="0.25">
      <c r="A37" s="76" t="s">
        <v>70</v>
      </c>
      <c r="B37" s="77"/>
      <c r="C37" s="10" t="s">
        <v>24</v>
      </c>
      <c r="D37" s="65"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45" t="s">
        <v>40</v>
      </c>
      <c r="D41" s="41" t="s">
        <v>22</v>
      </c>
      <c r="E41" s="47"/>
    </row>
    <row r="42" spans="1:5" ht="78" customHeight="1" x14ac:dyDescent="0.25">
      <c r="A42" s="80" t="s">
        <v>3</v>
      </c>
      <c r="B42" s="81"/>
      <c r="C42" s="119" t="s">
        <v>41</v>
      </c>
      <c r="D42" s="119"/>
      <c r="E42" s="120"/>
    </row>
    <row r="43" spans="1:5" ht="70.5" customHeight="1" x14ac:dyDescent="0.25">
      <c r="A43" s="84" t="s">
        <v>5</v>
      </c>
      <c r="B43" s="85"/>
      <c r="C43" s="88" t="s">
        <v>87</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5">
    <mergeCell ref="A45:E45"/>
    <mergeCell ref="A46:E46"/>
    <mergeCell ref="A29:A31"/>
    <mergeCell ref="D32:E32"/>
    <mergeCell ref="A41:B41"/>
    <mergeCell ref="A42:B42"/>
    <mergeCell ref="C42:E42"/>
    <mergeCell ref="A34:B34"/>
    <mergeCell ref="A35:B35"/>
    <mergeCell ref="A36:B36"/>
    <mergeCell ref="A37:B37"/>
    <mergeCell ref="A38:B38"/>
    <mergeCell ref="A39:B39"/>
    <mergeCell ref="A40:B40"/>
    <mergeCell ref="A43:B44"/>
    <mergeCell ref="C43:E44"/>
    <mergeCell ref="A33:B33"/>
    <mergeCell ref="A32:B32"/>
    <mergeCell ref="A12:A16"/>
    <mergeCell ref="D12:D16"/>
    <mergeCell ref="E12:E16"/>
    <mergeCell ref="A17:B17"/>
    <mergeCell ref="D17:E17"/>
    <mergeCell ref="A18:B18"/>
    <mergeCell ref="A19:A23"/>
    <mergeCell ref="E19:E23"/>
    <mergeCell ref="A24:A28"/>
    <mergeCell ref="A10:B11"/>
    <mergeCell ref="C10:C11"/>
    <mergeCell ref="D10:D11"/>
    <mergeCell ref="E10:E11"/>
    <mergeCell ref="A6:B6"/>
    <mergeCell ref="C6:E6"/>
    <mergeCell ref="A7:B7"/>
    <mergeCell ref="C7:E7"/>
    <mergeCell ref="A8:B9"/>
    <mergeCell ref="C8:C9"/>
    <mergeCell ref="D8:E8"/>
    <mergeCell ref="A5:B5"/>
    <mergeCell ref="C5:E5"/>
    <mergeCell ref="A1:E1"/>
    <mergeCell ref="A2:E2"/>
    <mergeCell ref="A3:E3"/>
    <mergeCell ref="A4:B4"/>
    <mergeCell ref="C4:E4"/>
  </mergeCells>
  <pageMargins left="0.75" right="0.75" top="1.55" bottom="1" header="0.5" footer="0.5"/>
  <pageSetup paperSize="9" scale="51" orientation="portrait" r:id="rId1"/>
  <colBreaks count="1" manualBreakCount="1">
    <brk id="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opLeftCell="A25" zoomScale="75" zoomScaleNormal="75" zoomScaleSheetLayoutView="80" zoomScalePageLayoutView="75" workbookViewId="0">
      <selection activeCell="C28" sqref="C28"/>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88</v>
      </c>
      <c r="D4" s="115"/>
      <c r="E4" s="116"/>
    </row>
    <row r="5" spans="1:5" ht="27.75" customHeight="1" x14ac:dyDescent="0.25">
      <c r="A5" s="110" t="s">
        <v>9</v>
      </c>
      <c r="B5" s="103"/>
      <c r="C5" s="117" t="s">
        <v>89</v>
      </c>
      <c r="D5" s="103"/>
      <c r="E5" s="104"/>
    </row>
    <row r="6" spans="1:5" ht="33" customHeight="1" x14ac:dyDescent="0.25">
      <c r="A6" s="110" t="s">
        <v>10</v>
      </c>
      <c r="B6" s="103"/>
      <c r="C6" s="103" t="s">
        <v>90</v>
      </c>
      <c r="D6" s="103"/>
      <c r="E6" s="104"/>
    </row>
    <row r="7" spans="1:5" ht="33.75" customHeight="1" x14ac:dyDescent="0.25">
      <c r="A7" s="110" t="s">
        <v>11</v>
      </c>
      <c r="B7" s="103"/>
      <c r="C7" s="117" t="s">
        <v>91</v>
      </c>
      <c r="D7" s="117"/>
      <c r="E7" s="118"/>
    </row>
    <row r="8" spans="1:5" ht="24" customHeight="1" x14ac:dyDescent="0.25">
      <c r="A8" s="110" t="s">
        <v>6</v>
      </c>
      <c r="B8" s="103"/>
      <c r="C8" s="103" t="s">
        <v>31</v>
      </c>
      <c r="D8" s="103" t="s">
        <v>4</v>
      </c>
      <c r="E8" s="104"/>
    </row>
    <row r="9" spans="1:5" ht="27" customHeight="1" x14ac:dyDescent="0.25">
      <c r="A9" s="110"/>
      <c r="B9" s="103"/>
      <c r="C9" s="103"/>
      <c r="D9" s="42" t="s">
        <v>7</v>
      </c>
      <c r="E9" s="43"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44" t="s">
        <v>18</v>
      </c>
      <c r="C12" s="25">
        <v>45173</v>
      </c>
      <c r="D12" s="85" t="s">
        <v>22</v>
      </c>
      <c r="E12" s="85"/>
    </row>
    <row r="13" spans="1:5" ht="24.75" customHeight="1" x14ac:dyDescent="0.25">
      <c r="A13" s="96"/>
      <c r="B13" s="44" t="s">
        <v>54</v>
      </c>
      <c r="C13" s="25">
        <v>45007</v>
      </c>
      <c r="D13" s="85"/>
      <c r="E13" s="85"/>
    </row>
    <row r="14" spans="1:5" ht="111" customHeight="1" x14ac:dyDescent="0.25">
      <c r="A14" s="96"/>
      <c r="B14" s="44" t="s">
        <v>1</v>
      </c>
      <c r="C14" s="25" t="s">
        <v>79</v>
      </c>
      <c r="D14" s="85"/>
      <c r="E14" s="85"/>
    </row>
    <row r="15" spans="1:5" ht="31.5" customHeight="1" x14ac:dyDescent="0.25">
      <c r="A15" s="96"/>
      <c r="B15" s="44" t="s">
        <v>80</v>
      </c>
      <c r="C15" s="25" t="s">
        <v>92</v>
      </c>
      <c r="D15" s="85"/>
      <c r="E15" s="85"/>
    </row>
    <row r="16" spans="1:5" ht="165.75" customHeight="1" x14ac:dyDescent="0.25">
      <c r="A16" s="96"/>
      <c r="B16" s="44" t="s">
        <v>2</v>
      </c>
      <c r="C16" s="56" t="s">
        <v>81</v>
      </c>
      <c r="D16" s="85"/>
      <c r="E16" s="85"/>
    </row>
    <row r="17" spans="1:5" ht="119.25" customHeight="1" x14ac:dyDescent="0.25">
      <c r="A17" s="76" t="s">
        <v>56</v>
      </c>
      <c r="B17" s="77"/>
      <c r="C17" s="55" t="s">
        <v>93</v>
      </c>
      <c r="D17" s="41" t="s">
        <v>22</v>
      </c>
      <c r="E17" s="30"/>
    </row>
    <row r="18" spans="1:5" ht="40.5" customHeight="1" x14ac:dyDescent="0.25">
      <c r="A18" s="76" t="s">
        <v>57</v>
      </c>
      <c r="B18" s="77"/>
      <c r="C18" s="45" t="s">
        <v>37</v>
      </c>
      <c r="D18" s="41" t="s">
        <v>22</v>
      </c>
      <c r="E18" s="47"/>
    </row>
    <row r="19" spans="1:5" ht="32.25" customHeight="1" x14ac:dyDescent="0.25">
      <c r="A19" s="97" t="s">
        <v>59</v>
      </c>
      <c r="B19" s="44" t="s">
        <v>19</v>
      </c>
      <c r="C19" s="10" t="s">
        <v>90</v>
      </c>
      <c r="D19" s="41" t="s">
        <v>22</v>
      </c>
      <c r="E19" s="85"/>
    </row>
    <row r="20" spans="1:5" ht="35.25" customHeight="1" x14ac:dyDescent="0.25">
      <c r="A20" s="97"/>
      <c r="B20" s="44" t="s">
        <v>20</v>
      </c>
      <c r="C20" s="10" t="s">
        <v>4</v>
      </c>
      <c r="D20" s="46" t="s">
        <v>22</v>
      </c>
      <c r="E20" s="85"/>
    </row>
    <row r="21" spans="1:5" ht="30" customHeight="1" x14ac:dyDescent="0.25">
      <c r="A21" s="97"/>
      <c r="B21" s="44" t="s">
        <v>27</v>
      </c>
      <c r="C21" s="10" t="s">
        <v>24</v>
      </c>
      <c r="D21" s="46" t="s">
        <v>22</v>
      </c>
      <c r="E21" s="85"/>
    </row>
    <row r="22" spans="1:5" ht="31.5" customHeight="1" x14ac:dyDescent="0.25">
      <c r="A22" s="97"/>
      <c r="B22" s="44" t="s">
        <v>26</v>
      </c>
      <c r="C22" s="26" t="s">
        <v>24</v>
      </c>
      <c r="D22" s="46" t="s">
        <v>22</v>
      </c>
      <c r="E22" s="85"/>
    </row>
    <row r="23" spans="1:5" ht="45" customHeight="1" x14ac:dyDescent="0.25">
      <c r="A23" s="97"/>
      <c r="B23" s="44" t="s">
        <v>28</v>
      </c>
      <c r="C23" s="10" t="s">
        <v>24</v>
      </c>
      <c r="D23" s="46" t="s">
        <v>22</v>
      </c>
      <c r="E23" s="85"/>
    </row>
    <row r="24" spans="1:5" ht="30" customHeight="1" x14ac:dyDescent="0.25">
      <c r="A24" s="97" t="s">
        <v>58</v>
      </c>
      <c r="B24" s="44" t="s">
        <v>12</v>
      </c>
      <c r="C24" s="10" t="s">
        <v>94</v>
      </c>
      <c r="D24" s="41" t="s">
        <v>22</v>
      </c>
      <c r="E24" s="47"/>
    </row>
    <row r="25" spans="1:5" ht="30" customHeight="1" x14ac:dyDescent="0.25">
      <c r="A25" s="97"/>
      <c r="B25" s="44" t="s">
        <v>13</v>
      </c>
      <c r="C25" s="10" t="s">
        <v>23</v>
      </c>
      <c r="D25" s="41" t="s">
        <v>22</v>
      </c>
      <c r="E25" s="47"/>
    </row>
    <row r="26" spans="1:5" ht="32.25" customHeight="1" x14ac:dyDescent="0.25">
      <c r="A26" s="97"/>
      <c r="B26" s="44" t="s">
        <v>35</v>
      </c>
      <c r="C26" s="10" t="s">
        <v>95</v>
      </c>
      <c r="D26" s="41" t="s">
        <v>22</v>
      </c>
      <c r="E26" s="47"/>
    </row>
    <row r="27" spans="1:5" ht="32.25" customHeight="1" x14ac:dyDescent="0.25">
      <c r="A27" s="97"/>
      <c r="B27" s="44" t="s">
        <v>29</v>
      </c>
      <c r="C27" s="28" t="s">
        <v>96</v>
      </c>
      <c r="D27" s="41" t="s">
        <v>22</v>
      </c>
      <c r="E27" s="47"/>
    </row>
    <row r="28" spans="1:5" ht="24.75" customHeight="1" x14ac:dyDescent="0.25">
      <c r="A28" s="97"/>
      <c r="B28" s="44" t="s">
        <v>62</v>
      </c>
      <c r="C28" s="20">
        <v>16875000</v>
      </c>
      <c r="D28" s="41" t="s">
        <v>22</v>
      </c>
      <c r="E28" s="47"/>
    </row>
    <row r="29" spans="1:5" ht="23.25" customHeight="1" x14ac:dyDescent="0.25">
      <c r="A29" s="100" t="s">
        <v>36</v>
      </c>
      <c r="B29" s="11" t="s">
        <v>14</v>
      </c>
      <c r="C29" s="12">
        <v>45173</v>
      </c>
      <c r="D29" s="13" t="s">
        <v>22</v>
      </c>
      <c r="E29" s="14"/>
    </row>
    <row r="30" spans="1:5" ht="21" customHeight="1" x14ac:dyDescent="0.25">
      <c r="A30" s="101"/>
      <c r="B30" s="45" t="s">
        <v>15</v>
      </c>
      <c r="C30" s="9">
        <v>45019</v>
      </c>
      <c r="D30" s="41" t="s">
        <v>22</v>
      </c>
      <c r="E30" s="47"/>
    </row>
    <row r="31" spans="1:5" ht="21" customHeight="1" x14ac:dyDescent="0.25">
      <c r="A31" s="102"/>
      <c r="B31" s="45" t="s">
        <v>64</v>
      </c>
      <c r="C31" s="9" t="s">
        <v>65</v>
      </c>
      <c r="D31" s="41" t="s">
        <v>22</v>
      </c>
      <c r="E31" s="41"/>
    </row>
    <row r="32" spans="1:5" ht="27.75" customHeight="1" x14ac:dyDescent="0.25">
      <c r="A32" s="94" t="s">
        <v>25</v>
      </c>
      <c r="B32" s="95"/>
      <c r="C32" s="3" t="s">
        <v>24</v>
      </c>
      <c r="D32" s="98" t="s">
        <v>24</v>
      </c>
      <c r="E32" s="99"/>
    </row>
    <row r="33" spans="1:5" ht="101.25" customHeight="1" x14ac:dyDescent="0.25">
      <c r="A33" s="76" t="s">
        <v>66</v>
      </c>
      <c r="B33" s="77"/>
      <c r="C33" s="21" t="s">
        <v>97</v>
      </c>
      <c r="D33" s="41" t="s">
        <v>22</v>
      </c>
      <c r="E33" s="47"/>
    </row>
    <row r="34" spans="1:5" ht="78" customHeight="1" x14ac:dyDescent="0.25">
      <c r="A34" s="76" t="s">
        <v>16</v>
      </c>
      <c r="B34" s="77"/>
      <c r="C34" s="21" t="s">
        <v>98</v>
      </c>
      <c r="D34" s="41" t="s">
        <v>22</v>
      </c>
      <c r="E34" s="47"/>
    </row>
    <row r="35" spans="1:5" ht="78" customHeight="1" x14ac:dyDescent="0.25">
      <c r="A35" s="76" t="s">
        <v>17</v>
      </c>
      <c r="B35" s="77"/>
      <c r="C35" s="22" t="s">
        <v>69</v>
      </c>
      <c r="D35" s="41" t="s">
        <v>22</v>
      </c>
      <c r="E35" s="47"/>
    </row>
    <row r="36" spans="1:5" ht="78" customHeight="1" x14ac:dyDescent="0.25">
      <c r="A36" s="76" t="s">
        <v>30</v>
      </c>
      <c r="B36" s="77"/>
      <c r="C36" s="66" t="s">
        <v>162</v>
      </c>
      <c r="D36" s="41"/>
      <c r="E36" s="47"/>
    </row>
    <row r="37" spans="1:5" ht="42" customHeight="1" x14ac:dyDescent="0.25">
      <c r="A37" s="76" t="s">
        <v>70</v>
      </c>
      <c r="B37" s="77"/>
      <c r="C37" s="10" t="s">
        <v>24</v>
      </c>
      <c r="D37" s="65"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45" t="s">
        <v>40</v>
      </c>
      <c r="D41" s="41" t="s">
        <v>22</v>
      </c>
      <c r="E41" s="47"/>
    </row>
    <row r="42" spans="1:5" ht="63" customHeight="1" x14ac:dyDescent="0.25">
      <c r="A42" s="80" t="s">
        <v>3</v>
      </c>
      <c r="B42" s="81"/>
      <c r="C42" s="119" t="s">
        <v>41</v>
      </c>
      <c r="D42" s="119"/>
      <c r="E42" s="120"/>
    </row>
    <row r="43" spans="1:5" ht="70.5" customHeight="1" x14ac:dyDescent="0.25">
      <c r="A43" s="84" t="s">
        <v>5</v>
      </c>
      <c r="B43" s="85"/>
      <c r="C43" s="88" t="s">
        <v>87</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A45:E45"/>
    <mergeCell ref="A46:E46"/>
    <mergeCell ref="A29:A31"/>
    <mergeCell ref="D32:E32"/>
    <mergeCell ref="A41:B41"/>
    <mergeCell ref="A42:B42"/>
    <mergeCell ref="C42:E42"/>
    <mergeCell ref="A35:B35"/>
    <mergeCell ref="A36:B36"/>
    <mergeCell ref="A37:B37"/>
    <mergeCell ref="A38:B38"/>
    <mergeCell ref="A39:B39"/>
    <mergeCell ref="A40:B40"/>
    <mergeCell ref="A43:B44"/>
    <mergeCell ref="C43:E44"/>
    <mergeCell ref="A18:B18"/>
    <mergeCell ref="A19:A23"/>
    <mergeCell ref="E19:E23"/>
    <mergeCell ref="A24:A28"/>
    <mergeCell ref="A34:B34"/>
    <mergeCell ref="A33:B33"/>
    <mergeCell ref="A32:B32"/>
    <mergeCell ref="A12:A16"/>
    <mergeCell ref="D12:D16"/>
    <mergeCell ref="E12:E16"/>
    <mergeCell ref="A17:B17"/>
    <mergeCell ref="A10:B11"/>
    <mergeCell ref="C10:C11"/>
    <mergeCell ref="D10:D11"/>
    <mergeCell ref="E10:E11"/>
    <mergeCell ref="A6:B6"/>
    <mergeCell ref="C6:E6"/>
    <mergeCell ref="A7:B7"/>
    <mergeCell ref="C7:E7"/>
    <mergeCell ref="A8:B9"/>
    <mergeCell ref="C8:C9"/>
    <mergeCell ref="D8:E8"/>
    <mergeCell ref="A5:B5"/>
    <mergeCell ref="C5:E5"/>
    <mergeCell ref="A1:E1"/>
    <mergeCell ref="A2:E2"/>
    <mergeCell ref="A3:E3"/>
    <mergeCell ref="A4:B4"/>
    <mergeCell ref="C4:E4"/>
  </mergeCells>
  <pageMargins left="0.75" right="0.75" top="1.55" bottom="1" header="0.5" footer="0.5"/>
  <pageSetup paperSize="9" scale="51" orientation="portrait" r:id="rId1"/>
  <colBreaks count="1" manualBreakCount="1">
    <brk id="5"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opLeftCell="A28" zoomScale="75" zoomScaleNormal="75" zoomScaleSheetLayoutView="80" zoomScalePageLayoutView="75" workbookViewId="0">
      <selection activeCell="D38" sqref="D38"/>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100</v>
      </c>
      <c r="D4" s="115"/>
      <c r="E4" s="116"/>
    </row>
    <row r="5" spans="1:5" ht="27.75" customHeight="1" x14ac:dyDescent="0.25">
      <c r="A5" s="110" t="s">
        <v>9</v>
      </c>
      <c r="B5" s="103"/>
      <c r="C5" s="117" t="s">
        <v>101</v>
      </c>
      <c r="D5" s="103"/>
      <c r="E5" s="104"/>
    </row>
    <row r="6" spans="1:5" ht="33" customHeight="1" x14ac:dyDescent="0.25">
      <c r="A6" s="110" t="s">
        <v>10</v>
      </c>
      <c r="B6" s="103"/>
      <c r="C6" s="103" t="s">
        <v>102</v>
      </c>
      <c r="D6" s="103"/>
      <c r="E6" s="104"/>
    </row>
    <row r="7" spans="1:5" ht="33.75" customHeight="1" x14ac:dyDescent="0.25">
      <c r="A7" s="110" t="s">
        <v>11</v>
      </c>
      <c r="B7" s="103"/>
      <c r="C7" s="117" t="s">
        <v>103</v>
      </c>
      <c r="D7" s="117"/>
      <c r="E7" s="118"/>
    </row>
    <row r="8" spans="1:5" ht="24" customHeight="1" x14ac:dyDescent="0.25">
      <c r="A8" s="110" t="s">
        <v>6</v>
      </c>
      <c r="B8" s="103"/>
      <c r="C8" s="103" t="s">
        <v>31</v>
      </c>
      <c r="D8" s="103" t="s">
        <v>4</v>
      </c>
      <c r="E8" s="104"/>
    </row>
    <row r="9" spans="1:5" ht="27" customHeight="1" x14ac:dyDescent="0.25">
      <c r="A9" s="110"/>
      <c r="B9" s="103"/>
      <c r="C9" s="103"/>
      <c r="D9" s="52" t="s">
        <v>7</v>
      </c>
      <c r="E9" s="53"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49" t="s">
        <v>18</v>
      </c>
      <c r="C12" s="25">
        <v>45155</v>
      </c>
      <c r="D12" s="85" t="s">
        <v>22</v>
      </c>
      <c r="E12" s="85"/>
    </row>
    <row r="13" spans="1:5" ht="24.75" customHeight="1" x14ac:dyDescent="0.25">
      <c r="A13" s="96"/>
      <c r="B13" s="49" t="s">
        <v>54</v>
      </c>
      <c r="C13" s="25">
        <v>45009</v>
      </c>
      <c r="D13" s="85"/>
      <c r="E13" s="85"/>
    </row>
    <row r="14" spans="1:5" ht="111" customHeight="1" x14ac:dyDescent="0.25">
      <c r="A14" s="96"/>
      <c r="B14" s="49" t="s">
        <v>1</v>
      </c>
      <c r="C14" s="25" t="s">
        <v>79</v>
      </c>
      <c r="D14" s="85"/>
      <c r="E14" s="85"/>
    </row>
    <row r="15" spans="1:5" ht="31.5" customHeight="1" x14ac:dyDescent="0.25">
      <c r="A15" s="96"/>
      <c r="B15" s="49" t="s">
        <v>80</v>
      </c>
      <c r="C15" s="25" t="s">
        <v>92</v>
      </c>
      <c r="D15" s="85"/>
      <c r="E15" s="85"/>
    </row>
    <row r="16" spans="1:5" ht="165.75" customHeight="1" x14ac:dyDescent="0.25">
      <c r="A16" s="96"/>
      <c r="B16" s="49" t="s">
        <v>2</v>
      </c>
      <c r="C16" s="56" t="s">
        <v>81</v>
      </c>
      <c r="D16" s="85"/>
      <c r="E16" s="85"/>
    </row>
    <row r="17" spans="1:5" ht="119.25" customHeight="1" x14ac:dyDescent="0.25">
      <c r="A17" s="76" t="s">
        <v>56</v>
      </c>
      <c r="B17" s="77"/>
      <c r="C17" s="55" t="s">
        <v>24</v>
      </c>
      <c r="D17" s="48" t="s">
        <v>24</v>
      </c>
      <c r="E17" s="30"/>
    </row>
    <row r="18" spans="1:5" ht="40.5" customHeight="1" x14ac:dyDescent="0.25">
      <c r="A18" s="76" t="s">
        <v>57</v>
      </c>
      <c r="B18" s="77"/>
      <c r="C18" s="50" t="s">
        <v>37</v>
      </c>
      <c r="D18" s="48" t="s">
        <v>22</v>
      </c>
      <c r="E18" s="54"/>
    </row>
    <row r="19" spans="1:5" ht="32.25" customHeight="1" x14ac:dyDescent="0.25">
      <c r="A19" s="97" t="s">
        <v>59</v>
      </c>
      <c r="B19" s="49" t="s">
        <v>19</v>
      </c>
      <c r="C19" s="10" t="s">
        <v>104</v>
      </c>
      <c r="D19" s="48" t="s">
        <v>22</v>
      </c>
      <c r="E19" s="85"/>
    </row>
    <row r="20" spans="1:5" ht="35.25" customHeight="1" x14ac:dyDescent="0.25">
      <c r="A20" s="97"/>
      <c r="B20" s="49" t="s">
        <v>20</v>
      </c>
      <c r="C20" s="10" t="s">
        <v>4</v>
      </c>
      <c r="D20" s="51" t="s">
        <v>22</v>
      </c>
      <c r="E20" s="85"/>
    </row>
    <row r="21" spans="1:5" ht="30" customHeight="1" x14ac:dyDescent="0.25">
      <c r="A21" s="97"/>
      <c r="B21" s="49" t="s">
        <v>27</v>
      </c>
      <c r="C21" s="10">
        <v>98396</v>
      </c>
      <c r="D21" s="51" t="s">
        <v>22</v>
      </c>
      <c r="E21" s="85"/>
    </row>
    <row r="22" spans="1:5" ht="31.5" customHeight="1" x14ac:dyDescent="0.25">
      <c r="A22" s="97"/>
      <c r="B22" s="49" t="s">
        <v>26</v>
      </c>
      <c r="C22" s="26">
        <v>94378018</v>
      </c>
      <c r="D22" s="51" t="s">
        <v>22</v>
      </c>
      <c r="E22" s="85"/>
    </row>
    <row r="23" spans="1:5" ht="45" customHeight="1" x14ac:dyDescent="0.25">
      <c r="A23" s="97"/>
      <c r="B23" s="49" t="s">
        <v>28</v>
      </c>
      <c r="C23" s="10" t="s">
        <v>83</v>
      </c>
      <c r="D23" s="51" t="s">
        <v>22</v>
      </c>
      <c r="E23" s="85"/>
    </row>
    <row r="24" spans="1:5" ht="30" customHeight="1" x14ac:dyDescent="0.25">
      <c r="A24" s="97" t="s">
        <v>58</v>
      </c>
      <c r="B24" s="49" t="s">
        <v>12</v>
      </c>
      <c r="C24" s="10" t="s">
        <v>105</v>
      </c>
      <c r="D24" s="48" t="s">
        <v>22</v>
      </c>
      <c r="E24" s="54"/>
    </row>
    <row r="25" spans="1:5" ht="30" customHeight="1" x14ac:dyDescent="0.25">
      <c r="A25" s="97"/>
      <c r="B25" s="49" t="s">
        <v>13</v>
      </c>
      <c r="C25" s="10" t="s">
        <v>23</v>
      </c>
      <c r="D25" s="48" t="s">
        <v>22</v>
      </c>
      <c r="E25" s="54"/>
    </row>
    <row r="26" spans="1:5" ht="32.25" customHeight="1" x14ac:dyDescent="0.25">
      <c r="A26" s="97"/>
      <c r="B26" s="49" t="s">
        <v>35</v>
      </c>
      <c r="C26" s="10" t="s">
        <v>106</v>
      </c>
      <c r="D26" s="48" t="s">
        <v>22</v>
      </c>
      <c r="E26" s="54"/>
    </row>
    <row r="27" spans="1:5" ht="32.25" customHeight="1" x14ac:dyDescent="0.25">
      <c r="A27" s="97"/>
      <c r="B27" s="49" t="s">
        <v>29</v>
      </c>
      <c r="C27" s="28" t="s">
        <v>63</v>
      </c>
      <c r="D27" s="48" t="s">
        <v>22</v>
      </c>
      <c r="E27" s="54"/>
    </row>
    <row r="28" spans="1:5" ht="50.25" customHeight="1" x14ac:dyDescent="0.25">
      <c r="A28" s="97"/>
      <c r="B28" s="49" t="s">
        <v>62</v>
      </c>
      <c r="C28" s="20" t="s">
        <v>135</v>
      </c>
      <c r="D28" s="48" t="s">
        <v>22</v>
      </c>
      <c r="E28" s="54"/>
    </row>
    <row r="29" spans="1:5" ht="23.25" customHeight="1" x14ac:dyDescent="0.25">
      <c r="A29" s="100" t="s">
        <v>36</v>
      </c>
      <c r="B29" s="11" t="s">
        <v>14</v>
      </c>
      <c r="C29" s="12">
        <v>45174</v>
      </c>
      <c r="D29" s="13" t="s">
        <v>22</v>
      </c>
      <c r="E29" s="14"/>
    </row>
    <row r="30" spans="1:5" ht="21" customHeight="1" x14ac:dyDescent="0.25">
      <c r="A30" s="101"/>
      <c r="B30" s="50" t="s">
        <v>15</v>
      </c>
      <c r="C30" s="9">
        <v>45026</v>
      </c>
      <c r="D30" s="48" t="s">
        <v>22</v>
      </c>
      <c r="E30" s="54"/>
    </row>
    <row r="31" spans="1:5" ht="21" customHeight="1" x14ac:dyDescent="0.25">
      <c r="A31" s="102"/>
      <c r="B31" s="50" t="s">
        <v>64</v>
      </c>
      <c r="C31" s="9" t="s">
        <v>65</v>
      </c>
      <c r="D31" s="48" t="s">
        <v>22</v>
      </c>
      <c r="E31" s="48"/>
    </row>
    <row r="32" spans="1:5" ht="27.75" customHeight="1" x14ac:dyDescent="0.25">
      <c r="A32" s="94" t="s">
        <v>25</v>
      </c>
      <c r="B32" s="95"/>
      <c r="C32" s="3" t="s">
        <v>24</v>
      </c>
      <c r="D32" s="98" t="s">
        <v>24</v>
      </c>
      <c r="E32" s="99"/>
    </row>
    <row r="33" spans="1:5" ht="101.25" customHeight="1" x14ac:dyDescent="0.25">
      <c r="A33" s="76" t="s">
        <v>66</v>
      </c>
      <c r="B33" s="77"/>
      <c r="C33" s="21" t="s">
        <v>107</v>
      </c>
      <c r="D33" s="48" t="s">
        <v>22</v>
      </c>
      <c r="E33" s="54"/>
    </row>
    <row r="34" spans="1:5" ht="78" customHeight="1" x14ac:dyDescent="0.25">
      <c r="A34" s="76" t="s">
        <v>16</v>
      </c>
      <c r="B34" s="77"/>
      <c r="C34" s="21" t="s">
        <v>108</v>
      </c>
      <c r="D34" s="48" t="s">
        <v>22</v>
      </c>
      <c r="E34" s="54"/>
    </row>
    <row r="35" spans="1:5" ht="78" customHeight="1" x14ac:dyDescent="0.25">
      <c r="A35" s="76" t="s">
        <v>17</v>
      </c>
      <c r="B35" s="77"/>
      <c r="C35" s="22" t="s">
        <v>109</v>
      </c>
      <c r="D35" s="48" t="s">
        <v>22</v>
      </c>
      <c r="E35" s="54"/>
    </row>
    <row r="36" spans="1:5" ht="78" customHeight="1" x14ac:dyDescent="0.25">
      <c r="A36" s="76" t="s">
        <v>30</v>
      </c>
      <c r="B36" s="77"/>
      <c r="C36" s="66" t="s">
        <v>163</v>
      </c>
      <c r="D36" s="48"/>
      <c r="E36" s="54"/>
    </row>
    <row r="37" spans="1:5" ht="42" customHeight="1" x14ac:dyDescent="0.25">
      <c r="A37" s="76" t="s">
        <v>70</v>
      </c>
      <c r="B37" s="77"/>
      <c r="C37" s="10" t="s">
        <v>24</v>
      </c>
      <c r="D37" s="65"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50" t="s">
        <v>40</v>
      </c>
      <c r="D41" s="48" t="s">
        <v>22</v>
      </c>
      <c r="E41" s="54"/>
    </row>
    <row r="42" spans="1:5" ht="78" customHeight="1" x14ac:dyDescent="0.25">
      <c r="A42" s="80" t="s">
        <v>3</v>
      </c>
      <c r="B42" s="81"/>
      <c r="C42" s="119" t="s">
        <v>41</v>
      </c>
      <c r="D42" s="119"/>
      <c r="E42" s="120"/>
    </row>
    <row r="43" spans="1:5" ht="70.5" customHeight="1" x14ac:dyDescent="0.25">
      <c r="A43" s="84" t="s">
        <v>5</v>
      </c>
      <c r="B43" s="85"/>
      <c r="C43" s="88" t="s">
        <v>87</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A43:B44"/>
    <mergeCell ref="C43:E44"/>
    <mergeCell ref="A17:B17"/>
    <mergeCell ref="A18:B18"/>
    <mergeCell ref="A19:A23"/>
    <mergeCell ref="E19:E23"/>
    <mergeCell ref="A34:B34"/>
    <mergeCell ref="A10:B11"/>
    <mergeCell ref="C10:C11"/>
    <mergeCell ref="D10:D11"/>
    <mergeCell ref="E10:E11"/>
    <mergeCell ref="A12:A16"/>
    <mergeCell ref="D12:D16"/>
    <mergeCell ref="E12:E16"/>
    <mergeCell ref="A6:B6"/>
    <mergeCell ref="C6:E6"/>
    <mergeCell ref="A7:B7"/>
    <mergeCell ref="C7:E7"/>
    <mergeCell ref="A8:B9"/>
    <mergeCell ref="C8:C9"/>
    <mergeCell ref="D8:E8"/>
    <mergeCell ref="A5:B5"/>
    <mergeCell ref="C5:E5"/>
    <mergeCell ref="A1:E1"/>
    <mergeCell ref="A2:E2"/>
    <mergeCell ref="A3:E3"/>
    <mergeCell ref="A4:B4"/>
    <mergeCell ref="C4:E4"/>
    <mergeCell ref="A45:E45"/>
    <mergeCell ref="A46:E46"/>
    <mergeCell ref="A24:A28"/>
    <mergeCell ref="A29:A31"/>
    <mergeCell ref="D32:E32"/>
    <mergeCell ref="A41:B41"/>
    <mergeCell ref="A42:B42"/>
    <mergeCell ref="C42:E42"/>
    <mergeCell ref="A33:B33"/>
    <mergeCell ref="A32:B32"/>
    <mergeCell ref="A35:B35"/>
    <mergeCell ref="A36:B36"/>
    <mergeCell ref="A37:B37"/>
    <mergeCell ref="A38:B38"/>
    <mergeCell ref="A39:B39"/>
    <mergeCell ref="A40:B40"/>
  </mergeCells>
  <pageMargins left="0.75" right="0.75" top="1.55" bottom="1" header="0.5" footer="0.5"/>
  <pageSetup paperSize="9" scale="51" orientation="portrait" r:id="rId1"/>
  <colBreaks count="1" manualBreakCount="1">
    <brk id="5"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opLeftCell="A13" zoomScale="75" zoomScaleNormal="75" zoomScaleSheetLayoutView="80" zoomScalePageLayoutView="75" workbookViewId="0">
      <selection activeCell="G20" sqref="G20"/>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4" width="10.85546875" style="1"/>
    <col min="15" max="15" width="20.140625" style="1" bestFit="1" customWidth="1"/>
    <col min="1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110</v>
      </c>
      <c r="D4" s="115"/>
      <c r="E4" s="116"/>
    </row>
    <row r="5" spans="1:5" ht="27.75" customHeight="1" x14ac:dyDescent="0.25">
      <c r="A5" s="110" t="s">
        <v>9</v>
      </c>
      <c r="B5" s="103"/>
      <c r="C5" s="117" t="s">
        <v>111</v>
      </c>
      <c r="D5" s="103"/>
      <c r="E5" s="104"/>
    </row>
    <row r="6" spans="1:5" ht="33" customHeight="1" x14ac:dyDescent="0.25">
      <c r="A6" s="110" t="s">
        <v>10</v>
      </c>
      <c r="B6" s="103"/>
      <c r="C6" s="103" t="s">
        <v>112</v>
      </c>
      <c r="D6" s="103"/>
      <c r="E6" s="104"/>
    </row>
    <row r="7" spans="1:5" ht="33.75" customHeight="1" x14ac:dyDescent="0.25">
      <c r="A7" s="110" t="s">
        <v>11</v>
      </c>
      <c r="B7" s="103"/>
      <c r="C7" s="117" t="s">
        <v>113</v>
      </c>
      <c r="D7" s="117"/>
      <c r="E7" s="118"/>
    </row>
    <row r="8" spans="1:5" ht="24" customHeight="1" x14ac:dyDescent="0.25">
      <c r="A8" s="110" t="s">
        <v>6</v>
      </c>
      <c r="B8" s="103"/>
      <c r="C8" s="103" t="s">
        <v>31</v>
      </c>
      <c r="D8" s="103" t="s">
        <v>4</v>
      </c>
      <c r="E8" s="104"/>
    </row>
    <row r="9" spans="1:5" ht="27" customHeight="1" x14ac:dyDescent="0.25">
      <c r="A9" s="110"/>
      <c r="B9" s="103"/>
      <c r="C9" s="103"/>
      <c r="D9" s="52" t="s">
        <v>7</v>
      </c>
      <c r="E9" s="53"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49" t="s">
        <v>18</v>
      </c>
      <c r="C12" s="25">
        <v>45167</v>
      </c>
      <c r="D12" s="85" t="s">
        <v>22</v>
      </c>
      <c r="E12" s="85"/>
    </row>
    <row r="13" spans="1:5" ht="24.75" customHeight="1" x14ac:dyDescent="0.25">
      <c r="A13" s="96"/>
      <c r="B13" s="49" t="s">
        <v>54</v>
      </c>
      <c r="C13" s="25">
        <v>45015</v>
      </c>
      <c r="D13" s="85"/>
      <c r="E13" s="85"/>
    </row>
    <row r="14" spans="1:5" ht="111" customHeight="1" x14ac:dyDescent="0.25">
      <c r="A14" s="96"/>
      <c r="B14" s="49" t="s">
        <v>1</v>
      </c>
      <c r="C14" s="25" t="s">
        <v>79</v>
      </c>
      <c r="D14" s="85"/>
      <c r="E14" s="85"/>
    </row>
    <row r="15" spans="1:5" ht="31.5" customHeight="1" x14ac:dyDescent="0.25">
      <c r="A15" s="96"/>
      <c r="B15" s="49" t="s">
        <v>80</v>
      </c>
      <c r="C15" s="25">
        <v>58806</v>
      </c>
      <c r="D15" s="85"/>
      <c r="E15" s="85"/>
    </row>
    <row r="16" spans="1:5" ht="165.75" customHeight="1" x14ac:dyDescent="0.25">
      <c r="A16" s="96"/>
      <c r="B16" s="49" t="s">
        <v>2</v>
      </c>
      <c r="C16" s="56" t="s">
        <v>81</v>
      </c>
      <c r="D16" s="85"/>
      <c r="E16" s="85"/>
    </row>
    <row r="17" spans="1:16" ht="119.25" customHeight="1" x14ac:dyDescent="0.25">
      <c r="A17" s="76" t="s">
        <v>56</v>
      </c>
      <c r="B17" s="77"/>
      <c r="C17" s="55" t="s">
        <v>24</v>
      </c>
      <c r="D17" s="48" t="s">
        <v>24</v>
      </c>
      <c r="E17" s="30"/>
    </row>
    <row r="18" spans="1:16" ht="40.5" customHeight="1" x14ac:dyDescent="0.25">
      <c r="A18" s="76" t="s">
        <v>57</v>
      </c>
      <c r="B18" s="77"/>
      <c r="C18" s="50" t="s">
        <v>37</v>
      </c>
      <c r="D18" s="48" t="s">
        <v>22</v>
      </c>
      <c r="E18" s="54"/>
    </row>
    <row r="19" spans="1:16" ht="32.25" customHeight="1" x14ac:dyDescent="0.25">
      <c r="A19" s="97" t="s">
        <v>59</v>
      </c>
      <c r="B19" s="49" t="s">
        <v>19</v>
      </c>
      <c r="C19" s="10" t="s">
        <v>114</v>
      </c>
      <c r="D19" s="48" t="s">
        <v>22</v>
      </c>
      <c r="E19" s="85"/>
    </row>
    <row r="20" spans="1:16" ht="77.25" customHeight="1" x14ac:dyDescent="0.25">
      <c r="A20" s="97"/>
      <c r="B20" s="49" t="s">
        <v>20</v>
      </c>
      <c r="C20" s="28" t="s">
        <v>4</v>
      </c>
      <c r="D20" s="51" t="s">
        <v>175</v>
      </c>
      <c r="E20" s="85"/>
    </row>
    <row r="21" spans="1:16" ht="30" customHeight="1" x14ac:dyDescent="0.25">
      <c r="A21" s="97"/>
      <c r="B21" s="49" t="s">
        <v>27</v>
      </c>
      <c r="C21" s="10">
        <v>237847</v>
      </c>
      <c r="D21" s="51" t="s">
        <v>22</v>
      </c>
      <c r="E21" s="85"/>
    </row>
    <row r="22" spans="1:16" ht="31.5" customHeight="1" x14ac:dyDescent="0.25">
      <c r="A22" s="97"/>
      <c r="B22" s="49" t="s">
        <v>26</v>
      </c>
      <c r="C22" s="26">
        <v>1022370202</v>
      </c>
      <c r="D22" s="51" t="s">
        <v>22</v>
      </c>
      <c r="E22" s="85"/>
    </row>
    <row r="23" spans="1:16" ht="45" customHeight="1" x14ac:dyDescent="0.25">
      <c r="A23" s="97"/>
      <c r="B23" s="49" t="s">
        <v>28</v>
      </c>
      <c r="C23" s="10" t="s">
        <v>83</v>
      </c>
      <c r="D23" s="51" t="s">
        <v>22</v>
      </c>
      <c r="E23" s="85"/>
    </row>
    <row r="24" spans="1:16" ht="30" customHeight="1" x14ac:dyDescent="0.25">
      <c r="A24" s="97" t="s">
        <v>58</v>
      </c>
      <c r="B24" s="49" t="s">
        <v>12</v>
      </c>
      <c r="C24" s="10" t="s">
        <v>115</v>
      </c>
      <c r="D24" s="48" t="s">
        <v>22</v>
      </c>
      <c r="E24" s="54"/>
    </row>
    <row r="25" spans="1:16" ht="30" customHeight="1" x14ac:dyDescent="0.25">
      <c r="A25" s="97"/>
      <c r="B25" s="49" t="s">
        <v>13</v>
      </c>
      <c r="C25" s="10" t="s">
        <v>23</v>
      </c>
      <c r="D25" s="48" t="s">
        <v>22</v>
      </c>
      <c r="E25" s="54"/>
    </row>
    <row r="26" spans="1:16" ht="32.25" customHeight="1" x14ac:dyDescent="0.25">
      <c r="A26" s="97"/>
      <c r="B26" s="49" t="s">
        <v>35</v>
      </c>
      <c r="C26" s="10" t="s">
        <v>116</v>
      </c>
      <c r="D26" s="48" t="s">
        <v>22</v>
      </c>
      <c r="E26" s="54"/>
    </row>
    <row r="27" spans="1:16" ht="32.25" customHeight="1" x14ac:dyDescent="0.25">
      <c r="A27" s="97"/>
      <c r="B27" s="49" t="s">
        <v>29</v>
      </c>
      <c r="C27" s="28" t="s">
        <v>117</v>
      </c>
      <c r="D27" s="48" t="s">
        <v>22</v>
      </c>
      <c r="E27" s="54"/>
      <c r="O27" s="63">
        <f>1000000*1160000</f>
        <v>1160000000000</v>
      </c>
      <c r="P27" s="63"/>
    </row>
    <row r="28" spans="1:16" ht="24.75" customHeight="1" x14ac:dyDescent="0.25">
      <c r="A28" s="97"/>
      <c r="B28" s="49" t="s">
        <v>62</v>
      </c>
      <c r="C28" s="20">
        <v>16875000</v>
      </c>
      <c r="D28" s="48" t="s">
        <v>22</v>
      </c>
      <c r="E28" s="54"/>
    </row>
    <row r="29" spans="1:16" ht="23.25" customHeight="1" x14ac:dyDescent="0.25">
      <c r="A29" s="100" t="s">
        <v>36</v>
      </c>
      <c r="B29" s="11" t="s">
        <v>14</v>
      </c>
      <c r="C29" s="12">
        <v>45175</v>
      </c>
      <c r="D29" s="13" t="s">
        <v>22</v>
      </c>
      <c r="E29" s="14"/>
    </row>
    <row r="30" spans="1:16" ht="21" customHeight="1" x14ac:dyDescent="0.25">
      <c r="A30" s="101"/>
      <c r="B30" s="50" t="s">
        <v>15</v>
      </c>
      <c r="C30" s="9">
        <v>45054</v>
      </c>
      <c r="D30" s="48" t="s">
        <v>22</v>
      </c>
      <c r="E30" s="54"/>
    </row>
    <row r="31" spans="1:16" ht="21" customHeight="1" x14ac:dyDescent="0.25">
      <c r="A31" s="102"/>
      <c r="B31" s="50" t="s">
        <v>64</v>
      </c>
      <c r="C31" s="9" t="s">
        <v>65</v>
      </c>
      <c r="D31" s="48" t="s">
        <v>22</v>
      </c>
      <c r="E31" s="48"/>
    </row>
    <row r="32" spans="1:16" ht="27.75" customHeight="1" x14ac:dyDescent="0.25">
      <c r="A32" s="94" t="s">
        <v>25</v>
      </c>
      <c r="B32" s="95"/>
      <c r="C32" s="3" t="s">
        <v>24</v>
      </c>
      <c r="D32" s="98" t="s">
        <v>24</v>
      </c>
      <c r="E32" s="99"/>
    </row>
    <row r="33" spans="1:5" ht="101.25" customHeight="1" x14ac:dyDescent="0.25">
      <c r="A33" s="76" t="s">
        <v>66</v>
      </c>
      <c r="B33" s="77"/>
      <c r="C33" s="21" t="s">
        <v>118</v>
      </c>
      <c r="D33" s="48" t="s">
        <v>22</v>
      </c>
      <c r="E33" s="54"/>
    </row>
    <row r="34" spans="1:5" ht="78" customHeight="1" x14ac:dyDescent="0.25">
      <c r="A34" s="76" t="s">
        <v>16</v>
      </c>
      <c r="B34" s="77"/>
      <c r="C34" s="21" t="s">
        <v>119</v>
      </c>
      <c r="D34" s="48" t="s">
        <v>22</v>
      </c>
      <c r="E34" s="54"/>
    </row>
    <row r="35" spans="1:5" ht="78" customHeight="1" x14ac:dyDescent="0.25">
      <c r="A35" s="76" t="s">
        <v>17</v>
      </c>
      <c r="B35" s="77"/>
      <c r="C35" s="22" t="s">
        <v>109</v>
      </c>
      <c r="D35" s="48" t="s">
        <v>22</v>
      </c>
      <c r="E35" s="54"/>
    </row>
    <row r="36" spans="1:5" ht="78" customHeight="1" x14ac:dyDescent="0.25">
      <c r="A36" s="76" t="s">
        <v>30</v>
      </c>
      <c r="B36" s="77"/>
      <c r="C36" s="66" t="s">
        <v>164</v>
      </c>
      <c r="D36" s="48"/>
      <c r="E36" s="54"/>
    </row>
    <row r="37" spans="1:5" ht="42" customHeight="1" x14ac:dyDescent="0.25">
      <c r="A37" s="76" t="s">
        <v>70</v>
      </c>
      <c r="B37" s="77"/>
      <c r="C37" s="10" t="s">
        <v>24</v>
      </c>
      <c r="D37" s="65"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50" t="s">
        <v>40</v>
      </c>
      <c r="D41" s="48" t="s">
        <v>22</v>
      </c>
      <c r="E41" s="54"/>
    </row>
    <row r="42" spans="1:5" ht="78" customHeight="1" x14ac:dyDescent="0.25">
      <c r="A42" s="80" t="s">
        <v>3</v>
      </c>
      <c r="B42" s="81"/>
      <c r="C42" s="82" t="s">
        <v>173</v>
      </c>
      <c r="D42" s="82"/>
      <c r="E42" s="83"/>
    </row>
    <row r="43" spans="1:5" ht="70.5" customHeight="1" x14ac:dyDescent="0.25">
      <c r="A43" s="84" t="s">
        <v>5</v>
      </c>
      <c r="B43" s="85"/>
      <c r="C43" s="88" t="s">
        <v>172</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A43:B44"/>
    <mergeCell ref="C43:E44"/>
    <mergeCell ref="A17:B17"/>
    <mergeCell ref="A18:B18"/>
    <mergeCell ref="A19:A23"/>
    <mergeCell ref="E19:E23"/>
    <mergeCell ref="A34:B34"/>
    <mergeCell ref="A10:B11"/>
    <mergeCell ref="C10:C11"/>
    <mergeCell ref="D10:D11"/>
    <mergeCell ref="E10:E11"/>
    <mergeCell ref="A12:A16"/>
    <mergeCell ref="D12:D16"/>
    <mergeCell ref="E12:E16"/>
    <mergeCell ref="A6:B6"/>
    <mergeCell ref="C6:E6"/>
    <mergeCell ref="A7:B7"/>
    <mergeCell ref="C7:E7"/>
    <mergeCell ref="A8:B9"/>
    <mergeCell ref="C8:C9"/>
    <mergeCell ref="D8:E8"/>
    <mergeCell ref="A5:B5"/>
    <mergeCell ref="C5:E5"/>
    <mergeCell ref="A1:E1"/>
    <mergeCell ref="A2:E2"/>
    <mergeCell ref="A3:E3"/>
    <mergeCell ref="A4:B4"/>
    <mergeCell ref="C4:E4"/>
    <mergeCell ref="A45:E45"/>
    <mergeCell ref="A46:E46"/>
    <mergeCell ref="A24:A28"/>
    <mergeCell ref="A29:A31"/>
    <mergeCell ref="D32:E32"/>
    <mergeCell ref="A41:B41"/>
    <mergeCell ref="A42:B42"/>
    <mergeCell ref="C42:E42"/>
    <mergeCell ref="A33:B33"/>
    <mergeCell ref="A32:B32"/>
    <mergeCell ref="A35:B35"/>
    <mergeCell ref="A36:B36"/>
    <mergeCell ref="A37:B37"/>
    <mergeCell ref="A38:B38"/>
    <mergeCell ref="A39:B39"/>
    <mergeCell ref="A40:B40"/>
  </mergeCells>
  <pageMargins left="0.75" right="0.75" top="1.55" bottom="1" header="0.5" footer="0.5"/>
  <pageSetup paperSize="9" scale="51" orientation="portrait" r:id="rId1"/>
  <colBreaks count="1" manualBreakCount="1">
    <brk id="5"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opLeftCell="A19" zoomScale="75" zoomScaleNormal="75" zoomScaleSheetLayoutView="80" zoomScalePageLayoutView="75" workbookViewId="0">
      <selection activeCell="O27" sqref="O27"/>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4" width="10.85546875" style="1"/>
    <col min="15" max="15" width="20.140625" style="1" bestFit="1" customWidth="1"/>
    <col min="1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120</v>
      </c>
      <c r="D4" s="115"/>
      <c r="E4" s="116"/>
    </row>
    <row r="5" spans="1:5" ht="27.75" customHeight="1" x14ac:dyDescent="0.25">
      <c r="A5" s="110" t="s">
        <v>9</v>
      </c>
      <c r="B5" s="103"/>
      <c r="C5" s="117" t="s">
        <v>121</v>
      </c>
      <c r="D5" s="103"/>
      <c r="E5" s="104"/>
    </row>
    <row r="6" spans="1:5" ht="33" customHeight="1" x14ac:dyDescent="0.25">
      <c r="A6" s="110" t="s">
        <v>10</v>
      </c>
      <c r="B6" s="103"/>
      <c r="C6" s="103" t="s">
        <v>122</v>
      </c>
      <c r="D6" s="103"/>
      <c r="E6" s="104"/>
    </row>
    <row r="7" spans="1:5" ht="33.75" customHeight="1" x14ac:dyDescent="0.25">
      <c r="A7" s="110" t="s">
        <v>11</v>
      </c>
      <c r="B7" s="103"/>
      <c r="C7" s="117" t="s">
        <v>123</v>
      </c>
      <c r="D7" s="117"/>
      <c r="E7" s="118"/>
    </row>
    <row r="8" spans="1:5" ht="24" customHeight="1" x14ac:dyDescent="0.25">
      <c r="A8" s="110" t="s">
        <v>6</v>
      </c>
      <c r="B8" s="103"/>
      <c r="C8" s="103" t="s">
        <v>31</v>
      </c>
      <c r="D8" s="103" t="s">
        <v>4</v>
      </c>
      <c r="E8" s="104"/>
    </row>
    <row r="9" spans="1:5" ht="27" customHeight="1" x14ac:dyDescent="0.25">
      <c r="A9" s="110"/>
      <c r="B9" s="103"/>
      <c r="C9" s="103"/>
      <c r="D9" s="52" t="s">
        <v>7</v>
      </c>
      <c r="E9" s="53"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49" t="s">
        <v>18</v>
      </c>
      <c r="C12" s="25">
        <v>45163</v>
      </c>
      <c r="D12" s="85" t="s">
        <v>22</v>
      </c>
      <c r="E12" s="85"/>
    </row>
    <row r="13" spans="1:5" ht="24.75" customHeight="1" x14ac:dyDescent="0.25">
      <c r="A13" s="96"/>
      <c r="B13" s="49" t="s">
        <v>54</v>
      </c>
      <c r="C13" s="25">
        <v>45009</v>
      </c>
      <c r="D13" s="85"/>
      <c r="E13" s="85"/>
    </row>
    <row r="14" spans="1:5" ht="111" customHeight="1" x14ac:dyDescent="0.25">
      <c r="A14" s="96"/>
      <c r="B14" s="49" t="s">
        <v>1</v>
      </c>
      <c r="C14" s="25" t="s">
        <v>79</v>
      </c>
      <c r="D14" s="85"/>
      <c r="E14" s="85"/>
    </row>
    <row r="15" spans="1:5" ht="31.5" customHeight="1" x14ac:dyDescent="0.25">
      <c r="A15" s="96"/>
      <c r="B15" s="49" t="s">
        <v>80</v>
      </c>
      <c r="C15" s="25" t="s">
        <v>124</v>
      </c>
      <c r="D15" s="85"/>
      <c r="E15" s="85"/>
    </row>
    <row r="16" spans="1:5" ht="165.75" customHeight="1" x14ac:dyDescent="0.25">
      <c r="A16" s="96"/>
      <c r="B16" s="49" t="s">
        <v>2</v>
      </c>
      <c r="C16" s="56" t="s">
        <v>81</v>
      </c>
      <c r="D16" s="85"/>
      <c r="E16" s="85"/>
    </row>
    <row r="17" spans="1:16" ht="119.25" customHeight="1" x14ac:dyDescent="0.25">
      <c r="A17" s="76" t="s">
        <v>56</v>
      </c>
      <c r="B17" s="77"/>
      <c r="C17" s="55" t="s">
        <v>24</v>
      </c>
      <c r="D17" s="48" t="s">
        <v>24</v>
      </c>
      <c r="E17" s="30"/>
    </row>
    <row r="18" spans="1:16" ht="40.5" customHeight="1" x14ac:dyDescent="0.25">
      <c r="A18" s="76" t="s">
        <v>57</v>
      </c>
      <c r="B18" s="77"/>
      <c r="C18" s="50" t="s">
        <v>37</v>
      </c>
      <c r="D18" s="48" t="s">
        <v>22</v>
      </c>
      <c r="E18" s="54"/>
    </row>
    <row r="19" spans="1:16" ht="32.25" customHeight="1" x14ac:dyDescent="0.25">
      <c r="A19" s="97" t="s">
        <v>59</v>
      </c>
      <c r="B19" s="49" t="s">
        <v>19</v>
      </c>
      <c r="C19" s="10" t="s">
        <v>122</v>
      </c>
      <c r="D19" s="48" t="s">
        <v>22</v>
      </c>
      <c r="E19" s="85"/>
    </row>
    <row r="20" spans="1:16" ht="77.25" customHeight="1" x14ac:dyDescent="0.25">
      <c r="A20" s="97"/>
      <c r="B20" s="49" t="s">
        <v>20</v>
      </c>
      <c r="C20" s="28" t="s">
        <v>4</v>
      </c>
      <c r="D20" s="51" t="s">
        <v>22</v>
      </c>
      <c r="E20" s="85"/>
    </row>
    <row r="21" spans="1:16" ht="30" customHeight="1" x14ac:dyDescent="0.25">
      <c r="A21" s="97"/>
      <c r="B21" s="49" t="s">
        <v>27</v>
      </c>
      <c r="C21" s="10" t="s">
        <v>24</v>
      </c>
      <c r="D21" s="51" t="s">
        <v>22</v>
      </c>
      <c r="E21" s="85"/>
    </row>
    <row r="22" spans="1:16" ht="31.5" customHeight="1" x14ac:dyDescent="0.25">
      <c r="A22" s="97"/>
      <c r="B22" s="49" t="s">
        <v>26</v>
      </c>
      <c r="C22" s="26" t="s">
        <v>24</v>
      </c>
      <c r="D22" s="51" t="s">
        <v>22</v>
      </c>
      <c r="E22" s="85"/>
    </row>
    <row r="23" spans="1:16" ht="45" customHeight="1" x14ac:dyDescent="0.25">
      <c r="A23" s="97"/>
      <c r="B23" s="49" t="s">
        <v>28</v>
      </c>
      <c r="C23" s="10" t="s">
        <v>24</v>
      </c>
      <c r="D23" s="51" t="s">
        <v>22</v>
      </c>
      <c r="E23" s="85"/>
    </row>
    <row r="24" spans="1:16" ht="30" customHeight="1" x14ac:dyDescent="0.25">
      <c r="A24" s="97" t="s">
        <v>58</v>
      </c>
      <c r="B24" s="49" t="s">
        <v>12</v>
      </c>
      <c r="C24" s="10" t="s">
        <v>60</v>
      </c>
      <c r="D24" s="48" t="s">
        <v>22</v>
      </c>
      <c r="E24" s="54"/>
    </row>
    <row r="25" spans="1:16" ht="30" customHeight="1" x14ac:dyDescent="0.25">
      <c r="A25" s="97"/>
      <c r="B25" s="49" t="s">
        <v>13</v>
      </c>
      <c r="C25" s="10" t="s">
        <v>23</v>
      </c>
      <c r="D25" s="48" t="s">
        <v>22</v>
      </c>
      <c r="E25" s="54"/>
    </row>
    <row r="26" spans="1:16" ht="32.25" customHeight="1" x14ac:dyDescent="0.25">
      <c r="A26" s="97"/>
      <c r="B26" s="49" t="s">
        <v>35</v>
      </c>
      <c r="C26" s="10" t="s">
        <v>120</v>
      </c>
      <c r="D26" s="48" t="s">
        <v>22</v>
      </c>
      <c r="E26" s="54"/>
    </row>
    <row r="27" spans="1:16" ht="32.25" customHeight="1" x14ac:dyDescent="0.25">
      <c r="A27" s="97"/>
      <c r="B27" s="49" t="s">
        <v>29</v>
      </c>
      <c r="C27" s="28" t="s">
        <v>63</v>
      </c>
      <c r="D27" s="48" t="s">
        <v>22</v>
      </c>
      <c r="E27" s="54"/>
      <c r="O27" s="63"/>
      <c r="P27" s="63"/>
    </row>
    <row r="28" spans="1:16" ht="68.25" customHeight="1" x14ac:dyDescent="0.25">
      <c r="A28" s="97"/>
      <c r="B28" s="49" t="s">
        <v>62</v>
      </c>
      <c r="C28" s="64">
        <v>16875000</v>
      </c>
      <c r="D28" s="48" t="s">
        <v>174</v>
      </c>
      <c r="E28" s="54"/>
    </row>
    <row r="29" spans="1:16" ht="23.25" customHeight="1" x14ac:dyDescent="0.25">
      <c r="A29" s="100" t="s">
        <v>36</v>
      </c>
      <c r="B29" s="11" t="s">
        <v>14</v>
      </c>
      <c r="C29" s="12">
        <v>45163</v>
      </c>
      <c r="D29" s="13" t="s">
        <v>22</v>
      </c>
      <c r="E29" s="14"/>
    </row>
    <row r="30" spans="1:16" ht="21" customHeight="1" x14ac:dyDescent="0.25">
      <c r="A30" s="101"/>
      <c r="B30" s="50" t="s">
        <v>15</v>
      </c>
      <c r="C30" s="9">
        <v>45026</v>
      </c>
      <c r="D30" s="48" t="s">
        <v>22</v>
      </c>
      <c r="E30" s="54"/>
    </row>
    <row r="31" spans="1:16" ht="21" customHeight="1" x14ac:dyDescent="0.25">
      <c r="A31" s="102"/>
      <c r="B31" s="50" t="s">
        <v>64</v>
      </c>
      <c r="C31" s="9" t="s">
        <v>65</v>
      </c>
      <c r="D31" s="48" t="s">
        <v>22</v>
      </c>
      <c r="E31" s="48"/>
    </row>
    <row r="32" spans="1:16" ht="27.75" customHeight="1" x14ac:dyDescent="0.25">
      <c r="A32" s="94" t="s">
        <v>25</v>
      </c>
      <c r="B32" s="95"/>
      <c r="C32" s="3" t="s">
        <v>24</v>
      </c>
      <c r="D32" s="98" t="s">
        <v>24</v>
      </c>
      <c r="E32" s="99"/>
    </row>
    <row r="33" spans="1:5" ht="101.25" customHeight="1" x14ac:dyDescent="0.25">
      <c r="A33" s="76" t="s">
        <v>66</v>
      </c>
      <c r="B33" s="77"/>
      <c r="C33" s="21" t="s">
        <v>125</v>
      </c>
      <c r="D33" s="48" t="s">
        <v>22</v>
      </c>
      <c r="E33" s="54"/>
    </row>
    <row r="34" spans="1:5" ht="78" customHeight="1" x14ac:dyDescent="0.25">
      <c r="A34" s="76" t="s">
        <v>16</v>
      </c>
      <c r="B34" s="77"/>
      <c r="C34" s="21" t="s">
        <v>126</v>
      </c>
      <c r="D34" s="48" t="s">
        <v>22</v>
      </c>
      <c r="E34" s="54"/>
    </row>
    <row r="35" spans="1:5" ht="78" customHeight="1" x14ac:dyDescent="0.25">
      <c r="A35" s="76" t="s">
        <v>17</v>
      </c>
      <c r="B35" s="77"/>
      <c r="C35" s="22" t="s">
        <v>109</v>
      </c>
      <c r="D35" s="48" t="s">
        <v>22</v>
      </c>
      <c r="E35" s="54"/>
    </row>
    <row r="36" spans="1:5" ht="78" customHeight="1" x14ac:dyDescent="0.25">
      <c r="A36" s="76" t="s">
        <v>30</v>
      </c>
      <c r="B36" s="77"/>
      <c r="C36" s="66" t="s">
        <v>165</v>
      </c>
      <c r="D36" s="48"/>
      <c r="E36" s="54"/>
    </row>
    <row r="37" spans="1:5" ht="42" customHeight="1" x14ac:dyDescent="0.25">
      <c r="A37" s="76" t="s">
        <v>70</v>
      </c>
      <c r="B37" s="77"/>
      <c r="C37" s="10" t="s">
        <v>24</v>
      </c>
      <c r="D37" s="65"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50" t="s">
        <v>40</v>
      </c>
      <c r="D41" s="48" t="s">
        <v>22</v>
      </c>
      <c r="E41" s="54"/>
    </row>
    <row r="42" spans="1:5" ht="78" customHeight="1" x14ac:dyDescent="0.25">
      <c r="A42" s="80" t="s">
        <v>3</v>
      </c>
      <c r="B42" s="81"/>
      <c r="C42" s="82" t="s">
        <v>173</v>
      </c>
      <c r="D42" s="82"/>
      <c r="E42" s="83"/>
    </row>
    <row r="43" spans="1:5" ht="70.5" customHeight="1" x14ac:dyDescent="0.25">
      <c r="A43" s="84" t="s">
        <v>5</v>
      </c>
      <c r="B43" s="85"/>
      <c r="C43" s="88" t="s">
        <v>171</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A43:B44"/>
    <mergeCell ref="C43:E44"/>
    <mergeCell ref="A17:B17"/>
    <mergeCell ref="A18:B18"/>
    <mergeCell ref="A19:A23"/>
    <mergeCell ref="E19:E23"/>
    <mergeCell ref="A34:B34"/>
    <mergeCell ref="A10:B11"/>
    <mergeCell ref="C10:C11"/>
    <mergeCell ref="D10:D11"/>
    <mergeCell ref="E10:E11"/>
    <mergeCell ref="A12:A16"/>
    <mergeCell ref="D12:D16"/>
    <mergeCell ref="E12:E16"/>
    <mergeCell ref="A6:B6"/>
    <mergeCell ref="C6:E6"/>
    <mergeCell ref="A7:B7"/>
    <mergeCell ref="C7:E7"/>
    <mergeCell ref="A8:B9"/>
    <mergeCell ref="C8:C9"/>
    <mergeCell ref="D8:E8"/>
    <mergeCell ref="A5:B5"/>
    <mergeCell ref="C5:E5"/>
    <mergeCell ref="A1:E1"/>
    <mergeCell ref="A2:E2"/>
    <mergeCell ref="A3:E3"/>
    <mergeCell ref="A4:B4"/>
    <mergeCell ref="C4:E4"/>
    <mergeCell ref="A45:E45"/>
    <mergeCell ref="A46:E46"/>
    <mergeCell ref="A24:A28"/>
    <mergeCell ref="A29:A31"/>
    <mergeCell ref="D32:E32"/>
    <mergeCell ref="A41:B41"/>
    <mergeCell ref="A42:B42"/>
    <mergeCell ref="C42:E42"/>
    <mergeCell ref="A33:B33"/>
    <mergeCell ref="A32:B32"/>
    <mergeCell ref="A35:B35"/>
    <mergeCell ref="A36:B36"/>
    <mergeCell ref="A37:B37"/>
    <mergeCell ref="A38:B38"/>
    <mergeCell ref="A39:B39"/>
    <mergeCell ref="A40:B40"/>
  </mergeCells>
  <pageMargins left="0.75" right="0.75" top="1.55" bottom="1" header="0.5" footer="0.5"/>
  <pageSetup paperSize="9" scale="51" orientation="portrait" r:id="rId1"/>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opLeftCell="A28" zoomScale="75" zoomScaleNormal="75" zoomScaleSheetLayoutView="80" zoomScalePageLayoutView="75" workbookViewId="0">
      <selection activeCell="D38" sqref="D38"/>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14" width="10.85546875" style="1"/>
    <col min="15" max="15" width="20.140625" style="1" bestFit="1" customWidth="1"/>
    <col min="16" max="16384" width="10.85546875" style="1"/>
  </cols>
  <sheetData>
    <row r="1" spans="1:5" ht="78" customHeight="1" x14ac:dyDescent="0.25">
      <c r="A1" s="111"/>
      <c r="B1" s="111"/>
      <c r="C1" s="111"/>
      <c r="D1" s="111"/>
      <c r="E1" s="111"/>
    </row>
    <row r="2" spans="1:5" ht="56.25" customHeight="1" x14ac:dyDescent="0.25">
      <c r="A2" s="112" t="s">
        <v>46</v>
      </c>
      <c r="B2" s="112"/>
      <c r="C2" s="112"/>
      <c r="D2" s="112"/>
      <c r="E2" s="112"/>
    </row>
    <row r="3" spans="1:5" ht="104.25" customHeight="1" thickBot="1" x14ac:dyDescent="0.3">
      <c r="A3" s="113" t="s">
        <v>47</v>
      </c>
      <c r="B3" s="113"/>
      <c r="C3" s="113"/>
      <c r="D3" s="113"/>
      <c r="E3" s="113"/>
    </row>
    <row r="4" spans="1:5" ht="38.25" customHeight="1" x14ac:dyDescent="0.25">
      <c r="A4" s="114" t="s">
        <v>0</v>
      </c>
      <c r="B4" s="115"/>
      <c r="C4" s="115" t="s">
        <v>127</v>
      </c>
      <c r="D4" s="115"/>
      <c r="E4" s="116"/>
    </row>
    <row r="5" spans="1:5" ht="27.75" customHeight="1" x14ac:dyDescent="0.25">
      <c r="A5" s="110" t="s">
        <v>9</v>
      </c>
      <c r="B5" s="103"/>
      <c r="C5" s="117" t="s">
        <v>128</v>
      </c>
      <c r="D5" s="103"/>
      <c r="E5" s="104"/>
    </row>
    <row r="6" spans="1:5" ht="33" customHeight="1" x14ac:dyDescent="0.25">
      <c r="A6" s="110" t="s">
        <v>10</v>
      </c>
      <c r="B6" s="103"/>
      <c r="C6" s="103" t="s">
        <v>129</v>
      </c>
      <c r="D6" s="103"/>
      <c r="E6" s="104"/>
    </row>
    <row r="7" spans="1:5" ht="33.75" customHeight="1" x14ac:dyDescent="0.25">
      <c r="A7" s="110" t="s">
        <v>11</v>
      </c>
      <c r="B7" s="103"/>
      <c r="C7" s="117" t="s">
        <v>130</v>
      </c>
      <c r="D7" s="117"/>
      <c r="E7" s="118"/>
    </row>
    <row r="8" spans="1:5" ht="24" customHeight="1" x14ac:dyDescent="0.25">
      <c r="A8" s="110" t="s">
        <v>6</v>
      </c>
      <c r="B8" s="103"/>
      <c r="C8" s="103" t="s">
        <v>31</v>
      </c>
      <c r="D8" s="103" t="s">
        <v>4</v>
      </c>
      <c r="E8" s="104"/>
    </row>
    <row r="9" spans="1:5" ht="27" customHeight="1" x14ac:dyDescent="0.25">
      <c r="A9" s="110"/>
      <c r="B9" s="103"/>
      <c r="C9" s="103"/>
      <c r="D9" s="52" t="s">
        <v>7</v>
      </c>
      <c r="E9" s="53" t="s">
        <v>8</v>
      </c>
    </row>
    <row r="10" spans="1:5" ht="65.25" customHeight="1" x14ac:dyDescent="0.25">
      <c r="A10" s="76" t="s">
        <v>52</v>
      </c>
      <c r="B10" s="77"/>
      <c r="C10" s="105" t="s">
        <v>33</v>
      </c>
      <c r="D10" s="85" t="s">
        <v>22</v>
      </c>
      <c r="E10" s="108"/>
    </row>
    <row r="11" spans="1:5" ht="60.75" customHeight="1" x14ac:dyDescent="0.25">
      <c r="A11" s="76"/>
      <c r="B11" s="77"/>
      <c r="C11" s="106"/>
      <c r="D11" s="107"/>
      <c r="E11" s="109"/>
    </row>
    <row r="12" spans="1:5" ht="24.75" customHeight="1" x14ac:dyDescent="0.25">
      <c r="A12" s="96" t="s">
        <v>53</v>
      </c>
      <c r="B12" s="49" t="s">
        <v>18</v>
      </c>
      <c r="C12" s="25">
        <v>45146</v>
      </c>
      <c r="D12" s="85" t="s">
        <v>22</v>
      </c>
      <c r="E12" s="85"/>
    </row>
    <row r="13" spans="1:5" ht="24.75" customHeight="1" x14ac:dyDescent="0.25">
      <c r="A13" s="96"/>
      <c r="B13" s="49" t="s">
        <v>54</v>
      </c>
      <c r="C13" s="25">
        <v>45001</v>
      </c>
      <c r="D13" s="85"/>
      <c r="E13" s="85"/>
    </row>
    <row r="14" spans="1:5" ht="111" customHeight="1" x14ac:dyDescent="0.25">
      <c r="A14" s="96"/>
      <c r="B14" s="49" t="s">
        <v>1</v>
      </c>
      <c r="C14" s="25" t="s">
        <v>79</v>
      </c>
      <c r="D14" s="85"/>
      <c r="E14" s="85"/>
    </row>
    <row r="15" spans="1:5" ht="31.5" customHeight="1" x14ac:dyDescent="0.25">
      <c r="A15" s="96"/>
      <c r="B15" s="49" t="s">
        <v>80</v>
      </c>
      <c r="C15" s="25">
        <v>50617</v>
      </c>
      <c r="D15" s="85"/>
      <c r="E15" s="85"/>
    </row>
    <row r="16" spans="1:5" ht="165.75" customHeight="1" x14ac:dyDescent="0.25">
      <c r="A16" s="96"/>
      <c r="B16" s="49" t="s">
        <v>2</v>
      </c>
      <c r="C16" s="56" t="s">
        <v>81</v>
      </c>
      <c r="D16" s="85"/>
      <c r="E16" s="85"/>
    </row>
    <row r="17" spans="1:16" ht="119.25" customHeight="1" x14ac:dyDescent="0.25">
      <c r="A17" s="76" t="s">
        <v>56</v>
      </c>
      <c r="B17" s="77"/>
      <c r="C17" s="55" t="s">
        <v>24</v>
      </c>
      <c r="D17" s="48" t="s">
        <v>24</v>
      </c>
      <c r="E17" s="30"/>
    </row>
    <row r="18" spans="1:16" ht="40.5" customHeight="1" x14ac:dyDescent="0.25">
      <c r="A18" s="76" t="s">
        <v>57</v>
      </c>
      <c r="B18" s="77"/>
      <c r="C18" s="50" t="s">
        <v>37</v>
      </c>
      <c r="D18" s="48" t="s">
        <v>22</v>
      </c>
      <c r="E18" s="54"/>
    </row>
    <row r="19" spans="1:16" ht="32.25" customHeight="1" x14ac:dyDescent="0.25">
      <c r="A19" s="97" t="s">
        <v>59</v>
      </c>
      <c r="B19" s="49" t="s">
        <v>19</v>
      </c>
      <c r="C19" s="10" t="s">
        <v>131</v>
      </c>
      <c r="D19" s="48" t="s">
        <v>22</v>
      </c>
      <c r="E19" s="85"/>
    </row>
    <row r="20" spans="1:16" ht="77.25" customHeight="1" x14ac:dyDescent="0.25">
      <c r="A20" s="97"/>
      <c r="B20" s="49" t="s">
        <v>20</v>
      </c>
      <c r="C20" s="28" t="s">
        <v>4</v>
      </c>
      <c r="D20" s="51" t="s">
        <v>22</v>
      </c>
      <c r="E20" s="85"/>
    </row>
    <row r="21" spans="1:16" ht="30" customHeight="1" x14ac:dyDescent="0.25">
      <c r="A21" s="97"/>
      <c r="B21" s="49" t="s">
        <v>27</v>
      </c>
      <c r="C21" s="10">
        <v>63355</v>
      </c>
      <c r="D21" s="51" t="s">
        <v>22</v>
      </c>
      <c r="E21" s="85"/>
    </row>
    <row r="22" spans="1:16" ht="31.5" customHeight="1" x14ac:dyDescent="0.25">
      <c r="A22" s="97"/>
      <c r="B22" s="49" t="s">
        <v>26</v>
      </c>
      <c r="C22" s="26">
        <v>79655011</v>
      </c>
      <c r="D22" s="51" t="s">
        <v>22</v>
      </c>
      <c r="E22" s="85"/>
    </row>
    <row r="23" spans="1:16" ht="45" customHeight="1" x14ac:dyDescent="0.25">
      <c r="A23" s="97"/>
      <c r="B23" s="49" t="s">
        <v>28</v>
      </c>
      <c r="C23" s="10" t="s">
        <v>132</v>
      </c>
      <c r="D23" s="51" t="s">
        <v>22</v>
      </c>
      <c r="E23" s="85"/>
    </row>
    <row r="24" spans="1:16" ht="30" customHeight="1" x14ac:dyDescent="0.25">
      <c r="A24" s="97" t="s">
        <v>58</v>
      </c>
      <c r="B24" s="49" t="s">
        <v>12</v>
      </c>
      <c r="C24" s="10" t="s">
        <v>60</v>
      </c>
      <c r="D24" s="48" t="s">
        <v>22</v>
      </c>
      <c r="E24" s="54"/>
    </row>
    <row r="25" spans="1:16" ht="30" customHeight="1" x14ac:dyDescent="0.25">
      <c r="A25" s="97"/>
      <c r="B25" s="49" t="s">
        <v>13</v>
      </c>
      <c r="C25" s="10" t="s">
        <v>23</v>
      </c>
      <c r="D25" s="48" t="s">
        <v>22</v>
      </c>
      <c r="E25" s="54"/>
    </row>
    <row r="26" spans="1:16" ht="32.25" customHeight="1" x14ac:dyDescent="0.25">
      <c r="A26" s="97"/>
      <c r="B26" s="49" t="s">
        <v>35</v>
      </c>
      <c r="C26" s="10" t="s">
        <v>133</v>
      </c>
      <c r="D26" s="48" t="s">
        <v>22</v>
      </c>
      <c r="E26" s="54"/>
    </row>
    <row r="27" spans="1:16" ht="32.25" customHeight="1" x14ac:dyDescent="0.25">
      <c r="A27" s="97"/>
      <c r="B27" s="49" t="s">
        <v>29</v>
      </c>
      <c r="C27" s="28" t="s">
        <v>134</v>
      </c>
      <c r="D27" s="48" t="s">
        <v>22</v>
      </c>
      <c r="E27" s="54"/>
      <c r="O27" s="63">
        <f>1000000*1160000</f>
        <v>1160000000000</v>
      </c>
      <c r="P27" s="63"/>
    </row>
    <row r="28" spans="1:16" ht="68.25" customHeight="1" x14ac:dyDescent="0.25">
      <c r="A28" s="97"/>
      <c r="B28" s="49" t="s">
        <v>62</v>
      </c>
      <c r="C28" s="64" t="s">
        <v>135</v>
      </c>
      <c r="D28" s="48" t="s">
        <v>22</v>
      </c>
      <c r="E28" s="54"/>
    </row>
    <row r="29" spans="1:16" ht="23.25" customHeight="1" x14ac:dyDescent="0.25">
      <c r="A29" s="100" t="s">
        <v>36</v>
      </c>
      <c r="B29" s="11" t="s">
        <v>14</v>
      </c>
      <c r="C29" s="12">
        <v>45160</v>
      </c>
      <c r="D29" s="13" t="s">
        <v>22</v>
      </c>
      <c r="E29" s="14"/>
    </row>
    <row r="30" spans="1:16" ht="21" customHeight="1" x14ac:dyDescent="0.25">
      <c r="A30" s="101"/>
      <c r="B30" s="50" t="s">
        <v>15</v>
      </c>
      <c r="C30" s="9">
        <v>45008</v>
      </c>
      <c r="D30" s="48" t="s">
        <v>22</v>
      </c>
      <c r="E30" s="54"/>
    </row>
    <row r="31" spans="1:16" ht="21" customHeight="1" x14ac:dyDescent="0.25">
      <c r="A31" s="102"/>
      <c r="B31" s="50" t="s">
        <v>64</v>
      </c>
      <c r="C31" s="9" t="s">
        <v>65</v>
      </c>
      <c r="D31" s="48" t="s">
        <v>22</v>
      </c>
      <c r="E31" s="48"/>
    </row>
    <row r="32" spans="1:16" ht="27.75" customHeight="1" x14ac:dyDescent="0.25">
      <c r="A32" s="94" t="s">
        <v>25</v>
      </c>
      <c r="B32" s="95"/>
      <c r="C32" s="3" t="s">
        <v>24</v>
      </c>
      <c r="D32" s="98" t="s">
        <v>24</v>
      </c>
      <c r="E32" s="99"/>
    </row>
    <row r="33" spans="1:5" ht="101.25" customHeight="1" x14ac:dyDescent="0.25">
      <c r="A33" s="76" t="s">
        <v>66</v>
      </c>
      <c r="B33" s="77"/>
      <c r="C33" s="21" t="s">
        <v>136</v>
      </c>
      <c r="D33" s="48" t="s">
        <v>22</v>
      </c>
      <c r="E33" s="54"/>
    </row>
    <row r="34" spans="1:5" ht="78" customHeight="1" x14ac:dyDescent="0.25">
      <c r="A34" s="76" t="s">
        <v>16</v>
      </c>
      <c r="B34" s="77"/>
      <c r="C34" s="21" t="s">
        <v>137</v>
      </c>
      <c r="D34" s="48" t="s">
        <v>22</v>
      </c>
      <c r="E34" s="54"/>
    </row>
    <row r="35" spans="1:5" ht="78" customHeight="1" x14ac:dyDescent="0.25">
      <c r="A35" s="76" t="s">
        <v>17</v>
      </c>
      <c r="B35" s="77"/>
      <c r="C35" s="22" t="s">
        <v>109</v>
      </c>
      <c r="D35" s="48" t="s">
        <v>22</v>
      </c>
      <c r="E35" s="54"/>
    </row>
    <row r="36" spans="1:5" ht="78" customHeight="1" x14ac:dyDescent="0.25">
      <c r="A36" s="76" t="s">
        <v>30</v>
      </c>
      <c r="B36" s="77"/>
      <c r="C36" s="66" t="s">
        <v>166</v>
      </c>
      <c r="D36" s="48"/>
      <c r="E36" s="54"/>
    </row>
    <row r="37" spans="1:5" ht="42" customHeight="1" x14ac:dyDescent="0.25">
      <c r="A37" s="76" t="s">
        <v>70</v>
      </c>
      <c r="B37" s="77"/>
      <c r="C37" s="10" t="s">
        <v>24</v>
      </c>
      <c r="D37" s="48"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50" t="s">
        <v>40</v>
      </c>
      <c r="D41" s="48" t="s">
        <v>22</v>
      </c>
      <c r="E41" s="54"/>
    </row>
    <row r="42" spans="1:5" ht="78" customHeight="1" x14ac:dyDescent="0.25">
      <c r="A42" s="80" t="s">
        <v>3</v>
      </c>
      <c r="B42" s="81"/>
      <c r="C42" s="119" t="s">
        <v>41</v>
      </c>
      <c r="D42" s="119"/>
      <c r="E42" s="120"/>
    </row>
    <row r="43" spans="1:5" ht="70.5" customHeight="1" x14ac:dyDescent="0.25">
      <c r="A43" s="84" t="s">
        <v>5</v>
      </c>
      <c r="B43" s="85"/>
      <c r="C43" s="88" t="s">
        <v>87</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A5:B5"/>
    <mergeCell ref="C5:E5"/>
    <mergeCell ref="A1:E1"/>
    <mergeCell ref="A2:E2"/>
    <mergeCell ref="A3:E3"/>
    <mergeCell ref="A4:B4"/>
    <mergeCell ref="C4:E4"/>
    <mergeCell ref="A6:B6"/>
    <mergeCell ref="C6:E6"/>
    <mergeCell ref="A7:B7"/>
    <mergeCell ref="C7:E7"/>
    <mergeCell ref="A8:B9"/>
    <mergeCell ref="C8:C9"/>
    <mergeCell ref="D8:E8"/>
    <mergeCell ref="A10:B11"/>
    <mergeCell ref="C10:C11"/>
    <mergeCell ref="D10:D11"/>
    <mergeCell ref="E10:E11"/>
    <mergeCell ref="A12:A16"/>
    <mergeCell ref="D12:D16"/>
    <mergeCell ref="E12:E16"/>
    <mergeCell ref="A36:B36"/>
    <mergeCell ref="A17:B17"/>
    <mergeCell ref="A18:B18"/>
    <mergeCell ref="A19:A23"/>
    <mergeCell ref="E19:E23"/>
    <mergeCell ref="A24:A28"/>
    <mergeCell ref="A29:A31"/>
    <mergeCell ref="A32:B32"/>
    <mergeCell ref="D32:E32"/>
    <mergeCell ref="A33:B33"/>
    <mergeCell ref="A34:B34"/>
    <mergeCell ref="A35:B35"/>
    <mergeCell ref="A37:B37"/>
    <mergeCell ref="A38:B38"/>
    <mergeCell ref="A39:B39"/>
    <mergeCell ref="A40:B40"/>
    <mergeCell ref="A41:B41"/>
    <mergeCell ref="C42:E42"/>
    <mergeCell ref="A43:B44"/>
    <mergeCell ref="C43:E44"/>
    <mergeCell ref="A45:E45"/>
    <mergeCell ref="A46:E46"/>
    <mergeCell ref="A42:B42"/>
  </mergeCells>
  <pageMargins left="0.75" right="0.75" top="1.55" bottom="1" header="0.5" footer="0.5"/>
  <pageSetup paperSize="9" scale="51" orientation="portrait" r:id="rId1"/>
  <colBreaks count="1" manualBreakCount="1">
    <brk id="5"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opLeftCell="A40" zoomScale="75" zoomScaleNormal="75" zoomScaleSheetLayoutView="80" zoomScalePageLayoutView="75" workbookViewId="0">
      <selection activeCell="D38" sqref="D38"/>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6" width="10.85546875" style="1"/>
    <col min="7" max="7" width="16.5703125" style="1" bestFit="1" customWidth="1"/>
    <col min="8" max="14" width="10.85546875" style="1"/>
    <col min="15" max="15" width="20.140625" style="1" bestFit="1" customWidth="1"/>
    <col min="16" max="16384" width="10.85546875" style="1"/>
  </cols>
  <sheetData>
    <row r="1" spans="1:7" ht="78" customHeight="1" x14ac:dyDescent="0.25">
      <c r="A1" s="111"/>
      <c r="B1" s="111"/>
      <c r="C1" s="111"/>
      <c r="D1" s="111"/>
      <c r="E1" s="111"/>
    </row>
    <row r="2" spans="1:7" ht="56.25" customHeight="1" x14ac:dyDescent="0.25">
      <c r="A2" s="112" t="s">
        <v>46</v>
      </c>
      <c r="B2" s="112"/>
      <c r="C2" s="112"/>
      <c r="D2" s="112"/>
      <c r="E2" s="112"/>
    </row>
    <row r="3" spans="1:7" ht="104.25" customHeight="1" thickBot="1" x14ac:dyDescent="0.3">
      <c r="A3" s="113" t="s">
        <v>47</v>
      </c>
      <c r="B3" s="113"/>
      <c r="C3" s="113"/>
      <c r="D3" s="113"/>
      <c r="E3" s="113"/>
    </row>
    <row r="4" spans="1:7" ht="38.25" customHeight="1" x14ac:dyDescent="0.25">
      <c r="A4" s="114" t="s">
        <v>0</v>
      </c>
      <c r="B4" s="115"/>
      <c r="C4" s="115" t="s">
        <v>138</v>
      </c>
      <c r="D4" s="115"/>
      <c r="E4" s="116"/>
    </row>
    <row r="5" spans="1:7" ht="27.75" customHeight="1" x14ac:dyDescent="0.25">
      <c r="A5" s="110" t="s">
        <v>9</v>
      </c>
      <c r="B5" s="103"/>
      <c r="C5" s="117" t="s">
        <v>139</v>
      </c>
      <c r="D5" s="103"/>
      <c r="E5" s="104"/>
    </row>
    <row r="6" spans="1:7" ht="33" customHeight="1" x14ac:dyDescent="0.25">
      <c r="A6" s="110" t="s">
        <v>10</v>
      </c>
      <c r="B6" s="103"/>
      <c r="C6" s="103" t="s">
        <v>140</v>
      </c>
      <c r="D6" s="103"/>
      <c r="E6" s="104"/>
    </row>
    <row r="7" spans="1:7" ht="33.75" customHeight="1" x14ac:dyDescent="0.25">
      <c r="A7" s="110" t="s">
        <v>11</v>
      </c>
      <c r="B7" s="103"/>
      <c r="C7" s="117" t="s">
        <v>141</v>
      </c>
      <c r="D7" s="117"/>
      <c r="E7" s="118"/>
    </row>
    <row r="8" spans="1:7" ht="24" customHeight="1" x14ac:dyDescent="0.25">
      <c r="A8" s="110" t="s">
        <v>6</v>
      </c>
      <c r="B8" s="103"/>
      <c r="C8" s="103" t="s">
        <v>31</v>
      </c>
      <c r="D8" s="103" t="s">
        <v>4</v>
      </c>
      <c r="E8" s="104"/>
    </row>
    <row r="9" spans="1:7" ht="27" customHeight="1" x14ac:dyDescent="0.25">
      <c r="A9" s="110"/>
      <c r="B9" s="103"/>
      <c r="C9" s="103"/>
      <c r="D9" s="52" t="s">
        <v>7</v>
      </c>
      <c r="E9" s="53" t="s">
        <v>8</v>
      </c>
    </row>
    <row r="10" spans="1:7" ht="65.25" customHeight="1" x14ac:dyDescent="0.25">
      <c r="A10" s="76" t="s">
        <v>52</v>
      </c>
      <c r="B10" s="77"/>
      <c r="C10" s="105" t="s">
        <v>33</v>
      </c>
      <c r="D10" s="85" t="s">
        <v>22</v>
      </c>
      <c r="E10" s="108"/>
    </row>
    <row r="11" spans="1:7" ht="60.75" customHeight="1" x14ac:dyDescent="0.25">
      <c r="A11" s="76"/>
      <c r="B11" s="77"/>
      <c r="C11" s="106"/>
      <c r="D11" s="107"/>
      <c r="E11" s="109"/>
      <c r="G11" s="63"/>
    </row>
    <row r="12" spans="1:7" ht="24.75" customHeight="1" x14ac:dyDescent="0.25">
      <c r="A12" s="96" t="s">
        <v>53</v>
      </c>
      <c r="B12" s="49" t="s">
        <v>18</v>
      </c>
      <c r="C12" s="25">
        <v>45170</v>
      </c>
      <c r="D12" s="85" t="s">
        <v>22</v>
      </c>
      <c r="E12" s="85"/>
    </row>
    <row r="13" spans="1:7" ht="24.75" customHeight="1" x14ac:dyDescent="0.25">
      <c r="A13" s="96"/>
      <c r="B13" s="49" t="s">
        <v>54</v>
      </c>
      <c r="C13" s="25">
        <v>45014</v>
      </c>
      <c r="D13" s="85"/>
      <c r="E13" s="85"/>
    </row>
    <row r="14" spans="1:7" ht="111" customHeight="1" x14ac:dyDescent="0.25">
      <c r="A14" s="96"/>
      <c r="B14" s="49" t="s">
        <v>1</v>
      </c>
      <c r="C14" s="25" t="s">
        <v>79</v>
      </c>
      <c r="D14" s="85"/>
      <c r="E14" s="85"/>
    </row>
    <row r="15" spans="1:7" ht="31.5" customHeight="1" x14ac:dyDescent="0.25">
      <c r="A15" s="96"/>
      <c r="B15" s="49" t="s">
        <v>80</v>
      </c>
      <c r="C15" s="25" t="s">
        <v>124</v>
      </c>
      <c r="D15" s="85"/>
      <c r="E15" s="85"/>
    </row>
    <row r="16" spans="1:7" ht="165.75" customHeight="1" x14ac:dyDescent="0.25">
      <c r="A16" s="96"/>
      <c r="B16" s="49" t="s">
        <v>2</v>
      </c>
      <c r="C16" s="56" t="s">
        <v>81</v>
      </c>
      <c r="D16" s="85"/>
      <c r="E16" s="85"/>
    </row>
    <row r="17" spans="1:16" ht="119.25" customHeight="1" x14ac:dyDescent="0.25">
      <c r="A17" s="76" t="s">
        <v>56</v>
      </c>
      <c r="B17" s="77"/>
      <c r="C17" s="55" t="s">
        <v>24</v>
      </c>
      <c r="D17" s="48" t="s">
        <v>24</v>
      </c>
      <c r="E17" s="30"/>
    </row>
    <row r="18" spans="1:16" ht="40.5" customHeight="1" x14ac:dyDescent="0.25">
      <c r="A18" s="76" t="s">
        <v>57</v>
      </c>
      <c r="B18" s="77"/>
      <c r="C18" s="50" t="s">
        <v>37</v>
      </c>
      <c r="D18" s="48" t="s">
        <v>22</v>
      </c>
      <c r="E18" s="54"/>
    </row>
    <row r="19" spans="1:16" ht="32.25" customHeight="1" x14ac:dyDescent="0.25">
      <c r="A19" s="97" t="s">
        <v>59</v>
      </c>
      <c r="B19" s="49" t="s">
        <v>19</v>
      </c>
      <c r="C19" s="10" t="s">
        <v>142</v>
      </c>
      <c r="D19" s="48" t="s">
        <v>22</v>
      </c>
      <c r="E19" s="85"/>
    </row>
    <row r="20" spans="1:16" ht="54" customHeight="1" x14ac:dyDescent="0.25">
      <c r="A20" s="97"/>
      <c r="B20" s="49" t="s">
        <v>20</v>
      </c>
      <c r="C20" s="28" t="s">
        <v>4</v>
      </c>
      <c r="D20" s="51"/>
      <c r="E20" s="85"/>
    </row>
    <row r="21" spans="1:16" ht="30" customHeight="1" x14ac:dyDescent="0.25">
      <c r="A21" s="97"/>
      <c r="B21" s="49" t="s">
        <v>27</v>
      </c>
      <c r="C21" s="10">
        <v>94080</v>
      </c>
      <c r="D21" s="51" t="s">
        <v>22</v>
      </c>
      <c r="E21" s="85"/>
    </row>
    <row r="22" spans="1:16" ht="31.5" customHeight="1" x14ac:dyDescent="0.25">
      <c r="A22" s="97"/>
      <c r="B22" s="49" t="s">
        <v>26</v>
      </c>
      <c r="C22" s="26">
        <v>73575743</v>
      </c>
      <c r="D22" s="51" t="s">
        <v>22</v>
      </c>
      <c r="E22" s="85"/>
    </row>
    <row r="23" spans="1:16" ht="45" customHeight="1" x14ac:dyDescent="0.25">
      <c r="A23" s="97"/>
      <c r="B23" s="49" t="s">
        <v>28</v>
      </c>
      <c r="C23" s="10" t="s">
        <v>83</v>
      </c>
      <c r="D23" s="51" t="s">
        <v>22</v>
      </c>
      <c r="E23" s="85"/>
    </row>
    <row r="24" spans="1:16" ht="30" customHeight="1" x14ac:dyDescent="0.25">
      <c r="A24" s="97" t="s">
        <v>58</v>
      </c>
      <c r="B24" s="49" t="s">
        <v>12</v>
      </c>
      <c r="C24" s="10" t="s">
        <v>143</v>
      </c>
      <c r="D24" s="48" t="s">
        <v>22</v>
      </c>
      <c r="E24" s="54"/>
    </row>
    <row r="25" spans="1:16" ht="30" customHeight="1" x14ac:dyDescent="0.25">
      <c r="A25" s="97"/>
      <c r="B25" s="49" t="s">
        <v>13</v>
      </c>
      <c r="C25" s="10" t="s">
        <v>23</v>
      </c>
      <c r="D25" s="48" t="s">
        <v>22</v>
      </c>
      <c r="E25" s="54"/>
    </row>
    <row r="26" spans="1:16" ht="32.25" customHeight="1" x14ac:dyDescent="0.25">
      <c r="A26" s="97"/>
      <c r="B26" s="49" t="s">
        <v>35</v>
      </c>
      <c r="C26" s="10" t="s">
        <v>138</v>
      </c>
      <c r="D26" s="48" t="s">
        <v>22</v>
      </c>
      <c r="E26" s="54"/>
    </row>
    <row r="27" spans="1:16" ht="32.25" customHeight="1" x14ac:dyDescent="0.25">
      <c r="A27" s="97"/>
      <c r="B27" s="49" t="s">
        <v>29</v>
      </c>
      <c r="C27" s="28" t="s">
        <v>144</v>
      </c>
      <c r="D27" s="48" t="s">
        <v>22</v>
      </c>
      <c r="E27" s="54"/>
      <c r="O27" s="63"/>
      <c r="P27" s="63"/>
    </row>
    <row r="28" spans="1:16" ht="24.75" customHeight="1" x14ac:dyDescent="0.25">
      <c r="A28" s="97"/>
      <c r="B28" s="49" t="s">
        <v>62</v>
      </c>
      <c r="C28" s="20">
        <v>16875000</v>
      </c>
      <c r="D28" s="48" t="s">
        <v>22</v>
      </c>
      <c r="E28" s="54"/>
    </row>
    <row r="29" spans="1:16" ht="23.25" customHeight="1" x14ac:dyDescent="0.25">
      <c r="A29" s="100" t="s">
        <v>36</v>
      </c>
      <c r="B29" s="11" t="s">
        <v>14</v>
      </c>
      <c r="C29" s="12">
        <v>45152</v>
      </c>
      <c r="D29" s="13" t="s">
        <v>22</v>
      </c>
      <c r="E29" s="14"/>
    </row>
    <row r="30" spans="1:16" ht="21" customHeight="1" x14ac:dyDescent="0.25">
      <c r="A30" s="101"/>
      <c r="B30" s="50" t="s">
        <v>15</v>
      </c>
      <c r="C30" s="9">
        <v>45033</v>
      </c>
      <c r="D30" s="48" t="s">
        <v>22</v>
      </c>
      <c r="E30" s="54"/>
    </row>
    <row r="31" spans="1:16" ht="21" customHeight="1" x14ac:dyDescent="0.25">
      <c r="A31" s="102"/>
      <c r="B31" s="50" t="s">
        <v>64</v>
      </c>
      <c r="C31" s="9" t="s">
        <v>65</v>
      </c>
      <c r="D31" s="48" t="s">
        <v>22</v>
      </c>
      <c r="E31" s="48"/>
    </row>
    <row r="32" spans="1:16" ht="27.75" customHeight="1" x14ac:dyDescent="0.25">
      <c r="A32" s="94" t="s">
        <v>25</v>
      </c>
      <c r="B32" s="95"/>
      <c r="C32" s="3" t="s">
        <v>24</v>
      </c>
      <c r="D32" s="98" t="s">
        <v>24</v>
      </c>
      <c r="E32" s="99"/>
    </row>
    <row r="33" spans="1:5" ht="101.25" customHeight="1" x14ac:dyDescent="0.25">
      <c r="A33" s="76" t="s">
        <v>66</v>
      </c>
      <c r="B33" s="77"/>
      <c r="C33" s="21" t="s">
        <v>145</v>
      </c>
      <c r="D33" s="48" t="s">
        <v>22</v>
      </c>
      <c r="E33" s="54"/>
    </row>
    <row r="34" spans="1:5" ht="78" customHeight="1" x14ac:dyDescent="0.25">
      <c r="A34" s="76" t="s">
        <v>16</v>
      </c>
      <c r="B34" s="77"/>
      <c r="C34" s="21" t="s">
        <v>146</v>
      </c>
      <c r="D34" s="48" t="s">
        <v>22</v>
      </c>
      <c r="E34" s="54"/>
    </row>
    <row r="35" spans="1:5" ht="78" customHeight="1" x14ac:dyDescent="0.25">
      <c r="A35" s="76" t="s">
        <v>17</v>
      </c>
      <c r="B35" s="77"/>
      <c r="C35" s="22" t="s">
        <v>109</v>
      </c>
      <c r="D35" s="48" t="s">
        <v>22</v>
      </c>
      <c r="E35" s="54"/>
    </row>
    <row r="36" spans="1:5" ht="78" customHeight="1" x14ac:dyDescent="0.25">
      <c r="A36" s="76" t="s">
        <v>30</v>
      </c>
      <c r="B36" s="77"/>
      <c r="C36" s="66" t="s">
        <v>167</v>
      </c>
      <c r="D36" s="48"/>
      <c r="E36" s="54"/>
    </row>
    <row r="37" spans="1:5" ht="42" customHeight="1" x14ac:dyDescent="0.25">
      <c r="A37" s="76" t="s">
        <v>70</v>
      </c>
      <c r="B37" s="77"/>
      <c r="C37" s="10" t="s">
        <v>24</v>
      </c>
      <c r="D37" s="48"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50" t="s">
        <v>40</v>
      </c>
      <c r="D41" s="48" t="s">
        <v>22</v>
      </c>
      <c r="E41" s="54"/>
    </row>
    <row r="42" spans="1:5" ht="78" customHeight="1" x14ac:dyDescent="0.25">
      <c r="A42" s="80" t="s">
        <v>3</v>
      </c>
      <c r="B42" s="81"/>
      <c r="C42" s="119" t="s">
        <v>41</v>
      </c>
      <c r="D42" s="119"/>
      <c r="E42" s="120"/>
    </row>
    <row r="43" spans="1:5" ht="70.5" customHeight="1" x14ac:dyDescent="0.25">
      <c r="A43" s="84" t="s">
        <v>5</v>
      </c>
      <c r="B43" s="85"/>
      <c r="C43" s="88" t="s">
        <v>87</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A5:B5"/>
    <mergeCell ref="C5:E5"/>
    <mergeCell ref="A1:E1"/>
    <mergeCell ref="A2:E2"/>
    <mergeCell ref="A3:E3"/>
    <mergeCell ref="A4:B4"/>
    <mergeCell ref="C4:E4"/>
    <mergeCell ref="A6:B6"/>
    <mergeCell ref="C6:E6"/>
    <mergeCell ref="A7:B7"/>
    <mergeCell ref="C7:E7"/>
    <mergeCell ref="A8:B9"/>
    <mergeCell ref="C8:C9"/>
    <mergeCell ref="D8:E8"/>
    <mergeCell ref="A10:B11"/>
    <mergeCell ref="C10:C11"/>
    <mergeCell ref="D10:D11"/>
    <mergeCell ref="E10:E11"/>
    <mergeCell ref="A12:A16"/>
    <mergeCell ref="D12:D16"/>
    <mergeCell ref="E12:E16"/>
    <mergeCell ref="A36:B36"/>
    <mergeCell ref="A17:B17"/>
    <mergeCell ref="A18:B18"/>
    <mergeCell ref="A19:A23"/>
    <mergeCell ref="E19:E23"/>
    <mergeCell ref="A24:A28"/>
    <mergeCell ref="A29:A31"/>
    <mergeCell ref="A32:B32"/>
    <mergeCell ref="D32:E32"/>
    <mergeCell ref="A33:B33"/>
    <mergeCell ref="A34:B34"/>
    <mergeCell ref="A35:B35"/>
    <mergeCell ref="A37:B37"/>
    <mergeCell ref="A38:B38"/>
    <mergeCell ref="A39:B39"/>
    <mergeCell ref="A40:B40"/>
    <mergeCell ref="A41:B41"/>
    <mergeCell ref="C42:E42"/>
    <mergeCell ref="A43:B44"/>
    <mergeCell ref="C43:E44"/>
    <mergeCell ref="A45:E45"/>
    <mergeCell ref="A46:E46"/>
    <mergeCell ref="A42:B42"/>
  </mergeCells>
  <pageMargins left="0.75" right="0.75" top="1.55" bottom="1" header="0.5" footer="0.5"/>
  <pageSetup paperSize="9" scale="51" orientation="portrait" r:id="rId1"/>
  <colBreaks count="1" manualBreakCount="1">
    <brk id="5"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tabSelected="1" topLeftCell="A13" zoomScale="75" zoomScaleNormal="75" zoomScaleSheetLayoutView="80" zoomScalePageLayoutView="75" workbookViewId="0">
      <selection activeCell="D38" sqref="D38"/>
    </sheetView>
  </sheetViews>
  <sheetFormatPr baseColWidth="10" defaultColWidth="10.85546875" defaultRowHeight="78" customHeight="1" x14ac:dyDescent="0.25"/>
  <cols>
    <col min="1" max="1" width="50.85546875" style="1" customWidth="1"/>
    <col min="2" max="2" width="29.42578125" style="1" customWidth="1"/>
    <col min="3" max="3" width="58.42578125" style="1" customWidth="1"/>
    <col min="4" max="4" width="7.85546875" style="1" customWidth="1"/>
    <col min="5" max="5" width="8" style="1" customWidth="1"/>
    <col min="6" max="6" width="10.85546875" style="1"/>
    <col min="7" max="7" width="16.5703125" style="1" bestFit="1" customWidth="1"/>
    <col min="8" max="14" width="10.85546875" style="1"/>
    <col min="15" max="15" width="20.140625" style="1" bestFit="1" customWidth="1"/>
    <col min="16" max="16384" width="10.85546875" style="1"/>
  </cols>
  <sheetData>
    <row r="1" spans="1:7" ht="78" customHeight="1" x14ac:dyDescent="0.25">
      <c r="A1" s="111"/>
      <c r="B1" s="111"/>
      <c r="C1" s="111"/>
      <c r="D1" s="111"/>
      <c r="E1" s="111"/>
    </row>
    <row r="2" spans="1:7" ht="56.25" customHeight="1" x14ac:dyDescent="0.25">
      <c r="A2" s="112" t="s">
        <v>46</v>
      </c>
      <c r="B2" s="112"/>
      <c r="C2" s="112"/>
      <c r="D2" s="112"/>
      <c r="E2" s="112"/>
    </row>
    <row r="3" spans="1:7" ht="104.25" customHeight="1" thickBot="1" x14ac:dyDescent="0.3">
      <c r="A3" s="113" t="s">
        <v>47</v>
      </c>
      <c r="B3" s="113"/>
      <c r="C3" s="113"/>
      <c r="D3" s="113"/>
      <c r="E3" s="113"/>
    </row>
    <row r="4" spans="1:7" ht="38.25" customHeight="1" x14ac:dyDescent="0.25">
      <c r="A4" s="114" t="s">
        <v>0</v>
      </c>
      <c r="B4" s="115"/>
      <c r="C4" s="115" t="s">
        <v>147</v>
      </c>
      <c r="D4" s="115"/>
      <c r="E4" s="116"/>
    </row>
    <row r="5" spans="1:7" ht="27.75" customHeight="1" x14ac:dyDescent="0.25">
      <c r="A5" s="110" t="s">
        <v>9</v>
      </c>
      <c r="B5" s="103"/>
      <c r="C5" s="117" t="s">
        <v>148</v>
      </c>
      <c r="D5" s="103"/>
      <c r="E5" s="104"/>
    </row>
    <row r="6" spans="1:7" ht="33" customHeight="1" x14ac:dyDescent="0.25">
      <c r="A6" s="110" t="s">
        <v>10</v>
      </c>
      <c r="B6" s="103"/>
      <c r="C6" s="103" t="s">
        <v>149</v>
      </c>
      <c r="D6" s="103"/>
      <c r="E6" s="104"/>
    </row>
    <row r="7" spans="1:7" ht="33.75" customHeight="1" x14ac:dyDescent="0.25">
      <c r="A7" s="110" t="s">
        <v>11</v>
      </c>
      <c r="B7" s="103"/>
      <c r="C7" s="117" t="s">
        <v>150</v>
      </c>
      <c r="D7" s="117"/>
      <c r="E7" s="118"/>
    </row>
    <row r="8" spans="1:7" ht="24" customHeight="1" x14ac:dyDescent="0.25">
      <c r="A8" s="110" t="s">
        <v>6</v>
      </c>
      <c r="B8" s="103"/>
      <c r="C8" s="103" t="s">
        <v>31</v>
      </c>
      <c r="D8" s="103" t="s">
        <v>4</v>
      </c>
      <c r="E8" s="104"/>
    </row>
    <row r="9" spans="1:7" ht="27" customHeight="1" x14ac:dyDescent="0.25">
      <c r="A9" s="110"/>
      <c r="B9" s="103"/>
      <c r="C9" s="103"/>
      <c r="D9" s="59" t="s">
        <v>7</v>
      </c>
      <c r="E9" s="60" t="s">
        <v>8</v>
      </c>
    </row>
    <row r="10" spans="1:7" ht="65.25" customHeight="1" x14ac:dyDescent="0.25">
      <c r="A10" s="76" t="s">
        <v>52</v>
      </c>
      <c r="B10" s="77"/>
      <c r="C10" s="105" t="s">
        <v>33</v>
      </c>
      <c r="D10" s="85" t="s">
        <v>22</v>
      </c>
      <c r="E10" s="108"/>
    </row>
    <row r="11" spans="1:7" ht="60.75" customHeight="1" x14ac:dyDescent="0.25">
      <c r="A11" s="76"/>
      <c r="B11" s="77"/>
      <c r="C11" s="106"/>
      <c r="D11" s="107"/>
      <c r="E11" s="109"/>
      <c r="G11" s="63"/>
    </row>
    <row r="12" spans="1:7" ht="24.75" customHeight="1" x14ac:dyDescent="0.25">
      <c r="A12" s="96" t="s">
        <v>53</v>
      </c>
      <c r="B12" s="57" t="s">
        <v>18</v>
      </c>
      <c r="C12" s="25">
        <v>45147</v>
      </c>
      <c r="D12" s="85" t="s">
        <v>22</v>
      </c>
      <c r="E12" s="85"/>
    </row>
    <row r="13" spans="1:7" ht="24.75" customHeight="1" x14ac:dyDescent="0.25">
      <c r="A13" s="96"/>
      <c r="B13" s="57" t="s">
        <v>54</v>
      </c>
      <c r="C13" s="25">
        <v>45014</v>
      </c>
      <c r="D13" s="85"/>
      <c r="E13" s="85"/>
    </row>
    <row r="14" spans="1:7" ht="111" customHeight="1" x14ac:dyDescent="0.25">
      <c r="A14" s="96"/>
      <c r="B14" s="57" t="s">
        <v>1</v>
      </c>
      <c r="C14" s="25" t="s">
        <v>79</v>
      </c>
      <c r="D14" s="85"/>
      <c r="E14" s="85"/>
    </row>
    <row r="15" spans="1:7" ht="31.5" customHeight="1" x14ac:dyDescent="0.25">
      <c r="A15" s="96"/>
      <c r="B15" s="57" t="s">
        <v>80</v>
      </c>
      <c r="C15" s="25" t="s">
        <v>124</v>
      </c>
      <c r="D15" s="85"/>
      <c r="E15" s="85"/>
    </row>
    <row r="16" spans="1:7" ht="165.75" customHeight="1" x14ac:dyDescent="0.25">
      <c r="A16" s="96"/>
      <c r="B16" s="57" t="s">
        <v>2</v>
      </c>
      <c r="C16" s="56" t="s">
        <v>81</v>
      </c>
      <c r="D16" s="85"/>
      <c r="E16" s="85"/>
    </row>
    <row r="17" spans="1:16" ht="119.25" customHeight="1" x14ac:dyDescent="0.25">
      <c r="A17" s="76" t="s">
        <v>56</v>
      </c>
      <c r="B17" s="77"/>
      <c r="C17" s="55" t="s">
        <v>24</v>
      </c>
      <c r="D17" s="58" t="s">
        <v>24</v>
      </c>
      <c r="E17" s="30"/>
    </row>
    <row r="18" spans="1:16" ht="40.5" customHeight="1" x14ac:dyDescent="0.25">
      <c r="A18" s="76" t="s">
        <v>57</v>
      </c>
      <c r="B18" s="77"/>
      <c r="C18" s="61" t="s">
        <v>37</v>
      </c>
      <c r="D18" s="58" t="s">
        <v>22</v>
      </c>
      <c r="E18" s="54"/>
    </row>
    <row r="19" spans="1:16" ht="32.25" customHeight="1" x14ac:dyDescent="0.25">
      <c r="A19" s="97" t="s">
        <v>59</v>
      </c>
      <c r="B19" s="57" t="s">
        <v>19</v>
      </c>
      <c r="C19" s="10" t="s">
        <v>149</v>
      </c>
      <c r="D19" s="58" t="s">
        <v>22</v>
      </c>
      <c r="E19" s="85"/>
    </row>
    <row r="20" spans="1:16" ht="54" customHeight="1" x14ac:dyDescent="0.25">
      <c r="A20" s="97"/>
      <c r="B20" s="57" t="s">
        <v>20</v>
      </c>
      <c r="C20" s="28" t="s">
        <v>4</v>
      </c>
      <c r="D20" s="62"/>
      <c r="E20" s="85"/>
    </row>
    <row r="21" spans="1:16" ht="30" customHeight="1" x14ac:dyDescent="0.25">
      <c r="A21" s="97"/>
      <c r="B21" s="57" t="s">
        <v>27</v>
      </c>
      <c r="C21" s="10" t="s">
        <v>24</v>
      </c>
      <c r="D21" s="62" t="s">
        <v>22</v>
      </c>
      <c r="E21" s="85"/>
    </row>
    <row r="22" spans="1:16" ht="31.5" customHeight="1" x14ac:dyDescent="0.25">
      <c r="A22" s="97"/>
      <c r="B22" s="57" t="s">
        <v>26</v>
      </c>
      <c r="C22" s="26" t="s">
        <v>24</v>
      </c>
      <c r="D22" s="62" t="s">
        <v>22</v>
      </c>
      <c r="E22" s="85"/>
    </row>
    <row r="23" spans="1:16" ht="45" customHeight="1" x14ac:dyDescent="0.25">
      <c r="A23" s="97"/>
      <c r="B23" s="57" t="s">
        <v>28</v>
      </c>
      <c r="C23" s="10" t="s">
        <v>24</v>
      </c>
      <c r="D23" s="62" t="s">
        <v>22</v>
      </c>
      <c r="E23" s="85"/>
    </row>
    <row r="24" spans="1:16" ht="30" customHeight="1" x14ac:dyDescent="0.25">
      <c r="A24" s="97" t="s">
        <v>58</v>
      </c>
      <c r="B24" s="57" t="s">
        <v>12</v>
      </c>
      <c r="C24" s="10" t="s">
        <v>94</v>
      </c>
      <c r="D24" s="58" t="s">
        <v>22</v>
      </c>
      <c r="E24" s="54"/>
    </row>
    <row r="25" spans="1:16" ht="30" customHeight="1" x14ac:dyDescent="0.25">
      <c r="A25" s="97"/>
      <c r="B25" s="57" t="s">
        <v>13</v>
      </c>
      <c r="C25" s="10" t="s">
        <v>23</v>
      </c>
      <c r="D25" s="58" t="s">
        <v>22</v>
      </c>
      <c r="E25" s="54"/>
    </row>
    <row r="26" spans="1:16" ht="32.25" customHeight="1" x14ac:dyDescent="0.25">
      <c r="A26" s="97"/>
      <c r="B26" s="57" t="s">
        <v>35</v>
      </c>
      <c r="C26" s="10" t="s">
        <v>147</v>
      </c>
      <c r="D26" s="58" t="s">
        <v>22</v>
      </c>
      <c r="E26" s="54"/>
    </row>
    <row r="27" spans="1:16" ht="32.25" customHeight="1" x14ac:dyDescent="0.25">
      <c r="A27" s="97"/>
      <c r="B27" s="57" t="s">
        <v>29</v>
      </c>
      <c r="C27" s="28" t="s">
        <v>96</v>
      </c>
      <c r="D27" s="58" t="s">
        <v>22</v>
      </c>
      <c r="E27" s="54"/>
      <c r="O27" s="63"/>
      <c r="P27" s="63"/>
    </row>
    <row r="28" spans="1:16" ht="47.25" customHeight="1" x14ac:dyDescent="0.25">
      <c r="A28" s="97"/>
      <c r="B28" s="57" t="s">
        <v>62</v>
      </c>
      <c r="C28" s="20" t="s">
        <v>151</v>
      </c>
      <c r="D28" s="58" t="s">
        <v>22</v>
      </c>
      <c r="E28" s="54"/>
    </row>
    <row r="29" spans="1:16" ht="23.25" customHeight="1" x14ac:dyDescent="0.25">
      <c r="A29" s="100" t="s">
        <v>36</v>
      </c>
      <c r="B29" s="11" t="s">
        <v>14</v>
      </c>
      <c r="C29" s="12">
        <v>45098</v>
      </c>
      <c r="D29" s="13" t="s">
        <v>22</v>
      </c>
      <c r="E29" s="14"/>
    </row>
    <row r="30" spans="1:16" ht="21" customHeight="1" x14ac:dyDescent="0.25">
      <c r="A30" s="101"/>
      <c r="B30" s="61" t="s">
        <v>15</v>
      </c>
      <c r="C30" s="9">
        <v>45075</v>
      </c>
      <c r="D30" s="58" t="s">
        <v>22</v>
      </c>
      <c r="E30" s="54"/>
    </row>
    <row r="31" spans="1:16" ht="21" customHeight="1" x14ac:dyDescent="0.25">
      <c r="A31" s="102"/>
      <c r="B31" s="61" t="s">
        <v>64</v>
      </c>
      <c r="C31" s="9" t="s">
        <v>65</v>
      </c>
      <c r="D31" s="58" t="s">
        <v>22</v>
      </c>
      <c r="E31" s="58"/>
    </row>
    <row r="32" spans="1:16" ht="27.75" customHeight="1" x14ac:dyDescent="0.25">
      <c r="A32" s="94" t="s">
        <v>25</v>
      </c>
      <c r="B32" s="95"/>
      <c r="C32" s="3" t="s">
        <v>24</v>
      </c>
      <c r="D32" s="98" t="s">
        <v>24</v>
      </c>
      <c r="E32" s="99"/>
    </row>
    <row r="33" spans="1:5" ht="101.25" customHeight="1" x14ac:dyDescent="0.25">
      <c r="A33" s="76" t="s">
        <v>66</v>
      </c>
      <c r="B33" s="77"/>
      <c r="C33" s="21" t="s">
        <v>152</v>
      </c>
      <c r="D33" s="58" t="s">
        <v>22</v>
      </c>
      <c r="E33" s="54"/>
    </row>
    <row r="34" spans="1:5" ht="78" customHeight="1" x14ac:dyDescent="0.25">
      <c r="A34" s="76" t="s">
        <v>16</v>
      </c>
      <c r="B34" s="77"/>
      <c r="C34" s="21" t="s">
        <v>153</v>
      </c>
      <c r="D34" s="58" t="s">
        <v>22</v>
      </c>
      <c r="E34" s="54"/>
    </row>
    <row r="35" spans="1:5" ht="78" customHeight="1" x14ac:dyDescent="0.25">
      <c r="A35" s="76" t="s">
        <v>17</v>
      </c>
      <c r="B35" s="77"/>
      <c r="C35" s="22" t="s">
        <v>154</v>
      </c>
      <c r="D35" s="58" t="s">
        <v>22</v>
      </c>
      <c r="E35" s="54"/>
    </row>
    <row r="36" spans="1:5" ht="78" customHeight="1" x14ac:dyDescent="0.25">
      <c r="A36" s="76" t="s">
        <v>30</v>
      </c>
      <c r="B36" s="77"/>
      <c r="C36" s="66" t="s">
        <v>168</v>
      </c>
      <c r="D36" s="58"/>
      <c r="E36" s="54"/>
    </row>
    <row r="37" spans="1:5" ht="42" customHeight="1" x14ac:dyDescent="0.25">
      <c r="A37" s="76" t="s">
        <v>70</v>
      </c>
      <c r="B37" s="77"/>
      <c r="C37" s="10" t="s">
        <v>24</v>
      </c>
      <c r="D37" s="58" t="s">
        <v>24</v>
      </c>
      <c r="E37" s="30"/>
    </row>
    <row r="38" spans="1:5" ht="117.75" customHeight="1" x14ac:dyDescent="0.25">
      <c r="A38" s="94" t="s">
        <v>71</v>
      </c>
      <c r="B38" s="95"/>
      <c r="C38" s="3" t="s">
        <v>72</v>
      </c>
      <c r="D38" s="4" t="s">
        <v>22</v>
      </c>
      <c r="E38" s="5"/>
    </row>
    <row r="39" spans="1:5" s="8" customFormat="1" ht="54" customHeight="1" x14ac:dyDescent="0.25">
      <c r="A39" s="78" t="s">
        <v>32</v>
      </c>
      <c r="B39" s="79"/>
      <c r="C39" s="29" t="s">
        <v>38</v>
      </c>
      <c r="D39" s="6" t="s">
        <v>22</v>
      </c>
      <c r="E39" s="7"/>
    </row>
    <row r="40" spans="1:5" s="8" customFormat="1" ht="99.75" customHeight="1" x14ac:dyDescent="0.25">
      <c r="A40" s="76" t="s">
        <v>21</v>
      </c>
      <c r="B40" s="77"/>
      <c r="C40" s="29" t="s">
        <v>39</v>
      </c>
      <c r="D40" s="6" t="s">
        <v>22</v>
      </c>
      <c r="E40" s="7"/>
    </row>
    <row r="41" spans="1:5" ht="301.5" customHeight="1" x14ac:dyDescent="0.25">
      <c r="A41" s="76" t="s">
        <v>73</v>
      </c>
      <c r="B41" s="77"/>
      <c r="C41" s="61" t="s">
        <v>40</v>
      </c>
      <c r="D41" s="58" t="s">
        <v>22</v>
      </c>
      <c r="E41" s="54"/>
    </row>
    <row r="42" spans="1:5" ht="78" customHeight="1" x14ac:dyDescent="0.25">
      <c r="A42" s="80" t="s">
        <v>3</v>
      </c>
      <c r="B42" s="81"/>
      <c r="C42" s="119" t="s">
        <v>41</v>
      </c>
      <c r="D42" s="119"/>
      <c r="E42" s="120"/>
    </row>
    <row r="43" spans="1:5" ht="70.5" customHeight="1" x14ac:dyDescent="0.25">
      <c r="A43" s="84" t="s">
        <v>5</v>
      </c>
      <c r="B43" s="85"/>
      <c r="C43" s="88" t="s">
        <v>87</v>
      </c>
      <c r="D43" s="89"/>
      <c r="E43" s="90"/>
    </row>
    <row r="44" spans="1:5" ht="46.5" customHeight="1" thickBot="1" x14ac:dyDescent="0.3">
      <c r="A44" s="86"/>
      <c r="B44" s="87"/>
      <c r="C44" s="91"/>
      <c r="D44" s="92"/>
      <c r="E44" s="93"/>
    </row>
    <row r="45" spans="1:5" ht="45.75" customHeight="1" x14ac:dyDescent="0.25">
      <c r="A45" s="74" t="s">
        <v>99</v>
      </c>
      <c r="B45" s="74"/>
      <c r="C45" s="74"/>
      <c r="D45" s="74"/>
      <c r="E45" s="74"/>
    </row>
    <row r="46" spans="1:5" ht="25.5" customHeight="1" x14ac:dyDescent="0.25">
      <c r="A46" s="75" t="s">
        <v>74</v>
      </c>
      <c r="B46" s="75"/>
      <c r="C46" s="75"/>
      <c r="D46" s="75"/>
      <c r="E46" s="75"/>
    </row>
  </sheetData>
  <mergeCells count="44">
    <mergeCell ref="C42:E42"/>
    <mergeCell ref="A43:B44"/>
    <mergeCell ref="C43:E44"/>
    <mergeCell ref="A45:E45"/>
    <mergeCell ref="A46:E46"/>
    <mergeCell ref="A42:B42"/>
    <mergeCell ref="A37:B37"/>
    <mergeCell ref="A38:B38"/>
    <mergeCell ref="A39:B39"/>
    <mergeCell ref="A40:B40"/>
    <mergeCell ref="A41:B41"/>
    <mergeCell ref="A36:B36"/>
    <mergeCell ref="A17:B17"/>
    <mergeCell ref="A18:B18"/>
    <mergeCell ref="A19:A23"/>
    <mergeCell ref="E19:E23"/>
    <mergeCell ref="A24:A28"/>
    <mergeCell ref="A29:A31"/>
    <mergeCell ref="A32:B32"/>
    <mergeCell ref="D32:E32"/>
    <mergeCell ref="A33:B33"/>
    <mergeCell ref="A34:B34"/>
    <mergeCell ref="A35:B35"/>
    <mergeCell ref="A10:B11"/>
    <mergeCell ref="C10:C11"/>
    <mergeCell ref="D10:D11"/>
    <mergeCell ref="E10:E11"/>
    <mergeCell ref="A12:A16"/>
    <mergeCell ref="D12:D16"/>
    <mergeCell ref="E12:E16"/>
    <mergeCell ref="A6:B6"/>
    <mergeCell ref="C6:E6"/>
    <mergeCell ref="A7:B7"/>
    <mergeCell ref="C7:E7"/>
    <mergeCell ref="A8:B9"/>
    <mergeCell ref="C8:C9"/>
    <mergeCell ref="D8:E8"/>
    <mergeCell ref="A5:B5"/>
    <mergeCell ref="C5:E5"/>
    <mergeCell ref="A1:E1"/>
    <mergeCell ref="A2:E2"/>
    <mergeCell ref="A3:E3"/>
    <mergeCell ref="A4:B4"/>
    <mergeCell ref="C4:E4"/>
  </mergeCells>
  <pageMargins left="0.75" right="0.75" top="1.55" bottom="1" header="0.5" footer="0.5"/>
  <pageSetup paperSize="9" scale="51"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RESUMEN</vt:lpstr>
      <vt:lpstr>AUREA S.A.S</vt:lpstr>
      <vt:lpstr>COMPAÑIA DE SERVICIOS ARCHIVIST</vt:lpstr>
      <vt:lpstr>INTERARCHIVOS S A S</vt:lpstr>
      <vt:lpstr>JP&amp;C.A S.A.S</vt:lpstr>
      <vt:lpstr>LEXCO SA</vt:lpstr>
      <vt:lpstr>SIA S.A.S</vt:lpstr>
      <vt:lpstr>SKAPHE TECNOLOGÍA</vt:lpstr>
      <vt:lpstr>TANDEM SAS</vt:lpstr>
      <vt:lpstr>GRUPO TIEDOT SAS</vt:lpstr>
      <vt:lpstr>RESUMEN!Área_de_impresión</vt:lpstr>
      <vt:lpstr>RESUMEN!Títulos_a_imprimir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 Pilar Rodriguez Guerrero</dc:creator>
  <cp:lastModifiedBy>Paola Tatiana Escobar Bohórquez - Cont</cp:lastModifiedBy>
  <cp:lastPrinted>2021-03-03T16:50:36Z</cp:lastPrinted>
  <dcterms:created xsi:type="dcterms:W3CDTF">2019-09-10T19:07:48Z</dcterms:created>
  <dcterms:modified xsi:type="dcterms:W3CDTF">2023-09-18T22:41:07Z</dcterms:modified>
</cp:coreProperties>
</file>