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invias-my.sharepoint.com/personal/lsanin_invias_gov_co/Documents/INVIAS 2023/PROCESOS/MINIMA CUANTIA/20 MONITOREO A LOS CANALES DE ACCESO A LOS PUERTOS MARÍTIMOS/PARA PUBLICAR/"/>
    </mc:Choice>
  </mc:AlternateContent>
  <xr:revisionPtr revIDLastSave="1" documentId="13_ncr:1_{E965C543-3266-4FAF-9EC2-435680906BE6}" xr6:coauthVersionLast="47" xr6:coauthVersionMax="47" xr10:uidLastSave="{15522870-DB63-481F-B366-24545575C5A8}"/>
  <bookViews>
    <workbookView xWindow="-120" yWindow="-120" windowWidth="20730" windowHeight="11040" xr2:uid="{E7D16E48-2732-4057-A4E1-BE203E3C3A82}"/>
  </bookViews>
  <sheets>
    <sheet name="PRESUPUESTO OFICIAL"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s>
  <definedNames>
    <definedName name="\a">#REF!</definedName>
    <definedName name="\L">#REF!</definedName>
    <definedName name="\P">#REF!</definedName>
    <definedName name="\s">#REF!</definedName>
    <definedName name="\X">[0]!err</definedName>
    <definedName name="\Z">[0]!err</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[1]INV!$A$25:$D$28</definedName>
    <definedName name="__________________AFC3">[1]INV!$F$25:$I$28</definedName>
    <definedName name="__________________AFC5">[1]INV!$K$25:$N$28</definedName>
    <definedName name="__________________BGC1">[1]INV!$A$5:$D$8</definedName>
    <definedName name="__________________BGC3">[1]INV!$F$5:$I$8</definedName>
    <definedName name="__________________BGC5">[1]INV!$K$5:$N$8</definedName>
    <definedName name="__________________CAC1">[1]INV!$A$19:$D$22</definedName>
    <definedName name="__________________CAC3">[1]INV!$F$19:$I$22</definedName>
    <definedName name="__________________CAC5">[1]INV!$K$19:$N$22</definedName>
    <definedName name="__________________G1">#N/A</definedName>
    <definedName name="__________________i1">#REF!</definedName>
    <definedName name="__________________MA2">#REF!</definedName>
    <definedName name="__________________PJ50">#REF!</definedName>
    <definedName name="__________________SBC1">[1]INV!$A$12:$D$15</definedName>
    <definedName name="__________________SBC3">[1]INV!$F$12:$I$15</definedName>
    <definedName name="__________________SBC5">[1]INV!$K$12:$N$15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Scheduled_Payment+Extra_Payment</definedName>
    <definedName name="__________________z7">#N/A</definedName>
    <definedName name="_________________AFC1">[1]INV!$A$25:$D$28</definedName>
    <definedName name="_________________AFC3">[1]INV!$F$25:$I$28</definedName>
    <definedName name="_________________AFC5">[1]INV!$K$25:$N$28</definedName>
    <definedName name="_________________BGC1">[1]INV!$A$5:$D$8</definedName>
    <definedName name="_________________BGC3">[1]INV!$F$5:$I$8</definedName>
    <definedName name="_________________BGC5">[1]INV!$K$5:$N$8</definedName>
    <definedName name="_________________CAC1">[1]INV!$A$19:$D$22</definedName>
    <definedName name="_________________CAC3">[1]INV!$F$19:$I$22</definedName>
    <definedName name="_________________CAC5">[1]INV!$K$19:$N$22</definedName>
    <definedName name="_________________i1">#REF!</definedName>
    <definedName name="_________________IPC2002">#REF!</definedName>
    <definedName name="_________________MA2">#REF!</definedName>
    <definedName name="_________________SBC1">[1]INV!$A$12:$D$15</definedName>
    <definedName name="_________________SBC3">[1]INV!$F$12:$I$15</definedName>
    <definedName name="_________________SBC5">[1]INV!$K$12:$N$15</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[1]INV!$A$25:$D$28</definedName>
    <definedName name="________________AFC3">[1]INV!$F$25:$I$28</definedName>
    <definedName name="________________AFC5">[1]INV!$K$25:$N$28</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G1">#N/A</definedName>
    <definedName name="________________i1">#REF!</definedName>
    <definedName name="________________MA2">#REF!</definedName>
    <definedName name="________________PJ50">#REF!</definedName>
    <definedName name="________________SBC1">[1]INV!$A$12:$D$15</definedName>
    <definedName name="________________SBC3">[1]INV!$F$12:$I$15</definedName>
    <definedName name="________________SBC5">[1]INV!$K$12:$N$15</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Scheduled_Payment+Extra_Payment</definedName>
    <definedName name="________________z7">#N/A</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i1">#REF!</definedName>
    <definedName name="_______________IPC2002">#REF!</definedName>
    <definedName name="_______________MA2">#REF!</definedName>
    <definedName name="_______________oa55">#REF!</definedName>
    <definedName name="_______________SBC1">[1]INV!$A$12:$D$15</definedName>
    <definedName name="_______________SBC3">[1]INV!$F$12:$I$15</definedName>
    <definedName name="_______________SBC5">[1]INV!$K$12:$N$15</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[1]INV!$A$12:$D$15</definedName>
    <definedName name="______________SBC3">[1]INV!$F$12:$I$15</definedName>
    <definedName name="______________SBC5">[1]INV!$K$12:$N$15</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Scheduled_Payment+Extra_Payment</definedName>
    <definedName name="______________z7">#N/A</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i1">#REF!</definedName>
    <definedName name="_____________IPC2002">#REF!</definedName>
    <definedName name="_____________MA2">#REF!</definedName>
    <definedName name="_____________oa55">#REF!</definedName>
    <definedName name="_____________SBC1">[1]INV!$A$12:$D$15</definedName>
    <definedName name="_____________SBC3">[1]INV!$F$12:$I$15</definedName>
    <definedName name="_____________SBC5">[1]INV!$K$12:$N$15</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G1">#N/A</definedName>
    <definedName name="____________i1">#REF!</definedName>
    <definedName name="____________MA2">#REF!</definedName>
    <definedName name="____________oa55">#REF!</definedName>
    <definedName name="____________PJ50">#REF!</definedName>
    <definedName name="____________SBC1">[1]INV!$A$12:$D$15</definedName>
    <definedName name="____________SBC3">[1]INV!$F$12:$I$15</definedName>
    <definedName name="____________SBC5">[1]INV!$K$12:$N$15</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Scheduled_Payment+Extra_Payment</definedName>
    <definedName name="____________z7">#N/A</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i1">#REF!</definedName>
    <definedName name="___________IPC2002">#REF!</definedName>
    <definedName name="___________MA2">#REF!</definedName>
    <definedName name="___________oa55">#REF!</definedName>
    <definedName name="___________PJ50">#REF!</definedName>
    <definedName name="___________SBC1">[1]INV!$A$12:$D$15</definedName>
    <definedName name="___________SBC3">[1]INV!$F$12:$I$15</definedName>
    <definedName name="___________SBC5">[1]INV!$K$12:$N$15</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[1]INV!$A$25:$D$28</definedName>
    <definedName name="__________AFC3">[1]INV!$F$25:$I$28</definedName>
    <definedName name="__________AFC5">[1]INV!$K$25:$N$28</definedName>
    <definedName name="__________APU221">#REF!</definedName>
    <definedName name="__________APU465">[2]!absc</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G1">#N/A</definedName>
    <definedName name="__________i1">#REF!</definedName>
    <definedName name="__________MA2">#REF!</definedName>
    <definedName name="__________oa55">#REF!</definedName>
    <definedName name="__________PJ50">#REF!</definedName>
    <definedName name="__________pj51">#REF!</definedName>
    <definedName name="__________SBC1">[1]INV!$A$12:$D$15</definedName>
    <definedName name="__________SBC3">[1]INV!$F$12:$I$15</definedName>
    <definedName name="__________SBC5">[1]INV!$K$12:$N$15</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Scheduled_Payment+Extra_Payment</definedName>
    <definedName name="__________z7">#N/A</definedName>
    <definedName name="_________AFC1">[1]INV!$A$25:$D$28</definedName>
    <definedName name="_________AFC3">[1]INV!$F$25:$I$28</definedName>
    <definedName name="_________AFC5">[1]INV!$K$25:$N$28</definedName>
    <definedName name="_________APU221">#REF!</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EST6">#REF!</definedName>
    <definedName name="_________i1">#REF!</definedName>
    <definedName name="_________IPC2002">#REF!</definedName>
    <definedName name="_________MA2">#REF!</definedName>
    <definedName name="_________oa55">#REF!</definedName>
    <definedName name="_________PJ50">#REF!</definedName>
    <definedName name="_________pj51">#REF!</definedName>
    <definedName name="_________SBC1">[1]INV!$A$12:$D$15</definedName>
    <definedName name="_________SBC3">[1]INV!$F$12:$I$15</definedName>
    <definedName name="_________SBC5">[1]INV!$K$12:$N$15</definedName>
    <definedName name="________A1">IF([0]!Values_Entered,[0]!Header_Row+[0]!Number_of_Payments,[0]!Header_Row)</definedName>
    <definedName name="________A17000">#REF!</definedName>
    <definedName name="________A20000">#REF!</definedName>
    <definedName name="________A30000">#REF!</definedName>
    <definedName name="________AFC1">[1]INV!$A$25:$D$28</definedName>
    <definedName name="________AFC3">[1]INV!$F$25:$I$28</definedName>
    <definedName name="________AFC5">[1]INV!$K$25:$N$28</definedName>
    <definedName name="________APU221">#REF!</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MA2">#REF!</definedName>
    <definedName name="________oa55">#REF!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[1]INV!$A$12:$D$15</definedName>
    <definedName name="________SBC3">[1]INV!$F$12:$I$15</definedName>
    <definedName name="________SBC5">[1]INV!$K$12:$N$15</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Scheduled_Payment+Extra_Payment</definedName>
    <definedName name="________z7">#N/A</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[1]INV!$A$25:$D$28</definedName>
    <definedName name="_______AFC3">[1]INV!$F$25:$I$28</definedName>
    <definedName name="_______AFC5">[1]INV!$K$25:$N$28</definedName>
    <definedName name="_______APU221">#REF!</definedName>
    <definedName name="_______APU465">[2]!absc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[1]INV!$A$12:$D$15</definedName>
    <definedName name="_______SBC3">[1]INV!$F$12:$I$15</definedName>
    <definedName name="_______SBC5">[1]INV!$K$12:$N$15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IF(________y7,[0]!Header_Row+________y3,[0]!Header_Row)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[1]INV!$A$25:$D$28</definedName>
    <definedName name="______AFC3">[1]INV!$F$25:$I$28</definedName>
    <definedName name="______AFC5">[1]INV!$K$25:$N$28</definedName>
    <definedName name="______APU221">#REF!</definedName>
    <definedName name="______APU465">[2]!absc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#REF!</definedName>
    <definedName name="______pj51">#REF!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[1]INV!$A$12:$D$15</definedName>
    <definedName name="______SBC3">[1]INV!$F$12:$I$15</definedName>
    <definedName name="______SBC5">[1]INV!$K$12:$N$15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di1">[3]Datos!$B$2</definedName>
    <definedName name="_____adi2">[3]Datos!$B$3</definedName>
    <definedName name="_____AFC1">[1]INV!$A$25:$D$28</definedName>
    <definedName name="_____AFC3">[1]INV!$F$25:$I$28</definedName>
    <definedName name="_____AFC5">[1]INV!$K$25:$N$28</definedName>
    <definedName name="_____APU221">#REF!</definedName>
    <definedName name="_____APU465">[2]!absc</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PC200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#REF!</definedName>
    <definedName name="_____pj51">#REF!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[1]INV!$A$12:$D$15</definedName>
    <definedName name="_____SBC3">[1]INV!$F$12:$I$15</definedName>
    <definedName name="_____SBC5">[1]INV!$K$12:$N$15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1">IF([0]!_____v8,[0]!Header_Row+[0]!_____v4,[0]!Header_Row)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IF([0]!______y7,[0]!Header_Row+[0]!______y3,[0]!Header_Row)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7000">#REF!</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i1">[3]Datos!$B$2</definedName>
    <definedName name="____adi2">[3]Datos!$B$3</definedName>
    <definedName name="____AFC1">[1]INV!$A$25:$D$28</definedName>
    <definedName name="____AFC3">[1]INV!$F$25:$I$28</definedName>
    <definedName name="____AFC5">[1]INV!$K$25:$N$28</definedName>
    <definedName name="____APU221">#REF!</definedName>
    <definedName name="____APU465">[2]!absc</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NF1">#REF!</definedName>
    <definedName name="____IPC200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#REF!</definedName>
    <definedName name="____pj51">#REF!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[1]INV!$A$12:$D$15</definedName>
    <definedName name="____SBC3">[1]INV!$F$12:$I$15</definedName>
    <definedName name="____SBC5">[1]INV!$K$12:$N$15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IF([0]!____v8,[0]!Header_Row+[0]!____v4,[0]!Header_Row)</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hidden="1">{"TAB1",#N/A,TRUE,"GENERAL";"TAB2",#N/A,TRUE,"GENERAL";"TAB3",#N/A,TRUE,"GENERAL";"TAB4",#N/A,TRUE,"GENERAL";"TAB5",#N/A,TRUE,"GENERAL"}</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i1">[3]Datos!$B$2</definedName>
    <definedName name="___adi2">[3]Datos!$B$3</definedName>
    <definedName name="___AFC1">[1]INV!$A$25:$D$28</definedName>
    <definedName name="___AFC3">[1]INV!$F$25:$I$28</definedName>
    <definedName name="___AFC5">[1]INV!$K$25:$N$28</definedName>
    <definedName name="___APU221">#REF!</definedName>
    <definedName name="___APU465">[2]!absc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#REF!</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T2">#REF!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#REF!</definedName>
    <definedName name="___pj51">#REF!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[1]INV!$A$12:$D$15</definedName>
    <definedName name="___SBC3">[1]INV!$F$12:$I$15</definedName>
    <definedName name="___SBC5">[1]INV!$K$12:$N$15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w1">#N/A</definedName>
    <definedName name="___w2">#N/A</definedName>
    <definedName name="___w3">#N/A</definedName>
    <definedName name="___w4">#N/A</definedName>
    <definedName name="___w5">#N/A</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_z7">#N/A</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i1">[3]Datos!$B$2</definedName>
    <definedName name="__adi2">[3]Datos!$B$3</definedName>
    <definedName name="__AFC1">[1]INV!$A$25:$D$28</definedName>
    <definedName name="__AFC3">[1]INV!$F$25:$I$28</definedName>
    <definedName name="__AFC5">[1]INV!$K$25:$N$28</definedName>
    <definedName name="__APU221">#REF!</definedName>
    <definedName name="__APU465">[2]!absc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[4]PESOS!#REF!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IF([5]!Loan_Amount*[5]!Interest_Rate*[5]!Loan_Years*[5]!Loan_Start&gt;0,1,0)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T2">#REF!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[1]INV!$A$12:$D$15</definedName>
    <definedName name="__SBC3">[1]INV!$F$12:$I$15</definedName>
    <definedName name="__SBC5">[1]INV!$K$12:$N$15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_z7">#N/A</definedName>
    <definedName name="_02_DER_K13_000_–_K13_650">[6]EST2!#REF!</definedName>
    <definedName name="_02_DER_K15_700_–_K16_100">[6]EST2!#REF!</definedName>
    <definedName name="_03_K15_140_–_K20_540">[6]EST2!#REF!</definedName>
    <definedName name="_04">[6]EST2!#REF!</definedName>
    <definedName name="_05_DER_K35_250_–_K35_605.41">[6]EST2!#REF!</definedName>
    <definedName name="_05_IZQ_K25_695_–_K35_327.62">[6]EST2!#REF!</definedName>
    <definedName name="_05_IZQ_K35_420_–_K36_462.29">[6]EST2!#REF!</definedName>
    <definedName name="_06_K41_785.67_–_K48_083.55">[6]EST2!#REF!</definedName>
    <definedName name="_07_DER_K48_000_–_K49_563.19">[6]EST2!#REF!</definedName>
    <definedName name="_07_IZQ_K49_320_–_K52_112.74">[6]EST2!#REF!</definedName>
    <definedName name="_08_DER_K57_040_–_K61_476.50">[6]EST2!#REF!</definedName>
    <definedName name="_08_IZQ_K52_300_–_K57_577.97">[6]EST2!#REF!</definedName>
    <definedName name="_08_K24_723__A_K55_717.28">[6]EST2!#REF!</definedName>
    <definedName name="_09_K61_520_A_K61_144">[6]EST2!#REF!</definedName>
    <definedName name="_10_PR64_500_–_PR_69_541.49">[6]EST2!#REF!</definedName>
    <definedName name="_a1" hidden="1">{"TAB1",#N/A,TRUE,"GENERAL";"TAB2",#N/A,TRUE,"GENERAL";"TAB3",#N/A,TRUE,"GENERAL";"TAB4",#N/A,TRUE,"GENERAL";"TAB5",#N/A,TRUE,"GENERAL"}</definedName>
    <definedName name="_A17000">#REF!</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di1">[7]Datos!$B$2</definedName>
    <definedName name="_adi2">[7]Datos!$B$3</definedName>
    <definedName name="_AFC1">[1]INV!$A$25:$D$28</definedName>
    <definedName name="_AFC3">[1]INV!$F$25:$I$28</definedName>
    <definedName name="_AFC5">[1]INV!$K$25:$N$28</definedName>
    <definedName name="_APU221">#REF!</definedName>
    <definedName name="_APU3">#REF!</definedName>
    <definedName name="_APU465">[2]!absc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dhc1">[8]Dimensiones!$B$13</definedName>
    <definedName name="_dhc2">[8]Dimensiones!$B$17</definedName>
    <definedName name="_dhc3">[8]Dimensiones!$B$21</definedName>
    <definedName name="_dhc4">[8]Dimensiones!$B$25</definedName>
    <definedName name="_dhc5">[8]Dimensiones!$B$29</definedName>
    <definedName name="_dvc1">[8]Dimensiones!$B$12</definedName>
    <definedName name="_dvc2">[8]Dimensiones!$B$16</definedName>
    <definedName name="_dvc3">[8]Dimensiones!$B$20</definedName>
    <definedName name="_dvc4">[8]Dimensiones!$B$24</definedName>
    <definedName name="_dvc5">[8]Dimensiones!$B$28</definedName>
    <definedName name="_eac1">[8]Dimensiones!$F$10</definedName>
    <definedName name="_eac2">[8]Dimensiones!$F$13</definedName>
    <definedName name="_eac3">[8]Dimensiones!$F$16</definedName>
    <definedName name="_eac4">[8]Dimensiones!$F$19</definedName>
    <definedName name="_eac5">[8]Dimensiones!$F$22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c">[8]Dimensiones!$B$9</definedName>
    <definedName name="_Fill" hidden="1">#REF!</definedName>
    <definedName name="_FS01">[0]!err</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ac1">[8]Dimensiones!$F$8</definedName>
    <definedName name="_hac2">[8]Dimensiones!$F$11</definedName>
    <definedName name="_hac3">[8]Dimensiones!$F$14</definedName>
    <definedName name="_hac4">[8]Dimensiones!$F$17</definedName>
    <definedName name="_hac5">[8]Dimensiones!$F$20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hidden="1">{"via1",#N/A,TRUE,"general";"via2",#N/A,TRUE,"general";"via3",#N/A,TRUE,"general"}</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lac1">[8]Dimensiones!$F$9</definedName>
    <definedName name="_lac2">[8]Dimensiones!$F$12</definedName>
    <definedName name="_lac3">[8]Dimensiones!$F$15</definedName>
    <definedName name="_lac4">[8]Dimensiones!$F$18</definedName>
    <definedName name="_lac5">[8]Dimensiones!$F$21</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un2">[4]PESOS!#REF!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EC1">'[9]CANT OBRA 2601'!$H$34</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B">[10]Otros!$D$14</definedName>
    <definedName name="_OCT2">#REF!</definedName>
    <definedName name="_OF">[10]Otros!$D$15</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L">[10]Otros!$D$17</definedName>
    <definedName name="_Parse_Out" hidden="1">#REF!</definedName>
    <definedName name="_PJ50">#REF!</definedName>
    <definedName name="_pj51">#REF!</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AS">[10]Otros!$D$18</definedName>
    <definedName name="_rc">#REF!</definedName>
    <definedName name="_ref4">#REF!</definedName>
    <definedName name="_rf8">#REF!</definedName>
    <definedName name="_RF9">#REF!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Sort" hidden="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Scheduled_Payment+Extra_Payment</definedName>
    <definedName name="_w7">#N/A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#REF!</definedName>
    <definedName name="A_impresión_IM">#REF!</definedName>
    <definedName name="A000">[11]!absc</definedName>
    <definedName name="a2a" hidden="1">{"TAB1",#N/A,TRUE,"GENERAL";"TAB2",#N/A,TRUE,"GENERAL";"TAB3",#N/A,TRUE,"GENERAL";"TAB4",#N/A,TRUE,"GENERAL";"TAB5",#N/A,TRUE,"GENERAL"}</definedName>
    <definedName name="AA">[12]!absc</definedName>
    <definedName name="AAA">[0]!err</definedName>
    <definedName name="AAAAA">#REF!</definedName>
    <definedName name="AAAAAA">#REF!</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C">#REF!</definedName>
    <definedName name="ABG">[1]AASHTO!$A$2:$F$5</definedName>
    <definedName name="ABRIL">[13]General!#REF!</definedName>
    <definedName name="absc">[14]!absc</definedName>
    <definedName name="absc_">[15]!absc</definedName>
    <definedName name="absc_1">[15]!absc</definedName>
    <definedName name="absc1">[16]!absc</definedName>
    <definedName name="ac">[8]Dimensiones!$B$8</definedName>
    <definedName name="Acarreo">[17]General!$N$12:$N$1485</definedName>
    <definedName name="AccessDatabase" hidden="1">"C:\C-314\VOLUMENES\volfin4.mdb"</definedName>
    <definedName name="acci">#REF!</definedName>
    <definedName name="ACTAAJUSTE3" hidden="1">{"via1",#N/A,TRUE,"general";"via2",#N/A,TRUE,"general";"via3",#N/A,TRUE,"general"}</definedName>
    <definedName name="Actividades">#REF!</definedName>
    <definedName name="ad">#REF!</definedName>
    <definedName name="ADFGSDB" hidden="1">{"via1",#N/A,TRUE,"general";"via2",#N/A,TRUE,"general";"via3",#N/A,TRUE,"general"}</definedName>
    <definedName name="ADI">#REF!</definedName>
    <definedName name="adm">[3]Datos!$B$19</definedName>
    <definedName name="ADMINISTRACION">#REF!</definedName>
    <definedName name="administrador">[18]Informacion!$B$15</definedName>
    <definedName name="ADMINISTRADOR_VIAL__ARMANDO_SANCHEZ_SANCHEZ">[19]INDICMICROEMP!$A$20</definedName>
    <definedName name="ADMON">'[20]Formulario N° 4'!$F$129</definedName>
    <definedName name="adoc1">[16]!absc</definedName>
    <definedName name="ADOC125">[16]!absc</definedName>
    <definedName name="adoq">[11]!absc</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h">#REF!</definedName>
    <definedName name="ahe">#REF!</definedName>
    <definedName name="AIU">#REF!</definedName>
    <definedName name="aj">#REF!</definedName>
    <definedName name="AjustDelAIU">#REF!</definedName>
    <definedName name="alambre14">#REF!</definedName>
    <definedName name="alambrecal14">#REF!</definedName>
    <definedName name="alc">[21]!absc</definedName>
    <definedName name="ANCLAJE">'[22]MC SF GAVIONES'!#REF!</definedName>
    <definedName name="ANE">'[23]ANEXO 7'!#REF!</definedName>
    <definedName name="anscount" hidden="1">1</definedName>
    <definedName name="Antic">[24]BASES!$B$33</definedName>
    <definedName name="ANTICIPO">[25]BASES!$B$33</definedName>
    <definedName name="AÑO">[26]PRESUPUESTO!$D$13</definedName>
    <definedName name="AÑOWUIE">'[27]Res-Accide-10'!$R$2:$R$7</definedName>
    <definedName name="ao">#REF!</definedName>
    <definedName name="APU">[28]!absc</definedName>
    <definedName name="APU_directos">#REF!</definedName>
    <definedName name="APU221.1">#REF!</definedName>
    <definedName name="APU221.2">#REF!</definedName>
    <definedName name="APU5P">[2]!absc</definedName>
    <definedName name="aq">[0]!err</definedName>
    <definedName name="aqaq" hidden="1">{"TAB1",#N/A,TRUE,"GENERAL";"TAB2",#N/A,TRUE,"GENERAL";"TAB3",#N/A,TRUE,"GENERAL";"TAB4",#N/A,TRUE,"GENERAL";"TAB5",#N/A,TRUE,"GENERAL"}</definedName>
    <definedName name="Area_canal">[8]Dimensiones!$B$36</definedName>
    <definedName name="_xlnm.Extract">'[29]AC2-AG96'!#REF!</definedName>
    <definedName name="_xlnm.Print_Area">#N/A</definedName>
    <definedName name="ARENA">[20]MATERIALES!$D$2</definedName>
    <definedName name="Arenag">#REF!</definedName>
    <definedName name="armuve">[0]!err</definedName>
    <definedName name="ARP">#REF!</definedName>
    <definedName name="articulos">[30]articulos!$A$2:$E$65536</definedName>
    <definedName name="ARTURO">#REF!</definedName>
    <definedName name="as">#REF!</definedName>
    <definedName name="asasdasd">#N/A</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dfñk">#N/A</definedName>
    <definedName name="ASFALTO">'[31]5.2'!$D$21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[8]Dimensiones!$D$10</definedName>
    <definedName name="au">#REF!</definedName>
    <definedName name="aur">#REF!</definedName>
    <definedName name="auto1">#REF!</definedName>
    <definedName name="auto123">#REF!</definedName>
    <definedName name="auto2">#REF!</definedName>
    <definedName name="AUTO22">#REF!</definedName>
    <definedName name="av">#REF!</definedName>
    <definedName name="AW">#REF!</definedName>
    <definedName name="ax">#REF!</definedName>
    <definedName name="Ay">#REF!</definedName>
    <definedName name="ayudante">#REF!</definedName>
    <definedName name="azaz" hidden="1">{"TAB1",#N/A,TRUE,"GENERAL";"TAB2",#N/A,TRUE,"GENERAL";"TAB3",#N/A,TRUE,"GENERAL";"TAB4",#N/A,TRUE,"GENERAL";"TAB5",#N/A,TRUE,"GENERAL"}</definedName>
    <definedName name="B" hidden="1">{"via1",#N/A,TRUE,"general";"via2",#N/A,TRUE,"general";"via3",#N/A,TRUE,"general"}</definedName>
    <definedName name="B_impresión_IM">#REF!</definedName>
    <definedName name="BANCO">#REF!</definedName>
    <definedName name="BARA">[13]General!#REF!</definedName>
    <definedName name="BASE">#REF!</definedName>
    <definedName name="base_VaR">#REF!</definedName>
    <definedName name="BASEDATOS">#REF!</definedName>
    <definedName name="_xlnm.Database">#REF!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mestre">'[32]ESTADO RED'!$E$8</definedName>
    <definedName name="bl">#REF!</definedName>
    <definedName name="blanco">#REF!</definedName>
    <definedName name="bn">#REF!</definedName>
    <definedName name="bnm">#REF!</definedName>
    <definedName name="BOBCAT">#REF!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O">'[33]ESTADO VÍA-CRIT.TECNICO'!#REF!&lt;2.5</definedName>
    <definedName name="BuiltIn_Print_Area">#REF!</definedName>
    <definedName name="BuiltIn_Print_Titles">#REF!</definedName>
    <definedName name="BULL">#REF!</definedName>
    <definedName name="Bulld50">#REF!</definedName>
    <definedName name="Bulld65e">#REF!</definedName>
    <definedName name="bulld65er">#REF!</definedName>
    <definedName name="Bulldozer">#REF!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#REF!</definedName>
    <definedName name="CAB">#REF!</definedName>
    <definedName name="cadenero">#REF!</definedName>
    <definedName name="CANGURO">#REF!</definedName>
    <definedName name="CANT">#REF!</definedName>
    <definedName name="Cantidad">#REF!</definedName>
    <definedName name="Car">[3]Datos!$B$11</definedName>
    <definedName name="CARGADOR">[20]EQUIPO!$D$10</definedName>
    <definedName name="CARGO">#REF!</definedName>
    <definedName name="CARLOS">[34]General!$N$12:$N$1485</definedName>
    <definedName name="CARRETERA">#REF!</definedName>
    <definedName name="CARRO">#REF!</definedName>
    <definedName name="CASA">[35]General!#REF!</definedName>
    <definedName name="CASITA">[13]General!#REF!</definedName>
    <definedName name="CATD8">#REF!</definedName>
    <definedName name="CATEGORIA">#REF!</definedName>
    <definedName name="causa">#REF!</definedName>
    <definedName name="cc">#REF!</definedName>
    <definedName name="ccccc" hidden="1">{"TAB1",#N/A,TRUE,"GENERAL";"TAB2",#N/A,TRUE,"GENERAL";"TAB3",#N/A,TRUE,"GENERAL";"TAB4",#N/A,TRUE,"GENERAL";"TAB5",#N/A,TRUE,"GENERAL"}</definedName>
    <definedName name="CCCCCC">'[36]A. P. U.'!#REF!</definedName>
    <definedName name="ccto210">#REF!</definedName>
    <definedName name="cd">[37]Hoja1!$C$81</definedName>
    <definedName name="cdcdc" hidden="1">{"via1",#N/A,TRUE,"general";"via2",#N/A,TRUE,"general";"via3",#N/A,TRUE,"general"}</definedName>
    <definedName name="CDctrl">[24]CDItem!$G$8</definedName>
    <definedName name="ceerf" hidden="1">{"TAB1",#N/A,TRUE,"GENERAL";"TAB2",#N/A,TRUE,"GENERAL";"TAB3",#N/A,TRUE,"GENERAL";"TAB4",#N/A,TRUE,"GENERAL";"TAB5",#N/A,TRUE,"GENERAL"}</definedName>
    <definedName name="CEMENTO">[38]Insum!$A$3:$H$63</definedName>
    <definedName name="cesped">#REF!</definedName>
    <definedName name="CIRCUITOS">[39]Circuitos!$C$2:$C$891</definedName>
    <definedName name="clase">#REF!</definedName>
    <definedName name="CN">#REF!</definedName>
    <definedName name="co">#REF!</definedName>
    <definedName name="CODIGO">#REF!</definedName>
    <definedName name="COMPRE">#REF!</definedName>
    <definedName name="COMPRESOR">[20]EQUIPO!$D$5</definedName>
    <definedName name="COMPROBANTE_DE_PAGO">#REF!</definedName>
    <definedName name="concreto">#REF!</definedName>
    <definedName name="Concreto1_m">[8]Dimensiones!$F$36</definedName>
    <definedName name="Concreto2_m">[8]Dimensiones!$F$38</definedName>
    <definedName name="Concreto3_m">[8]Dimensiones!$F$40</definedName>
    <definedName name="Concreto4_m">[8]Dimensiones!$F$42</definedName>
    <definedName name="Concreto5_m">[8]Dimensiones!$F$44</definedName>
    <definedName name="conductor">#REF!</definedName>
    <definedName name="Consultor">#N/A</definedName>
    <definedName name="contra">#REF!</definedName>
    <definedName name="Contratante">#N/A</definedName>
    <definedName name="contratista">[3]Datos!$B$13</definedName>
    <definedName name="CONTRATO">#REF!</definedName>
    <definedName name="COPIA">[0]!err</definedName>
    <definedName name="copiao4">[0]!err</definedName>
    <definedName name="corri">[0]!err</definedName>
    <definedName name="COSTO_TRANSPORTE">[40]Transp.!$B$5:$E$19</definedName>
    <definedName name="COSTODIRECTO">#REF!</definedName>
    <definedName name="COSTOS">[41]TARIFAS!$A$1:$F$52</definedName>
    <definedName name="cp">#REF!</definedName>
    <definedName name="_xlnm.Criteria">'[29]AC2-AG96'!#REF!</definedName>
    <definedName name="Criticos">#REF!</definedName>
    <definedName name="CTA">#REF!</definedName>
    <definedName name="ctoin">[3]Datos!$B$1</definedName>
    <definedName name="cuad1">#REF!</definedName>
    <definedName name="cuad2">#REF!</definedName>
    <definedName name="cuad3">#REF!</definedName>
    <definedName name="cuad4">#REF!</definedName>
    <definedName name="CUAD5">#REF!</definedName>
    <definedName name="cuado">#REF!</definedName>
    <definedName name="CUAL">[0]!err</definedName>
    <definedName name="CUBS">[42]Hoja1!$A$1:$IV$65536</definedName>
    <definedName name="CUENTA">#REF!</definedName>
    <definedName name="CUNET" hidden="1">{"via1",#N/A,TRUE,"general";"via2",#N/A,TRUE,"general";"via3",#N/A,TRUE,"general"}</definedName>
    <definedName name="cv" hidden="1">{"TAB1",#N/A,TRUE,"GENERAL";"TAB2",#N/A,TRUE,"GENERAL";"TAB3",#N/A,TRUE,"GENERAL";"TAB4",#N/A,TRUE,"GENERAL";"TAB5",#N/A,TRUE,"GENERAL"}</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_percápita">[43]Sanitario!$AC$9:$AD$9</definedName>
    <definedName name="dario">'[44]GPI 526'!#REF!</definedName>
    <definedName name="DASD" hidden="1">{"TAB1",#N/A,TRUE,"GENERAL";"TAB2",#N/A,TRUE,"GENERAL";"TAB3",#N/A,TRUE,"GENERAL";"TAB4",#N/A,TRUE,"GENERAL";"TAB5",#N/A,TRUE,"GENERAL"}</definedName>
    <definedName name="DAT">#REF!</definedName>
    <definedName name="Data">#REF!</definedName>
    <definedName name="Datos">#REF!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#N/A</definedName>
    <definedName name="ddddt" hidden="1">{"via1",#N/A,TRUE,"general";"via2",#N/A,TRUE,"general";"via3",#N/A,TRUE,"general"}</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R">#N/A</definedName>
    <definedName name="DERRUMBES111">[45]CONT_ADI!#REF!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[26]PRESUPUESTO!$B$13</definedName>
    <definedName name="diego">#REF!</definedName>
    <definedName name="diego1">#REF!</definedName>
    <definedName name="DistanciasPRS7801">[46]Hoja1!$K$3:$L$55</definedName>
    <definedName name="DistanciasPRS9003">[46]Hoja1!$A$3:$B$52</definedName>
    <definedName name="DistanciasPRS9004">[46]Hoja1!$F$3:$G$33</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[43]Sanitario!$AC$8:$AD$8</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v">[43]Sanitario!$AC$7:$AD$7</definedName>
    <definedName name="dxfgg" hidden="1">{"via1",#N/A,TRUE,"general";"via2",#N/A,TRUE,"general";"via3",#N/A,TRUE,"general"}</definedName>
    <definedName name="E_03">#REF!</definedName>
    <definedName name="e3e33" hidden="1">{"via1",#N/A,TRUE,"general";"via2",#N/A,TRUE,"general";"via3",#N/A,TRUE,"general"}</definedName>
    <definedName name="ec">[8]Dimensiones!$B$11</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#REF!</definedName>
    <definedName name="eeedfr" hidden="1">{"TAB1",#N/A,TRUE,"GENERAL";"TAB2",#N/A,TRUE,"GENERAL";"TAB3",#N/A,TRUE,"GENERAL";"TAB4",#N/A,TRUE,"GENERAL";"TAB5",#N/A,TRUE,"GENERAL"}</definedName>
    <definedName name="EEEEEE">Scheduled_Payment+Extra_Payment</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l">#REF!</definedName>
    <definedName name="emanto">#REF!</definedName>
    <definedName name="emanto_51">#REF!</definedName>
    <definedName name="eme">[0]!err</definedName>
    <definedName name="EMPRESA">#REF!</definedName>
    <definedName name="End_Bal">#REF!</definedName>
    <definedName name="ENERO">[47]General!#REF!</definedName>
    <definedName name="ENEROA">[48]General!#REF!</definedName>
    <definedName name="ENTRADASP">#REF!</definedName>
    <definedName name="EPS">#REF!</definedName>
    <definedName name="EQUI">[49]EQUIPOS!$1:$1048576</definedName>
    <definedName name="EQUIPO">#REF!</definedName>
    <definedName name="Equipos">#REF!</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[50]TARIF2002!#REF!</definedName>
    <definedName name="ERROR5">[50]TARIF2002!#REF!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P220.1">'[51]220.1'!$H$52</definedName>
    <definedName name="ESP320.1">'[52]320.1'!$H$52</definedName>
    <definedName name="ESP330.1">'[51]330.1'!$H$52</definedName>
    <definedName name="ESP330.2">'[52]330.2'!$H$52</definedName>
    <definedName name="ESP640.1.2">'[51]640.1.2'!$H$50</definedName>
    <definedName name="ESP673.1">'[51]673.1'!$H$49</definedName>
    <definedName name="ESP673.2">'[51]673.2'!$H$53</definedName>
    <definedName name="ESP700.1">'[52]700.1'!$H$52</definedName>
    <definedName name="ESPECIFICACION">#REF!</definedName>
    <definedName name="Especificación">#REF!</definedName>
    <definedName name="et">[8]Dimensiones!$D$11</definedName>
    <definedName name="etertgg" hidden="1">{"via1",#N/A,TRUE,"general";"via2",#N/A,TRUE,"general";"via3",#N/A,TRUE,"general"}</definedName>
    <definedName name="etewt" hidden="1">{"TAB1",#N/A,TRUE,"GENERAL";"TAB2",#N/A,TRUE,"GENERAL";"TAB3",#N/A,TRUE,"GENERAL";"TAB4",#N/A,TRUE,"GENERAL";"TAB5",#N/A,TRUE,"GENERAL"}</definedName>
    <definedName name="ETOPOGRAFIA">#REF!</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[44]SKJ452!#REF!</definedName>
    <definedName name="Excel_BuiltIn_Print_Titles_10_51">#REF!</definedName>
    <definedName name="Excel_BuiltIn_Print_Titles_11">[44]ITA878!#REF!</definedName>
    <definedName name="Excel_BuiltIn_Print_Titles_11_51">#REF!</definedName>
    <definedName name="Excel_BuiltIn_Print_Titles_12">'[44]AEA-944'!#REF!</definedName>
    <definedName name="Excel_BuiltIn_Print_Titles_12_51">#REF!</definedName>
    <definedName name="Excel_BuiltIn_Print_Titles_13">'[44]DUB-823'!#REF!</definedName>
    <definedName name="Excel_BuiltIn_Print_Titles_13_51">#REF!</definedName>
    <definedName name="Excel_BuiltIn_Print_Titles_14">'[44]GPI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[44]XXJ617!#REF!</definedName>
    <definedName name="Excel_BuiltIn_Print_Titles_19_51">#REF!</definedName>
    <definedName name="Excel_BuiltIn_Print_Titles_20">#REF!</definedName>
    <definedName name="Excel_BuiltIn_Print_Titles_20_51">#REF!</definedName>
    <definedName name="Excel_BuiltIn_Print_Titles_21">[44]SNG_855!#REF!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'[44]VEA 374'!#REF!</definedName>
    <definedName name="Excel_BuiltIn_Print_Titles_5_51">#REF!</definedName>
    <definedName name="Excel_BuiltIn_Print_Titles_5_XX">'[44]VEA 374'!#REF!</definedName>
    <definedName name="Excel_BuiltIn_Print_Titles_5_XX_51">#REF!</definedName>
    <definedName name="Excel_BuiltIn_Print_Titles_6">#REF!</definedName>
    <definedName name="Excel_BuiltIn_Print_Titles_6_51">#REF!</definedName>
    <definedName name="Excel_BuiltIn_Print_Titles_7">[44]HFB024!#REF!</definedName>
    <definedName name="Excel_BuiltIn_Print_Titles_7_51">#REF!</definedName>
    <definedName name="Excel_BuiltIn_Print_Titles_8">#REF!</definedName>
    <definedName name="Excel_BuiltIn_Print_Titles_8_51">#REF!</definedName>
    <definedName name="Excel_BuiltIn_Print_Titles_9">[44]PAJ825!#REF!</definedName>
    <definedName name="Excel_BuiltIn_Print_Titles_9_51">#REF!</definedName>
    <definedName name="EXCROC">'[53]Análisis de precios'!$H$52</definedName>
    <definedName name="Extra_Pay">#REF!</definedName>
    <definedName name="fa">#REF!</definedName>
    <definedName name="FAC" hidden="1">#REF!</definedName>
    <definedName name="FACIL">[54]General!#REF!</definedName>
    <definedName name="FACTURADO">'[55]Itemes Renovación'!#REF!</definedName>
    <definedName name="fb">#REF!</definedName>
    <definedName name="fd">'[36]A. P. U.'!#REF!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RERO">[13]General!#REF!</definedName>
    <definedName name="FECHA">#REF!</definedName>
    <definedName name="FENREO">[56]General!#REF!</definedName>
    <definedName name="fer">'[27]Res-Accide-10'!#REF!</definedName>
    <definedName name="ferfer" hidden="1">{"via1",#N/A,TRUE,"general";"via2",#N/A,TRUE,"general";"via3",#N/A,TRUE,"general"}</definedName>
    <definedName name="FERNANDO">[13]General!#REF!</definedName>
    <definedName name="fevenad1">[3]Datos!$B$9</definedName>
    <definedName name="fevenad2">[3]Datos!$B$10</definedName>
    <definedName name="fevenin">[3]Datos!$B$8</definedName>
    <definedName name="ff">#REF!</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#REF!</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nal">#REF!</definedName>
    <definedName name="FINANCIACION">[0]!err</definedName>
    <definedName name="FINI">#REF!</definedName>
    <definedName name="Finisher">#REF!</definedName>
    <definedName name="fk">#REF!</definedName>
    <definedName name="flq">#REF!</definedName>
    <definedName name="fm">#REF!</definedName>
    <definedName name="FONDOPEN">#REF!</definedName>
    <definedName name="FORMALE">#REF!</definedName>
    <definedName name="Formulario">+[57]Formular!$B$7:$G$71</definedName>
    <definedName name="FOTO">#REF!</definedName>
    <definedName name="FOTOS">[58]!absc</definedName>
    <definedName name="frbgsd" hidden="1">{"TAB1",#N/A,TRUE,"GENERAL";"TAB2",#N/A,TRUE,"GENERAL";"TAB3",#N/A,TRUE,"GENERAL";"TAB4",#N/A,TRUE,"GENERAL";"TAB5",#N/A,TRUE,"GENERAL"}</definedName>
    <definedName name="fred">#REF!</definedName>
    <definedName name="frefr" hidden="1">{"via1",#N/A,TRUE,"general";"via2",#N/A,TRUE,"general";"via3",#N/A,TRUE,"general"}</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t">[8]Dimensiones!$D$12</definedName>
    <definedName name="fu">#REF!</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ATO">[59]General!#REF!</definedName>
    <definedName name="gavion">#REF!</definedName>
    <definedName name="gb">#REF!</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otex">#REF!</definedName>
    <definedName name="geotextil">#REF!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M">#N/A</definedName>
    <definedName name="gmt">#REF!</definedName>
    <definedName name="gn">#REF!</definedName>
    <definedName name="gnm">#REF!</definedName>
    <definedName name="gñ">#REF!</definedName>
    <definedName name="gp">#REF!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va">#REF!</definedName>
    <definedName name="GRAVILLA">[20]MATERIALES!$D$3</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[60]BASE!$C$4:$H$255</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uadua">#REF!</definedName>
    <definedName name="gy">#REF!</definedName>
    <definedName name="h">#REF!</definedName>
    <definedName name="h9h" hidden="1">{"via1",#N/A,TRUE,"general";"via2",#N/A,TRUE,"general";"via3",#N/A,TRUE,"general"}</definedName>
    <definedName name="ha">#REF!</definedName>
    <definedName name="hab___viv">[43]Sanitario!$AC$6:$AD$6</definedName>
    <definedName name="hbfdhrw" hidden="1">{"TAB1",#N/A,TRUE,"GENERAL";"TAB2",#N/A,TRUE,"GENERAL";"TAB3",#N/A,TRUE,"GENERAL";"TAB4",#N/A,TRUE,"GENERAL";"TAB5",#N/A,TRUE,"GENERAL"}</definedName>
    <definedName name="hc">[8]Dimensiones!$B$10</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[8]Dimensiones!$D$9</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erro">#REF!</definedName>
    <definedName name="hit">[8]Dimensiones!$D$8</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K">[0]!err</definedName>
    <definedName name="hl">#REF!</definedName>
    <definedName name="hn" hidden="1">{"TAB1",#N/A,TRUE,"GENERAL";"TAB2",#N/A,TRUE,"GENERAL";"TAB3",#N/A,TRUE,"GENERAL";"TAB4",#N/A,TRUE,"GENERAL";"TAB5",#N/A,TRUE,"GENERAL"}</definedName>
    <definedName name="hnt">#REF!</definedName>
    <definedName name="HOCOL">#REF!</definedName>
    <definedName name="HOJA1">#REF!</definedName>
    <definedName name="HOJA8">#REF!</definedName>
    <definedName name="HORA2">'[61]Itemes Renovación'!#REF!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'[62]Itemes Renovación'!#REF!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d">#REF!</definedName>
    <definedName name="IF">'[36]A.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#N/A</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p">[3]Datos!$B$20</definedName>
    <definedName name="IMPRE">#REF!</definedName>
    <definedName name="IMPREVISTOS">'[20]Formulario N° 4'!$F$130</definedName>
    <definedName name="INDI">#N/A</definedName>
    <definedName name="INDICE">'[49]INDICE ALFABETICO'!$1:$1048576</definedName>
    <definedName name="inf">#REF!</definedName>
    <definedName name="INFG">#REF!</definedName>
    <definedName name="Ing">#REF!</definedName>
    <definedName name="Inicio">[24]BASES!$E$26</definedName>
    <definedName name="Insumos_auxiliares">[63]Insumos!#REF!</definedName>
    <definedName name="Insumos_basicos">#REF!</definedName>
    <definedName name="int">[3]Datos!$B$16</definedName>
    <definedName name="Interest_Rate">#REF!</definedName>
    <definedName name="INV">#REF!</definedName>
    <definedName name="INV_11">'[64]PR 1'!$A$2:$N$655</definedName>
    <definedName name="io">#REF!</definedName>
    <definedName name="io0ioprhyi0i90ryi90">#REF!</definedName>
    <definedName name="IOUHH">[0]!err</definedName>
    <definedName name="ir">#REF!</definedName>
    <definedName name="irrigador">#REF!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[65]INDICE!$A$3:$F$400</definedName>
    <definedName name="Ítem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yuiuyi" hidden="1">{"via1",#N/A,TRUE,"general";"via2",#N/A,TRUE,"general";"via3",#N/A,TRUE,"general"}</definedName>
    <definedName name="IZQ">#N/A</definedName>
    <definedName name="j" hidden="1">{"TAB1",#N/A,TRUE,"GENERAL";"TAB2",#N/A,TRUE,"GENERAL";"TAB3",#N/A,TRUE,"GENERAL";"TAB4",#N/A,TRUE,"GENERAL";"TAB5",#N/A,TRUE,"GENERAL"}</definedName>
    <definedName name="JA">#REF!</definedName>
    <definedName name="jd" hidden="1">{"via1",#N/A,TRUE,"general";"via2",#N/A,TRUE,"general";"via3",#N/A,TRUE,"general"}</definedName>
    <definedName name="jdh" hidden="1">{"TAB1",#N/A,TRUE,"GENERAL";"TAB2",#N/A,TRUE,"GENERAL";"TAB3",#N/A,TRUE,"GENERAL";"TAB4",#N/A,TRUE,"GENERAL";"TAB5",#N/A,TRUE,"GENERAL"}</definedName>
    <definedName name="JEFEINM">#REF!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[66]General!#REF!</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[0]!err</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[67]General!#REF!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lklk">#REF!</definedName>
    <definedName name="kñy">#REF!</definedName>
    <definedName name="ko">[68]items!$C$4:$J$247</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_L">#N/A</definedName>
    <definedName name="La">[12]!absc</definedName>
    <definedName name="Last_Row">#N/A</definedName>
    <definedName name="LE">'[69]Listado de equipos'!$A$8:$A$39</definedName>
    <definedName name="lia">#REF!</definedName>
    <definedName name="LICITACION">#REF!</definedName>
    <definedName name="LINA">[34]General!$N$12:$N$1485</definedName>
    <definedName name="linc1">[8]Dimensiones!$B$15</definedName>
    <definedName name="linc2">[8]Dimensiones!$B$19</definedName>
    <definedName name="linc3">[8]Dimensiones!$B$23</definedName>
    <definedName name="linc4">[8]Dimensiones!$B$27</definedName>
    <definedName name="linc5">[8]Dimensiones!$B$31</definedName>
    <definedName name="LINEA">[70]CONT_ADI!#REF!</definedName>
    <definedName name="listequi">#REF!</definedName>
    <definedName name="listmat">#REF!</definedName>
    <definedName name="listo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NTAS">#REF!</definedName>
    <definedName name="lll">#REF!</definedName>
    <definedName name="LLLL">[66]General!#REF!</definedName>
    <definedName name="lllllh" hidden="1">{"via1",#N/A,TRUE,"general";"via2",#N/A,TRUE,"general";"via3",#N/A,TRUE,"general"}</definedName>
    <definedName name="lllllllo" hidden="1">{"via1",#N/A,TRUE,"general";"via2",#N/A,TRUE,"general";"via3",#N/A,TRUE,"general"}</definedName>
    <definedName name="LM">'[69]Listado de materiales'!$A$5:$A$57</definedName>
    <definedName name="LÑP">#REF!</definedName>
    <definedName name="lo">#REF!</definedName>
    <definedName name="Loan_Amount">#REF!</definedName>
    <definedName name="Loan_Start">#REF!</definedName>
    <definedName name="Loan_Years">#REF!</definedName>
    <definedName name="loc">[71]INDICE!#REF!</definedName>
    <definedName name="LOCA">[28]!absc</definedName>
    <definedName name="LOCA1">[28]!absc</definedName>
    <definedName name="LOCA2">[72]!absc</definedName>
    <definedName name="LOCALIZACION">#REF!</definedName>
    <definedName name="LOCALIZACION_Y_REPLANTEO">#REF!</definedName>
    <definedName name="LOCALIZACIÓN_Y_REPLANTEO._ESTRUCTURAS">[73]INDICE!#REF!</definedName>
    <definedName name="LOGO">[0]!err</definedName>
    <definedName name="LOI">#REF!</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#N/A</definedName>
    <definedName name="LOPE">#REF!</definedName>
    <definedName name="lplpl" hidden="1">{"via1",#N/A,TRUE,"general";"via2",#N/A,TRUE,"general";"via3",#N/A,TRUE,"general"}</definedName>
    <definedName name="lsttros">#REF!</definedName>
    <definedName name="LT">'[69]Listado de transportes'!$A$6:$A$10</definedName>
    <definedName name="lucy" hidden="1">{"TAB1",#N/A,TRUE,"GENERAL";"TAB2",#N/A,TRUE,"GENERAL";"TAB3",#N/A,TRUE,"GENERAL";"TAB4",#N/A,TRUE,"GENERAL";"TAB5",#N/A,TRUE,"GENERAL"}</definedName>
    <definedName name="lun">'[27]Res-Accide-10'!#REF!</definedName>
    <definedName name="LUNA">[13]General!#REF!</definedName>
    <definedName name="m">#REF!</definedName>
    <definedName name="MA">'[27]Res-Accide-10'!#REF!</definedName>
    <definedName name="maestro">#REF!</definedName>
    <definedName name="mafdsf" hidden="1">{"via1",#N/A,TRUE,"general";"via2",#N/A,TRUE,"general";"via3",#N/A,TRUE,"general"}</definedName>
    <definedName name="MAL">'[74]Estado Resumen'!#REF!&lt;2.5</definedName>
    <definedName name="MALO">'[75]ESTADO VÍA-CRIT.TECNICO'!#REF!&lt;2.5</definedName>
    <definedName name="mao" hidden="1">{"TAB1",#N/A,TRUE,"GENERAL";"TAB2",#N/A,TRUE,"GENERAL";"TAB3",#N/A,TRUE,"GENERAL";"TAB4",#N/A,TRUE,"GENERAL";"TAB5",#N/A,TRUE,"GENERAL"}</definedName>
    <definedName name="maow" hidden="1">{"via1",#N/A,TRUE,"general";"via2",#N/A,TRUE,"general";"via3",#N/A,TRUE,"general"}</definedName>
    <definedName name="MAQUINAR">[38]Insum!$A$68:$H$98</definedName>
    <definedName name="Maquinaria">#N/A</definedName>
    <definedName name="mar">'[27]Res-Accide-10'!#REF!</definedName>
    <definedName name="MARAVILLA" hidden="1">{"PRES REHAB ARM-PER POR ITEMS  KM A KM",#N/A,TRUE,"Rehabilitacion Arm-Per"}</definedName>
    <definedName name="marcela">[76]General!#REF!</definedName>
    <definedName name="maria">[76]General!#REF!</definedName>
    <definedName name="MARILUZ">[48]General!#REF!</definedName>
    <definedName name="MARINAS">[77]General!#REF!</definedName>
    <definedName name="martillo">#REF!</definedName>
    <definedName name="MARY">[76]General!#REF!</definedName>
    <definedName name="MARYLUZ" hidden="1">{"PRES REHAB ARM-PER POR ITEMS  KM A KM",#N/A,TRUE,"Rehabilitacion Arm-Per"}</definedName>
    <definedName name="marzito">[78]General!#REF!</definedName>
    <definedName name="MARZO">[13]General!#REF!</definedName>
    <definedName name="masor" hidden="1">{"via1",#N/A,TRUE,"general";"via2",#N/A,TRUE,"general";"via3",#N/A,TRUE,"general"}</definedName>
    <definedName name="MAT">#REF!</definedName>
    <definedName name="mate">[49]MATERIALES!$1:$1048576</definedName>
    <definedName name="MATERIAL">#REF!</definedName>
    <definedName name="materiales">[79]materiales!$A$7:$A$1317</definedName>
    <definedName name="matriz">#REF!,#REF!</definedName>
    <definedName name="MATRIZRICS">'[80]RICS NUEVA HOJA DIARIA'!$A$1:$AB$42</definedName>
    <definedName name="MAX">[81]INDICE!$1:$1048576</definedName>
    <definedName name="MAYO">[13]General!#REF!</definedName>
    <definedName name="mdd" hidden="1">{"via1",#N/A,TRUE,"general";"via2",#N/A,TRUE,"general";"via3",#N/A,TRUE,"general"}</definedName>
    <definedName name="MEDARDO">[76]General!#REF!</definedName>
    <definedName name="meg" hidden="1">{"TAB1",#N/A,TRUE,"GENERAL";"TAB2",#N/A,TRUE,"GENERAL";"TAB3",#N/A,TRUE,"GENERAL";"TAB4",#N/A,TRUE,"GENERAL";"TAB5",#N/A,TRUE,"GENERAL"}</definedName>
    <definedName name="MES">#REF!</definedName>
    <definedName name="MESES">#REF!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O">[82]INDICE!$1:$1048576</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'[69]Calculo de Cuadrillas'!$A$4:$A$10</definedName>
    <definedName name="MOTO">#REF!</definedName>
    <definedName name="MOTOBOMBA">#REF!</definedName>
    <definedName name="Motoniv">#REF!</definedName>
    <definedName name="motosierra">#REF!</definedName>
    <definedName name="mpdirint">[3]Datos!$B$18</definedName>
    <definedName name="mprelecon">[3]Datos!$B$15</definedName>
    <definedName name="mr">#REF!</definedName>
    <definedName name="n" hidden="1">{"via1",#N/A,TRUE,"general";"via2",#N/A,TRUE,"general";"via3",#N/A,TRUE,"general"}</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ce.cab">#REF!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[2]!absc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tanques">[8]Dimensiones!$D$36</definedName>
    <definedName name="NOMBRE">#REF!</definedName>
    <definedName name="NOVIEMBRE">MATCH(0.01,[5]!End_Bal,-1)+1</definedName>
    <definedName name="nr">#REF!</definedName>
    <definedName name="NroCODIGO">#REF!</definedName>
    <definedName name="NroDOCUMENTO">#REF!</definedName>
    <definedName name="nt">#REF!</definedName>
    <definedName name="NUEVO">#REF!</definedName>
    <definedName name="Num_Pmt_Per_Year">#REF!</definedName>
    <definedName name="Number_of_Payments">MATCH(0.01,End_Bal,-1)+1</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O">#REF!</definedName>
    <definedName name="º1">#REF!</definedName>
    <definedName name="o9o9" hidden="1">{"via1",#N/A,TRUE,"general";"via2",#N/A,TRUE,"general";"via3",#N/A,TRUE,"general"}</definedName>
    <definedName name="obj">[3]Datos!$B$4</definedName>
    <definedName name="OBJETO">#REF!</definedName>
    <definedName name="Obra">#REF!</definedName>
    <definedName name="obrero">#REF!</definedName>
    <definedName name="OBSERVACIONES">#REF!</definedName>
    <definedName name="Of">#REF!</definedName>
    <definedName name="oficial">#REF!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erador">#REF!</definedName>
    <definedName name="OPERADORES">#REF!</definedName>
    <definedName name="os">#REF!</definedName>
    <definedName name="OSCAR">#REF!</definedName>
    <definedName name="OTR">[83]Otros!#REF!</definedName>
    <definedName name="OTRO">[49]OTROS!$1:$1048576</definedName>
    <definedName name="otros">[79]otros!$A$6:$A$1235</definedName>
    <definedName name="p">#REF!</definedName>
    <definedName name="p0p0" hidden="1">{"via1",#N/A,TRUE,"general";"via2",#N/A,TRUE,"general";"via3",#N/A,TRUE,"general"}</definedName>
    <definedName name="PAJARITA">#REF!</definedName>
    <definedName name="Pav">#N/A</definedName>
    <definedName name="Pay_Date">#REF!</definedName>
    <definedName name="Pay_Num">#REF!</definedName>
    <definedName name="Payment_Date">DATE(YEAR(Loan_Start),MONTH(Loan_Start)+Payment_Number,DAY(Loan_Start))</definedName>
    <definedName name="PAZ">#REF!</definedName>
    <definedName name="pc">#REF!</definedName>
    <definedName name="PEPE">[0]!err</definedName>
    <definedName name="PERIODO">[84]CUMPLIMIENTO!$M$5</definedName>
    <definedName name="PERRD">#REF!</definedName>
    <definedName name="PERRITO">[13]General!#REF!</definedName>
    <definedName name="pi">#REF!</definedName>
    <definedName name="piedram">#REF!</definedName>
    <definedName name="PILOTE">#REF!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#REF!</definedName>
    <definedName name="PLAD" hidden="1">{"TAB1",#N/A,TRUE,"GENERAL";"TAB2",#N/A,TRUE,"GENERAL";"TAB3",#N/A,TRUE,"GENERAL";"TAB4",#N/A,TRUE,"GENERAL";"TAB5",#N/A,TRUE,"GENERAL"}</definedName>
    <definedName name="Plazo">[24]BASES!$E$27</definedName>
    <definedName name="PlazoAIU">#REF!</definedName>
    <definedName name="PLPLUNN" hidden="1">{"TAB1",#N/A,TRUE,"GENERAL";"TAB2",#N/A,TRUE,"GENERAL";"TAB3",#N/A,TRUE,"GENERAL";"TAB4",#N/A,TRUE,"GENERAL";"TAB5",#N/A,TRUE,"GENERAL"}</definedName>
    <definedName name="pñ">#REF!</definedName>
    <definedName name="po">#REF!</definedName>
    <definedName name="POCETAS">#REF!</definedName>
    <definedName name="poi">#REF!</definedName>
    <definedName name="POIL">#REF!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[25]BASES!$E$26</definedName>
    <definedName name="pouig" hidden="1">{"via1",#N/A,TRUE,"general";"via2",#N/A,TRUE,"general";"via3",#N/A,TRUE,"general"}</definedName>
    <definedName name="pp">#REF!</definedName>
    <definedName name="ppp">#REF!</definedName>
    <definedName name="ppppp">IF(________________y7,[0]!Header_Row+iiiii,[0]!Header_Row)</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ECIO">[85]PRECIOS!$A$5:$M$161</definedName>
    <definedName name="precios">#REF!</definedName>
    <definedName name="PREST">#REF!</definedName>
    <definedName name="PRESTACIONES">[71]Otros!$D$5</definedName>
    <definedName name="PRESUPUESTO">#REF!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OCESO">#REF!</definedName>
    <definedName name="PRODUCTO">#REF!</definedName>
    <definedName name="PrOfic">[24]BASES!$B$31</definedName>
    <definedName name="PROG" hidden="1">#REF!</definedName>
    <definedName name="programainv">[0]!err</definedName>
    <definedName name="Proponente">#REF!</definedName>
    <definedName name="PROPUESTA2">#REF!</definedName>
    <definedName name="PRUEBA">[86]!absc</definedName>
    <definedName name="prueba1">[87]!absc</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puntilla">#REF!</definedName>
    <definedName name="PVCdren4">#REF!</definedName>
    <definedName name="PVCmang3">#REF!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[50]TARIF2002!#REF!</definedName>
    <definedName name="QE_TE">[50]TARIF2002!#REF!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[50]TARIF2002!#REF!</definedName>
    <definedName name="QI_TI">[50]TARIF2002!#REF!</definedName>
    <definedName name="QN">[50]TARIF2002!#REF!</definedName>
    <definedName name="QN_QI">[50]TARIF2002!#REF!</definedName>
    <definedName name="QNS">[88]TARIF2002!#REF!</definedName>
    <definedName name="QQ">#REF!</definedName>
    <definedName name="QQQ">DATE(YEAR(Loan_Start),MONTH(Loan_Start)+Payment_Number,DAY(Loan_Start))</definedName>
    <definedName name="qqqq">Scheduled_Payment+Extra_Payment</definedName>
    <definedName name="qqqqq">#REF!</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dios">[6]Hoja2!#REF!</definedName>
    <definedName name="rana">#REF!</definedName>
    <definedName name="rds">#REF!</definedName>
    <definedName name="RE">#N/A</definedName>
    <definedName name="recebo">#REF!</definedName>
    <definedName name="RECICLA">[89]EQUIPO!$D$14</definedName>
    <definedName name="RECURSOS">[57]Recursos!$A$6:$D$124</definedName>
    <definedName name="RED">[6]EST2!$AQ$2</definedName>
    <definedName name="REG">'[74]Estado Resumen'!#REF!&gt;2.5</definedName>
    <definedName name="rege" hidden="1">{"TAB1",#N/A,TRUE,"GENERAL";"TAB2",#N/A,TRUE,"GENERAL";"TAB3",#N/A,TRUE,"GENERAL";"TAB4",#N/A,TRUE,"GENERAL";"TAB5",#N/A,TRUE,"GENERAL"}</definedName>
    <definedName name="regional">[32]CARRETERAS!$A$2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'[75]ESTADO VÍA-CRIT.TECNICO'!#REF!&gt;2.5</definedName>
    <definedName name="REICIO">[0]!err</definedName>
    <definedName name="reinicio">[0]!err</definedName>
    <definedName name="REJHE" hidden="1">{"via1",#N/A,TRUE,"general";"via2",#N/A,TRUE,"general";"via3",#N/A,TRUE,"general"}</definedName>
    <definedName name="RELACUION">#REF!</definedName>
    <definedName name="relecon">[3]Datos!$B$14</definedName>
    <definedName name="rell">#REF!</definedName>
    <definedName name="RELLG">#REF!</definedName>
    <definedName name="REPROGRAMACION">#REF!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'[32]GENERALIDADES '!$E$9</definedName>
    <definedName name="resul">#REF!</definedName>
    <definedName name="RESUMEN">#REF!</definedName>
    <definedName name="Retenc">[24]BASES!$E$31</definedName>
    <definedName name="RETRO">#REF!</definedName>
    <definedName name="retromartillo">#REF!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EMER">#REF!</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IIIIIIIIIIC">#N/A</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DILLO">#REF!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adf">#REF!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[90]items!$C$4:$J$248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hidden="1">{"via1",#N/A,TRUE,"general";"via2",#N/A,TRUE,"general";"via3",#N/A,TRUE,"general"}</definedName>
    <definedName name="SA">[6]Hoja2!#REF!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#REF!</definedName>
    <definedName name="salarios">[0]!err</definedName>
    <definedName name="SalMinimo">[24]BASES!$E$41</definedName>
    <definedName name="sbe">#REF!</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c">[3]Datos!$B$12</definedName>
    <definedName name="seccion1">#REF!</definedName>
    <definedName name="seccion2">#REF!</definedName>
    <definedName name="SECTOR">#REF!</definedName>
    <definedName name="SEGUNDO">#REF!</definedName>
    <definedName name="SERO">[0]!err</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12">#N/A</definedName>
    <definedName name="SHARED_FORMULA_19">#N/A</definedName>
    <definedName name="SHARED_FORMULA_24">#N/A</definedName>
    <definedName name="SHARED_FORMULA_4">#N/A</definedName>
    <definedName name="si">#REF!</definedName>
    <definedName name="SISISIS">[0]!err</definedName>
    <definedName name="sk">#REF!</definedName>
    <definedName name="sm">#REF!</definedName>
    <definedName name="sn">#REF!</definedName>
    <definedName name="snw">#REF!</definedName>
    <definedName name="sñ">#REF!</definedName>
    <definedName name="so">#REF!</definedName>
    <definedName name="SOBREANCHO">[6]Hoja2!#REF!</definedName>
    <definedName name="SOL">#REF!</definedName>
    <definedName name="Spanner_Auto_File">"F:\Proyectos\CEI\Tunja-Barbosa\tra2b.x2a"</definedName>
    <definedName name="Spanner_Auto_Select">#N/A</definedName>
    <definedName name="sr">#REF!</definedName>
    <definedName name="srwrwr" hidden="1">{"TAB1",#N/A,TRUE,"GENERAL";"TAB2",#N/A,TRUE,"GENERAL";"TAB3",#N/A,TRUE,"GENERAL";"TAB4",#N/A,TRUE,"GENERAL";"TAB5",#N/A,TRUE,"GENERAL"}</definedName>
    <definedName name="ss">#REF!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BBASE">#REF!</definedName>
    <definedName name="SUCIO">#REF!</definedName>
    <definedName name="suma">[37]Hoja1!$F$60</definedName>
    <definedName name="Summary">#REF!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[2]!absc</definedName>
    <definedName name="t5t5" hidden="1">{"TAB1",#N/A,TRUE,"GENERAL";"TAB2",#N/A,TRUE,"GENERAL";"TAB3",#N/A,TRUE,"GENERAL";"TAB4",#N/A,TRUE,"GENERAL";"TAB5",#N/A,TRUE,"GENERAL"}</definedName>
    <definedName name="TAB">#REF!</definedName>
    <definedName name="TABLA">#REF!</definedName>
    <definedName name="TABLA_DE_CONTENIDO__A1">#REF!</definedName>
    <definedName name="tabla2">#REF!</definedName>
    <definedName name="TANQUE">#REF!</definedName>
    <definedName name="TARIFAS">[91]TARIFAS!$A$1:$F$52</definedName>
    <definedName name="tb">#REF!</definedName>
    <definedName name="tdy" hidden="1">{"TAB1",#N/A,TRUE,"GENERAL";"TAB2",#N/A,TRUE,"GENERAL";"TAB3",#N/A,TRUE,"GENERAL";"TAB4",#N/A,TRUE,"GENERAL";"TAB5",#N/A,TRUE,"GENERAL"}</definedName>
    <definedName name="TE">[50]TARIF2002!#REF!</definedName>
    <definedName name="TER">[0]!err</definedName>
    <definedName name="TERM">[0]!err</definedName>
    <definedName name="TÉRMINOS">[0]!err</definedName>
    <definedName name="TERR">[26]PRESUPUESTO!$I$7</definedName>
    <definedName name="tewst" hidden="1">{"TAB1",#N/A,TRUE,"GENERAL";"TAB2",#N/A,TRUE,"GENERAL";"TAB3",#N/A,TRUE,"GENERAL";"TAB4",#N/A,TRUE,"GENERAL";"TAB5",#N/A,TRUE,"GENERAL"}</definedName>
    <definedName name="teytrh" hidden="1">{"via1",#N/A,TRUE,"general";"via2",#N/A,TRUE,"general";"via3",#N/A,TRUE,"general"}</definedName>
    <definedName name="th">#REF!</definedName>
    <definedName name="thdh" hidden="1">{"TAB1",#N/A,TRUE,"GENERAL";"TAB2",#N/A,TRUE,"GENERAL";"TAB3",#N/A,TRUE,"GENERAL";"TAB4",#N/A,TRUE,"GENERAL";"TAB5",#N/A,TRUE,"GENERAL"}</definedName>
    <definedName name="thtj" hidden="1">{"via1",#N/A,TRUE,"general";"via2",#N/A,TRUE,"general";"via3",#N/A,TRUE,"general"}</definedName>
    <definedName name="TI">[50]TARIF2002!#REF!</definedName>
    <definedName name="TIEMPO">[25]BASES!$E$27</definedName>
    <definedName name="tipov">#REF!</definedName>
    <definedName name="TIT">#REF!</definedName>
    <definedName name="TITU">#REF!</definedName>
    <definedName name="TITULO">#REF!</definedName>
    <definedName name="_xlnm.Print_Titles">#N/A</definedName>
    <definedName name="Títulos_a_imprimir_IM">#REF!</definedName>
    <definedName name="tj">#REF!</definedName>
    <definedName name="tl">#REF!</definedName>
    <definedName name="tn">#REF!</definedName>
    <definedName name="To">#REF!</definedName>
    <definedName name="tonto">#REF!</definedName>
    <definedName name="topagrafia">#REF!</definedName>
    <definedName name="topografia">#REF!</definedName>
    <definedName name="topografo">#REF!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Scheduled_Payment+Extra_Payment</definedName>
    <definedName name="TP">#REF!</definedName>
    <definedName name="tr" hidden="1">{"TAB1",#N/A,TRUE,"GENERAL";"TAB2",#N/A,TRUE,"GENERAL";"TAB3",#N/A,TRUE,"GENERAL";"TAB4",#N/A,TRUE,"GENERAL";"TAB5",#N/A,TRUE,"GENERAL"}</definedName>
    <definedName name="TRANS">[6]Hoja2!#REF!</definedName>
    <definedName name="TRAT">[92]desmonte!$E$48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turado">#REF!</definedName>
    <definedName name="trjfgjh" hidden="1">{"via1",#N/A,TRUE,"general";"via2",#N/A,TRUE,"general";"via3",#N/A,TRUE,"general"}</definedName>
    <definedName name="TRM">[93]VrEqpBasica!$I$2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o24">#REF!</definedName>
    <definedName name="tubor24">#REF!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#REF!</definedName>
    <definedName name="Unidad">#REF!</definedName>
    <definedName name="UNITARIO">[94]Unitarios!$A$3:$D$13</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t">#REF!</definedName>
    <definedName name="uti">[3]Datos!$B$21</definedName>
    <definedName name="UTIL">#REF!</definedName>
    <definedName name="UTILIDAD">'[20]Formulario N° 4'!$F$131</definedName>
    <definedName name="UTL">[26]otros!$C$4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IF(__________________y7,[0]!Header_Row+__________________y3,[0]!Header_Row)</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CA">[35]General!#REF!</definedName>
    <definedName name="VALDES">#REF!</definedName>
    <definedName name="valor1">#REF!</definedName>
    <definedName name="valor2">#REF!</definedName>
    <definedName name="VALOR3">#REF!</definedName>
    <definedName name="Values_Entered">IF(Loan_Amount*Interest_Rate*Loan_Years*Loan_Start&gt;0,1,0)</definedName>
    <definedName name="vaquita" hidden="1">{"PRES REHAB ARM-PER POR ITEMS  KM A KM",#N/A,TRUE,"Rehabilitacion Arm-Per"}</definedName>
    <definedName name="Varios">#REF!</definedName>
    <definedName name="Varios2">#REF!</definedName>
    <definedName name="vb">#REF!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ntaAiu">#REF!</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#REF!</definedName>
    <definedName name="VIBRA">#REF!</definedName>
    <definedName name="VIBRADOR">[20]EQUIPO!$D$27</definedName>
    <definedName name="VIBRO">#REF!</definedName>
    <definedName name="villa">#REF!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_aletas1">[8]Dimensiones!$F$37</definedName>
    <definedName name="Vol_aletas2">[8]Dimensiones!$F$39</definedName>
    <definedName name="Vol_aletas3">[8]Dimensiones!$F$41</definedName>
    <definedName name="Vol_aletas4">[8]Dimensiones!$F$43</definedName>
    <definedName name="Vol_aletas5">[8]Dimensiones!$F$45</definedName>
    <definedName name="Vol_tanques">[8]Dimensiones!$D$37</definedName>
    <definedName name="VOLQUETA">#REF!</definedName>
    <definedName name="volquetamk">#REF!</definedName>
    <definedName name="VOLQUETAS">#REF!</definedName>
    <definedName name="vr">Scheduled_Payment+Extra_Payment</definedName>
    <definedName name="vrbasad1">[3]Datos!$B$6</definedName>
    <definedName name="vrbasad2">[3]Datos!$B$7</definedName>
    <definedName name="vrbasin">[3]Datos!$B$5</definedName>
    <definedName name="vsdfj" hidden="1">{"via1",#N/A,TRUE,"general";"via2",#N/A,TRUE,"general";"via3",#N/A,TRUE,"general"}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DFSDF">'[27]Res-Accide-10'!#REF!</definedName>
    <definedName name="we">#REF!</definedName>
    <definedName name="WEFWE">'[27]Res-Accide-10'!#REF!</definedName>
    <definedName name="WER">'[27]Res-Accide-10'!$S$2:$S$7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'[27]Res-Accide-10'!#REF!</definedName>
    <definedName name="wj">#REF!</definedName>
    <definedName name="wl">#REF!</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formu." hidden="1">{"VIA1",#N/A,TRUE,"formul";"VIA2",#N/A,TRUE,"formul";"VIA3",#N/A,TRUE,"formul"}</definedName>
    <definedName name="wrn.GENERAL." hidden="1">{"TAB1",#N/A,TRUE,"GENERAL";"TAB2",#N/A,TRUE,"GENERAL";"TAB3",#N/A,TRUE,"GENERAL";"TAB4",#N/A,TRUE,"GENERAL";"TAB5",#N/A,TRUE,"GENERAL"}</definedName>
    <definedName name="wrn.via" hidden="1">{"via1",#N/A,TRUE,"general";"via2",#N/A,TRUE,"general";"via3",#N/A,TRUE,"general"}</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[95]INDICE!$1:$1048576</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o">#REF!</definedName>
    <definedName name="xsxs" hidden="1">{"TAB1",#N/A,TRUE,"GENERAL";"TAB2",#N/A,TRUE,"GENERAL";"TAB3",#N/A,TRUE,"GENERAL";"TAB4",#N/A,TRUE,"GENERAL";"TAB5",#N/A,TRUE,"GENERAL"}</definedName>
    <definedName name="xx">#REF!</definedName>
    <definedName name="XX_51">#REF!</definedName>
    <definedName name="xxfg" hidden="1">{"via1",#N/A,TRUE,"general";"via2",#N/A,TRUE,"general";"via3",#N/A,TRUE,"general"}</definedName>
    <definedName name="XXX">#REF!</definedName>
    <definedName name="XXXX">#REF!</definedName>
    <definedName name="xxxxx">[96]!absc</definedName>
    <definedName name="xxxxxds" hidden="1">{"via1",#N/A,TRUE,"general";"via2",#N/A,TRUE,"general";"via3",#N/A,TRUE,"general"}</definedName>
    <definedName name="xxxxxx">#REF!</definedName>
    <definedName name="xxxxxxcxxxx" hidden="1">"C:\C-314\VOLUMENES\volfin4.mdb"</definedName>
    <definedName name="XXXXXXXXXX">#REF!</definedName>
    <definedName name="xxxxxxxxxx29" hidden="1">{"via1",#N/A,TRUE,"general";"via2",#N/A,TRUE,"general";"via3",#N/A,TRUE,"general"}</definedName>
    <definedName name="XXXXXXXXXXXX">#REF!</definedName>
    <definedName name="XZXZV" hidden="1">{"via1",#N/A,TRUE,"general";"via2",#N/A,TRUE,"general";"via3",#N/A,TRUE,"general"}</definedName>
    <definedName name="Y">[28]!absc</definedName>
    <definedName name="y6y6" hidden="1">{"via1",#N/A,TRUE,"general";"via2",#N/A,TRUE,"general";"via3",#N/A,TRUE,"general"}</definedName>
    <definedName name="YA">#REF!</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c">#REF!</definedName>
    <definedName name="zd">#REF!</definedName>
    <definedName name="zdervr" hidden="1">{"via1",#N/A,TRUE,"general";"via2",#N/A,TRUE,"general";"via3",#N/A,TRUE,"general"}</definedName>
    <definedName name="ZDF">#REF!</definedName>
    <definedName name="zdr">#REF!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'[36]A.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1" i="1" l="1"/>
  <c r="D38" i="1"/>
  <c r="D35" i="1"/>
  <c r="D32" i="1"/>
  <c r="D29" i="1"/>
  <c r="D26" i="1"/>
  <c r="F55" i="1" l="1"/>
  <c r="I44" i="1" l="1"/>
  <c r="J26" i="1" l="1"/>
  <c r="J41" i="1"/>
  <c r="J35" i="1"/>
  <c r="J29" i="1"/>
  <c r="J38" i="1"/>
  <c r="J32" i="1"/>
  <c r="F53" i="1"/>
</calcChain>
</file>

<file path=xl/sharedStrings.xml><?xml version="1.0" encoding="utf-8"?>
<sst xmlns="http://schemas.openxmlformats.org/spreadsheetml/2006/main" count="122" uniqueCount="101">
  <si>
    <t>MINISTERIO DE TRANSPORTE</t>
  </si>
  <si>
    <t>INSTITUTO NACIONAL DE VÍAS</t>
  </si>
  <si>
    <t>DIRECCIÓN TÉCNICA</t>
  </si>
  <si>
    <t>SUBDIRECCIÓN DE ESTRUCTURACIÓN DE PROYECTOS</t>
  </si>
  <si>
    <t>CONCURSO DE MERITOS</t>
  </si>
  <si>
    <t>PRESUPUESTO OFICIAL</t>
  </si>
  <si>
    <t>PLAZO TOTAL</t>
  </si>
  <si>
    <t>HASTA 31 DICIEMBRE 2023</t>
  </si>
  <si>
    <t>CANT.</t>
  </si>
  <si>
    <t>CARGO / OFICIO</t>
  </si>
  <si>
    <t>SUELDO Y/O</t>
  </si>
  <si>
    <t>PRIMA</t>
  </si>
  <si>
    <t>PARTICIPACIÓN</t>
  </si>
  <si>
    <t>VALOR</t>
  </si>
  <si>
    <t>JORNAL MENSUAL</t>
  </si>
  <si>
    <t>REGIONAL</t>
  </si>
  <si>
    <t>TOTAL (mes)</t>
  </si>
  <si>
    <t>PARCIAL ($)</t>
  </si>
  <si>
    <t>(1)</t>
  </si>
  <si>
    <t>(2)</t>
  </si>
  <si>
    <t>(3)</t>
  </si>
  <si>
    <t>(4)</t>
  </si>
  <si>
    <t>(1)*((2)+(3))*(4) = (5)</t>
  </si>
  <si>
    <t>GRUPO 1 - COSTOS DIRECTOS DE PERSONAL</t>
  </si>
  <si>
    <t xml:space="preserve">PERSONAL DIRECTIVO, PROFESIONAL Y DE APOYO </t>
  </si>
  <si>
    <t>SUBTOTAL COSTOS DE PERSONAL - GRUPO 1 =  (A)</t>
  </si>
  <si>
    <t>FACTOR MULTIPLICADOR = (B)</t>
  </si>
  <si>
    <t>VALOR MÁX</t>
  </si>
  <si>
    <t xml:space="preserve">TOTAL COSTOS DE PERSONAL = (A) * (B) = (C) </t>
  </si>
  <si>
    <t>GRUPO 2 - COSTOS POR VOLUMENES TECNICOS ENTREGABLES</t>
  </si>
  <si>
    <t>N°</t>
  </si>
  <si>
    <t>TITULO DEL INFORME Y/O ENTREGABLE</t>
  </si>
  <si>
    <t>INFORME Y/O ENTREGABLE</t>
  </si>
  <si>
    <t>Peso porcentual del Informe y/o Entregable</t>
  </si>
  <si>
    <t xml:space="preserve">% de pago Sobre el valor </t>
  </si>
  <si>
    <t>VALOR DEL INFORME Y/O ENTREGABLE</t>
  </si>
  <si>
    <t xml:space="preserve"> Subactividades</t>
  </si>
  <si>
    <t xml:space="preserve"> sobre valor total de los informes y/o entregables</t>
  </si>
  <si>
    <t>del Informe y/o Entregable</t>
  </si>
  <si>
    <t>NO MODIFICAR</t>
  </si>
  <si>
    <t>Metodología aprobada por Interventoría</t>
  </si>
  <si>
    <t>Entrega del informe final aprobado por Interventoría</t>
  </si>
  <si>
    <t>II</t>
  </si>
  <si>
    <t>III</t>
  </si>
  <si>
    <t>IV</t>
  </si>
  <si>
    <t>V</t>
  </si>
  <si>
    <t>VI</t>
  </si>
  <si>
    <t>VII</t>
  </si>
  <si>
    <t>VIII</t>
  </si>
  <si>
    <t xml:space="preserve">TOTAL COSTOS DE VOLUMENES Y/O PRODUCTOS =  (D) </t>
  </si>
  <si>
    <r>
      <rPr>
        <b/>
        <sz val="9"/>
        <rFont val="Arial Narrow"/>
        <family val="2"/>
      </rPr>
      <t>NOTA</t>
    </r>
    <r>
      <rPr>
        <sz val="9"/>
        <rFont val="Arial Narrow"/>
        <family val="2"/>
      </rPr>
      <t xml:space="preserve">: </t>
    </r>
  </si>
  <si>
    <r>
      <rPr>
        <b/>
        <sz val="9"/>
        <rFont val="Arial Narrow"/>
        <family val="2"/>
      </rPr>
      <t>1.</t>
    </r>
    <r>
      <rPr>
        <sz val="9"/>
        <rFont val="Arial Narrow"/>
        <family val="2"/>
      </rPr>
      <t xml:space="preserve"> Para proceder al reconocimiento de pago de este Grupo 2, el informe y/o entregable deben estar previamente aprobados por la Interventoría.</t>
    </r>
  </si>
  <si>
    <r>
      <rPr>
        <b/>
        <sz val="9"/>
        <rFont val="Arial Narrow"/>
        <family val="2"/>
      </rPr>
      <t>2.</t>
    </r>
    <r>
      <rPr>
        <sz val="9"/>
        <rFont val="Arial Narrow"/>
        <family val="2"/>
      </rPr>
      <t xml:space="preserve"> Los valores de Grupo 2 son NO MODIFICABLE por el proponente en el momento de presentar su oferta económica. </t>
    </r>
  </si>
  <si>
    <t xml:space="preserve">GRUPO 3 - OTROS COSTOS DIRECTOS </t>
  </si>
  <si>
    <t>CONCEPTO</t>
  </si>
  <si>
    <t>UNIDAD</t>
  </si>
  <si>
    <t>($)</t>
  </si>
  <si>
    <t>UTILIZACIÓN</t>
  </si>
  <si>
    <t>(8)</t>
  </si>
  <si>
    <t>(9)</t>
  </si>
  <si>
    <t>TOTAL (10)</t>
  </si>
  <si>
    <t>(8) * (9) * (10) = (11)</t>
  </si>
  <si>
    <t>OTROS COSTOS DIRECTOS</t>
  </si>
  <si>
    <t>TOTAL COSTOS DIRECTOS ( E )</t>
  </si>
  <si>
    <t>VALOR TOTAL BÁSICO ( C )+(D)+ ( E)= (F)</t>
  </si>
  <si>
    <t>IVA = 19% * (F) = (G)</t>
  </si>
  <si>
    <t>COSTO TOTAL = (F) + (G)</t>
  </si>
  <si>
    <t>NOTAS:</t>
  </si>
  <si>
    <r>
      <t xml:space="preserve">1.- </t>
    </r>
    <r>
      <rPr>
        <sz val="9"/>
        <color theme="1"/>
        <rFont val="Arial Narrow"/>
        <family val="2"/>
      </rPr>
      <t>Para el reconocimiento de los gastos deberá tenerse en cuenta la forma de pago establecida en los documentos previos, pliego y contrato y las indicaciones pertinentes del Manual de Interventoría. En el caso que éstas no existan, se tendrá en cuenta lo siguiente, según corresponda:</t>
    </r>
  </si>
  <si>
    <r>
      <t xml:space="preserve">1.1. </t>
    </r>
    <r>
      <rPr>
        <sz val="9"/>
        <color theme="1"/>
        <rFont val="Arial Narrow"/>
        <family val="2"/>
      </rPr>
      <t>Los costos directos deben estar soportados de acuerdo al ANEXO FORMA DE PAGO y se anexarán al acta de costos para el trámite correspondiente ante el Instituto.</t>
    </r>
  </si>
  <si>
    <r>
      <t xml:space="preserve">1.2. </t>
    </r>
    <r>
      <rPr>
        <sz val="9"/>
        <color indexed="8"/>
        <rFont val="Arial Narrow"/>
        <family val="2"/>
      </rPr>
      <t>Los pasajes aéreos y/o terrestres se reconocerán únicamente para el Director y/o Especialistas y/o Profesionales, previa autorización de la Interventoría, de conformidad con la programación de Comités.</t>
    </r>
  </si>
  <si>
    <r>
      <t xml:space="preserve">1.3. </t>
    </r>
    <r>
      <rPr>
        <sz val="9"/>
        <color indexed="8"/>
        <rFont val="Arial Narrow"/>
        <family val="2"/>
      </rPr>
      <t>Los viáticos se reconocerán según su utilización real y sin superar los topes fijados en la Resolución que el Instituto a tal fecha tenga vigente. Requieren para su utilización de previa autorización de la interventoría y el Gestor del Contrato.</t>
    </r>
  </si>
  <si>
    <r>
      <t xml:space="preserve">1.4. </t>
    </r>
    <r>
      <rPr>
        <sz val="9"/>
        <color indexed="8"/>
        <rFont val="Arial Narrow"/>
        <family val="2"/>
      </rPr>
      <t>Para el caso del reembolso de los costos globales, es responsabilidad de la Consultoría el gasto racional de estos recursos, de acuerdo con las necesidades del proyecto dentro del plazo contractual.</t>
    </r>
  </si>
  <si>
    <r>
      <t xml:space="preserve">1.5. </t>
    </r>
    <r>
      <rPr>
        <sz val="9"/>
        <color indexed="8"/>
        <rFont val="Arial Narrow"/>
        <family val="2"/>
      </rPr>
      <t>Los costos de personal del Grupo 1 y el tiempo de utilización de los otros costos directos, se pagarán mensualmente, de conformidad con la programación de recursos aprobada por la interventoría y el Gestor del Contrato, previa verificación de su participación y utilización real en el contrato.</t>
    </r>
  </si>
  <si>
    <r>
      <t xml:space="preserve">1.6. </t>
    </r>
    <r>
      <rPr>
        <sz val="9"/>
        <color indexed="8"/>
        <rFont val="Arial Narrow"/>
        <family val="2"/>
      </rPr>
      <t>Los valores que aparecen fijos e inmodificables no podrán alterarse, de lo contrario, será causal de rechazo de la propuesto que hace parte integral del presente Concurso de Méritos.</t>
    </r>
  </si>
  <si>
    <r>
      <t xml:space="preserve">1.7. </t>
    </r>
    <r>
      <rPr>
        <sz val="9"/>
        <color indexed="8"/>
        <rFont val="Arial Narrow"/>
        <family val="2"/>
      </rPr>
      <t>En ningún caso el factor multiplicador debe desglosarse.</t>
    </r>
  </si>
  <si>
    <t>.</t>
  </si>
  <si>
    <r>
      <t xml:space="preserve">1.8. </t>
    </r>
    <r>
      <rPr>
        <sz val="9"/>
        <color indexed="8"/>
        <rFont val="Arial Narrow"/>
        <family val="2"/>
      </rPr>
      <t>La utilización de recursos correspondientes a Transportes obedecerá e a la aprobación impartida en su momento por la Interventoría y una vez se de inicio a las actividades de campo, de conformidad con el cronograma de actividades del proyecto.</t>
    </r>
  </si>
  <si>
    <r>
      <t xml:space="preserve">2.- </t>
    </r>
    <r>
      <rPr>
        <sz val="9"/>
        <color indexed="8"/>
        <rFont val="Arial Narrow"/>
        <family val="2"/>
      </rPr>
      <t>El proponente no podrá modificar, adicionar o suprimir, los ítems que la entidad ha establecido, ni las participaciones (h-mes) ni modificar, adicionar o suprimir las cantidades de los ítems del formulario 1. Se recomienda estructurar su propuesta económica con el formulario 1 publicado por la entidad en definitivo para el presente proceso de selección.</t>
    </r>
  </si>
  <si>
    <t>NOMBRE DEL PROPONENTE:</t>
  </si>
  <si>
    <t>REPRESENTANTE LEGAL (nombre y firma):</t>
  </si>
  <si>
    <t>FECHA:</t>
  </si>
  <si>
    <t>MONITOREO DEL PUERTO DE CARTAGENA – BOLÍVAR</t>
  </si>
  <si>
    <t>MONITOREO DEL PUERTO DE PROVIDENCIA</t>
  </si>
  <si>
    <t>MONITOREO DEL PUERTO DE SAN ANDRÉS</t>
  </si>
  <si>
    <t>MONITOREO DE MATUNTUGO – BOCAS DEL ATRATO - ANTIOQUIA</t>
  </si>
  <si>
    <t>MONITOREO DE COQUITO – BOCAS DEL ATRATO – ANTIOQUIA</t>
  </si>
  <si>
    <t>MONITOREO DEL ROTO – BOCAS DEL ATRATO – ANTIOQUIA</t>
  </si>
  <si>
    <t>INFORME FINAL EJECUTIVO</t>
  </si>
  <si>
    <t>Dia</t>
  </si>
  <si>
    <t>Otros Transportes (S/comprobantes)  (Transportes aéreos, vehículos, lanchas (incluye cumbustible y motorista), caballos, mulas, etc.)</t>
  </si>
  <si>
    <t>Global</t>
  </si>
  <si>
    <t>Edición de Informes (Semanales, mensuales, presentaciones y/o ejecutivo, incluye archivos magnéticos)</t>
  </si>
  <si>
    <t xml:space="preserve">KM POR CANAL </t>
  </si>
  <si>
    <t>TOTAL KMS</t>
  </si>
  <si>
    <t>Viáticos Director, Especialistas y otros Profesionales (Incluye hospedaje, alimentación y desplazamientos)</t>
  </si>
  <si>
    <t>Director de Interventoria</t>
  </si>
  <si>
    <t xml:space="preserve">Ingeniero Auxiliar </t>
  </si>
  <si>
    <t>OBJETO
INTERVENTORÍA TÉCNICA, ADMINISTRATIVA Y FINACIERA PARA EL MONITOREO A LOS CANALES DE ACCESO A LOS PUERTOS MARÍTIMOS DE LA NACIÓN.</t>
  </si>
  <si>
    <t>Unidad</t>
  </si>
  <si>
    <t>IP-DEO-SMFF-017-2023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</si>
</sst>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0.00_-;\-* #,##0.00_-;_-* &quot;-&quot;??_-;_-@_-"/>
    <numFmt numFmtId="164" formatCode="_-&quot;$&quot;* #,##0.00_-;\-&quot;$&quot;* #,##0.00_-;_-&quot;$&quot;* &quot;-&quot;??_-;_-@_-"/>
    <numFmt numFmtId="165" formatCode="_(* #,##0_);_(* \(#,##0\);_(* &quot;-&quot;_);_(@_)"/>
    <numFmt numFmtId="166" formatCode="&quot;$&quot;\ #,##0"/>
    <numFmt numFmtId="167" formatCode="[$$-240A]#,##0;[Red]\-[$$-240A]#,##0"/>
    <numFmt numFmtId="168" formatCode="_(&quot;$&quot;\ * #,##0.00_);_(&quot;$&quot;\ * \(#,##0.00\);_(&quot;$&quot;\ * &quot;-&quot;??_);_(@_)"/>
    <numFmt numFmtId="169" formatCode="[$$-240A]#,##0.00;[Red]\-[$$-240A]#,##0.00"/>
    <numFmt numFmtId="170" formatCode="_(* #,##0.00_);_(* \(#,##0.00\);_(* &quot;-&quot;_);_(@_)"/>
    <numFmt numFmtId="171" formatCode="_(* #,##0.00_);_(* \(#,##0.00\);_(* &quot;-&quot;??_);_(@_)"/>
    <numFmt numFmtId="172" formatCode="&quot;$&quot;\ #,##0.00"/>
    <numFmt numFmtId="173" formatCode="0.0000000000%"/>
  </numFmts>
  <fonts count="16"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b/>
      <sz val="9"/>
      <color indexed="8"/>
      <name val="Arial Narrow"/>
      <family val="2"/>
    </font>
    <font>
      <b/>
      <sz val="9"/>
      <name val="Arial Narrow"/>
      <family val="2"/>
    </font>
    <font>
      <b/>
      <sz val="9"/>
      <color rgb="FFFF0000"/>
      <name val="Arial Narrow"/>
      <family val="2"/>
    </font>
    <font>
      <sz val="11"/>
      <color theme="1"/>
      <name val="Arial Narrow"/>
      <family val="2"/>
    </font>
    <font>
      <sz val="10"/>
      <name val="Arial"/>
      <family val="2"/>
    </font>
    <font>
      <b/>
      <sz val="9"/>
      <color theme="1"/>
      <name val="Arial Narrow"/>
      <family val="2"/>
    </font>
    <font>
      <sz val="9"/>
      <color theme="1"/>
      <name val="Arial Narrow"/>
      <family val="2"/>
    </font>
    <font>
      <sz val="9"/>
      <color indexed="8"/>
      <name val="Arial Narrow"/>
      <family val="2"/>
    </font>
    <font>
      <b/>
      <sz val="12"/>
      <color theme="1"/>
      <name val="Arial Narrow"/>
      <family val="2"/>
    </font>
    <font>
      <sz val="12"/>
      <name val="Arial"/>
      <family val="2"/>
    </font>
    <font>
      <sz val="12"/>
      <color indexed="8"/>
      <name val="Arial"/>
      <family val="2"/>
    </font>
    <font>
      <b/>
      <sz val="12"/>
      <name val="Arial"/>
      <family val="2"/>
    </font>
  </fonts>
  <fills count="8">
    <fill>
      <patternFill patternType="none"/>
    </fill>
    <fill>
      <patternFill patternType="gray125"/>
    </fill>
    <fill>
      <patternFill patternType="solid">
        <fgColor theme="0"/>
        <bgColor indexed="64"/>
      </patternFill>
    </fill>
    <fill>
      <patternFill patternType="solid">
        <fgColor rgb="FFFFFF66"/>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249977111117893"/>
        <bgColor indexed="64"/>
      </patternFill>
    </fill>
    <fill>
      <patternFill patternType="solid">
        <fgColor rgb="FFF2F2F2"/>
        <bgColor rgb="FF000000"/>
      </patternFill>
    </fill>
  </fills>
  <borders count="5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bottom style="hair">
        <color indexed="64"/>
      </bottom>
      <diagonal/>
    </border>
    <border>
      <left style="thin">
        <color indexed="64"/>
      </left>
      <right style="thin">
        <color indexed="64"/>
      </right>
      <top style="hair">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top style="medium">
        <color indexed="64"/>
      </top>
      <bottom style="thin">
        <color indexed="64"/>
      </bottom>
      <diagonal/>
    </border>
  </borders>
  <cellStyleXfs count="9">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Protection="0">
      <alignment vertical="top"/>
    </xf>
    <xf numFmtId="0" fontId="1" fillId="0" borderId="0"/>
    <xf numFmtId="0" fontId="7" fillId="0" borderId="0"/>
    <xf numFmtId="0" fontId="8" fillId="0" borderId="0"/>
    <xf numFmtId="165" fontId="8" fillId="0" borderId="0" applyFont="0" applyFill="0" applyBorder="0" applyAlignment="0" applyProtection="0"/>
    <xf numFmtId="168" fontId="8" fillId="0" borderId="0" applyFont="0" applyFill="0" applyBorder="0" applyAlignment="0" applyProtection="0"/>
  </cellStyleXfs>
  <cellXfs count="190">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0" applyFont="1" applyFill="1" applyAlignment="1">
      <alignment vertical="center"/>
    </xf>
    <xf numFmtId="0" fontId="5" fillId="2" borderId="4" xfId="6" applyFont="1" applyFill="1" applyBorder="1" applyAlignment="1">
      <alignment horizontal="center" vertical="center"/>
    </xf>
    <xf numFmtId="0" fontId="5" fillId="2" borderId="0" xfId="6" applyFont="1" applyFill="1" applyAlignment="1">
      <alignment horizontal="center" vertical="center"/>
    </xf>
    <xf numFmtId="0" fontId="5" fillId="2" borderId="5" xfId="6" applyFont="1" applyFill="1" applyBorder="1" applyAlignment="1">
      <alignment horizontal="center" vertical="center"/>
    </xf>
    <xf numFmtId="0" fontId="5" fillId="2" borderId="6" xfId="6" applyFont="1" applyFill="1" applyBorder="1" applyAlignment="1">
      <alignment vertical="center"/>
    </xf>
    <xf numFmtId="0" fontId="5" fillId="2" borderId="7" xfId="6" applyFont="1" applyFill="1" applyBorder="1" applyAlignment="1">
      <alignment horizontal="left" vertical="center"/>
    </xf>
    <xf numFmtId="0" fontId="5" fillId="2" borderId="7" xfId="6" applyFont="1" applyFill="1" applyBorder="1" applyAlignment="1">
      <alignment vertical="center"/>
    </xf>
    <xf numFmtId="9" fontId="5" fillId="2" borderId="7" xfId="6" applyNumberFormat="1" applyFont="1" applyFill="1" applyBorder="1" applyAlignment="1">
      <alignment vertical="center"/>
    </xf>
    <xf numFmtId="165" fontId="5" fillId="2" borderId="8" xfId="7" applyFont="1" applyFill="1" applyBorder="1" applyAlignment="1">
      <alignment vertical="center"/>
    </xf>
    <xf numFmtId="9" fontId="5" fillId="2" borderId="12" xfId="6" applyNumberFormat="1" applyFont="1" applyFill="1" applyBorder="1" applyAlignment="1">
      <alignment horizontal="center" vertical="center"/>
    </xf>
    <xf numFmtId="166" fontId="5" fillId="3" borderId="13" xfId="7" applyNumberFormat="1" applyFont="1" applyFill="1" applyBorder="1" applyAlignment="1">
      <alignment horizontal="center" vertical="center" wrapText="1"/>
    </xf>
    <xf numFmtId="0" fontId="3" fillId="0" borderId="0" xfId="0" applyFont="1" applyAlignment="1">
      <alignment vertical="center"/>
    </xf>
    <xf numFmtId="0" fontId="5" fillId="0" borderId="15" xfId="6" applyFont="1" applyBorder="1" applyAlignment="1">
      <alignment horizontal="center" vertical="center"/>
    </xf>
    <xf numFmtId="9" fontId="5" fillId="0" borderId="15" xfId="6" applyNumberFormat="1" applyFont="1" applyBorder="1" applyAlignment="1">
      <alignment horizontal="center" vertical="center"/>
    </xf>
    <xf numFmtId="165" fontId="5" fillId="0" borderId="16" xfId="7" applyFont="1" applyBorder="1" applyAlignment="1">
      <alignment horizontal="center" vertical="center"/>
    </xf>
    <xf numFmtId="0" fontId="5" fillId="0" borderId="18" xfId="6" applyFont="1" applyBorder="1" applyAlignment="1">
      <alignment horizontal="center" vertical="center"/>
    </xf>
    <xf numFmtId="9" fontId="5" fillId="0" borderId="18" xfId="6" applyNumberFormat="1" applyFont="1" applyBorder="1" applyAlignment="1">
      <alignment horizontal="center" vertical="center"/>
    </xf>
    <xf numFmtId="165" fontId="5" fillId="0" borderId="19" xfId="7" applyFont="1" applyBorder="1" applyAlignment="1">
      <alignment horizontal="center" vertical="center"/>
    </xf>
    <xf numFmtId="0" fontId="3" fillId="0" borderId="20" xfId="6" quotePrefix="1" applyFont="1" applyBorder="1" applyAlignment="1">
      <alignment horizontal="center" vertical="center"/>
    </xf>
    <xf numFmtId="0" fontId="3" fillId="0" borderId="21" xfId="6" quotePrefix="1" applyFont="1" applyBorder="1" applyAlignment="1">
      <alignment horizontal="center" vertical="center"/>
    </xf>
    <xf numFmtId="9" fontId="3" fillId="0" borderId="21" xfId="6" quotePrefix="1" applyNumberFormat="1" applyFont="1" applyBorder="1" applyAlignment="1">
      <alignment horizontal="center" vertical="center"/>
    </xf>
    <xf numFmtId="165" fontId="3" fillId="0" borderId="22" xfId="7" applyFont="1" applyBorder="1" applyAlignment="1">
      <alignment horizontal="center" vertical="center"/>
    </xf>
    <xf numFmtId="0" fontId="5" fillId="4" borderId="9" xfId="6" applyFont="1" applyFill="1" applyBorder="1" applyAlignment="1">
      <alignment vertical="center"/>
    </xf>
    <xf numFmtId="0" fontId="5" fillId="4" borderId="10" xfId="6" applyFont="1" applyFill="1" applyBorder="1" applyAlignment="1">
      <alignment horizontal="left" vertical="center" wrapText="1"/>
    </xf>
    <xf numFmtId="0" fontId="5" fillId="4" borderId="10" xfId="6" applyFont="1" applyFill="1" applyBorder="1" applyAlignment="1">
      <alignment vertical="center"/>
    </xf>
    <xf numFmtId="9" fontId="5" fillId="4" borderId="10" xfId="6" applyNumberFormat="1" applyFont="1" applyFill="1" applyBorder="1" applyAlignment="1">
      <alignment vertical="center"/>
    </xf>
    <xf numFmtId="165" fontId="5" fillId="4" borderId="11" xfId="7" applyFont="1" applyFill="1" applyBorder="1" applyAlignment="1">
      <alignment vertical="center"/>
    </xf>
    <xf numFmtId="0" fontId="3" fillId="0" borderId="23" xfId="6" applyFont="1" applyBorder="1" applyAlignment="1">
      <alignment vertical="center"/>
    </xf>
    <xf numFmtId="3" fontId="3" fillId="2" borderId="26" xfId="0" applyNumberFormat="1" applyFont="1" applyFill="1" applyBorder="1" applyAlignment="1">
      <alignment horizontal="center" vertical="center" wrapText="1"/>
    </xf>
    <xf numFmtId="0" fontId="3" fillId="2" borderId="27" xfId="0" applyFont="1" applyFill="1" applyBorder="1" applyAlignment="1">
      <alignment horizontal="justify" vertical="center" wrapText="1"/>
    </xf>
    <xf numFmtId="167" fontId="3" fillId="2" borderId="28" xfId="1" applyNumberFormat="1" applyFont="1" applyFill="1" applyBorder="1" applyAlignment="1">
      <alignment vertical="center" wrapText="1"/>
    </xf>
    <xf numFmtId="169" fontId="3" fillId="2" borderId="28" xfId="8" applyNumberFormat="1" applyFont="1" applyFill="1" applyBorder="1" applyAlignment="1">
      <alignment vertical="center"/>
    </xf>
    <xf numFmtId="2" fontId="3" fillId="2" borderId="28" xfId="6" applyNumberFormat="1" applyFont="1" applyFill="1" applyBorder="1" applyAlignment="1">
      <alignment horizontal="center" vertical="center"/>
    </xf>
    <xf numFmtId="4" fontId="3" fillId="2" borderId="29" xfId="0" applyNumberFormat="1" applyFont="1" applyFill="1" applyBorder="1" applyAlignment="1">
      <alignment vertical="center" wrapText="1"/>
    </xf>
    <xf numFmtId="167" fontId="3" fillId="2" borderId="0" xfId="0" applyNumberFormat="1" applyFont="1" applyFill="1" applyAlignment="1">
      <alignment vertical="center"/>
    </xf>
    <xf numFmtId="169" fontId="3" fillId="2" borderId="28" xfId="1" applyNumberFormat="1" applyFont="1" applyFill="1" applyBorder="1" applyAlignment="1">
      <alignment vertical="center" wrapText="1"/>
    </xf>
    <xf numFmtId="4" fontId="5" fillId="2" borderId="31" xfId="7" applyNumberFormat="1" applyFont="1" applyFill="1" applyBorder="1" applyAlignment="1">
      <alignment vertical="center"/>
    </xf>
    <xf numFmtId="4" fontId="5" fillId="2" borderId="35" xfId="7" applyNumberFormat="1" applyFont="1" applyFill="1" applyBorder="1" applyAlignment="1">
      <alignment horizontal="right" vertical="center"/>
    </xf>
    <xf numFmtId="0" fontId="6" fillId="5" borderId="28" xfId="0" applyFont="1" applyFill="1" applyBorder="1" applyAlignment="1">
      <alignment horizontal="center" vertical="center"/>
    </xf>
    <xf numFmtId="4" fontId="5" fillId="2" borderId="39" xfId="7" applyNumberFormat="1" applyFont="1" applyFill="1" applyBorder="1" applyAlignment="1">
      <alignment vertical="center"/>
    </xf>
    <xf numFmtId="0" fontId="9" fillId="0" borderId="15" xfId="0" applyFont="1" applyBorder="1" applyAlignment="1">
      <alignment horizontal="center" vertical="center"/>
    </xf>
    <xf numFmtId="0" fontId="9" fillId="0" borderId="15" xfId="0" applyFont="1" applyBorder="1" applyAlignment="1">
      <alignment horizontal="center" vertical="center" wrapText="1"/>
    </xf>
    <xf numFmtId="0" fontId="9" fillId="0" borderId="21" xfId="0" applyFont="1" applyBorder="1" applyAlignment="1">
      <alignment horizontal="center" vertical="center"/>
    </xf>
    <xf numFmtId="0" fontId="5" fillId="2" borderId="21" xfId="0" applyFont="1" applyFill="1" applyBorder="1" applyAlignment="1">
      <alignment horizontal="center" vertical="center" wrapText="1"/>
    </xf>
    <xf numFmtId="9" fontId="9" fillId="0" borderId="21" xfId="0" applyNumberFormat="1" applyFont="1" applyBorder="1" applyAlignment="1">
      <alignment horizontal="center" vertical="center"/>
    </xf>
    <xf numFmtId="0" fontId="9" fillId="0" borderId="42" xfId="0" applyFont="1" applyBorder="1" applyAlignment="1">
      <alignment horizontal="justify" vertical="center" wrapText="1"/>
    </xf>
    <xf numFmtId="9" fontId="9" fillId="6" borderId="18" xfId="0" applyNumberFormat="1" applyFont="1" applyFill="1" applyBorder="1" applyAlignment="1">
      <alignment horizontal="center" vertical="center" wrapText="1"/>
    </xf>
    <xf numFmtId="170" fontId="5" fillId="6" borderId="31" xfId="7" applyNumberFormat="1" applyFont="1" applyFill="1" applyBorder="1" applyAlignment="1">
      <alignment horizontal="center" vertical="center"/>
    </xf>
    <xf numFmtId="0" fontId="6" fillId="5" borderId="28" xfId="0" applyFont="1" applyFill="1" applyBorder="1" applyAlignment="1">
      <alignment vertical="center"/>
    </xf>
    <xf numFmtId="0" fontId="10" fillId="0" borderId="43" xfId="0" applyFont="1" applyBorder="1" applyAlignment="1">
      <alignment horizontal="justify" vertical="center" wrapText="1"/>
    </xf>
    <xf numFmtId="9" fontId="10" fillId="0" borderId="43" xfId="0" applyNumberFormat="1" applyFont="1" applyBorder="1" applyAlignment="1">
      <alignment horizontal="right" vertical="center" wrapText="1"/>
    </xf>
    <xf numFmtId="170" fontId="3" fillId="0" borderId="44" xfId="7" applyNumberFormat="1" applyFont="1" applyBorder="1" applyAlignment="1">
      <alignment vertical="center"/>
    </xf>
    <xf numFmtId="0" fontId="10" fillId="0" borderId="45" xfId="0" applyFont="1" applyBorder="1" applyAlignment="1">
      <alignment horizontal="justify" vertical="center" wrapText="1"/>
    </xf>
    <xf numFmtId="9" fontId="10" fillId="0" borderId="45" xfId="0" applyNumberFormat="1" applyFont="1" applyBorder="1" applyAlignment="1">
      <alignment horizontal="right" vertical="center" wrapText="1"/>
    </xf>
    <xf numFmtId="171" fontId="3" fillId="2" borderId="0" xfId="0" applyNumberFormat="1" applyFont="1" applyFill="1" applyAlignment="1">
      <alignment vertical="center"/>
    </xf>
    <xf numFmtId="2" fontId="5" fillId="6" borderId="31" xfId="7" applyNumberFormat="1" applyFont="1" applyFill="1" applyBorder="1" applyAlignment="1">
      <alignment horizontal="right" vertical="center"/>
    </xf>
    <xf numFmtId="2" fontId="3" fillId="0" borderId="44" xfId="7" applyNumberFormat="1" applyFont="1" applyBorder="1" applyAlignment="1">
      <alignment vertical="center"/>
    </xf>
    <xf numFmtId="0" fontId="3" fillId="4" borderId="9" xfId="6" applyFont="1" applyFill="1" applyBorder="1" applyAlignment="1">
      <alignment horizontal="center" vertical="center"/>
    </xf>
    <xf numFmtId="0" fontId="5" fillId="4" borderId="10" xfId="6" applyFont="1" applyFill="1" applyBorder="1" applyAlignment="1">
      <alignment horizontal="left" vertical="center"/>
    </xf>
    <xf numFmtId="0" fontId="3" fillId="4" borderId="10" xfId="6" applyFont="1" applyFill="1" applyBorder="1" applyAlignment="1">
      <alignment vertical="center"/>
    </xf>
    <xf numFmtId="9" fontId="3" fillId="4" borderId="46" xfId="6" applyNumberFormat="1" applyFont="1" applyFill="1" applyBorder="1" applyAlignment="1">
      <alignment vertical="center"/>
    </xf>
    <xf numFmtId="170" fontId="5" fillId="6" borderId="31" xfId="7" applyNumberFormat="1" applyFont="1" applyFill="1" applyBorder="1" applyAlignment="1">
      <alignment horizontal="right" vertical="center"/>
    </xf>
    <xf numFmtId="0" fontId="3" fillId="0" borderId="1" xfId="6" applyFont="1" applyBorder="1" applyAlignment="1">
      <alignment vertical="center"/>
    </xf>
    <xf numFmtId="0" fontId="3" fillId="0" borderId="2" xfId="6" applyFont="1" applyBorder="1" applyAlignment="1">
      <alignment vertical="center"/>
    </xf>
    <xf numFmtId="0" fontId="5" fillId="2" borderId="2" xfId="6" applyFont="1" applyFill="1" applyBorder="1" applyAlignment="1">
      <alignment vertical="center"/>
    </xf>
    <xf numFmtId="9" fontId="5" fillId="2" borderId="2" xfId="6" applyNumberFormat="1" applyFont="1" applyFill="1" applyBorder="1" applyAlignment="1">
      <alignment vertical="center"/>
    </xf>
    <xf numFmtId="165" fontId="5" fillId="2" borderId="3" xfId="7" applyFont="1" applyFill="1" applyBorder="1" applyAlignment="1">
      <alignment vertical="center"/>
    </xf>
    <xf numFmtId="0" fontId="3" fillId="0" borderId="6" xfId="6" applyFont="1" applyBorder="1" applyAlignment="1">
      <alignment horizontal="left" vertical="center"/>
    </xf>
    <xf numFmtId="0" fontId="3" fillId="0" borderId="7" xfId="6" applyFont="1" applyBorder="1" applyAlignment="1">
      <alignment horizontal="left" vertical="center"/>
    </xf>
    <xf numFmtId="0" fontId="5" fillId="2" borderId="7" xfId="6" applyFont="1" applyFill="1" applyBorder="1" applyAlignment="1">
      <alignment horizontal="center" vertical="center"/>
    </xf>
    <xf numFmtId="9" fontId="5" fillId="2" borderId="7" xfId="6" applyNumberFormat="1" applyFont="1" applyFill="1" applyBorder="1" applyAlignment="1">
      <alignment horizontal="center" vertical="center"/>
    </xf>
    <xf numFmtId="165" fontId="5" fillId="2" borderId="8" xfId="7" applyFont="1" applyFill="1" applyBorder="1" applyAlignment="1">
      <alignment horizontal="center" vertical="center"/>
    </xf>
    <xf numFmtId="0" fontId="5" fillId="0" borderId="14" xfId="6" applyFont="1" applyBorder="1" applyAlignment="1">
      <alignment horizontal="center" vertical="center"/>
    </xf>
    <xf numFmtId="9" fontId="3" fillId="0" borderId="21" xfId="6" applyNumberFormat="1" applyFont="1" applyBorder="1" applyAlignment="1">
      <alignment horizontal="center" vertical="center"/>
    </xf>
    <xf numFmtId="0" fontId="5" fillId="0" borderId="23" xfId="6" applyFont="1" applyBorder="1" applyAlignment="1">
      <alignment vertical="center"/>
    </xf>
    <xf numFmtId="0" fontId="5" fillId="0" borderId="2" xfId="6" applyFont="1" applyBorder="1" applyAlignment="1">
      <alignment horizontal="justify" vertical="center" wrapText="1"/>
    </xf>
    <xf numFmtId="0" fontId="5" fillId="0" borderId="2" xfId="6" applyFont="1" applyBorder="1" applyAlignment="1">
      <alignment vertical="center"/>
    </xf>
    <xf numFmtId="9" fontId="5" fillId="0" borderId="2" xfId="6" applyNumberFormat="1" applyFont="1" applyBorder="1" applyAlignment="1">
      <alignment vertical="center"/>
    </xf>
    <xf numFmtId="165" fontId="5" fillId="0" borderId="3" xfId="7" applyFont="1" applyBorder="1" applyAlignment="1">
      <alignment vertical="center"/>
    </xf>
    <xf numFmtId="0" fontId="3" fillId="2" borderId="26" xfId="0" applyFont="1" applyFill="1" applyBorder="1" applyAlignment="1">
      <alignment horizontal="center" vertical="center" wrapText="1"/>
    </xf>
    <xf numFmtId="0" fontId="3" fillId="2" borderId="35" xfId="0" applyFont="1" applyFill="1" applyBorder="1" applyAlignment="1">
      <alignment horizontal="justify" vertical="center" wrapText="1"/>
    </xf>
    <xf numFmtId="3" fontId="3" fillId="2" borderId="28" xfId="1" applyNumberFormat="1" applyFont="1" applyFill="1" applyBorder="1" applyAlignment="1">
      <alignment horizontal="center" vertical="center" wrapText="1"/>
    </xf>
    <xf numFmtId="1" fontId="3" fillId="0" borderId="35" xfId="0" applyNumberFormat="1" applyFont="1" applyBorder="1" applyAlignment="1">
      <alignment horizontal="center" vertical="center" wrapText="1"/>
    </xf>
    <xf numFmtId="4" fontId="3" fillId="0" borderId="47" xfId="0" applyNumberFormat="1" applyFont="1" applyBorder="1" applyAlignment="1">
      <alignment horizontal="right" vertical="center" wrapText="1"/>
    </xf>
    <xf numFmtId="0" fontId="3" fillId="5" borderId="26" xfId="0" applyFont="1" applyFill="1" applyBorder="1" applyAlignment="1">
      <alignment horizontal="center" vertical="center" wrapText="1"/>
    </xf>
    <xf numFmtId="0" fontId="3" fillId="5" borderId="35" xfId="0" applyFont="1" applyFill="1" applyBorder="1" applyAlignment="1">
      <alignment horizontal="justify" vertical="center" wrapText="1"/>
    </xf>
    <xf numFmtId="3" fontId="3" fillId="5" borderId="28" xfId="1" applyNumberFormat="1" applyFont="1" applyFill="1" applyBorder="1" applyAlignment="1">
      <alignment horizontal="center" vertical="center" wrapText="1"/>
    </xf>
    <xf numFmtId="1" fontId="3" fillId="5" borderId="35" xfId="0" applyNumberFormat="1" applyFont="1" applyFill="1" applyBorder="1" applyAlignment="1">
      <alignment horizontal="center" vertical="center" wrapText="1"/>
    </xf>
    <xf numFmtId="0" fontId="12" fillId="0" borderId="4" xfId="0" applyFont="1" applyBorder="1" applyAlignment="1">
      <alignment horizontal="left" vertical="center" wrapText="1"/>
    </xf>
    <xf numFmtId="0" fontId="12" fillId="0" borderId="0" xfId="0" applyFont="1" applyAlignment="1">
      <alignment horizontal="left" vertical="center" wrapText="1"/>
    </xf>
    <xf numFmtId="0" fontId="12" fillId="0" borderId="5" xfId="0" applyFont="1" applyBorder="1" applyAlignment="1">
      <alignment horizontal="left" vertical="center" wrapText="1"/>
    </xf>
    <xf numFmtId="0" fontId="13" fillId="0" borderId="4" xfId="0" applyFont="1" applyBorder="1" applyAlignment="1">
      <alignment horizontal="justify" vertical="center" wrapText="1"/>
    </xf>
    <xf numFmtId="0" fontId="13" fillId="0" borderId="0" xfId="0" applyFont="1" applyAlignment="1">
      <alignment horizontal="justify" vertical="center" wrapText="1"/>
    </xf>
    <xf numFmtId="0" fontId="13" fillId="0" borderId="5" xfId="0" applyFont="1" applyBorder="1" applyAlignment="1">
      <alignment horizontal="justify" vertical="center" wrapText="1"/>
    </xf>
    <xf numFmtId="0" fontId="14" fillId="0" borderId="4" xfId="0" applyFont="1" applyBorder="1" applyAlignment="1">
      <alignment vertical="center"/>
    </xf>
    <xf numFmtId="0" fontId="15" fillId="0" borderId="50" xfId="0" applyFont="1" applyBorder="1" applyAlignment="1">
      <alignment vertical="center" wrapText="1"/>
    </xf>
    <xf numFmtId="0" fontId="15" fillId="0" borderId="0" xfId="0" applyFont="1" applyAlignment="1">
      <alignment vertical="center" wrapText="1"/>
    </xf>
    <xf numFmtId="0" fontId="14" fillId="0" borderId="6" xfId="0" applyFont="1" applyBorder="1" applyAlignment="1">
      <alignment vertical="center"/>
    </xf>
    <xf numFmtId="0" fontId="15" fillId="0" borderId="7" xfId="0" applyFont="1" applyBorder="1" applyAlignment="1">
      <alignment vertical="center" wrapText="1"/>
    </xf>
    <xf numFmtId="0" fontId="13" fillId="0" borderId="7" xfId="0" applyFont="1" applyBorder="1" applyAlignment="1">
      <alignment vertical="center"/>
    </xf>
    <xf numFmtId="0" fontId="13" fillId="0" borderId="7" xfId="0" applyFont="1" applyBorder="1" applyAlignment="1">
      <alignment horizontal="left" vertical="center" wrapText="1"/>
    </xf>
    <xf numFmtId="0" fontId="14" fillId="0" borderId="8" xfId="0" applyFont="1" applyBorder="1" applyAlignment="1">
      <alignment vertical="center"/>
    </xf>
    <xf numFmtId="0" fontId="3" fillId="2" borderId="0" xfId="0" applyFont="1" applyFill="1" applyAlignment="1">
      <alignment horizontal="left" vertical="center"/>
    </xf>
    <xf numFmtId="9" fontId="3" fillId="2" borderId="0" xfId="0" applyNumberFormat="1" applyFont="1" applyFill="1" applyAlignment="1">
      <alignment vertical="center"/>
    </xf>
    <xf numFmtId="165" fontId="3" fillId="2" borderId="0" xfId="7" applyFont="1" applyFill="1" applyAlignment="1">
      <alignment vertical="center"/>
    </xf>
    <xf numFmtId="9" fontId="3" fillId="2" borderId="0" xfId="2" applyFont="1" applyFill="1" applyAlignment="1">
      <alignment vertical="center"/>
    </xf>
    <xf numFmtId="170" fontId="3" fillId="2" borderId="0" xfId="0" applyNumberFormat="1" applyFont="1" applyFill="1" applyAlignment="1">
      <alignment vertical="center"/>
    </xf>
    <xf numFmtId="10" fontId="3" fillId="2" borderId="0" xfId="2" applyNumberFormat="1" applyFont="1" applyFill="1" applyAlignment="1">
      <alignment vertical="center"/>
    </xf>
    <xf numFmtId="4" fontId="3" fillId="5" borderId="47" xfId="0" applyNumberFormat="1" applyFont="1" applyFill="1" applyBorder="1" applyAlignment="1">
      <alignment horizontal="right" vertical="center" wrapText="1"/>
    </xf>
    <xf numFmtId="0" fontId="3" fillId="0" borderId="5" xfId="0" applyFont="1" applyBorder="1" applyAlignment="1">
      <alignment vertical="center"/>
    </xf>
    <xf numFmtId="0" fontId="5" fillId="0" borderId="4" xfId="0" applyFont="1" applyBorder="1" applyAlignment="1">
      <alignment horizontal="center" vertical="center"/>
    </xf>
    <xf numFmtId="0" fontId="3" fillId="0" borderId="0" xfId="0" applyFont="1" applyAlignment="1">
      <alignment vertical="center" wrapText="1"/>
    </xf>
    <xf numFmtId="0" fontId="3" fillId="0" borderId="0" xfId="0" applyFont="1" applyAlignment="1">
      <alignment horizontal="center" vertical="center" wrapText="1"/>
    </xf>
    <xf numFmtId="172" fontId="5" fillId="7" borderId="31" xfId="0" applyNumberFormat="1" applyFont="1" applyFill="1" applyBorder="1" applyAlignment="1">
      <alignment horizontal="right" vertical="center" wrapText="1"/>
    </xf>
    <xf numFmtId="172" fontId="5" fillId="7" borderId="47" xfId="0" applyNumberFormat="1" applyFont="1" applyFill="1" applyBorder="1" applyAlignment="1">
      <alignment horizontal="right" vertical="center" wrapText="1"/>
    </xf>
    <xf numFmtId="172" fontId="5" fillId="7" borderId="39" xfId="0" applyNumberFormat="1" applyFont="1" applyFill="1" applyBorder="1" applyAlignment="1">
      <alignment horizontal="right" vertical="center" wrapText="1"/>
    </xf>
    <xf numFmtId="43" fontId="3" fillId="2" borderId="0" xfId="1" applyFont="1" applyFill="1" applyAlignment="1">
      <alignment vertical="center"/>
    </xf>
    <xf numFmtId="4" fontId="3" fillId="2" borderId="0" xfId="0" applyNumberFormat="1" applyFont="1" applyFill="1" applyAlignment="1">
      <alignment vertical="center"/>
    </xf>
    <xf numFmtId="172" fontId="3" fillId="2" borderId="0" xfId="0" applyNumberFormat="1" applyFont="1" applyFill="1" applyAlignment="1">
      <alignment vertical="center"/>
    </xf>
    <xf numFmtId="173" fontId="3" fillId="2" borderId="0" xfId="2" applyNumberFormat="1" applyFont="1" applyFill="1" applyAlignment="1">
      <alignment vertical="center"/>
    </xf>
    <xf numFmtId="4" fontId="3" fillId="5" borderId="28" xfId="1" applyNumberFormat="1" applyFont="1" applyFill="1" applyBorder="1" applyAlignment="1">
      <alignment vertical="center" wrapText="1"/>
    </xf>
    <xf numFmtId="4" fontId="3" fillId="0" borderId="28" xfId="1" applyNumberFormat="1" applyFont="1" applyFill="1" applyBorder="1" applyAlignment="1">
      <alignment vertical="center" wrapText="1"/>
    </xf>
    <xf numFmtId="0" fontId="6" fillId="2" borderId="4" xfId="4" applyFont="1" applyFill="1" applyBorder="1" applyAlignment="1">
      <alignment horizontal="center" vertical="center"/>
    </xf>
    <xf numFmtId="0" fontId="6" fillId="2" borderId="0" xfId="4" applyFont="1" applyFill="1" applyAlignment="1">
      <alignment horizontal="center" vertical="center"/>
    </xf>
    <xf numFmtId="0" fontId="6" fillId="2" borderId="5" xfId="4" applyFont="1" applyFill="1" applyBorder="1" applyAlignment="1">
      <alignment horizontal="center" vertical="center"/>
    </xf>
    <xf numFmtId="0" fontId="4" fillId="2" borderId="4" xfId="3" applyFont="1" applyFill="1" applyBorder="1" applyAlignment="1">
      <alignment horizontal="center" vertical="center" wrapText="1"/>
    </xf>
    <xf numFmtId="0" fontId="4" fillId="2" borderId="0"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5" fillId="2" borderId="4" xfId="4" applyFont="1" applyFill="1" applyBorder="1" applyAlignment="1">
      <alignment horizontal="center" vertical="center"/>
    </xf>
    <xf numFmtId="0" fontId="5" fillId="2" borderId="0" xfId="4" applyFont="1" applyFill="1" applyAlignment="1">
      <alignment horizontal="center" vertical="center"/>
    </xf>
    <xf numFmtId="0" fontId="5" fillId="2" borderId="5" xfId="4" applyFont="1" applyFill="1" applyBorder="1" applyAlignment="1">
      <alignment horizontal="center" vertical="center"/>
    </xf>
    <xf numFmtId="165" fontId="5" fillId="0" borderId="16" xfId="7" applyFont="1" applyBorder="1" applyAlignment="1">
      <alignment horizontal="center" vertical="center" wrapText="1"/>
    </xf>
    <xf numFmtId="165" fontId="3" fillId="0" borderId="22" xfId="7" applyFont="1" applyBorder="1" applyAlignment="1">
      <alignment horizontal="center" vertical="center" wrapText="1"/>
    </xf>
    <xf numFmtId="0" fontId="5" fillId="2" borderId="4" xfId="5" applyFont="1" applyFill="1" applyBorder="1" applyAlignment="1">
      <alignment horizontal="center" vertical="center" wrapText="1"/>
    </xf>
    <xf numFmtId="0" fontId="5" fillId="2" borderId="0" xfId="5" applyFont="1" applyFill="1" applyAlignment="1">
      <alignment horizontal="center" vertical="center" wrapText="1"/>
    </xf>
    <xf numFmtId="0" fontId="5" fillId="2" borderId="5" xfId="5" applyFont="1" applyFill="1" applyBorder="1" applyAlignment="1">
      <alignment horizontal="center" vertical="center" wrapText="1"/>
    </xf>
    <xf numFmtId="0" fontId="5" fillId="2" borderId="4" xfId="6" applyFont="1" applyFill="1" applyBorder="1" applyAlignment="1">
      <alignment horizontal="center" vertical="center"/>
    </xf>
    <xf numFmtId="0" fontId="5" fillId="2" borderId="0" xfId="6" applyFont="1" applyFill="1" applyAlignment="1">
      <alignment horizontal="center" vertical="center"/>
    </xf>
    <xf numFmtId="0" fontId="5" fillId="2" borderId="5" xfId="6" applyFont="1" applyFill="1" applyBorder="1" applyAlignment="1">
      <alignment horizontal="center" vertical="center"/>
    </xf>
    <xf numFmtId="0" fontId="5" fillId="2" borderId="9" xfId="6" applyFont="1" applyFill="1" applyBorder="1" applyAlignment="1">
      <alignment horizontal="center" vertical="center"/>
    </xf>
    <xf numFmtId="0" fontId="5" fillId="2" borderId="10" xfId="6" applyFont="1" applyFill="1" applyBorder="1" applyAlignment="1">
      <alignment horizontal="center" vertical="center"/>
    </xf>
    <xf numFmtId="0" fontId="5" fillId="2" borderId="11" xfId="6" applyFont="1" applyFill="1" applyBorder="1" applyAlignment="1">
      <alignment horizontal="center" vertical="center"/>
    </xf>
    <xf numFmtId="0" fontId="5" fillId="0" borderId="14" xfId="6" applyFont="1" applyBorder="1" applyAlignment="1">
      <alignment horizontal="center" vertical="center"/>
    </xf>
    <xf numFmtId="0" fontId="5" fillId="0" borderId="17" xfId="6" applyFont="1" applyBorder="1" applyAlignment="1">
      <alignment horizontal="center" vertical="center"/>
    </xf>
    <xf numFmtId="0" fontId="5" fillId="0" borderId="15" xfId="6" applyFont="1" applyBorder="1" applyAlignment="1">
      <alignment horizontal="center" vertical="center" wrapText="1"/>
    </xf>
    <xf numFmtId="0" fontId="5" fillId="0" borderId="18" xfId="6" applyFont="1" applyBorder="1" applyAlignment="1">
      <alignment horizontal="center" vertical="center" wrapText="1"/>
    </xf>
    <xf numFmtId="0" fontId="5" fillId="0" borderId="21" xfId="6" applyFont="1" applyBorder="1" applyAlignment="1">
      <alignment horizontal="center" vertical="center" wrapText="1"/>
    </xf>
    <xf numFmtId="0" fontId="5" fillId="0" borderId="24" xfId="6" applyFont="1" applyBorder="1" applyAlignment="1">
      <alignment horizontal="left" vertical="center" wrapText="1"/>
    </xf>
    <xf numFmtId="0" fontId="5" fillId="0" borderId="25" xfId="6" applyFont="1" applyBorder="1" applyAlignment="1">
      <alignment horizontal="left" vertical="center" wrapText="1"/>
    </xf>
    <xf numFmtId="0" fontId="5" fillId="2" borderId="23" xfId="6" applyFont="1" applyFill="1" applyBorder="1" applyAlignment="1">
      <alignment horizontal="left" vertical="center"/>
    </xf>
    <xf numFmtId="0" fontId="5" fillId="2" borderId="24" xfId="6" applyFont="1" applyFill="1" applyBorder="1" applyAlignment="1">
      <alignment horizontal="left" vertical="center"/>
    </xf>
    <xf numFmtId="0" fontId="5" fillId="2" borderId="30" xfId="6" applyFont="1" applyFill="1" applyBorder="1" applyAlignment="1">
      <alignment horizontal="left" vertical="center"/>
    </xf>
    <xf numFmtId="0" fontId="5" fillId="2" borderId="32" xfId="6" applyFont="1" applyFill="1" applyBorder="1" applyAlignment="1">
      <alignment horizontal="left" vertical="center" wrapText="1"/>
    </xf>
    <xf numFmtId="0" fontId="5" fillId="2" borderId="33" xfId="6" applyFont="1" applyFill="1" applyBorder="1" applyAlignment="1">
      <alignment horizontal="left" vertical="center" wrapText="1"/>
    </xf>
    <xf numFmtId="0" fontId="5" fillId="2" borderId="34" xfId="6" applyFont="1" applyFill="1" applyBorder="1" applyAlignment="1">
      <alignment horizontal="left" vertical="center" wrapText="1"/>
    </xf>
    <xf numFmtId="0" fontId="5" fillId="2" borderId="36" xfId="6" applyFont="1" applyFill="1" applyBorder="1" applyAlignment="1">
      <alignment horizontal="left" vertical="center"/>
    </xf>
    <xf numFmtId="0" fontId="5" fillId="2" borderId="37" xfId="6" applyFont="1" applyFill="1" applyBorder="1" applyAlignment="1">
      <alignment horizontal="left" vertical="center"/>
    </xf>
    <xf numFmtId="0" fontId="5" fillId="2" borderId="38" xfId="6" applyFont="1" applyFill="1" applyBorder="1" applyAlignment="1">
      <alignment horizontal="left" vertical="center"/>
    </xf>
    <xf numFmtId="0" fontId="5" fillId="0" borderId="14" xfId="6" applyFont="1" applyBorder="1" applyAlignment="1">
      <alignment horizontal="center" vertical="center" wrapText="1"/>
    </xf>
    <xf numFmtId="0" fontId="3" fillId="0" borderId="20" xfId="0" applyFont="1" applyBorder="1" applyAlignment="1">
      <alignment horizontal="center" vertical="center" wrapText="1"/>
    </xf>
    <xf numFmtId="0" fontId="9" fillId="0" borderId="40" xfId="0" applyFont="1" applyBorder="1" applyAlignment="1">
      <alignment horizontal="center" vertical="center" wrapText="1"/>
    </xf>
    <xf numFmtId="0" fontId="3" fillId="0" borderId="41" xfId="0" applyFont="1" applyBorder="1" applyAlignment="1">
      <alignment horizontal="center" vertical="center" wrapText="1"/>
    </xf>
    <xf numFmtId="0" fontId="3" fillId="0" borderId="14" xfId="6" applyFont="1" applyBorder="1" applyAlignment="1">
      <alignment horizontal="center" vertical="center" wrapText="1"/>
    </xf>
    <xf numFmtId="0" fontId="10" fillId="0" borderId="17"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21" xfId="0" applyFont="1" applyBorder="1" applyAlignment="1">
      <alignment horizontal="center" vertical="center" wrapText="1"/>
    </xf>
    <xf numFmtId="10" fontId="3" fillId="2" borderId="15" xfId="2" applyNumberFormat="1" applyFont="1" applyFill="1" applyBorder="1" applyAlignment="1">
      <alignment horizontal="center" vertical="center" wrapText="1"/>
    </xf>
    <xf numFmtId="10" fontId="10" fillId="0" borderId="18" xfId="2" applyNumberFormat="1" applyFont="1" applyBorder="1" applyAlignment="1">
      <alignment horizontal="center" vertical="center" wrapText="1"/>
    </xf>
    <xf numFmtId="10" fontId="10" fillId="0" borderId="21" xfId="2" applyNumberFormat="1" applyFont="1" applyBorder="1" applyAlignment="1">
      <alignment horizontal="center" vertical="center" wrapText="1"/>
    </xf>
    <xf numFmtId="0" fontId="9" fillId="0" borderId="4" xfId="0" applyFont="1" applyBorder="1" applyAlignment="1">
      <alignment horizontal="left" vertical="center" wrapText="1"/>
    </xf>
    <xf numFmtId="0" fontId="9" fillId="0" borderId="0" xfId="0" applyFont="1" applyAlignment="1">
      <alignment horizontal="left" vertical="center" wrapText="1"/>
    </xf>
    <xf numFmtId="0" fontId="9" fillId="0" borderId="5" xfId="0" applyFont="1" applyBorder="1" applyAlignment="1">
      <alignment horizontal="left" vertical="center" wrapText="1"/>
    </xf>
    <xf numFmtId="0" fontId="3" fillId="0" borderId="21" xfId="0" applyFont="1" applyBorder="1" applyAlignment="1">
      <alignment horizontal="center" vertical="center" wrapText="1"/>
    </xf>
    <xf numFmtId="0" fontId="5" fillId="2" borderId="48" xfId="0" applyFont="1" applyFill="1" applyBorder="1" applyAlignment="1">
      <alignment horizontal="left" vertical="center"/>
    </xf>
    <xf numFmtId="0" fontId="5" fillId="2" borderId="49" xfId="0" applyFont="1" applyFill="1" applyBorder="1" applyAlignment="1">
      <alignment horizontal="left" vertical="center"/>
    </xf>
    <xf numFmtId="0" fontId="5" fillId="2" borderId="52" xfId="0" applyFont="1" applyFill="1" applyBorder="1" applyAlignment="1">
      <alignment horizontal="left" vertical="center"/>
    </xf>
    <xf numFmtId="0" fontId="5" fillId="7" borderId="32" xfId="0" applyFont="1" applyFill="1" applyBorder="1" applyAlignment="1">
      <alignment horizontal="left" vertical="center" wrapText="1"/>
    </xf>
    <xf numFmtId="0" fontId="5" fillId="7" borderId="33" xfId="0" applyFont="1" applyFill="1" applyBorder="1" applyAlignment="1">
      <alignment horizontal="left" vertical="center" wrapText="1"/>
    </xf>
    <xf numFmtId="0" fontId="5" fillId="7" borderId="36" xfId="0" applyFont="1" applyFill="1" applyBorder="1" applyAlignment="1">
      <alignment horizontal="left" vertical="center" wrapText="1"/>
    </xf>
    <xf numFmtId="0" fontId="5" fillId="7" borderId="37" xfId="0" applyFont="1" applyFill="1" applyBorder="1" applyAlignment="1">
      <alignment horizontal="left" vertical="center" wrapText="1"/>
    </xf>
    <xf numFmtId="0" fontId="15" fillId="0" borderId="50" xfId="0" applyFont="1" applyBorder="1" applyAlignment="1">
      <alignment horizontal="center" vertical="center" wrapText="1"/>
    </xf>
    <xf numFmtId="0" fontId="15" fillId="0" borderId="51" xfId="0" applyFont="1" applyBorder="1" applyAlignment="1">
      <alignment horizontal="center" vertical="center" wrapText="1"/>
    </xf>
  </cellXfs>
  <cellStyles count="9">
    <cellStyle name="Millares" xfId="1" builtinId="3"/>
    <cellStyle name="Millares [0] 2" xfId="7" xr:uid="{A40486BF-487A-4D12-BE39-DD50C5D72239}"/>
    <cellStyle name="Moneda 2 2" xfId="8" xr:uid="{3D154944-626B-4A0C-8AE1-2F4CBD91FD57}"/>
    <cellStyle name="Normal" xfId="0" builtinId="0"/>
    <cellStyle name="Normal 10 5 2" xfId="4" xr:uid="{575955F7-367C-4F8E-A11F-9D6D21954FFD}"/>
    <cellStyle name="Normal 2 2" xfId="6" xr:uid="{EA1B35AD-299E-4660-AE6C-492D2889322B}"/>
    <cellStyle name="Normal 2 3" xfId="5" xr:uid="{E0A5E676-CD3A-4AAC-B3BF-96C6E363231A}"/>
    <cellStyle name="Normal 3 2" xfId="3" xr:uid="{9B519FD3-7110-4278-81C8-250CDDEC8204}"/>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76" Type="http://schemas.openxmlformats.org/officeDocument/2006/relationships/externalLink" Target="externalLinks/externalLink75.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97" Type="http://schemas.openxmlformats.org/officeDocument/2006/relationships/externalLink" Target="externalLinks/externalLink96.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66" Type="http://schemas.openxmlformats.org/officeDocument/2006/relationships/externalLink" Target="externalLinks/externalLink65.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87" Type="http://schemas.openxmlformats.org/officeDocument/2006/relationships/externalLink" Target="externalLinks/externalLink86.xml"/><Relationship Id="rId5" Type="http://schemas.openxmlformats.org/officeDocument/2006/relationships/externalLink" Target="externalLinks/externalLink4.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56" Type="http://schemas.openxmlformats.org/officeDocument/2006/relationships/externalLink" Target="externalLinks/externalLink55.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77" Type="http://schemas.openxmlformats.org/officeDocument/2006/relationships/externalLink" Target="externalLinks/externalLink76.xml"/><Relationship Id="rId100" Type="http://schemas.openxmlformats.org/officeDocument/2006/relationships/sharedStrings" Target="sharedStrings.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93" Type="http://schemas.openxmlformats.org/officeDocument/2006/relationships/externalLink" Target="externalLinks/externalLink92.xml"/><Relationship Id="rId98" Type="http://schemas.openxmlformats.org/officeDocument/2006/relationships/theme" Target="theme/theme1.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59" Type="http://schemas.openxmlformats.org/officeDocument/2006/relationships/externalLink" Target="externalLinks/externalLink58.xml"/><Relationship Id="rId67" Type="http://schemas.openxmlformats.org/officeDocument/2006/relationships/externalLink" Target="externalLinks/externalLink66.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54" Type="http://schemas.openxmlformats.org/officeDocument/2006/relationships/externalLink" Target="externalLinks/externalLink53.xml"/><Relationship Id="rId62" Type="http://schemas.openxmlformats.org/officeDocument/2006/relationships/externalLink" Target="externalLinks/externalLink61.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externalLink" Target="externalLinks/externalLink5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externalLink" Target="externalLinks/externalLink93.xml"/><Relationship Id="rId99" Type="http://schemas.openxmlformats.org/officeDocument/2006/relationships/styles" Target="styles.xml"/><Relationship Id="rId101"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459398</xdr:colOff>
      <xdr:row>1</xdr:row>
      <xdr:rowOff>161924</xdr:rowOff>
    </xdr:from>
    <xdr:to>
      <xdr:col>1</xdr:col>
      <xdr:colOff>1560488</xdr:colOff>
      <xdr:row>5</xdr:row>
      <xdr:rowOff>155058</xdr:rowOff>
    </xdr:to>
    <xdr:pic>
      <xdr:nvPicPr>
        <xdr:cNvPr id="2" name="Imagen 1">
          <a:extLst>
            <a:ext uri="{FF2B5EF4-FFF2-40B4-BE49-F238E27FC236}">
              <a16:creationId xmlns:a16="http://schemas.microsoft.com/office/drawing/2014/main" id="{4F54CC7E-9259-4602-A2EA-1C8FA89FE84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9398" y="333374"/>
          <a:ext cx="1577340" cy="678934"/>
        </a:xfrm>
        <a:prstGeom prst="rect">
          <a:avLst/>
        </a:prstGeom>
        <a:noFill/>
        <a:ln>
          <a:noFill/>
        </a:ln>
      </xdr:spPr>
    </xdr:pic>
    <xdr:clientData/>
  </xdr:twoCellAnchor>
  <xdr:twoCellAnchor editAs="oneCell">
    <xdr:from>
      <xdr:col>4</xdr:col>
      <xdr:colOff>172166</xdr:colOff>
      <xdr:row>2</xdr:row>
      <xdr:rowOff>82779</xdr:rowOff>
    </xdr:from>
    <xdr:to>
      <xdr:col>5</xdr:col>
      <xdr:colOff>1340819</xdr:colOff>
      <xdr:row>5</xdr:row>
      <xdr:rowOff>35081</xdr:rowOff>
    </xdr:to>
    <xdr:pic>
      <xdr:nvPicPr>
        <xdr:cNvPr id="3" name="Imagen 2">
          <a:extLst>
            <a:ext uri="{FF2B5EF4-FFF2-40B4-BE49-F238E27FC236}">
              <a16:creationId xmlns:a16="http://schemas.microsoft.com/office/drawing/2014/main" id="{B90EC2BD-CA51-4E8D-8A27-664B5347F8D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30241" y="425679"/>
          <a:ext cx="2406903" cy="46665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2DB09E0A\a%20%20aaInformaci&#243;n%20GRUPO"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my.sharepoint.com/personal/carlos_castrillon_colombiacompra_gov_co/Documents/Documentos/D.%20CONSULTOR&#205;A%20VERSI&#211;N%20DEFINITIVA/Versi&#243;n%20Word/V&#237;nculoExternoRecuperado1"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my.sharepoint.com/INTERVENTORIA%20PUENTE%20TETUAN/ACTAS/ACATAS%20CONTRATISTA%20OBRA/ACTA%205/Documents%20and%20Settings/Administrator/My%20Documents/ZAR07/Apu051b.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Documents%20and%20Settings\Usuario%20de%20Windows\Mis%20documentos\Licitaciones\Inalv&#237;as\Taraz&#225;-Caucasia\WINDOWS\TEMP\RELACI~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V-01\H\AMV-02-BOL\EST.V&#205;A%20CRIT.TECNICO%20AMB-BOL-02\DICIEMBRE-2008\EST.V&#205;A%20CRITERIO%20TECNICO%2090BLB.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MV-01\H\EST.V&#205;A%20CRITERIO%20TECNI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PEDRO%20GARCIA%20REALPE\Mis%20documentos\AMV_G1_2006_TUMACO\Actas%20AMV_G1_Tumaco\a%20%20aaInformaci&#243;n"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refreshError="1"/>
      <sheetData sheetId="756" refreshError="1"/>
      <sheetData sheetId="757" refreshError="1"/>
      <sheetData sheetId="758" refreshError="1"/>
      <sheetData sheetId="759"/>
      <sheetData sheetId="760"/>
      <sheetData sheetId="761"/>
      <sheetData sheetId="762"/>
      <sheetData sheetId="763"/>
      <sheetData sheetId="764"/>
      <sheetData sheetId="765"/>
      <sheetData sheetId="766"/>
      <sheetData sheetId="767"/>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refreshError="1"/>
      <sheetData sheetId="1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s>
    <sheetDataSet>
      <sheetData sheetId="0"/>
      <sheetData sheetId="1" refreshError="1"/>
      <sheetData sheetId="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C0A14-7489-4A35-BD72-F22CD24F37F6}">
  <dimension ref="A1:HC75"/>
  <sheetViews>
    <sheetView tabSelected="1" topLeftCell="A60" zoomScaleNormal="100" workbookViewId="0">
      <selection activeCell="A7" sqref="A7:F7"/>
    </sheetView>
  </sheetViews>
  <sheetFormatPr baseColWidth="10" defaultColWidth="7.140625" defaultRowHeight="13.5" x14ac:dyDescent="0.25"/>
  <cols>
    <col min="1" max="1" width="7.140625" style="6"/>
    <col min="2" max="2" width="65.42578125" style="108" customWidth="1"/>
    <col min="3" max="3" width="20.5703125" style="6" customWidth="1"/>
    <col min="4" max="4" width="18.7109375" style="6" customWidth="1"/>
    <col min="5" max="5" width="18.5703125" style="109" bestFit="1" customWidth="1"/>
    <col min="6" max="6" width="29.5703125" style="110" customWidth="1"/>
    <col min="7" max="7" width="22.7109375" style="6" customWidth="1"/>
    <col min="8" max="11" width="11.42578125" style="6" hidden="1" customWidth="1"/>
    <col min="12" max="210" width="11.42578125" style="6" customWidth="1"/>
    <col min="211" max="212" width="7.140625" style="6"/>
    <col min="213" max="213" width="60.7109375" style="6" customWidth="1"/>
    <col min="214" max="214" width="20.5703125" style="6" customWidth="1"/>
    <col min="215" max="215" width="18.7109375" style="6" customWidth="1"/>
    <col min="216" max="216" width="14.140625" style="6" bestFit="1" customWidth="1"/>
    <col min="217" max="217" width="25.85546875" style="6" bestFit="1" customWidth="1"/>
    <col min="218" max="218" width="15.85546875" style="6" bestFit="1" customWidth="1"/>
    <col min="219" max="219" width="24.140625" style="6" customWidth="1"/>
    <col min="220" max="466" width="11.42578125" style="6" customWidth="1"/>
    <col min="467" max="468" width="7.140625" style="6"/>
    <col min="469" max="469" width="60.7109375" style="6" customWidth="1"/>
    <col min="470" max="470" width="20.5703125" style="6" customWidth="1"/>
    <col min="471" max="471" width="18.7109375" style="6" customWidth="1"/>
    <col min="472" max="472" width="14.140625" style="6" bestFit="1" customWidth="1"/>
    <col min="473" max="473" width="25.85546875" style="6" bestFit="1" customWidth="1"/>
    <col min="474" max="474" width="15.85546875" style="6" bestFit="1" customWidth="1"/>
    <col min="475" max="475" width="24.140625" style="6" customWidth="1"/>
    <col min="476" max="722" width="11.42578125" style="6" customWidth="1"/>
    <col min="723" max="724" width="7.140625" style="6"/>
    <col min="725" max="725" width="60.7109375" style="6" customWidth="1"/>
    <col min="726" max="726" width="20.5703125" style="6" customWidth="1"/>
    <col min="727" max="727" width="18.7109375" style="6" customWidth="1"/>
    <col min="728" max="728" width="14.140625" style="6" bestFit="1" customWidth="1"/>
    <col min="729" max="729" width="25.85546875" style="6" bestFit="1" customWidth="1"/>
    <col min="730" max="730" width="15.85546875" style="6" bestFit="1" customWidth="1"/>
    <col min="731" max="731" width="24.140625" style="6" customWidth="1"/>
    <col min="732" max="978" width="11.42578125" style="6" customWidth="1"/>
    <col min="979" max="980" width="7.140625" style="6"/>
    <col min="981" max="981" width="60.7109375" style="6" customWidth="1"/>
    <col min="982" max="982" width="20.5703125" style="6" customWidth="1"/>
    <col min="983" max="983" width="18.7109375" style="6" customWidth="1"/>
    <col min="984" max="984" width="14.140625" style="6" bestFit="1" customWidth="1"/>
    <col min="985" max="985" width="25.85546875" style="6" bestFit="1" customWidth="1"/>
    <col min="986" max="986" width="15.85546875" style="6" bestFit="1" customWidth="1"/>
    <col min="987" max="987" width="24.140625" style="6" customWidth="1"/>
    <col min="988" max="1234" width="11.42578125" style="6" customWidth="1"/>
    <col min="1235" max="1236" width="7.140625" style="6"/>
    <col min="1237" max="1237" width="60.7109375" style="6" customWidth="1"/>
    <col min="1238" max="1238" width="20.5703125" style="6" customWidth="1"/>
    <col min="1239" max="1239" width="18.7109375" style="6" customWidth="1"/>
    <col min="1240" max="1240" width="14.140625" style="6" bestFit="1" customWidth="1"/>
    <col min="1241" max="1241" width="25.85546875" style="6" bestFit="1" customWidth="1"/>
    <col min="1242" max="1242" width="15.85546875" style="6" bestFit="1" customWidth="1"/>
    <col min="1243" max="1243" width="24.140625" style="6" customWidth="1"/>
    <col min="1244" max="1490" width="11.42578125" style="6" customWidth="1"/>
    <col min="1491" max="1492" width="7.140625" style="6"/>
    <col min="1493" max="1493" width="60.7109375" style="6" customWidth="1"/>
    <col min="1494" max="1494" width="20.5703125" style="6" customWidth="1"/>
    <col min="1495" max="1495" width="18.7109375" style="6" customWidth="1"/>
    <col min="1496" max="1496" width="14.140625" style="6" bestFit="1" customWidth="1"/>
    <col min="1497" max="1497" width="25.85546875" style="6" bestFit="1" customWidth="1"/>
    <col min="1498" max="1498" width="15.85546875" style="6" bestFit="1" customWidth="1"/>
    <col min="1499" max="1499" width="24.140625" style="6" customWidth="1"/>
    <col min="1500" max="1746" width="11.42578125" style="6" customWidth="1"/>
    <col min="1747" max="1748" width="7.140625" style="6"/>
    <col min="1749" max="1749" width="60.7109375" style="6" customWidth="1"/>
    <col min="1750" max="1750" width="20.5703125" style="6" customWidth="1"/>
    <col min="1751" max="1751" width="18.7109375" style="6" customWidth="1"/>
    <col min="1752" max="1752" width="14.140625" style="6" bestFit="1" customWidth="1"/>
    <col min="1753" max="1753" width="25.85546875" style="6" bestFit="1" customWidth="1"/>
    <col min="1754" max="1754" width="15.85546875" style="6" bestFit="1" customWidth="1"/>
    <col min="1755" max="1755" width="24.140625" style="6" customWidth="1"/>
    <col min="1756" max="2002" width="11.42578125" style="6" customWidth="1"/>
    <col min="2003" max="2004" width="7.140625" style="6"/>
    <col min="2005" max="2005" width="60.7109375" style="6" customWidth="1"/>
    <col min="2006" max="2006" width="20.5703125" style="6" customWidth="1"/>
    <col min="2007" max="2007" width="18.7109375" style="6" customWidth="1"/>
    <col min="2008" max="2008" width="14.140625" style="6" bestFit="1" customWidth="1"/>
    <col min="2009" max="2009" width="25.85546875" style="6" bestFit="1" customWidth="1"/>
    <col min="2010" max="2010" width="15.85546875" style="6" bestFit="1" customWidth="1"/>
    <col min="2011" max="2011" width="24.140625" style="6" customWidth="1"/>
    <col min="2012" max="2258" width="11.42578125" style="6" customWidth="1"/>
    <col min="2259" max="2260" width="7.140625" style="6"/>
    <col min="2261" max="2261" width="60.7109375" style="6" customWidth="1"/>
    <col min="2262" max="2262" width="20.5703125" style="6" customWidth="1"/>
    <col min="2263" max="2263" width="18.7109375" style="6" customWidth="1"/>
    <col min="2264" max="2264" width="14.140625" style="6" bestFit="1" customWidth="1"/>
    <col min="2265" max="2265" width="25.85546875" style="6" bestFit="1" customWidth="1"/>
    <col min="2266" max="2266" width="15.85546875" style="6" bestFit="1" customWidth="1"/>
    <col min="2267" max="2267" width="24.140625" style="6" customWidth="1"/>
    <col min="2268" max="2514" width="11.42578125" style="6" customWidth="1"/>
    <col min="2515" max="2516" width="7.140625" style="6"/>
    <col min="2517" max="2517" width="60.7109375" style="6" customWidth="1"/>
    <col min="2518" max="2518" width="20.5703125" style="6" customWidth="1"/>
    <col min="2519" max="2519" width="18.7109375" style="6" customWidth="1"/>
    <col min="2520" max="2520" width="14.140625" style="6" bestFit="1" customWidth="1"/>
    <col min="2521" max="2521" width="25.85546875" style="6" bestFit="1" customWidth="1"/>
    <col min="2522" max="2522" width="15.85546875" style="6" bestFit="1" customWidth="1"/>
    <col min="2523" max="2523" width="24.140625" style="6" customWidth="1"/>
    <col min="2524" max="2770" width="11.42578125" style="6" customWidth="1"/>
    <col min="2771" max="2772" width="7.140625" style="6"/>
    <col min="2773" max="2773" width="60.7109375" style="6" customWidth="1"/>
    <col min="2774" max="2774" width="20.5703125" style="6" customWidth="1"/>
    <col min="2775" max="2775" width="18.7109375" style="6" customWidth="1"/>
    <col min="2776" max="2776" width="14.140625" style="6" bestFit="1" customWidth="1"/>
    <col min="2777" max="2777" width="25.85546875" style="6" bestFit="1" customWidth="1"/>
    <col min="2778" max="2778" width="15.85546875" style="6" bestFit="1" customWidth="1"/>
    <col min="2779" max="2779" width="24.140625" style="6" customWidth="1"/>
    <col min="2780" max="3026" width="11.42578125" style="6" customWidth="1"/>
    <col min="3027" max="3028" width="7.140625" style="6"/>
    <col min="3029" max="3029" width="60.7109375" style="6" customWidth="1"/>
    <col min="3030" max="3030" width="20.5703125" style="6" customWidth="1"/>
    <col min="3031" max="3031" width="18.7109375" style="6" customWidth="1"/>
    <col min="3032" max="3032" width="14.140625" style="6" bestFit="1" customWidth="1"/>
    <col min="3033" max="3033" width="25.85546875" style="6" bestFit="1" customWidth="1"/>
    <col min="3034" max="3034" width="15.85546875" style="6" bestFit="1" customWidth="1"/>
    <col min="3035" max="3035" width="24.140625" style="6" customWidth="1"/>
    <col min="3036" max="3282" width="11.42578125" style="6" customWidth="1"/>
    <col min="3283" max="3284" width="7.140625" style="6"/>
    <col min="3285" max="3285" width="60.7109375" style="6" customWidth="1"/>
    <col min="3286" max="3286" width="20.5703125" style="6" customWidth="1"/>
    <col min="3287" max="3287" width="18.7109375" style="6" customWidth="1"/>
    <col min="3288" max="3288" width="14.140625" style="6" bestFit="1" customWidth="1"/>
    <col min="3289" max="3289" width="25.85546875" style="6" bestFit="1" customWidth="1"/>
    <col min="3290" max="3290" width="15.85546875" style="6" bestFit="1" customWidth="1"/>
    <col min="3291" max="3291" width="24.140625" style="6" customWidth="1"/>
    <col min="3292" max="3538" width="11.42578125" style="6" customWidth="1"/>
    <col min="3539" max="3540" width="7.140625" style="6"/>
    <col min="3541" max="3541" width="60.7109375" style="6" customWidth="1"/>
    <col min="3542" max="3542" width="20.5703125" style="6" customWidth="1"/>
    <col min="3543" max="3543" width="18.7109375" style="6" customWidth="1"/>
    <col min="3544" max="3544" width="14.140625" style="6" bestFit="1" customWidth="1"/>
    <col min="3545" max="3545" width="25.85546875" style="6" bestFit="1" customWidth="1"/>
    <col min="3546" max="3546" width="15.85546875" style="6" bestFit="1" customWidth="1"/>
    <col min="3547" max="3547" width="24.140625" style="6" customWidth="1"/>
    <col min="3548" max="3794" width="11.42578125" style="6" customWidth="1"/>
    <col min="3795" max="3796" width="7.140625" style="6"/>
    <col min="3797" max="3797" width="60.7109375" style="6" customWidth="1"/>
    <col min="3798" max="3798" width="20.5703125" style="6" customWidth="1"/>
    <col min="3799" max="3799" width="18.7109375" style="6" customWidth="1"/>
    <col min="3800" max="3800" width="14.140625" style="6" bestFit="1" customWidth="1"/>
    <col min="3801" max="3801" width="25.85546875" style="6" bestFit="1" customWidth="1"/>
    <col min="3802" max="3802" width="15.85546875" style="6" bestFit="1" customWidth="1"/>
    <col min="3803" max="3803" width="24.140625" style="6" customWidth="1"/>
    <col min="3804" max="4050" width="11.42578125" style="6" customWidth="1"/>
    <col min="4051" max="4052" width="7.140625" style="6"/>
    <col min="4053" max="4053" width="60.7109375" style="6" customWidth="1"/>
    <col min="4054" max="4054" width="20.5703125" style="6" customWidth="1"/>
    <col min="4055" max="4055" width="18.7109375" style="6" customWidth="1"/>
    <col min="4056" max="4056" width="14.140625" style="6" bestFit="1" customWidth="1"/>
    <col min="4057" max="4057" width="25.85546875" style="6" bestFit="1" customWidth="1"/>
    <col min="4058" max="4058" width="15.85546875" style="6" bestFit="1" customWidth="1"/>
    <col min="4059" max="4059" width="24.140625" style="6" customWidth="1"/>
    <col min="4060" max="4306" width="11.42578125" style="6" customWidth="1"/>
    <col min="4307" max="4308" width="7.140625" style="6"/>
    <col min="4309" max="4309" width="60.7109375" style="6" customWidth="1"/>
    <col min="4310" max="4310" width="20.5703125" style="6" customWidth="1"/>
    <col min="4311" max="4311" width="18.7109375" style="6" customWidth="1"/>
    <col min="4312" max="4312" width="14.140625" style="6" bestFit="1" customWidth="1"/>
    <col min="4313" max="4313" width="25.85546875" style="6" bestFit="1" customWidth="1"/>
    <col min="4314" max="4314" width="15.85546875" style="6" bestFit="1" customWidth="1"/>
    <col min="4315" max="4315" width="24.140625" style="6" customWidth="1"/>
    <col min="4316" max="4562" width="11.42578125" style="6" customWidth="1"/>
    <col min="4563" max="4564" width="7.140625" style="6"/>
    <col min="4565" max="4565" width="60.7109375" style="6" customWidth="1"/>
    <col min="4566" max="4566" width="20.5703125" style="6" customWidth="1"/>
    <col min="4567" max="4567" width="18.7109375" style="6" customWidth="1"/>
    <col min="4568" max="4568" width="14.140625" style="6" bestFit="1" customWidth="1"/>
    <col min="4569" max="4569" width="25.85546875" style="6" bestFit="1" customWidth="1"/>
    <col min="4570" max="4570" width="15.85546875" style="6" bestFit="1" customWidth="1"/>
    <col min="4571" max="4571" width="24.140625" style="6" customWidth="1"/>
    <col min="4572" max="4818" width="11.42578125" style="6" customWidth="1"/>
    <col min="4819" max="4820" width="7.140625" style="6"/>
    <col min="4821" max="4821" width="60.7109375" style="6" customWidth="1"/>
    <col min="4822" max="4822" width="20.5703125" style="6" customWidth="1"/>
    <col min="4823" max="4823" width="18.7109375" style="6" customWidth="1"/>
    <col min="4824" max="4824" width="14.140625" style="6" bestFit="1" customWidth="1"/>
    <col min="4825" max="4825" width="25.85546875" style="6" bestFit="1" customWidth="1"/>
    <col min="4826" max="4826" width="15.85546875" style="6" bestFit="1" customWidth="1"/>
    <col min="4827" max="4827" width="24.140625" style="6" customWidth="1"/>
    <col min="4828" max="5074" width="11.42578125" style="6" customWidth="1"/>
    <col min="5075" max="5076" width="7.140625" style="6"/>
    <col min="5077" max="5077" width="60.7109375" style="6" customWidth="1"/>
    <col min="5078" max="5078" width="20.5703125" style="6" customWidth="1"/>
    <col min="5079" max="5079" width="18.7109375" style="6" customWidth="1"/>
    <col min="5080" max="5080" width="14.140625" style="6" bestFit="1" customWidth="1"/>
    <col min="5081" max="5081" width="25.85546875" style="6" bestFit="1" customWidth="1"/>
    <col min="5082" max="5082" width="15.85546875" style="6" bestFit="1" customWidth="1"/>
    <col min="5083" max="5083" width="24.140625" style="6" customWidth="1"/>
    <col min="5084" max="5330" width="11.42578125" style="6" customWidth="1"/>
    <col min="5331" max="5332" width="7.140625" style="6"/>
    <col min="5333" max="5333" width="60.7109375" style="6" customWidth="1"/>
    <col min="5334" max="5334" width="20.5703125" style="6" customWidth="1"/>
    <col min="5335" max="5335" width="18.7109375" style="6" customWidth="1"/>
    <col min="5336" max="5336" width="14.140625" style="6" bestFit="1" customWidth="1"/>
    <col min="5337" max="5337" width="25.85546875" style="6" bestFit="1" customWidth="1"/>
    <col min="5338" max="5338" width="15.85546875" style="6" bestFit="1" customWidth="1"/>
    <col min="5339" max="5339" width="24.140625" style="6" customWidth="1"/>
    <col min="5340" max="5586" width="11.42578125" style="6" customWidth="1"/>
    <col min="5587" max="5588" width="7.140625" style="6"/>
    <col min="5589" max="5589" width="60.7109375" style="6" customWidth="1"/>
    <col min="5590" max="5590" width="20.5703125" style="6" customWidth="1"/>
    <col min="5591" max="5591" width="18.7109375" style="6" customWidth="1"/>
    <col min="5592" max="5592" width="14.140625" style="6" bestFit="1" customWidth="1"/>
    <col min="5593" max="5593" width="25.85546875" style="6" bestFit="1" customWidth="1"/>
    <col min="5594" max="5594" width="15.85546875" style="6" bestFit="1" customWidth="1"/>
    <col min="5595" max="5595" width="24.140625" style="6" customWidth="1"/>
    <col min="5596" max="5842" width="11.42578125" style="6" customWidth="1"/>
    <col min="5843" max="5844" width="7.140625" style="6"/>
    <col min="5845" max="5845" width="60.7109375" style="6" customWidth="1"/>
    <col min="5846" max="5846" width="20.5703125" style="6" customWidth="1"/>
    <col min="5847" max="5847" width="18.7109375" style="6" customWidth="1"/>
    <col min="5848" max="5848" width="14.140625" style="6" bestFit="1" customWidth="1"/>
    <col min="5849" max="5849" width="25.85546875" style="6" bestFit="1" customWidth="1"/>
    <col min="5850" max="5850" width="15.85546875" style="6" bestFit="1" customWidth="1"/>
    <col min="5851" max="5851" width="24.140625" style="6" customWidth="1"/>
    <col min="5852" max="6098" width="11.42578125" style="6" customWidth="1"/>
    <col min="6099" max="6100" width="7.140625" style="6"/>
    <col min="6101" max="6101" width="60.7109375" style="6" customWidth="1"/>
    <col min="6102" max="6102" width="20.5703125" style="6" customWidth="1"/>
    <col min="6103" max="6103" width="18.7109375" style="6" customWidth="1"/>
    <col min="6104" max="6104" width="14.140625" style="6" bestFit="1" customWidth="1"/>
    <col min="6105" max="6105" width="25.85546875" style="6" bestFit="1" customWidth="1"/>
    <col min="6106" max="6106" width="15.85546875" style="6" bestFit="1" customWidth="1"/>
    <col min="6107" max="6107" width="24.140625" style="6" customWidth="1"/>
    <col min="6108" max="6354" width="11.42578125" style="6" customWidth="1"/>
    <col min="6355" max="6356" width="7.140625" style="6"/>
    <col min="6357" max="6357" width="60.7109375" style="6" customWidth="1"/>
    <col min="6358" max="6358" width="20.5703125" style="6" customWidth="1"/>
    <col min="6359" max="6359" width="18.7109375" style="6" customWidth="1"/>
    <col min="6360" max="6360" width="14.140625" style="6" bestFit="1" customWidth="1"/>
    <col min="6361" max="6361" width="25.85546875" style="6" bestFit="1" customWidth="1"/>
    <col min="6362" max="6362" width="15.85546875" style="6" bestFit="1" customWidth="1"/>
    <col min="6363" max="6363" width="24.140625" style="6" customWidth="1"/>
    <col min="6364" max="6610" width="11.42578125" style="6" customWidth="1"/>
    <col min="6611" max="6612" width="7.140625" style="6"/>
    <col min="6613" max="6613" width="60.7109375" style="6" customWidth="1"/>
    <col min="6614" max="6614" width="20.5703125" style="6" customWidth="1"/>
    <col min="6615" max="6615" width="18.7109375" style="6" customWidth="1"/>
    <col min="6616" max="6616" width="14.140625" style="6" bestFit="1" customWidth="1"/>
    <col min="6617" max="6617" width="25.85546875" style="6" bestFit="1" customWidth="1"/>
    <col min="6618" max="6618" width="15.85546875" style="6" bestFit="1" customWidth="1"/>
    <col min="6619" max="6619" width="24.140625" style="6" customWidth="1"/>
    <col min="6620" max="6866" width="11.42578125" style="6" customWidth="1"/>
    <col min="6867" max="6868" width="7.140625" style="6"/>
    <col min="6869" max="6869" width="60.7109375" style="6" customWidth="1"/>
    <col min="6870" max="6870" width="20.5703125" style="6" customWidth="1"/>
    <col min="6871" max="6871" width="18.7109375" style="6" customWidth="1"/>
    <col min="6872" max="6872" width="14.140625" style="6" bestFit="1" customWidth="1"/>
    <col min="6873" max="6873" width="25.85546875" style="6" bestFit="1" customWidth="1"/>
    <col min="6874" max="6874" width="15.85546875" style="6" bestFit="1" customWidth="1"/>
    <col min="6875" max="6875" width="24.140625" style="6" customWidth="1"/>
    <col min="6876" max="7122" width="11.42578125" style="6" customWidth="1"/>
    <col min="7123" max="7124" width="7.140625" style="6"/>
    <col min="7125" max="7125" width="60.7109375" style="6" customWidth="1"/>
    <col min="7126" max="7126" width="20.5703125" style="6" customWidth="1"/>
    <col min="7127" max="7127" width="18.7109375" style="6" customWidth="1"/>
    <col min="7128" max="7128" width="14.140625" style="6" bestFit="1" customWidth="1"/>
    <col min="7129" max="7129" width="25.85546875" style="6" bestFit="1" customWidth="1"/>
    <col min="7130" max="7130" width="15.85546875" style="6" bestFit="1" customWidth="1"/>
    <col min="7131" max="7131" width="24.140625" style="6" customWidth="1"/>
    <col min="7132" max="7378" width="11.42578125" style="6" customWidth="1"/>
    <col min="7379" max="7380" width="7.140625" style="6"/>
    <col min="7381" max="7381" width="60.7109375" style="6" customWidth="1"/>
    <col min="7382" max="7382" width="20.5703125" style="6" customWidth="1"/>
    <col min="7383" max="7383" width="18.7109375" style="6" customWidth="1"/>
    <col min="7384" max="7384" width="14.140625" style="6" bestFit="1" customWidth="1"/>
    <col min="7385" max="7385" width="25.85546875" style="6" bestFit="1" customWidth="1"/>
    <col min="7386" max="7386" width="15.85546875" style="6" bestFit="1" customWidth="1"/>
    <col min="7387" max="7387" width="24.140625" style="6" customWidth="1"/>
    <col min="7388" max="7634" width="11.42578125" style="6" customWidth="1"/>
    <col min="7635" max="7636" width="7.140625" style="6"/>
    <col min="7637" max="7637" width="60.7109375" style="6" customWidth="1"/>
    <col min="7638" max="7638" width="20.5703125" style="6" customWidth="1"/>
    <col min="7639" max="7639" width="18.7109375" style="6" customWidth="1"/>
    <col min="7640" max="7640" width="14.140625" style="6" bestFit="1" customWidth="1"/>
    <col min="7641" max="7641" width="25.85546875" style="6" bestFit="1" customWidth="1"/>
    <col min="7642" max="7642" width="15.85546875" style="6" bestFit="1" customWidth="1"/>
    <col min="7643" max="7643" width="24.140625" style="6" customWidth="1"/>
    <col min="7644" max="7890" width="11.42578125" style="6" customWidth="1"/>
    <col min="7891" max="7892" width="7.140625" style="6"/>
    <col min="7893" max="7893" width="60.7109375" style="6" customWidth="1"/>
    <col min="7894" max="7894" width="20.5703125" style="6" customWidth="1"/>
    <col min="7895" max="7895" width="18.7109375" style="6" customWidth="1"/>
    <col min="7896" max="7896" width="14.140625" style="6" bestFit="1" customWidth="1"/>
    <col min="7897" max="7897" width="25.85546875" style="6" bestFit="1" customWidth="1"/>
    <col min="7898" max="7898" width="15.85546875" style="6" bestFit="1" customWidth="1"/>
    <col min="7899" max="7899" width="24.140625" style="6" customWidth="1"/>
    <col min="7900" max="8146" width="11.42578125" style="6" customWidth="1"/>
    <col min="8147" max="8148" width="7.140625" style="6"/>
    <col min="8149" max="8149" width="60.7109375" style="6" customWidth="1"/>
    <col min="8150" max="8150" width="20.5703125" style="6" customWidth="1"/>
    <col min="8151" max="8151" width="18.7109375" style="6" customWidth="1"/>
    <col min="8152" max="8152" width="14.140625" style="6" bestFit="1" customWidth="1"/>
    <col min="8153" max="8153" width="25.85546875" style="6" bestFit="1" customWidth="1"/>
    <col min="8154" max="8154" width="15.85546875" style="6" bestFit="1" customWidth="1"/>
    <col min="8155" max="8155" width="24.140625" style="6" customWidth="1"/>
    <col min="8156" max="8402" width="11.42578125" style="6" customWidth="1"/>
    <col min="8403" max="8404" width="7.140625" style="6"/>
    <col min="8405" max="8405" width="60.7109375" style="6" customWidth="1"/>
    <col min="8406" max="8406" width="20.5703125" style="6" customWidth="1"/>
    <col min="8407" max="8407" width="18.7109375" style="6" customWidth="1"/>
    <col min="8408" max="8408" width="14.140625" style="6" bestFit="1" customWidth="1"/>
    <col min="8409" max="8409" width="25.85546875" style="6" bestFit="1" customWidth="1"/>
    <col min="8410" max="8410" width="15.85546875" style="6" bestFit="1" customWidth="1"/>
    <col min="8411" max="8411" width="24.140625" style="6" customWidth="1"/>
    <col min="8412" max="8658" width="11.42578125" style="6" customWidth="1"/>
    <col min="8659" max="8660" width="7.140625" style="6"/>
    <col min="8661" max="8661" width="60.7109375" style="6" customWidth="1"/>
    <col min="8662" max="8662" width="20.5703125" style="6" customWidth="1"/>
    <col min="8663" max="8663" width="18.7109375" style="6" customWidth="1"/>
    <col min="8664" max="8664" width="14.140625" style="6" bestFit="1" customWidth="1"/>
    <col min="8665" max="8665" width="25.85546875" style="6" bestFit="1" customWidth="1"/>
    <col min="8666" max="8666" width="15.85546875" style="6" bestFit="1" customWidth="1"/>
    <col min="8667" max="8667" width="24.140625" style="6" customWidth="1"/>
    <col min="8668" max="8914" width="11.42578125" style="6" customWidth="1"/>
    <col min="8915" max="8916" width="7.140625" style="6"/>
    <col min="8917" max="8917" width="60.7109375" style="6" customWidth="1"/>
    <col min="8918" max="8918" width="20.5703125" style="6" customWidth="1"/>
    <col min="8919" max="8919" width="18.7109375" style="6" customWidth="1"/>
    <col min="8920" max="8920" width="14.140625" style="6" bestFit="1" customWidth="1"/>
    <col min="8921" max="8921" width="25.85546875" style="6" bestFit="1" customWidth="1"/>
    <col min="8922" max="8922" width="15.85546875" style="6" bestFit="1" customWidth="1"/>
    <col min="8923" max="8923" width="24.140625" style="6" customWidth="1"/>
    <col min="8924" max="9170" width="11.42578125" style="6" customWidth="1"/>
    <col min="9171" max="9172" width="7.140625" style="6"/>
    <col min="9173" max="9173" width="60.7109375" style="6" customWidth="1"/>
    <col min="9174" max="9174" width="20.5703125" style="6" customWidth="1"/>
    <col min="9175" max="9175" width="18.7109375" style="6" customWidth="1"/>
    <col min="9176" max="9176" width="14.140625" style="6" bestFit="1" customWidth="1"/>
    <col min="9177" max="9177" width="25.85546875" style="6" bestFit="1" customWidth="1"/>
    <col min="9178" max="9178" width="15.85546875" style="6" bestFit="1" customWidth="1"/>
    <col min="9179" max="9179" width="24.140625" style="6" customWidth="1"/>
    <col min="9180" max="9426" width="11.42578125" style="6" customWidth="1"/>
    <col min="9427" max="9428" width="7.140625" style="6"/>
    <col min="9429" max="9429" width="60.7109375" style="6" customWidth="1"/>
    <col min="9430" max="9430" width="20.5703125" style="6" customWidth="1"/>
    <col min="9431" max="9431" width="18.7109375" style="6" customWidth="1"/>
    <col min="9432" max="9432" width="14.140625" style="6" bestFit="1" customWidth="1"/>
    <col min="9433" max="9433" width="25.85546875" style="6" bestFit="1" customWidth="1"/>
    <col min="9434" max="9434" width="15.85546875" style="6" bestFit="1" customWidth="1"/>
    <col min="9435" max="9435" width="24.140625" style="6" customWidth="1"/>
    <col min="9436" max="9682" width="11.42578125" style="6" customWidth="1"/>
    <col min="9683" max="9684" width="7.140625" style="6"/>
    <col min="9685" max="9685" width="60.7109375" style="6" customWidth="1"/>
    <col min="9686" max="9686" width="20.5703125" style="6" customWidth="1"/>
    <col min="9687" max="9687" width="18.7109375" style="6" customWidth="1"/>
    <col min="9688" max="9688" width="14.140625" style="6" bestFit="1" customWidth="1"/>
    <col min="9689" max="9689" width="25.85546875" style="6" bestFit="1" customWidth="1"/>
    <col min="9690" max="9690" width="15.85546875" style="6" bestFit="1" customWidth="1"/>
    <col min="9691" max="9691" width="24.140625" style="6" customWidth="1"/>
    <col min="9692" max="9938" width="11.42578125" style="6" customWidth="1"/>
    <col min="9939" max="9940" width="7.140625" style="6"/>
    <col min="9941" max="9941" width="60.7109375" style="6" customWidth="1"/>
    <col min="9942" max="9942" width="20.5703125" style="6" customWidth="1"/>
    <col min="9943" max="9943" width="18.7109375" style="6" customWidth="1"/>
    <col min="9944" max="9944" width="14.140625" style="6" bestFit="1" customWidth="1"/>
    <col min="9945" max="9945" width="25.85546875" style="6" bestFit="1" customWidth="1"/>
    <col min="9946" max="9946" width="15.85546875" style="6" bestFit="1" customWidth="1"/>
    <col min="9947" max="9947" width="24.140625" style="6" customWidth="1"/>
    <col min="9948" max="10194" width="11.42578125" style="6" customWidth="1"/>
    <col min="10195" max="10196" width="7.140625" style="6"/>
    <col min="10197" max="10197" width="60.7109375" style="6" customWidth="1"/>
    <col min="10198" max="10198" width="20.5703125" style="6" customWidth="1"/>
    <col min="10199" max="10199" width="18.7109375" style="6" customWidth="1"/>
    <col min="10200" max="10200" width="14.140625" style="6" bestFit="1" customWidth="1"/>
    <col min="10201" max="10201" width="25.85546875" style="6" bestFit="1" customWidth="1"/>
    <col min="10202" max="10202" width="15.85546875" style="6" bestFit="1" customWidth="1"/>
    <col min="10203" max="10203" width="24.140625" style="6" customWidth="1"/>
    <col min="10204" max="10450" width="11.42578125" style="6" customWidth="1"/>
    <col min="10451" max="10452" width="7.140625" style="6"/>
    <col min="10453" max="10453" width="60.7109375" style="6" customWidth="1"/>
    <col min="10454" max="10454" width="20.5703125" style="6" customWidth="1"/>
    <col min="10455" max="10455" width="18.7109375" style="6" customWidth="1"/>
    <col min="10456" max="10456" width="14.140625" style="6" bestFit="1" customWidth="1"/>
    <col min="10457" max="10457" width="25.85546875" style="6" bestFit="1" customWidth="1"/>
    <col min="10458" max="10458" width="15.85546875" style="6" bestFit="1" customWidth="1"/>
    <col min="10459" max="10459" width="24.140625" style="6" customWidth="1"/>
    <col min="10460" max="10706" width="11.42578125" style="6" customWidth="1"/>
    <col min="10707" max="10708" width="7.140625" style="6"/>
    <col min="10709" max="10709" width="60.7109375" style="6" customWidth="1"/>
    <col min="10710" max="10710" width="20.5703125" style="6" customWidth="1"/>
    <col min="10711" max="10711" width="18.7109375" style="6" customWidth="1"/>
    <col min="10712" max="10712" width="14.140625" style="6" bestFit="1" customWidth="1"/>
    <col min="10713" max="10713" width="25.85546875" style="6" bestFit="1" customWidth="1"/>
    <col min="10714" max="10714" width="15.85546875" style="6" bestFit="1" customWidth="1"/>
    <col min="10715" max="10715" width="24.140625" style="6" customWidth="1"/>
    <col min="10716" max="10962" width="11.42578125" style="6" customWidth="1"/>
    <col min="10963" max="10964" width="7.140625" style="6"/>
    <col min="10965" max="10965" width="60.7109375" style="6" customWidth="1"/>
    <col min="10966" max="10966" width="20.5703125" style="6" customWidth="1"/>
    <col min="10967" max="10967" width="18.7109375" style="6" customWidth="1"/>
    <col min="10968" max="10968" width="14.140625" style="6" bestFit="1" customWidth="1"/>
    <col min="10969" max="10969" width="25.85546875" style="6" bestFit="1" customWidth="1"/>
    <col min="10970" max="10970" width="15.85546875" style="6" bestFit="1" customWidth="1"/>
    <col min="10971" max="10971" width="24.140625" style="6" customWidth="1"/>
    <col min="10972" max="11218" width="11.42578125" style="6" customWidth="1"/>
    <col min="11219" max="11220" width="7.140625" style="6"/>
    <col min="11221" max="11221" width="60.7109375" style="6" customWidth="1"/>
    <col min="11222" max="11222" width="20.5703125" style="6" customWidth="1"/>
    <col min="11223" max="11223" width="18.7109375" style="6" customWidth="1"/>
    <col min="11224" max="11224" width="14.140625" style="6" bestFit="1" customWidth="1"/>
    <col min="11225" max="11225" width="25.85546875" style="6" bestFit="1" customWidth="1"/>
    <col min="11226" max="11226" width="15.85546875" style="6" bestFit="1" customWidth="1"/>
    <col min="11227" max="11227" width="24.140625" style="6" customWidth="1"/>
    <col min="11228" max="11474" width="11.42578125" style="6" customWidth="1"/>
    <col min="11475" max="11476" width="7.140625" style="6"/>
    <col min="11477" max="11477" width="60.7109375" style="6" customWidth="1"/>
    <col min="11478" max="11478" width="20.5703125" style="6" customWidth="1"/>
    <col min="11479" max="11479" width="18.7109375" style="6" customWidth="1"/>
    <col min="11480" max="11480" width="14.140625" style="6" bestFit="1" customWidth="1"/>
    <col min="11481" max="11481" width="25.85546875" style="6" bestFit="1" customWidth="1"/>
    <col min="11482" max="11482" width="15.85546875" style="6" bestFit="1" customWidth="1"/>
    <col min="11483" max="11483" width="24.140625" style="6" customWidth="1"/>
    <col min="11484" max="11730" width="11.42578125" style="6" customWidth="1"/>
    <col min="11731" max="11732" width="7.140625" style="6"/>
    <col min="11733" max="11733" width="60.7109375" style="6" customWidth="1"/>
    <col min="11734" max="11734" width="20.5703125" style="6" customWidth="1"/>
    <col min="11735" max="11735" width="18.7109375" style="6" customWidth="1"/>
    <col min="11736" max="11736" width="14.140625" style="6" bestFit="1" customWidth="1"/>
    <col min="11737" max="11737" width="25.85546875" style="6" bestFit="1" customWidth="1"/>
    <col min="11738" max="11738" width="15.85546875" style="6" bestFit="1" customWidth="1"/>
    <col min="11739" max="11739" width="24.140625" style="6" customWidth="1"/>
    <col min="11740" max="11986" width="11.42578125" style="6" customWidth="1"/>
    <col min="11987" max="11988" width="7.140625" style="6"/>
    <col min="11989" max="11989" width="60.7109375" style="6" customWidth="1"/>
    <col min="11990" max="11990" width="20.5703125" style="6" customWidth="1"/>
    <col min="11991" max="11991" width="18.7109375" style="6" customWidth="1"/>
    <col min="11992" max="11992" width="14.140625" style="6" bestFit="1" customWidth="1"/>
    <col min="11993" max="11993" width="25.85546875" style="6" bestFit="1" customWidth="1"/>
    <col min="11994" max="11994" width="15.85546875" style="6" bestFit="1" customWidth="1"/>
    <col min="11995" max="11995" width="24.140625" style="6" customWidth="1"/>
    <col min="11996" max="12242" width="11.42578125" style="6" customWidth="1"/>
    <col min="12243" max="12244" width="7.140625" style="6"/>
    <col min="12245" max="12245" width="60.7109375" style="6" customWidth="1"/>
    <col min="12246" max="12246" width="20.5703125" style="6" customWidth="1"/>
    <col min="12247" max="12247" width="18.7109375" style="6" customWidth="1"/>
    <col min="12248" max="12248" width="14.140625" style="6" bestFit="1" customWidth="1"/>
    <col min="12249" max="12249" width="25.85546875" style="6" bestFit="1" customWidth="1"/>
    <col min="12250" max="12250" width="15.85546875" style="6" bestFit="1" customWidth="1"/>
    <col min="12251" max="12251" width="24.140625" style="6" customWidth="1"/>
    <col min="12252" max="12498" width="11.42578125" style="6" customWidth="1"/>
    <col min="12499" max="12500" width="7.140625" style="6"/>
    <col min="12501" max="12501" width="60.7109375" style="6" customWidth="1"/>
    <col min="12502" max="12502" width="20.5703125" style="6" customWidth="1"/>
    <col min="12503" max="12503" width="18.7109375" style="6" customWidth="1"/>
    <col min="12504" max="12504" width="14.140625" style="6" bestFit="1" customWidth="1"/>
    <col min="12505" max="12505" width="25.85546875" style="6" bestFit="1" customWidth="1"/>
    <col min="12506" max="12506" width="15.85546875" style="6" bestFit="1" customWidth="1"/>
    <col min="12507" max="12507" width="24.140625" style="6" customWidth="1"/>
    <col min="12508" max="12754" width="11.42578125" style="6" customWidth="1"/>
    <col min="12755" max="12756" width="7.140625" style="6"/>
    <col min="12757" max="12757" width="60.7109375" style="6" customWidth="1"/>
    <col min="12758" max="12758" width="20.5703125" style="6" customWidth="1"/>
    <col min="12759" max="12759" width="18.7109375" style="6" customWidth="1"/>
    <col min="12760" max="12760" width="14.140625" style="6" bestFit="1" customWidth="1"/>
    <col min="12761" max="12761" width="25.85546875" style="6" bestFit="1" customWidth="1"/>
    <col min="12762" max="12762" width="15.85546875" style="6" bestFit="1" customWidth="1"/>
    <col min="12763" max="12763" width="24.140625" style="6" customWidth="1"/>
    <col min="12764" max="13010" width="11.42578125" style="6" customWidth="1"/>
    <col min="13011" max="13012" width="7.140625" style="6"/>
    <col min="13013" max="13013" width="60.7109375" style="6" customWidth="1"/>
    <col min="13014" max="13014" width="20.5703125" style="6" customWidth="1"/>
    <col min="13015" max="13015" width="18.7109375" style="6" customWidth="1"/>
    <col min="13016" max="13016" width="14.140625" style="6" bestFit="1" customWidth="1"/>
    <col min="13017" max="13017" width="25.85546875" style="6" bestFit="1" customWidth="1"/>
    <col min="13018" max="13018" width="15.85546875" style="6" bestFit="1" customWidth="1"/>
    <col min="13019" max="13019" width="24.140625" style="6" customWidth="1"/>
    <col min="13020" max="13266" width="11.42578125" style="6" customWidth="1"/>
    <col min="13267" max="13268" width="7.140625" style="6"/>
    <col min="13269" max="13269" width="60.7109375" style="6" customWidth="1"/>
    <col min="13270" max="13270" width="20.5703125" style="6" customWidth="1"/>
    <col min="13271" max="13271" width="18.7109375" style="6" customWidth="1"/>
    <col min="13272" max="13272" width="14.140625" style="6" bestFit="1" customWidth="1"/>
    <col min="13273" max="13273" width="25.85546875" style="6" bestFit="1" customWidth="1"/>
    <col min="13274" max="13274" width="15.85546875" style="6" bestFit="1" customWidth="1"/>
    <col min="13275" max="13275" width="24.140625" style="6" customWidth="1"/>
    <col min="13276" max="13522" width="11.42578125" style="6" customWidth="1"/>
    <col min="13523" max="13524" width="7.140625" style="6"/>
    <col min="13525" max="13525" width="60.7109375" style="6" customWidth="1"/>
    <col min="13526" max="13526" width="20.5703125" style="6" customWidth="1"/>
    <col min="13527" max="13527" width="18.7109375" style="6" customWidth="1"/>
    <col min="13528" max="13528" width="14.140625" style="6" bestFit="1" customWidth="1"/>
    <col min="13529" max="13529" width="25.85546875" style="6" bestFit="1" customWidth="1"/>
    <col min="13530" max="13530" width="15.85546875" style="6" bestFit="1" customWidth="1"/>
    <col min="13531" max="13531" width="24.140625" style="6" customWidth="1"/>
    <col min="13532" max="13778" width="11.42578125" style="6" customWidth="1"/>
    <col min="13779" max="13780" width="7.140625" style="6"/>
    <col min="13781" max="13781" width="60.7109375" style="6" customWidth="1"/>
    <col min="13782" max="13782" width="20.5703125" style="6" customWidth="1"/>
    <col min="13783" max="13783" width="18.7109375" style="6" customWidth="1"/>
    <col min="13784" max="13784" width="14.140625" style="6" bestFit="1" customWidth="1"/>
    <col min="13785" max="13785" width="25.85546875" style="6" bestFit="1" customWidth="1"/>
    <col min="13786" max="13786" width="15.85546875" style="6" bestFit="1" customWidth="1"/>
    <col min="13787" max="13787" width="24.140625" style="6" customWidth="1"/>
    <col min="13788" max="14034" width="11.42578125" style="6" customWidth="1"/>
    <col min="14035" max="14036" width="7.140625" style="6"/>
    <col min="14037" max="14037" width="60.7109375" style="6" customWidth="1"/>
    <col min="14038" max="14038" width="20.5703125" style="6" customWidth="1"/>
    <col min="14039" max="14039" width="18.7109375" style="6" customWidth="1"/>
    <col min="14040" max="14040" width="14.140625" style="6" bestFit="1" customWidth="1"/>
    <col min="14041" max="14041" width="25.85546875" style="6" bestFit="1" customWidth="1"/>
    <col min="14042" max="14042" width="15.85546875" style="6" bestFit="1" customWidth="1"/>
    <col min="14043" max="14043" width="24.140625" style="6" customWidth="1"/>
    <col min="14044" max="14290" width="11.42578125" style="6" customWidth="1"/>
    <col min="14291" max="14292" width="7.140625" style="6"/>
    <col min="14293" max="14293" width="60.7109375" style="6" customWidth="1"/>
    <col min="14294" max="14294" width="20.5703125" style="6" customWidth="1"/>
    <col min="14295" max="14295" width="18.7109375" style="6" customWidth="1"/>
    <col min="14296" max="14296" width="14.140625" style="6" bestFit="1" customWidth="1"/>
    <col min="14297" max="14297" width="25.85546875" style="6" bestFit="1" customWidth="1"/>
    <col min="14298" max="14298" width="15.85546875" style="6" bestFit="1" customWidth="1"/>
    <col min="14299" max="14299" width="24.140625" style="6" customWidth="1"/>
    <col min="14300" max="14546" width="11.42578125" style="6" customWidth="1"/>
    <col min="14547" max="14548" width="7.140625" style="6"/>
    <col min="14549" max="14549" width="60.7109375" style="6" customWidth="1"/>
    <col min="14550" max="14550" width="20.5703125" style="6" customWidth="1"/>
    <col min="14551" max="14551" width="18.7109375" style="6" customWidth="1"/>
    <col min="14552" max="14552" width="14.140625" style="6" bestFit="1" customWidth="1"/>
    <col min="14553" max="14553" width="25.85546875" style="6" bestFit="1" customWidth="1"/>
    <col min="14554" max="14554" width="15.85546875" style="6" bestFit="1" customWidth="1"/>
    <col min="14555" max="14555" width="24.140625" style="6" customWidth="1"/>
    <col min="14556" max="14802" width="11.42578125" style="6" customWidth="1"/>
    <col min="14803" max="14804" width="7.140625" style="6"/>
    <col min="14805" max="14805" width="60.7109375" style="6" customWidth="1"/>
    <col min="14806" max="14806" width="20.5703125" style="6" customWidth="1"/>
    <col min="14807" max="14807" width="18.7109375" style="6" customWidth="1"/>
    <col min="14808" max="14808" width="14.140625" style="6" bestFit="1" customWidth="1"/>
    <col min="14809" max="14809" width="25.85546875" style="6" bestFit="1" customWidth="1"/>
    <col min="14810" max="14810" width="15.85546875" style="6" bestFit="1" customWidth="1"/>
    <col min="14811" max="14811" width="24.140625" style="6" customWidth="1"/>
    <col min="14812" max="15058" width="11.42578125" style="6" customWidth="1"/>
    <col min="15059" max="15060" width="7.140625" style="6"/>
    <col min="15061" max="15061" width="60.7109375" style="6" customWidth="1"/>
    <col min="15062" max="15062" width="20.5703125" style="6" customWidth="1"/>
    <col min="15063" max="15063" width="18.7109375" style="6" customWidth="1"/>
    <col min="15064" max="15064" width="14.140625" style="6" bestFit="1" customWidth="1"/>
    <col min="15065" max="15065" width="25.85546875" style="6" bestFit="1" customWidth="1"/>
    <col min="15066" max="15066" width="15.85546875" style="6" bestFit="1" customWidth="1"/>
    <col min="15067" max="15067" width="24.140625" style="6" customWidth="1"/>
    <col min="15068" max="15314" width="11.42578125" style="6" customWidth="1"/>
    <col min="15315" max="15316" width="7.140625" style="6"/>
    <col min="15317" max="15317" width="60.7109375" style="6" customWidth="1"/>
    <col min="15318" max="15318" width="20.5703125" style="6" customWidth="1"/>
    <col min="15319" max="15319" width="18.7109375" style="6" customWidth="1"/>
    <col min="15320" max="15320" width="14.140625" style="6" bestFit="1" customWidth="1"/>
    <col min="15321" max="15321" width="25.85546875" style="6" bestFit="1" customWidth="1"/>
    <col min="15322" max="15322" width="15.85546875" style="6" bestFit="1" customWidth="1"/>
    <col min="15323" max="15323" width="24.140625" style="6" customWidth="1"/>
    <col min="15324" max="15570" width="11.42578125" style="6" customWidth="1"/>
    <col min="15571" max="15572" width="7.140625" style="6"/>
    <col min="15573" max="15573" width="60.7109375" style="6" customWidth="1"/>
    <col min="15574" max="15574" width="20.5703125" style="6" customWidth="1"/>
    <col min="15575" max="15575" width="18.7109375" style="6" customWidth="1"/>
    <col min="15576" max="15576" width="14.140625" style="6" bestFit="1" customWidth="1"/>
    <col min="15577" max="15577" width="25.85546875" style="6" bestFit="1" customWidth="1"/>
    <col min="15578" max="15578" width="15.85546875" style="6" bestFit="1" customWidth="1"/>
    <col min="15579" max="15579" width="24.140625" style="6" customWidth="1"/>
    <col min="15580" max="15826" width="11.42578125" style="6" customWidth="1"/>
    <col min="15827" max="15828" width="7.140625" style="6"/>
    <col min="15829" max="15829" width="60.7109375" style="6" customWidth="1"/>
    <col min="15830" max="15830" width="20.5703125" style="6" customWidth="1"/>
    <col min="15831" max="15831" width="18.7109375" style="6" customWidth="1"/>
    <col min="15832" max="15832" width="14.140625" style="6" bestFit="1" customWidth="1"/>
    <col min="15833" max="15833" width="25.85546875" style="6" bestFit="1" customWidth="1"/>
    <col min="15834" max="15834" width="15.85546875" style="6" bestFit="1" customWidth="1"/>
    <col min="15835" max="15835" width="24.140625" style="6" customWidth="1"/>
    <col min="15836" max="16082" width="11.42578125" style="6" customWidth="1"/>
    <col min="16083" max="16084" width="7.140625" style="6"/>
    <col min="16085" max="16085" width="60.7109375" style="6" customWidth="1"/>
    <col min="16086" max="16086" width="20.5703125" style="6" customWidth="1"/>
    <col min="16087" max="16087" width="18.7109375" style="6" customWidth="1"/>
    <col min="16088" max="16088" width="14.140625" style="6" bestFit="1" customWidth="1"/>
    <col min="16089" max="16089" width="25.85546875" style="6" bestFit="1" customWidth="1"/>
    <col min="16090" max="16090" width="15.85546875" style="6" bestFit="1" customWidth="1"/>
    <col min="16091" max="16091" width="24.140625" style="6" customWidth="1"/>
    <col min="16092" max="16338" width="11.42578125" style="6" customWidth="1"/>
    <col min="16339" max="16384" width="7.140625" style="6"/>
  </cols>
  <sheetData>
    <row r="1" spans="1:211" x14ac:dyDescent="0.25">
      <c r="A1" s="1"/>
      <c r="B1" s="2"/>
      <c r="C1" s="2"/>
      <c r="D1" s="3"/>
      <c r="E1" s="4"/>
      <c r="F1" s="5"/>
    </row>
    <row r="2" spans="1:211" x14ac:dyDescent="0.25">
      <c r="A2" s="131" t="s">
        <v>0</v>
      </c>
      <c r="B2" s="132"/>
      <c r="C2" s="132"/>
      <c r="D2" s="132"/>
      <c r="E2" s="132"/>
      <c r="F2" s="133"/>
    </row>
    <row r="3" spans="1:211" x14ac:dyDescent="0.25">
      <c r="A3" s="131" t="s">
        <v>1</v>
      </c>
      <c r="B3" s="132"/>
      <c r="C3" s="132"/>
      <c r="D3" s="132"/>
      <c r="E3" s="132"/>
      <c r="F3" s="133"/>
    </row>
    <row r="4" spans="1:211" x14ac:dyDescent="0.25">
      <c r="A4" s="131" t="s">
        <v>2</v>
      </c>
      <c r="B4" s="132"/>
      <c r="C4" s="132"/>
      <c r="D4" s="132"/>
      <c r="E4" s="132"/>
      <c r="F4" s="133"/>
    </row>
    <row r="5" spans="1:211" x14ac:dyDescent="0.25">
      <c r="A5" s="131" t="s">
        <v>3</v>
      </c>
      <c r="B5" s="132"/>
      <c r="C5" s="132"/>
      <c r="D5" s="132"/>
      <c r="E5" s="132"/>
      <c r="F5" s="133"/>
    </row>
    <row r="6" spans="1:211" x14ac:dyDescent="0.25">
      <c r="A6" s="134" t="s">
        <v>4</v>
      </c>
      <c r="B6" s="135"/>
      <c r="C6" s="135"/>
      <c r="D6" s="135"/>
      <c r="E6" s="135"/>
      <c r="F6" s="136"/>
    </row>
    <row r="7" spans="1:211" x14ac:dyDescent="0.25">
      <c r="A7" s="128" t="s">
        <v>100</v>
      </c>
      <c r="B7" s="129"/>
      <c r="C7" s="129"/>
      <c r="D7" s="129"/>
      <c r="E7" s="129"/>
      <c r="F7" s="130"/>
    </row>
    <row r="8" spans="1:211" ht="30.75" customHeight="1" x14ac:dyDescent="0.25">
      <c r="A8" s="139" t="s">
        <v>98</v>
      </c>
      <c r="B8" s="140"/>
      <c r="C8" s="140"/>
      <c r="D8" s="140"/>
      <c r="E8" s="140"/>
      <c r="F8" s="141"/>
    </row>
    <row r="9" spans="1:211" x14ac:dyDescent="0.25">
      <c r="A9" s="7"/>
      <c r="B9" s="8"/>
      <c r="C9" s="8"/>
      <c r="D9" s="8"/>
      <c r="E9" s="8"/>
      <c r="F9" s="9"/>
    </row>
    <row r="10" spans="1:211" x14ac:dyDescent="0.25">
      <c r="A10" s="142" t="s">
        <v>5</v>
      </c>
      <c r="B10" s="143"/>
      <c r="C10" s="143"/>
      <c r="D10" s="143"/>
      <c r="E10" s="143"/>
      <c r="F10" s="144"/>
    </row>
    <row r="11" spans="1:211" ht="14.25" thickBot="1" x14ac:dyDescent="0.3">
      <c r="A11" s="10"/>
      <c r="B11" s="11"/>
      <c r="C11" s="12"/>
      <c r="D11" s="12"/>
      <c r="E11" s="13"/>
      <c r="F11" s="14"/>
    </row>
    <row r="12" spans="1:211" ht="14.25" thickBot="1" x14ac:dyDescent="0.3">
      <c r="A12" s="145"/>
      <c r="B12" s="146"/>
      <c r="C12" s="146"/>
      <c r="D12" s="147"/>
      <c r="E12" s="15" t="s">
        <v>6</v>
      </c>
      <c r="F12" s="16" t="s">
        <v>7</v>
      </c>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c r="AY12" s="17"/>
      <c r="AZ12" s="17"/>
      <c r="BA12" s="17"/>
      <c r="BB12" s="17"/>
      <c r="BC12" s="17"/>
      <c r="BD12" s="17"/>
      <c r="BE12" s="17"/>
      <c r="BF12" s="17"/>
      <c r="BG12" s="17"/>
      <c r="BH12" s="17"/>
      <c r="BI12" s="17"/>
      <c r="BJ12" s="17"/>
      <c r="BK12" s="17"/>
      <c r="BL12" s="17"/>
      <c r="BM12" s="17"/>
      <c r="BN12" s="17"/>
      <c r="BO12" s="17"/>
      <c r="BP12" s="17"/>
      <c r="BQ12" s="17"/>
      <c r="BR12" s="17"/>
      <c r="BS12" s="17"/>
      <c r="BT12" s="17"/>
      <c r="BU12" s="17"/>
      <c r="BV12" s="17"/>
      <c r="BW12" s="17"/>
      <c r="BX12" s="17"/>
      <c r="BY12" s="17"/>
      <c r="BZ12" s="17"/>
      <c r="CA12" s="17"/>
      <c r="CB12" s="17"/>
      <c r="CC12" s="17"/>
      <c r="CD12" s="17"/>
      <c r="CE12" s="17"/>
      <c r="CF12" s="17"/>
      <c r="CG12" s="17"/>
      <c r="CH12" s="17"/>
      <c r="CI12" s="17"/>
      <c r="CJ12" s="17"/>
      <c r="CK12" s="17"/>
      <c r="CL12" s="17"/>
      <c r="CM12" s="17"/>
      <c r="CN12" s="17"/>
      <c r="CO12" s="17"/>
      <c r="CP12" s="17"/>
      <c r="CQ12" s="17"/>
      <c r="CR12" s="17"/>
      <c r="CS12" s="17"/>
      <c r="CT12" s="17"/>
      <c r="CU12" s="17"/>
      <c r="CV12" s="17"/>
      <c r="CW12" s="17"/>
      <c r="CX12" s="17"/>
      <c r="CY12" s="17"/>
      <c r="CZ12" s="17"/>
      <c r="DA12" s="17"/>
      <c r="DB12" s="17"/>
      <c r="DC12" s="17"/>
      <c r="DD12" s="17"/>
      <c r="DE12" s="17"/>
      <c r="DF12" s="17"/>
      <c r="DG12" s="17"/>
      <c r="DH12" s="17"/>
      <c r="DI12" s="17"/>
      <c r="DJ12" s="17"/>
      <c r="DK12" s="17"/>
      <c r="DL12" s="17"/>
      <c r="DM12" s="17"/>
      <c r="DN12" s="17"/>
      <c r="DO12" s="17"/>
      <c r="DP12" s="17"/>
      <c r="DQ12" s="17"/>
      <c r="DR12" s="17"/>
      <c r="DS12" s="17"/>
      <c r="DT12" s="17"/>
      <c r="DU12" s="17"/>
      <c r="DV12" s="17"/>
      <c r="DW12" s="17"/>
      <c r="DX12" s="17"/>
      <c r="DY12" s="17"/>
      <c r="DZ12" s="17"/>
      <c r="EA12" s="17"/>
      <c r="EB12" s="17"/>
      <c r="EC12" s="17"/>
      <c r="ED12" s="17"/>
      <c r="EE12" s="17"/>
      <c r="EF12" s="17"/>
      <c r="EG12" s="17"/>
      <c r="EH12" s="17"/>
      <c r="EI12" s="17"/>
      <c r="EJ12" s="17"/>
      <c r="EK12" s="17"/>
      <c r="EL12" s="17"/>
      <c r="EM12" s="17"/>
      <c r="EN12" s="17"/>
      <c r="EO12" s="17"/>
      <c r="EP12" s="17"/>
      <c r="EQ12" s="17"/>
      <c r="ER12" s="17"/>
      <c r="ES12" s="17"/>
      <c r="ET12" s="17"/>
      <c r="EU12" s="17"/>
      <c r="EV12" s="17"/>
      <c r="EW12" s="17"/>
      <c r="EX12" s="17"/>
      <c r="EY12" s="17"/>
      <c r="EZ12" s="17"/>
      <c r="FA12" s="17"/>
      <c r="FB12" s="17"/>
      <c r="FC12" s="17"/>
      <c r="FD12" s="17"/>
      <c r="FE12" s="17"/>
      <c r="FF12" s="17"/>
      <c r="FG12" s="17"/>
      <c r="FH12" s="17"/>
      <c r="FI12" s="17"/>
      <c r="FJ12" s="17"/>
      <c r="FK12" s="17"/>
      <c r="FL12" s="17"/>
      <c r="FM12" s="17"/>
      <c r="FN12" s="17"/>
      <c r="FO12" s="17"/>
      <c r="FP12" s="17"/>
      <c r="FQ12" s="17"/>
      <c r="FR12" s="17"/>
      <c r="FS12" s="17"/>
      <c r="FT12" s="17"/>
      <c r="FU12" s="17"/>
      <c r="FV12" s="17"/>
      <c r="FW12" s="17"/>
      <c r="FX12" s="17"/>
      <c r="FY12" s="17"/>
      <c r="FZ12" s="17"/>
      <c r="GA12" s="17"/>
      <c r="GB12" s="17"/>
      <c r="GC12" s="17"/>
      <c r="GD12" s="17"/>
      <c r="GE12" s="17"/>
      <c r="GF12" s="17"/>
      <c r="GG12" s="17"/>
      <c r="GH12" s="17"/>
      <c r="GI12" s="17"/>
      <c r="GJ12" s="17"/>
      <c r="GK12" s="17"/>
      <c r="GL12" s="17"/>
      <c r="GM12" s="17"/>
      <c r="GN12" s="17"/>
      <c r="GO12" s="17"/>
      <c r="GP12" s="17"/>
      <c r="GQ12" s="17"/>
      <c r="GR12" s="17"/>
      <c r="GS12" s="17"/>
      <c r="GT12" s="17"/>
      <c r="GU12" s="17"/>
      <c r="GV12" s="17"/>
      <c r="GW12" s="17"/>
      <c r="GX12" s="17"/>
      <c r="GY12" s="17"/>
      <c r="GZ12" s="17"/>
      <c r="HA12" s="17"/>
      <c r="HB12" s="17"/>
      <c r="HC12" s="17"/>
    </row>
    <row r="13" spans="1:211" ht="16.5" customHeight="1" x14ac:dyDescent="0.25">
      <c r="A13" s="148" t="s">
        <v>8</v>
      </c>
      <c r="B13" s="150" t="s">
        <v>9</v>
      </c>
      <c r="C13" s="18" t="s">
        <v>10</v>
      </c>
      <c r="D13" s="18" t="s">
        <v>11</v>
      </c>
      <c r="E13" s="19" t="s">
        <v>12</v>
      </c>
      <c r="F13" s="20" t="s">
        <v>13</v>
      </c>
    </row>
    <row r="14" spans="1:211" x14ac:dyDescent="0.25">
      <c r="A14" s="149"/>
      <c r="B14" s="151"/>
      <c r="C14" s="21" t="s">
        <v>14</v>
      </c>
      <c r="D14" s="21" t="s">
        <v>15</v>
      </c>
      <c r="E14" s="22" t="s">
        <v>16</v>
      </c>
      <c r="F14" s="23" t="s">
        <v>17</v>
      </c>
    </row>
    <row r="15" spans="1:211" ht="14.25" thickBot="1" x14ac:dyDescent="0.3">
      <c r="A15" s="24" t="s">
        <v>18</v>
      </c>
      <c r="B15" s="152"/>
      <c r="C15" s="25" t="s">
        <v>19</v>
      </c>
      <c r="D15" s="25" t="s">
        <v>20</v>
      </c>
      <c r="E15" s="26" t="s">
        <v>21</v>
      </c>
      <c r="F15" s="27" t="s">
        <v>22</v>
      </c>
    </row>
    <row r="16" spans="1:211" ht="14.25" thickBot="1" x14ac:dyDescent="0.3">
      <c r="A16" s="28" t="s">
        <v>23</v>
      </c>
      <c r="B16" s="29"/>
      <c r="C16" s="30"/>
      <c r="D16" s="30"/>
      <c r="E16" s="31"/>
      <c r="F16" s="32"/>
    </row>
    <row r="17" spans="1:12" ht="16.5" customHeight="1" x14ac:dyDescent="0.25">
      <c r="A17" s="33"/>
      <c r="B17" s="153" t="s">
        <v>24</v>
      </c>
      <c r="C17" s="153"/>
      <c r="D17" s="153"/>
      <c r="E17" s="153"/>
      <c r="F17" s="154"/>
    </row>
    <row r="18" spans="1:12" x14ac:dyDescent="0.25">
      <c r="A18" s="34">
        <v>1</v>
      </c>
      <c r="B18" s="35" t="s">
        <v>96</v>
      </c>
      <c r="C18" s="36"/>
      <c r="D18" s="37"/>
      <c r="E18" s="38">
        <v>1</v>
      </c>
      <c r="F18" s="39"/>
      <c r="G18" s="125"/>
    </row>
    <row r="19" spans="1:12" ht="14.25" thickBot="1" x14ac:dyDescent="0.3">
      <c r="A19" s="34">
        <v>1</v>
      </c>
      <c r="B19" s="35" t="s">
        <v>97</v>
      </c>
      <c r="C19" s="36"/>
      <c r="D19" s="41"/>
      <c r="E19" s="38">
        <v>1.5</v>
      </c>
      <c r="F19" s="39"/>
      <c r="G19" s="125"/>
    </row>
    <row r="20" spans="1:12" x14ac:dyDescent="0.25">
      <c r="A20" s="155" t="s">
        <v>25</v>
      </c>
      <c r="B20" s="156"/>
      <c r="C20" s="156"/>
      <c r="D20" s="156"/>
      <c r="E20" s="157"/>
      <c r="F20" s="42"/>
    </row>
    <row r="21" spans="1:12" ht="16.5" customHeight="1" x14ac:dyDescent="0.25">
      <c r="A21" s="158" t="s">
        <v>26</v>
      </c>
      <c r="B21" s="159"/>
      <c r="C21" s="159"/>
      <c r="D21" s="159"/>
      <c r="E21" s="160"/>
      <c r="F21" s="43">
        <v>2.4</v>
      </c>
      <c r="G21" s="44" t="s">
        <v>27</v>
      </c>
    </row>
    <row r="22" spans="1:12" ht="14.25" thickBot="1" x14ac:dyDescent="0.3">
      <c r="A22" s="161" t="s">
        <v>28</v>
      </c>
      <c r="B22" s="162"/>
      <c r="C22" s="162"/>
      <c r="D22" s="162"/>
      <c r="E22" s="163"/>
      <c r="F22" s="45"/>
    </row>
    <row r="23" spans="1:12" ht="14.25" thickBot="1" x14ac:dyDescent="0.3">
      <c r="A23" s="28" t="s">
        <v>29</v>
      </c>
      <c r="B23" s="29"/>
      <c r="C23" s="30"/>
      <c r="D23" s="30"/>
      <c r="E23" s="31"/>
      <c r="F23" s="32"/>
    </row>
    <row r="24" spans="1:12" ht="42.6" customHeight="1" x14ac:dyDescent="0.25">
      <c r="A24" s="164" t="s">
        <v>30</v>
      </c>
      <c r="B24" s="46" t="s">
        <v>31</v>
      </c>
      <c r="C24" s="166" t="s">
        <v>32</v>
      </c>
      <c r="D24" s="47" t="s">
        <v>33</v>
      </c>
      <c r="E24" s="19" t="s">
        <v>34</v>
      </c>
      <c r="F24" s="137" t="s">
        <v>35</v>
      </c>
    </row>
    <row r="25" spans="1:12" ht="36.6" customHeight="1" thickBot="1" x14ac:dyDescent="0.3">
      <c r="A25" s="165"/>
      <c r="B25" s="48" t="s">
        <v>36</v>
      </c>
      <c r="C25" s="167"/>
      <c r="D25" s="49" t="s">
        <v>37</v>
      </c>
      <c r="E25" s="50" t="s">
        <v>38</v>
      </c>
      <c r="F25" s="138"/>
      <c r="G25" s="112"/>
      <c r="I25" s="6" t="s">
        <v>93</v>
      </c>
    </row>
    <row r="26" spans="1:12" ht="27" customHeight="1" x14ac:dyDescent="0.25">
      <c r="A26" s="168">
        <v>1</v>
      </c>
      <c r="B26" s="51" t="s">
        <v>82</v>
      </c>
      <c r="C26" s="171" t="s">
        <v>42</v>
      </c>
      <c r="D26" s="174">
        <f>+F26/F46</f>
        <v>0.29900332165874932</v>
      </c>
      <c r="E26" s="52">
        <v>1</v>
      </c>
      <c r="F26" s="53">
        <v>6618176</v>
      </c>
      <c r="G26" s="54" t="s">
        <v>39</v>
      </c>
      <c r="I26" s="6">
        <v>15</v>
      </c>
      <c r="J26" s="113">
        <f>E26*I26/I44</f>
        <v>0.30612244897959184</v>
      </c>
      <c r="L26" s="122"/>
    </row>
    <row r="27" spans="1:12" x14ac:dyDescent="0.25">
      <c r="A27" s="169"/>
      <c r="B27" s="55" t="s">
        <v>40</v>
      </c>
      <c r="C27" s="172"/>
      <c r="D27" s="175"/>
      <c r="E27" s="56">
        <v>0.1</v>
      </c>
      <c r="F27" s="57">
        <v>661817.60000000009</v>
      </c>
      <c r="L27" s="122"/>
    </row>
    <row r="28" spans="1:12" ht="14.25" thickBot="1" x14ac:dyDescent="0.3">
      <c r="A28" s="170"/>
      <c r="B28" s="58" t="s">
        <v>41</v>
      </c>
      <c r="C28" s="173"/>
      <c r="D28" s="176"/>
      <c r="E28" s="59">
        <v>0.9</v>
      </c>
      <c r="F28" s="57">
        <v>5956358.4000000004</v>
      </c>
      <c r="G28" s="60"/>
      <c r="L28" s="122"/>
    </row>
    <row r="29" spans="1:12" ht="27" customHeight="1" x14ac:dyDescent="0.25">
      <c r="A29" s="168">
        <v>2</v>
      </c>
      <c r="B29" s="51" t="s">
        <v>83</v>
      </c>
      <c r="C29" s="171" t="s">
        <v>43</v>
      </c>
      <c r="D29" s="174">
        <f>+F29/F46</f>
        <v>9.3023251611245292E-2</v>
      </c>
      <c r="E29" s="52">
        <v>1</v>
      </c>
      <c r="F29" s="53">
        <v>2058988</v>
      </c>
      <c r="G29" s="54" t="s">
        <v>39</v>
      </c>
      <c r="I29" s="6">
        <v>3.5</v>
      </c>
      <c r="J29" s="113">
        <f>E29*I29/I44</f>
        <v>7.1428571428571425E-2</v>
      </c>
      <c r="L29" s="122"/>
    </row>
    <row r="30" spans="1:12" ht="18.600000000000001" customHeight="1" x14ac:dyDescent="0.25">
      <c r="A30" s="169"/>
      <c r="B30" s="55" t="s">
        <v>40</v>
      </c>
      <c r="C30" s="172"/>
      <c r="D30" s="175"/>
      <c r="E30" s="56">
        <v>0.1</v>
      </c>
      <c r="F30" s="57">
        <v>205898.80000000002</v>
      </c>
      <c r="L30" s="122"/>
    </row>
    <row r="31" spans="1:12" ht="19.149999999999999" customHeight="1" thickBot="1" x14ac:dyDescent="0.3">
      <c r="A31" s="170"/>
      <c r="B31" s="58" t="s">
        <v>41</v>
      </c>
      <c r="C31" s="173"/>
      <c r="D31" s="176"/>
      <c r="E31" s="59">
        <v>0.9</v>
      </c>
      <c r="F31" s="57">
        <v>1853089.2</v>
      </c>
      <c r="G31" s="60"/>
      <c r="L31" s="122"/>
    </row>
    <row r="32" spans="1:12" ht="27" customHeight="1" x14ac:dyDescent="0.25">
      <c r="A32" s="168">
        <v>3</v>
      </c>
      <c r="B32" s="51" t="s">
        <v>84</v>
      </c>
      <c r="C32" s="171" t="s">
        <v>44</v>
      </c>
      <c r="D32" s="174">
        <f>+F32/F46</f>
        <v>9.9667788945954128E-2</v>
      </c>
      <c r="E32" s="52">
        <v>1</v>
      </c>
      <c r="F32" s="53">
        <v>2206059</v>
      </c>
      <c r="G32" s="54" t="s">
        <v>39</v>
      </c>
      <c r="I32" s="6">
        <v>5</v>
      </c>
      <c r="J32" s="113">
        <f>E32*I32/I44</f>
        <v>0.10204081632653061</v>
      </c>
      <c r="L32" s="122"/>
    </row>
    <row r="33" spans="1:12" ht="15" customHeight="1" x14ac:dyDescent="0.25">
      <c r="A33" s="169"/>
      <c r="B33" s="55" t="s">
        <v>40</v>
      </c>
      <c r="C33" s="172"/>
      <c r="D33" s="175"/>
      <c r="E33" s="56">
        <v>0.1</v>
      </c>
      <c r="F33" s="57">
        <v>220605.90000000002</v>
      </c>
      <c r="L33" s="122"/>
    </row>
    <row r="34" spans="1:12" ht="16.899999999999999" customHeight="1" thickBot="1" x14ac:dyDescent="0.3">
      <c r="A34" s="170"/>
      <c r="B34" s="58" t="s">
        <v>41</v>
      </c>
      <c r="C34" s="173"/>
      <c r="D34" s="176"/>
      <c r="E34" s="59">
        <v>0.9</v>
      </c>
      <c r="F34" s="57">
        <v>1985453.1</v>
      </c>
      <c r="G34" s="60"/>
      <c r="L34" s="122"/>
    </row>
    <row r="35" spans="1:12" ht="27" customHeight="1" x14ac:dyDescent="0.25">
      <c r="A35" s="168">
        <v>4</v>
      </c>
      <c r="B35" s="51" t="s">
        <v>85</v>
      </c>
      <c r="C35" s="171" t="s">
        <v>45</v>
      </c>
      <c r="D35" s="174">
        <f>+F35/F46</f>
        <v>0.21129566377198067</v>
      </c>
      <c r="E35" s="52">
        <v>1</v>
      </c>
      <c r="F35" s="53">
        <v>4676844</v>
      </c>
      <c r="G35" s="54" t="s">
        <v>39</v>
      </c>
      <c r="I35" s="6">
        <v>10.6</v>
      </c>
      <c r="J35" s="113">
        <f>E35*I35/I44</f>
        <v>0.21632653061224488</v>
      </c>
      <c r="L35" s="122"/>
    </row>
    <row r="36" spans="1:12" ht="19.899999999999999" customHeight="1" x14ac:dyDescent="0.25">
      <c r="A36" s="169"/>
      <c r="B36" s="55" t="s">
        <v>40</v>
      </c>
      <c r="C36" s="172"/>
      <c r="D36" s="175"/>
      <c r="E36" s="56">
        <v>0.1</v>
      </c>
      <c r="F36" s="57">
        <v>467684.4</v>
      </c>
      <c r="L36" s="122"/>
    </row>
    <row r="37" spans="1:12" ht="14.25" thickBot="1" x14ac:dyDescent="0.3">
      <c r="A37" s="170"/>
      <c r="B37" s="58" t="s">
        <v>41</v>
      </c>
      <c r="C37" s="173"/>
      <c r="D37" s="176"/>
      <c r="E37" s="59">
        <v>0.9</v>
      </c>
      <c r="F37" s="57">
        <v>4209159.6000000006</v>
      </c>
      <c r="G37" s="60"/>
      <c r="L37" s="122"/>
    </row>
    <row r="38" spans="1:12" ht="27" customHeight="1" x14ac:dyDescent="0.25">
      <c r="A38" s="168">
        <v>5</v>
      </c>
      <c r="B38" s="51" t="s">
        <v>86</v>
      </c>
      <c r="C38" s="171" t="s">
        <v>46</v>
      </c>
      <c r="D38" s="174">
        <f>+F38/F46</f>
        <v>0.15946844424188139</v>
      </c>
      <c r="E38" s="52">
        <v>1</v>
      </c>
      <c r="F38" s="53">
        <v>3529694</v>
      </c>
      <c r="G38" s="54" t="s">
        <v>39</v>
      </c>
      <c r="I38" s="6">
        <v>8</v>
      </c>
      <c r="J38" s="113">
        <f>E38*I38/I44</f>
        <v>0.16326530612244897</v>
      </c>
      <c r="L38" s="122"/>
    </row>
    <row r="39" spans="1:12" ht="14.45" customHeight="1" x14ac:dyDescent="0.25">
      <c r="A39" s="169"/>
      <c r="B39" s="55" t="s">
        <v>40</v>
      </c>
      <c r="C39" s="172"/>
      <c r="D39" s="175"/>
      <c r="E39" s="56">
        <v>0.1</v>
      </c>
      <c r="F39" s="57">
        <v>352969.4</v>
      </c>
      <c r="L39" s="122"/>
    </row>
    <row r="40" spans="1:12" ht="14.25" thickBot="1" x14ac:dyDescent="0.3">
      <c r="A40" s="170"/>
      <c r="B40" s="58" t="s">
        <v>41</v>
      </c>
      <c r="C40" s="173"/>
      <c r="D40" s="176"/>
      <c r="E40" s="59">
        <v>0.9</v>
      </c>
      <c r="F40" s="57">
        <v>3176724.6</v>
      </c>
      <c r="G40" s="60"/>
      <c r="L40" s="122"/>
    </row>
    <row r="41" spans="1:12" ht="27" customHeight="1" x14ac:dyDescent="0.25">
      <c r="A41" s="168">
        <v>6</v>
      </c>
      <c r="B41" s="51" t="s">
        <v>87</v>
      </c>
      <c r="C41" s="171" t="s">
        <v>47</v>
      </c>
      <c r="D41" s="174">
        <f>+F41/F46</f>
        <v>0.13754152977018921</v>
      </c>
      <c r="E41" s="52">
        <v>1</v>
      </c>
      <c r="F41" s="53">
        <v>3044361</v>
      </c>
      <c r="G41" s="54" t="s">
        <v>39</v>
      </c>
      <c r="I41" s="6">
        <v>6.9</v>
      </c>
      <c r="J41" s="113">
        <f>E41*I41/I44</f>
        <v>0.14081632653061224</v>
      </c>
      <c r="L41" s="122"/>
    </row>
    <row r="42" spans="1:12" x14ac:dyDescent="0.25">
      <c r="A42" s="169"/>
      <c r="B42" s="55" t="s">
        <v>40</v>
      </c>
      <c r="C42" s="172"/>
      <c r="D42" s="175"/>
      <c r="E42" s="56">
        <v>0.1</v>
      </c>
      <c r="F42" s="57">
        <v>304436.10000000003</v>
      </c>
      <c r="L42" s="122"/>
    </row>
    <row r="43" spans="1:12" ht="14.25" thickBot="1" x14ac:dyDescent="0.3">
      <c r="A43" s="170"/>
      <c r="B43" s="58" t="s">
        <v>41</v>
      </c>
      <c r="C43" s="173"/>
      <c r="D43" s="176"/>
      <c r="E43" s="59">
        <v>0.9</v>
      </c>
      <c r="F43" s="57">
        <v>2739924.9</v>
      </c>
      <c r="G43" s="60"/>
      <c r="L43" s="122"/>
    </row>
    <row r="44" spans="1:12" ht="27" customHeight="1" x14ac:dyDescent="0.25">
      <c r="A44" s="168">
        <v>7</v>
      </c>
      <c r="B44" s="51" t="s">
        <v>88</v>
      </c>
      <c r="C44" s="171" t="s">
        <v>48</v>
      </c>
      <c r="D44" s="174">
        <v>0</v>
      </c>
      <c r="E44" s="52">
        <v>1</v>
      </c>
      <c r="F44" s="61">
        <v>0</v>
      </c>
      <c r="G44" s="54" t="s">
        <v>39</v>
      </c>
      <c r="H44" s="6" t="s">
        <v>94</v>
      </c>
      <c r="I44" s="6">
        <f>I41+I38+I35+I32+I29+I26</f>
        <v>49</v>
      </c>
      <c r="L44" s="122"/>
    </row>
    <row r="45" spans="1:12" ht="14.25" thickBot="1" x14ac:dyDescent="0.3">
      <c r="A45" s="169"/>
      <c r="B45" s="58" t="s">
        <v>41</v>
      </c>
      <c r="C45" s="172"/>
      <c r="D45" s="175"/>
      <c r="E45" s="56">
        <v>1</v>
      </c>
      <c r="F45" s="62">
        <v>0</v>
      </c>
      <c r="L45" s="122"/>
    </row>
    <row r="46" spans="1:12" ht="14.25" thickBot="1" x14ac:dyDescent="0.3">
      <c r="A46" s="63"/>
      <c r="B46" s="64" t="s">
        <v>49</v>
      </c>
      <c r="C46" s="65"/>
      <c r="D46" s="65"/>
      <c r="E46" s="66"/>
      <c r="F46" s="67">
        <v>22134122</v>
      </c>
      <c r="G46" s="54" t="s">
        <v>39</v>
      </c>
      <c r="H46" s="6">
        <v>144129160.00000006</v>
      </c>
      <c r="L46" s="122"/>
    </row>
    <row r="47" spans="1:12" x14ac:dyDescent="0.25">
      <c r="A47" s="68" t="s">
        <v>50</v>
      </c>
      <c r="B47" s="69" t="s">
        <v>51</v>
      </c>
      <c r="C47" s="70"/>
      <c r="D47" s="70"/>
      <c r="E47" s="71"/>
      <c r="F47" s="72"/>
      <c r="L47" s="122"/>
    </row>
    <row r="48" spans="1:12" ht="14.25" thickBot="1" x14ac:dyDescent="0.3">
      <c r="A48" s="73"/>
      <c r="B48" s="74" t="s">
        <v>52</v>
      </c>
      <c r="C48" s="75"/>
      <c r="D48" s="75"/>
      <c r="E48" s="76"/>
      <c r="F48" s="77"/>
    </row>
    <row r="49" spans="1:211" ht="14.25" thickBot="1" x14ac:dyDescent="0.3">
      <c r="A49" s="28" t="s">
        <v>53</v>
      </c>
      <c r="B49" s="29"/>
      <c r="C49" s="30"/>
      <c r="D49" s="30"/>
      <c r="E49" s="31"/>
      <c r="F49" s="32"/>
    </row>
    <row r="50" spans="1:211" x14ac:dyDescent="0.25">
      <c r="A50" s="78" t="s">
        <v>8</v>
      </c>
      <c r="B50" s="150" t="s">
        <v>54</v>
      </c>
      <c r="C50" s="150" t="s">
        <v>55</v>
      </c>
      <c r="D50" s="18" t="s">
        <v>56</v>
      </c>
      <c r="E50" s="19" t="s">
        <v>57</v>
      </c>
      <c r="F50" s="20" t="s">
        <v>17</v>
      </c>
    </row>
    <row r="51" spans="1:211" ht="14.25" thickBot="1" x14ac:dyDescent="0.3">
      <c r="A51" s="24" t="s">
        <v>58</v>
      </c>
      <c r="B51" s="180"/>
      <c r="C51" s="180"/>
      <c r="D51" s="25" t="s">
        <v>59</v>
      </c>
      <c r="E51" s="79" t="s">
        <v>60</v>
      </c>
      <c r="F51" s="27" t="s">
        <v>61</v>
      </c>
    </row>
    <row r="52" spans="1:211" x14ac:dyDescent="0.25">
      <c r="A52" s="80" t="s">
        <v>62</v>
      </c>
      <c r="B52" s="81"/>
      <c r="C52" s="82"/>
      <c r="D52" s="82"/>
      <c r="E52" s="83"/>
      <c r="F52" s="84"/>
    </row>
    <row r="53" spans="1:211" ht="27" customHeight="1" x14ac:dyDescent="0.25">
      <c r="A53" s="85">
        <v>1</v>
      </c>
      <c r="B53" s="86" t="s">
        <v>95</v>
      </c>
      <c r="C53" s="127"/>
      <c r="D53" s="87" t="s">
        <v>89</v>
      </c>
      <c r="E53" s="88">
        <v>15</v>
      </c>
      <c r="F53" s="89">
        <f>C53*E53</f>
        <v>0</v>
      </c>
      <c r="G53" s="40"/>
    </row>
    <row r="54" spans="1:211" ht="27" customHeight="1" x14ac:dyDescent="0.25">
      <c r="A54" s="90">
        <v>1</v>
      </c>
      <c r="B54" s="91" t="s">
        <v>90</v>
      </c>
      <c r="C54" s="126">
        <v>11535961.999999993</v>
      </c>
      <c r="D54" s="92" t="s">
        <v>91</v>
      </c>
      <c r="E54" s="93">
        <v>1</v>
      </c>
      <c r="F54" s="114">
        <v>11535961.999999993</v>
      </c>
      <c r="G54" s="54" t="s">
        <v>39</v>
      </c>
    </row>
    <row r="55" spans="1:211" ht="27" customHeight="1" thickBot="1" x14ac:dyDescent="0.3">
      <c r="A55" s="85">
        <v>1</v>
      </c>
      <c r="B55" s="86" t="s">
        <v>92</v>
      </c>
      <c r="C55" s="127"/>
      <c r="D55" s="87" t="s">
        <v>99</v>
      </c>
      <c r="E55" s="88">
        <v>4</v>
      </c>
      <c r="F55" s="89">
        <f t="shared" ref="F55" si="0">C55*E55</f>
        <v>0</v>
      </c>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c r="BE55" s="17"/>
      <c r="BF55" s="17"/>
      <c r="BG55" s="17"/>
      <c r="BH55" s="17"/>
      <c r="BI55" s="17"/>
      <c r="BJ55" s="17"/>
      <c r="BK55" s="17"/>
      <c r="BL55" s="17"/>
      <c r="BM55" s="17"/>
      <c r="BN55" s="17"/>
      <c r="BO55" s="17"/>
      <c r="BP55" s="17"/>
      <c r="BQ55" s="17"/>
      <c r="BR55" s="17"/>
      <c r="BS55" s="17"/>
      <c r="BT55" s="17"/>
      <c r="BU55" s="17"/>
      <c r="BV55" s="17"/>
      <c r="BW55" s="17"/>
      <c r="BX55" s="17"/>
      <c r="BY55" s="17"/>
      <c r="BZ55" s="17"/>
      <c r="CA55" s="17"/>
      <c r="CB55" s="17"/>
      <c r="CC55" s="17"/>
      <c r="CD55" s="17"/>
      <c r="CE55" s="17"/>
      <c r="CF55" s="17"/>
      <c r="CG55" s="17"/>
      <c r="CH55" s="17"/>
      <c r="CI55" s="17"/>
      <c r="CJ55" s="17"/>
      <c r="CK55" s="17"/>
      <c r="CL55" s="17"/>
      <c r="CM55" s="17"/>
      <c r="CN55" s="17"/>
      <c r="CO55" s="17"/>
      <c r="CP55" s="17"/>
      <c r="CQ55" s="17"/>
      <c r="CR55" s="17"/>
      <c r="CS55" s="17"/>
      <c r="CT55" s="17"/>
      <c r="CU55" s="17"/>
      <c r="CV55" s="17"/>
      <c r="CW55" s="17"/>
      <c r="CX55" s="17"/>
      <c r="CY55" s="17"/>
      <c r="CZ55" s="17"/>
      <c r="DA55" s="17"/>
      <c r="DB55" s="17"/>
      <c r="DC55" s="17"/>
      <c r="DD55" s="17"/>
      <c r="DE55" s="17"/>
      <c r="DF55" s="17"/>
      <c r="DG55" s="17"/>
      <c r="DH55" s="17"/>
      <c r="DI55" s="17"/>
      <c r="DJ55" s="17"/>
      <c r="DK55" s="17"/>
      <c r="DL55" s="17"/>
      <c r="DM55" s="17"/>
      <c r="DN55" s="17"/>
      <c r="DO55" s="17"/>
      <c r="DP55" s="17"/>
      <c r="DQ55" s="17"/>
      <c r="DR55" s="17"/>
      <c r="DS55" s="17"/>
      <c r="DT55" s="17"/>
      <c r="DU55" s="17"/>
      <c r="DV55" s="17"/>
      <c r="DW55" s="17"/>
      <c r="DX55" s="17"/>
      <c r="DY55" s="17"/>
      <c r="DZ55" s="17"/>
      <c r="EA55" s="17"/>
      <c r="EB55" s="17"/>
      <c r="EC55" s="17"/>
      <c r="ED55" s="17"/>
      <c r="EE55" s="17"/>
      <c r="EF55" s="17"/>
      <c r="EG55" s="17"/>
      <c r="EH55" s="17"/>
      <c r="EI55" s="17"/>
      <c r="EJ55" s="17"/>
      <c r="EK55" s="17"/>
      <c r="EL55" s="17"/>
      <c r="EM55" s="17"/>
      <c r="EN55" s="17"/>
      <c r="EO55" s="17"/>
      <c r="EP55" s="17"/>
      <c r="EQ55" s="17"/>
      <c r="ER55" s="17"/>
      <c r="ES55" s="17"/>
      <c r="ET55" s="17"/>
      <c r="EU55" s="17"/>
      <c r="EV55" s="17"/>
      <c r="EW55" s="17"/>
      <c r="EX55" s="17"/>
      <c r="EY55" s="17"/>
      <c r="EZ55" s="17"/>
      <c r="FA55" s="17"/>
      <c r="FB55" s="17"/>
      <c r="FC55" s="17"/>
      <c r="FD55" s="17"/>
      <c r="FE55" s="17"/>
      <c r="FF55" s="17"/>
      <c r="FG55" s="17"/>
      <c r="FH55" s="17"/>
      <c r="FI55" s="17"/>
      <c r="FJ55" s="17"/>
      <c r="FK55" s="17"/>
      <c r="FL55" s="17"/>
      <c r="FM55" s="17"/>
      <c r="FN55" s="17"/>
      <c r="FO55" s="17"/>
      <c r="FP55" s="17"/>
      <c r="FQ55" s="17"/>
      <c r="FR55" s="17"/>
      <c r="FS55" s="17"/>
      <c r="FT55" s="17"/>
      <c r="FU55" s="17"/>
      <c r="FV55" s="17"/>
      <c r="FW55" s="17"/>
      <c r="FX55" s="17"/>
      <c r="FY55" s="17"/>
      <c r="FZ55" s="17"/>
      <c r="GA55" s="17"/>
      <c r="GB55" s="17"/>
      <c r="GC55" s="17"/>
      <c r="GD55" s="17"/>
      <c r="GE55" s="17"/>
      <c r="GF55" s="17"/>
      <c r="GG55" s="17"/>
      <c r="GH55" s="17"/>
      <c r="GI55" s="17"/>
      <c r="GJ55" s="17"/>
      <c r="GK55" s="17"/>
      <c r="GL55" s="17"/>
      <c r="GM55" s="17"/>
      <c r="GN55" s="17"/>
      <c r="GO55" s="17"/>
      <c r="GP55" s="17"/>
      <c r="GQ55" s="17"/>
      <c r="GR55" s="17"/>
      <c r="GS55" s="17"/>
      <c r="GT55" s="17"/>
      <c r="GU55" s="17"/>
      <c r="GV55" s="17"/>
      <c r="GW55" s="17"/>
      <c r="GX55" s="17"/>
      <c r="GY55" s="17"/>
      <c r="GZ55" s="17"/>
      <c r="HA55" s="17"/>
      <c r="HB55" s="17"/>
      <c r="HC55" s="17"/>
    </row>
    <row r="56" spans="1:211" x14ac:dyDescent="0.25">
      <c r="A56" s="181" t="s">
        <v>63</v>
      </c>
      <c r="B56" s="182"/>
      <c r="C56" s="182"/>
      <c r="D56" s="182"/>
      <c r="E56" s="183"/>
      <c r="F56" s="119"/>
    </row>
    <row r="57" spans="1:211" x14ac:dyDescent="0.25">
      <c r="A57" s="184" t="s">
        <v>64</v>
      </c>
      <c r="B57" s="185"/>
      <c r="C57" s="185"/>
      <c r="D57" s="185"/>
      <c r="E57" s="185"/>
      <c r="F57" s="120"/>
    </row>
    <row r="58" spans="1:211" x14ac:dyDescent="0.25">
      <c r="A58" s="184" t="s">
        <v>65</v>
      </c>
      <c r="B58" s="185"/>
      <c r="C58" s="185"/>
      <c r="D58" s="185"/>
      <c r="E58" s="185"/>
      <c r="F58" s="120"/>
      <c r="G58" s="111"/>
    </row>
    <row r="59" spans="1:211" ht="14.25" thickBot="1" x14ac:dyDescent="0.3">
      <c r="A59" s="186" t="s">
        <v>66</v>
      </c>
      <c r="B59" s="187"/>
      <c r="C59" s="187"/>
      <c r="D59" s="187"/>
      <c r="E59" s="187"/>
      <c r="F59" s="121"/>
      <c r="L59" s="123"/>
    </row>
    <row r="60" spans="1:211" x14ac:dyDescent="0.25">
      <c r="A60" s="116" t="s">
        <v>67</v>
      </c>
      <c r="B60" s="117"/>
      <c r="C60" s="118"/>
      <c r="D60" s="17"/>
      <c r="E60" s="17"/>
      <c r="F60" s="115"/>
      <c r="G60" s="124"/>
    </row>
    <row r="61" spans="1:211" ht="27" customHeight="1" x14ac:dyDescent="0.25">
      <c r="A61" s="177" t="s">
        <v>68</v>
      </c>
      <c r="B61" s="178"/>
      <c r="C61" s="178"/>
      <c r="D61" s="178"/>
      <c r="E61" s="178"/>
      <c r="F61" s="179"/>
    </row>
    <row r="62" spans="1:211" ht="27" customHeight="1" x14ac:dyDescent="0.25">
      <c r="A62" s="177" t="s">
        <v>69</v>
      </c>
      <c r="B62" s="178"/>
      <c r="C62" s="178"/>
      <c r="D62" s="178"/>
      <c r="E62" s="178"/>
      <c r="F62" s="179"/>
    </row>
    <row r="63" spans="1:211" ht="27" customHeight="1" x14ac:dyDescent="0.25">
      <c r="A63" s="177" t="s">
        <v>70</v>
      </c>
      <c r="B63" s="178"/>
      <c r="C63" s="178"/>
      <c r="D63" s="178"/>
      <c r="E63" s="178"/>
      <c r="F63" s="179"/>
    </row>
    <row r="64" spans="1:211" ht="27" customHeight="1" x14ac:dyDescent="0.25">
      <c r="A64" s="177" t="s">
        <v>71</v>
      </c>
      <c r="B64" s="178"/>
      <c r="C64" s="178"/>
      <c r="D64" s="178"/>
      <c r="E64" s="178"/>
      <c r="F64" s="179"/>
    </row>
    <row r="65" spans="1:6" ht="27" customHeight="1" x14ac:dyDescent="0.25">
      <c r="A65" s="177" t="s">
        <v>72</v>
      </c>
      <c r="B65" s="178"/>
      <c r="C65" s="178"/>
      <c r="D65" s="178"/>
      <c r="E65" s="178"/>
      <c r="F65" s="179"/>
    </row>
    <row r="66" spans="1:6" ht="27" customHeight="1" x14ac:dyDescent="0.25">
      <c r="A66" s="177" t="s">
        <v>73</v>
      </c>
      <c r="B66" s="178"/>
      <c r="C66" s="178"/>
      <c r="D66" s="178"/>
      <c r="E66" s="178"/>
      <c r="F66" s="179"/>
    </row>
    <row r="67" spans="1:6" ht="27" customHeight="1" x14ac:dyDescent="0.25">
      <c r="A67" s="177" t="s">
        <v>74</v>
      </c>
      <c r="B67" s="178"/>
      <c r="C67" s="178"/>
      <c r="D67" s="178"/>
      <c r="E67" s="178"/>
      <c r="F67" s="179"/>
    </row>
    <row r="68" spans="1:6" ht="27" customHeight="1" x14ac:dyDescent="0.25">
      <c r="A68" s="177" t="s">
        <v>75</v>
      </c>
      <c r="B68" s="178"/>
      <c r="C68" s="178"/>
      <c r="D68" s="178"/>
      <c r="E68" s="178"/>
      <c r="F68" s="179" t="s">
        <v>76</v>
      </c>
    </row>
    <row r="69" spans="1:6" ht="27" customHeight="1" x14ac:dyDescent="0.25">
      <c r="A69" s="177" t="s">
        <v>77</v>
      </c>
      <c r="B69" s="178"/>
      <c r="C69" s="178"/>
      <c r="D69" s="178"/>
      <c r="E69" s="178"/>
      <c r="F69" s="179"/>
    </row>
    <row r="70" spans="1:6" ht="27" customHeight="1" x14ac:dyDescent="0.25">
      <c r="A70" s="177" t="s">
        <v>78</v>
      </c>
      <c r="B70" s="178"/>
      <c r="C70" s="178"/>
      <c r="D70" s="178"/>
      <c r="E70" s="178"/>
      <c r="F70" s="179"/>
    </row>
    <row r="71" spans="1:6" ht="15.75" x14ac:dyDescent="0.25">
      <c r="A71" s="94"/>
      <c r="B71" s="95"/>
      <c r="C71" s="95"/>
      <c r="D71" s="95"/>
      <c r="E71" s="95"/>
      <c r="F71" s="96"/>
    </row>
    <row r="72" spans="1:6" ht="15.75" x14ac:dyDescent="0.25">
      <c r="A72" s="94"/>
      <c r="B72" s="95"/>
      <c r="C72" s="95"/>
      <c r="D72" s="95"/>
      <c r="E72" s="95"/>
      <c r="F72" s="96"/>
    </row>
    <row r="73" spans="1:6" ht="15" x14ac:dyDescent="0.25">
      <c r="A73" s="97"/>
      <c r="B73" s="98"/>
      <c r="C73" s="98"/>
      <c r="D73" s="98"/>
      <c r="E73" s="98"/>
      <c r="F73" s="99"/>
    </row>
    <row r="74" spans="1:6" ht="15.75" x14ac:dyDescent="0.25">
      <c r="A74" s="100"/>
      <c r="B74" s="101" t="s">
        <v>79</v>
      </c>
      <c r="C74" s="102"/>
      <c r="D74" s="188" t="s">
        <v>80</v>
      </c>
      <c r="E74" s="188"/>
      <c r="F74" s="189"/>
    </row>
    <row r="75" spans="1:6" ht="16.5" thickBot="1" x14ac:dyDescent="0.3">
      <c r="A75" s="103"/>
      <c r="B75" s="104" t="s">
        <v>81</v>
      </c>
      <c r="C75" s="104"/>
      <c r="D75" s="105"/>
      <c r="E75" s="106"/>
      <c r="F75" s="107"/>
    </row>
  </sheetData>
  <mergeCells count="56">
    <mergeCell ref="A67:F67"/>
    <mergeCell ref="A68:F68"/>
    <mergeCell ref="A69:F69"/>
    <mergeCell ref="A70:F70"/>
    <mergeCell ref="D74:F74"/>
    <mergeCell ref="A44:A45"/>
    <mergeCell ref="C44:C45"/>
    <mergeCell ref="D44:D45"/>
    <mergeCell ref="A66:F66"/>
    <mergeCell ref="B50:B51"/>
    <mergeCell ref="C50:C51"/>
    <mergeCell ref="A56:E56"/>
    <mergeCell ref="A57:E57"/>
    <mergeCell ref="A58:E58"/>
    <mergeCell ref="A59:E59"/>
    <mergeCell ref="A61:F61"/>
    <mergeCell ref="A62:F62"/>
    <mergeCell ref="A63:F63"/>
    <mergeCell ref="A64:F64"/>
    <mergeCell ref="A65:F65"/>
    <mergeCell ref="A38:A40"/>
    <mergeCell ref="C38:C40"/>
    <mergeCell ref="D38:D40"/>
    <mergeCell ref="A41:A43"/>
    <mergeCell ref="C41:C43"/>
    <mergeCell ref="D41:D43"/>
    <mergeCell ref="A32:A34"/>
    <mergeCell ref="C32:C34"/>
    <mergeCell ref="D32:D34"/>
    <mergeCell ref="A35:A37"/>
    <mergeCell ref="C35:C37"/>
    <mergeCell ref="D35:D37"/>
    <mergeCell ref="A26:A28"/>
    <mergeCell ref="C26:C28"/>
    <mergeCell ref="D26:D28"/>
    <mergeCell ref="A29:A31"/>
    <mergeCell ref="C29:C31"/>
    <mergeCell ref="D29:D31"/>
    <mergeCell ref="F24:F25"/>
    <mergeCell ref="A8:F8"/>
    <mergeCell ref="A10:F10"/>
    <mergeCell ref="A12:D12"/>
    <mergeCell ref="A13:A14"/>
    <mergeCell ref="B13:B15"/>
    <mergeCell ref="B17:F17"/>
    <mergeCell ref="A20:E20"/>
    <mergeCell ref="A21:E21"/>
    <mergeCell ref="A22:E22"/>
    <mergeCell ref="A24:A25"/>
    <mergeCell ref="C24:C25"/>
    <mergeCell ref="A7:F7"/>
    <mergeCell ref="A2:F2"/>
    <mergeCell ref="A3:F3"/>
    <mergeCell ref="A4:F4"/>
    <mergeCell ref="A5:F5"/>
    <mergeCell ref="A6:F6"/>
  </mergeCells>
  <pageMargins left="0.7" right="0.7" top="0.75" bottom="0.75" header="0.3" footer="0.3"/>
  <pageSetup orientation="portrait" r:id="rId1"/>
  <ignoredErrors>
    <ignoredError sqref="C15:E15 A15 A51 D51" numberStoredAsText="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Laura Valentina Sanin Morales</cp:lastModifiedBy>
  <dcterms:created xsi:type="dcterms:W3CDTF">2023-06-22T20:07:35Z</dcterms:created>
  <dcterms:modified xsi:type="dcterms:W3CDTF">2023-09-26T22:05:41Z</dcterms:modified>
</cp:coreProperties>
</file>