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C:\Users\SENA\Documents\CONTRATACIÓN CRNR LS 2023\1. PROCESOS CONTRATACIÓN 2023\40. COMPRA DE CERDAS\"/>
    </mc:Choice>
  </mc:AlternateContent>
  <xr:revisionPtr revIDLastSave="0" documentId="8_{E1E1AD6F-8182-470E-B47E-598C41F2BE33}" xr6:coauthVersionLast="47" xr6:coauthVersionMax="47" xr10:uidLastSave="{00000000-0000-0000-0000-000000000000}"/>
  <bookViews>
    <workbookView xWindow="-120" yWindow="-120" windowWidth="20730" windowHeight="11160" activeTab="1" xr2:uid="{00000000-000D-0000-FFFF-FFFF00000000}"/>
  </bookViews>
  <sheets>
    <sheet name="Instrucciones" sheetId="4" r:id="rId1"/>
    <sheet name="FORMATO GIL-F-014" sheetId="1" r:id="rId2"/>
    <sheet name="datos 2" sheetId="3" r:id="rId3"/>
  </sheets>
  <definedNames>
    <definedName name="_xlnm._FilterDatabase" localSheetId="2" hidden="1">'datos 2'!$A$1:$E$1</definedName>
    <definedName name="AMAZONAS" comment="REG AMAZONAS">'datos 2'!$AG$2:$AG$3</definedName>
    <definedName name="ANTIOQUIA" comment="REGIONAL ANTIOQUIA">'datos 2'!$E$2:$E$18</definedName>
    <definedName name="ARAUCA" comment="REG ARAUCA">'datos 2'!$AC$2:$AC$3</definedName>
    <definedName name="ATLANTICO" comment="REGIONAL ATLANTICO">'datos 2'!$F$2:$F$6</definedName>
    <definedName name="BOLIVAR" comment="REGIONAL BOLIVAR">'datos 2'!$H$2:$H$6+'datos 2'!$I$2:$I$5+'datos 2'!$H$2:$H$6</definedName>
    <definedName name="BOYACA" comment="REG BOYACA">'datos 2'!$I$2:$I$6</definedName>
    <definedName name="CALDAS" comment="REGIONAL CALDAS">'datos 2'!$J$2:$J$7</definedName>
    <definedName name="CAQUETA" comment="REGIONAL CAQUETA">'datos 2'!$K$2:$K$3</definedName>
    <definedName name="CASANARE" comment="REG CASANARE">'datos 2'!$AE$2:$AE$3</definedName>
    <definedName name="CAUCA" comment="REGIONAL CAUCA">'datos 2'!$L$2:$L$5</definedName>
    <definedName name="CESAR" comment="REG CESAR">'datos 2'!$M$2:$M$5</definedName>
    <definedName name="CHOCO" comment="REG CHOCO">'datos 2'!$P$2:$P$3</definedName>
    <definedName name="CORDOBA" comment="REG CORDOBA">'datos 2'!$N$2:$N$4</definedName>
    <definedName name="CUNDINAMARCA" comment="REG CUNDINAMARCA">'datos 2'!$O$2:$O$8</definedName>
    <definedName name="DG" comment="DIRECCIÓN GENERAL">'datos 2'!$D$2</definedName>
    <definedName name="DISTRITO" comment="DISTRITO CAPITAL">'datos 2'!$G$2:$G$19</definedName>
    <definedName name="GUAINIA" comment="REG GUAINIA">'datos 2'!$AH$2:$AH$3</definedName>
    <definedName name="GUAJIRA" comment="REG GUAJIRA">'datos 2'!$E$2:$E$18</definedName>
    <definedName name="GUAVIARE" comment="REG GUAVIARE">'datos 2'!$AI$2:$AI$3</definedName>
    <definedName name="HUILA" comment="REG HUILA">'datos 2'!$Q$2:$Q$7</definedName>
    <definedName name="MAGDALENA" comment="REG MAGDALENA">'datos 2'!$S$2:$S$4</definedName>
    <definedName name="META" comment="REG META">'datos 2'!$T$2:$T$4</definedName>
    <definedName name="NARIÑO" comment="REG NARIÑO">'datos 2'!$AF$3</definedName>
    <definedName name="QUINDIO" comment="REG QUINDIO">'datos 2'!$AF$3</definedName>
    <definedName name="REG">'FORMATO GIL-F-014'!$E$7</definedName>
    <definedName name="REGIONALES" comment="CODIGO REGIONALES">'datos 2'!$C$2:$C$35</definedName>
    <definedName name="RISARALDA" comment="REG RISARALDA">'datos 2'!$AF$3</definedName>
    <definedName name="SANANDRES" comment="REEG SAN ANDRES">'datos 2'!$AF$2:$AF$3</definedName>
    <definedName name="SANTANDER" comment="REG SANTANDER">'datos 2'!$Y$2:$Y$10</definedName>
    <definedName name="SUCRE" comment="REG SUCRE">'datos 2'!$Z$2</definedName>
    <definedName name="TOLIMA" comment="REG TOLIMA">'datos 2'!$AA$2:$AA$5</definedName>
    <definedName name="VALLE" comment="REG VALLE">'datos 2'!$AB$2:$AB$12</definedName>
    <definedName name="VAUPES" comment="REG VAUPES">'datos 2'!$AJ$2:$AJ$3</definedName>
    <definedName name="VICHADA" comment="REG VICHADA">'datos 2'!$AK$2:$AK$3</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6" i="1" l="1"/>
  <c r="J7" i="1" l="1"/>
</calcChain>
</file>

<file path=xl/sharedStrings.xml><?xml version="1.0" encoding="utf-8"?>
<sst xmlns="http://schemas.openxmlformats.org/spreadsheetml/2006/main" count="314" uniqueCount="281">
  <si>
    <t>NOMBRE DE JEFE DE OFICINA O COORDINADOR DE AREA:</t>
  </si>
  <si>
    <t>AREA</t>
  </si>
  <si>
    <t>ITEM</t>
  </si>
  <si>
    <t>OBSERVACIONES</t>
  </si>
  <si>
    <t>DESCRIPCION DE BIEN</t>
  </si>
  <si>
    <t>UNIDA DE MEDIDA</t>
  </si>
  <si>
    <t>FECHA SOLICITUD</t>
  </si>
  <si>
    <t>CÓDIGO DE GRUPO O FICHA DE CARACTERIZACIÓN</t>
  </si>
  <si>
    <t>CÓDIGO SENA</t>
  </si>
  <si>
    <t>NOMBRE REGIONAL</t>
  </si>
  <si>
    <t>CODIGO REGIONAL</t>
  </si>
  <si>
    <t>NOMBRE CENTRO DE COSTO</t>
  </si>
  <si>
    <t>CARGO</t>
  </si>
  <si>
    <t>NOMBRE:</t>
  </si>
  <si>
    <t>FIRMA:</t>
  </si>
  <si>
    <t>CÓDIGO REGIONAL</t>
  </si>
  <si>
    <t>Amazonas</t>
  </si>
  <si>
    <t>951710</t>
  </si>
  <si>
    <t>101091</t>
  </si>
  <si>
    <t>Antioquia</t>
  </si>
  <si>
    <t>910110</t>
  </si>
  <si>
    <t>920110</t>
  </si>
  <si>
    <t>920210</t>
  </si>
  <si>
    <t>920510</t>
  </si>
  <si>
    <t>920410</t>
  </si>
  <si>
    <t>920610</t>
  </si>
  <si>
    <t>920310</t>
  </si>
  <si>
    <t>101005</t>
  </si>
  <si>
    <t>930110</t>
  </si>
  <si>
    <t>940110</t>
  </si>
  <si>
    <t>940210</t>
  </si>
  <si>
    <t>950110</t>
  </si>
  <si>
    <t>950210</t>
  </si>
  <si>
    <t>950310</t>
  </si>
  <si>
    <t>950410</t>
  </si>
  <si>
    <t>954910</t>
  </si>
  <si>
    <t>912710</t>
  </si>
  <si>
    <t>Arauca</t>
  </si>
  <si>
    <t>953010</t>
  </si>
  <si>
    <t>101081</t>
  </si>
  <si>
    <t>Atlántico</t>
  </si>
  <si>
    <t>910310</t>
  </si>
  <si>
    <t>920710</t>
  </si>
  <si>
    <t>920810</t>
  </si>
  <si>
    <t>930210</t>
  </si>
  <si>
    <t>101008</t>
  </si>
  <si>
    <t>Bolívar</t>
  </si>
  <si>
    <t>910410</t>
  </si>
  <si>
    <t>910510</t>
  </si>
  <si>
    <t>921810</t>
  </si>
  <si>
    <t>930410</t>
  </si>
  <si>
    <t>101013</t>
  </si>
  <si>
    <t>Boyacá</t>
  </si>
  <si>
    <t>911010</t>
  </si>
  <si>
    <t>911110</t>
  </si>
  <si>
    <t>951410</t>
  </si>
  <si>
    <t>101015</t>
  </si>
  <si>
    <t>930510</t>
  </si>
  <si>
    <t>Caldas</t>
  </si>
  <si>
    <t>911210</t>
  </si>
  <si>
    <t>921910</t>
  </si>
  <si>
    <t>922010</t>
  </si>
  <si>
    <t>930610</t>
  </si>
  <si>
    <t>951510</t>
  </si>
  <si>
    <t>101017</t>
  </si>
  <si>
    <t>Caquetá</t>
  </si>
  <si>
    <t>951610</t>
  </si>
  <si>
    <t>101018</t>
  </si>
  <si>
    <t>Casanare</t>
  </si>
  <si>
    <t>951910</t>
  </si>
  <si>
    <t>101085</t>
  </si>
  <si>
    <t>Cauca</t>
  </si>
  <si>
    <t>911310</t>
  </si>
  <si>
    <t>922110</t>
  </si>
  <si>
    <t>930710</t>
  </si>
  <si>
    <t>101019</t>
  </si>
  <si>
    <t>Cesar</t>
  </si>
  <si>
    <t>911410</t>
  </si>
  <si>
    <t>952010</t>
  </si>
  <si>
    <t>952110</t>
  </si>
  <si>
    <t>101020</t>
  </si>
  <si>
    <t>Chocó</t>
  </si>
  <si>
    <t>952210</t>
  </si>
  <si>
    <t>101027</t>
  </si>
  <si>
    <t>Córdoba</t>
  </si>
  <si>
    <t>911510</t>
  </si>
  <si>
    <t>952310</t>
  </si>
  <si>
    <t>101023</t>
  </si>
  <si>
    <t>Cundinamarca</t>
  </si>
  <si>
    <t>923210</t>
  </si>
  <si>
    <t>950910</t>
  </si>
  <si>
    <t>951010</t>
  </si>
  <si>
    <t>951110</t>
  </si>
  <si>
    <t>951210</t>
  </si>
  <si>
    <t>951310</t>
  </si>
  <si>
    <t>101025</t>
  </si>
  <si>
    <t>Dirección General</t>
  </si>
  <si>
    <t>101001</t>
  </si>
  <si>
    <t>Distrito Capital</t>
  </si>
  <si>
    <t>920910</t>
  </si>
  <si>
    <t>921010</t>
  </si>
  <si>
    <t>921210</t>
  </si>
  <si>
    <t>921410</t>
  </si>
  <si>
    <t>921510</t>
  </si>
  <si>
    <t>921310</t>
  </si>
  <si>
    <t>921110</t>
  </si>
  <si>
    <t>921610</t>
  </si>
  <si>
    <t>921710</t>
  </si>
  <si>
    <t>950810</t>
  </si>
  <si>
    <t>930310</t>
  </si>
  <si>
    <t>940310</t>
  </si>
  <si>
    <t>940410</t>
  </si>
  <si>
    <t>940510</t>
  </si>
  <si>
    <t>011110</t>
  </si>
  <si>
    <t>940610</t>
  </si>
  <si>
    <t>011210</t>
  </si>
  <si>
    <t>011310</t>
  </si>
  <si>
    <t>Guainía</t>
  </si>
  <si>
    <t>954710</t>
  </si>
  <si>
    <t>101094</t>
  </si>
  <si>
    <t>Guajira</t>
  </si>
  <si>
    <t>922210</t>
  </si>
  <si>
    <t>952410</t>
  </si>
  <si>
    <t>101044</t>
  </si>
  <si>
    <t>Guaviare</t>
  </si>
  <si>
    <t>953310</t>
  </si>
  <si>
    <t>101095</t>
  </si>
  <si>
    <t>Huila</t>
  </si>
  <si>
    <t>911610</t>
  </si>
  <si>
    <t>952510</t>
  </si>
  <si>
    <t>952610</t>
  </si>
  <si>
    <t>952710</t>
  </si>
  <si>
    <t>101041</t>
  </si>
  <si>
    <t>952810</t>
  </si>
  <si>
    <t>Magdalena</t>
  </si>
  <si>
    <t>911810</t>
  </si>
  <si>
    <t>952910</t>
  </si>
  <si>
    <t>101047</t>
  </si>
  <si>
    <t>Meta</t>
  </si>
  <si>
    <t>911710</t>
  </si>
  <si>
    <t>953210</t>
  </si>
  <si>
    <t>101050</t>
  </si>
  <si>
    <t>Nariño</t>
  </si>
  <si>
    <t>953410</t>
  </si>
  <si>
    <t>953510</t>
  </si>
  <si>
    <t>953610</t>
  </si>
  <si>
    <t>101052</t>
  </si>
  <si>
    <t>Norte de Santander</t>
  </si>
  <si>
    <t>911910</t>
  </si>
  <si>
    <t>953710</t>
  </si>
  <si>
    <t>101054</t>
  </si>
  <si>
    <t>Putumayo</t>
  </si>
  <si>
    <t>951810</t>
  </si>
  <si>
    <t>101086</t>
  </si>
  <si>
    <t>Quindío</t>
  </si>
  <si>
    <t>912010</t>
  </si>
  <si>
    <t>101063</t>
  </si>
  <si>
    <t>923110</t>
  </si>
  <si>
    <t>953810</t>
  </si>
  <si>
    <t>Risaralda</t>
  </si>
  <si>
    <t>912110</t>
  </si>
  <si>
    <t>101066</t>
  </si>
  <si>
    <t>922310</t>
  </si>
  <si>
    <t>930810</t>
  </si>
  <si>
    <t>San Andrés</t>
  </si>
  <si>
    <t>953910</t>
  </si>
  <si>
    <t>101088</t>
  </si>
  <si>
    <t>Santander</t>
  </si>
  <si>
    <t>912210</t>
  </si>
  <si>
    <t>922410</t>
  </si>
  <si>
    <t>922510</t>
  </si>
  <si>
    <t>930910</t>
  </si>
  <si>
    <t>954010</t>
  </si>
  <si>
    <t>954110</t>
  </si>
  <si>
    <t>954510</t>
  </si>
  <si>
    <t>954610</t>
  </si>
  <si>
    <t>101068</t>
  </si>
  <si>
    <t>Sucre</t>
  </si>
  <si>
    <t>954210</t>
  </si>
  <si>
    <t>101070</t>
  </si>
  <si>
    <t>Tolima</t>
  </si>
  <si>
    <t>912310</t>
  </si>
  <si>
    <t>922610</t>
  </si>
  <si>
    <t>931010</t>
  </si>
  <si>
    <t>101073</t>
  </si>
  <si>
    <t>Valle del Cauca</t>
  </si>
  <si>
    <t>912410</t>
  </si>
  <si>
    <t>912510</t>
  </si>
  <si>
    <t>912610</t>
  </si>
  <si>
    <t>922710</t>
  </si>
  <si>
    <t>922810</t>
  </si>
  <si>
    <t>922910</t>
  </si>
  <si>
    <t>923010</t>
  </si>
  <si>
    <t>931110</t>
  </si>
  <si>
    <t>954310</t>
  </si>
  <si>
    <t>954410</t>
  </si>
  <si>
    <t>101076</t>
  </si>
  <si>
    <t>Vaupés</t>
  </si>
  <si>
    <t>954810</t>
  </si>
  <si>
    <t>101097</t>
  </si>
  <si>
    <t>Vichada</t>
  </si>
  <si>
    <t>101099</t>
  </si>
  <si>
    <t>953110</t>
  </si>
  <si>
    <t>REG</t>
  </si>
  <si>
    <t>COD CENTRO DE COSTOS</t>
  </si>
  <si>
    <t>Código: GIL-F-014</t>
  </si>
  <si>
    <t>CANTIDAD SOLICITADA</t>
  </si>
  <si>
    <t>CANTIDAD ENTREGADA</t>
  </si>
  <si>
    <t>Nota: La cantidad de bienes entregada pueder ser inferior a la cantidad de bienes solicitados toda vez que la solicitud se atiende de acuerdo a las existencias físicas  de bienes en cada almacén.</t>
  </si>
  <si>
    <t>Area administrativa</t>
  </si>
  <si>
    <t>Formación</t>
  </si>
  <si>
    <t>DESTINO DE LOS BIENES SOLICITADOS</t>
  </si>
  <si>
    <t>Versión: 05</t>
  </si>
  <si>
    <t>TIPO DE CUENTADANTE</t>
  </si>
  <si>
    <t>MÚLTIPLE</t>
  </si>
  <si>
    <t>UNIPERSONAL</t>
  </si>
  <si>
    <t>NOMBRE DEL CUENTADANTE  UNIPERSONAL O CUENTADANTE MÚLTIPLE</t>
  </si>
  <si>
    <t>NOMBRE</t>
  </si>
  <si>
    <t>N° DE IDENTIFICIACIÓN</t>
  </si>
  <si>
    <t>PARA EL CASO DE CUENTADANTE MÚLPLES  EN EL SIGUIENTE CAMPO  RELACIONE EL NOMBRE Y NUMERO DE IDENTIFICACIÓN DE LAS PERSONAS QUE  LO CONFORMAN 
Adicione todas las celdas que se requieran.</t>
  </si>
  <si>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</si>
  <si>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r>
      <rPr>
        <b/>
        <sz val="11"/>
        <rFont val="Arial"/>
        <family val="2"/>
      </rPr>
      <t xml:space="preserve">Nota 2: </t>
    </r>
    <r>
      <rPr>
        <sz val="11"/>
        <rFont val="Arial"/>
        <family val="2"/>
      </rPr>
      <t xml:space="preserve">Al hacer uso de este formato, coloque en el encabezado el código y versión que le corresponda.	</t>
    </r>
  </si>
  <si>
    <t>TENER EN CUENTA</t>
  </si>
  <si>
    <t>INSTRUCCIONES</t>
  </si>
  <si>
    <t>NOMBRE DE LA CASILLA</t>
  </si>
  <si>
    <t>2. Instrucciones para diligenciar las casillas</t>
  </si>
  <si>
    <t xml:space="preserve">1. Generalidades </t>
  </si>
  <si>
    <t>NO IMPRIMIR</t>
  </si>
  <si>
    <t>INSTRUCCIONES PARA EL DILIGENCIAMIENTO DEL FORMATO</t>
  </si>
  <si>
    <t xml:space="preserve">Versión: 05 </t>
  </si>
  <si>
    <t>Código: Código: GIL-F-014</t>
  </si>
  <si>
    <t>Digite la fecha de la solicitud</t>
  </si>
  <si>
    <t>Verifique que la regional corresponda con el código seleccionado.</t>
  </si>
  <si>
    <t>De la lista desplegable seleccione el tipo de cuentadante al que se le asignaran los bienes solicitados.</t>
  </si>
  <si>
    <t>Digitel el nombre de las personas que conforman el cuentadante múltiple.</t>
  </si>
  <si>
    <t>De la lista desplegable seleccione el destino de los bienes solicitados.</t>
  </si>
  <si>
    <t>Digite la unidad de medida de los elementos solicitados, ejemplo: unidad, libras, kilos, litros.</t>
  </si>
  <si>
    <t>DESCRIPCION DEL BIEN</t>
  </si>
  <si>
    <t>Digite el nombre de la persona que autoriza la entrega de elementos al cuentadante</t>
  </si>
  <si>
    <t>Este campo corresponde al cargo que ejerce el funcionario ejemplo, coordinador, jefe de área, instructor, entre otros.</t>
  </si>
  <si>
    <t>De la lista desplegable seleccione el código de la regional a la que pertenecen el cuentadante.</t>
  </si>
  <si>
    <t>Digitel el número de identificación de las personas que conforman el cuentadante múltiple</t>
  </si>
  <si>
    <t>Es campo solo se diligencia cuando la solicitud corresponde a materiales de formación, para lo cual se digitar el código del Grupo o ficha de caracterización.</t>
  </si>
  <si>
    <t>Si conoce el código del elemento solicitado por favor diligéncielo, en caso contrario deje el espacio en blanco</t>
  </si>
  <si>
    <t>Digite la cantidad de bienes requerida</t>
  </si>
  <si>
    <t>Digite las observaciones que se deben tener en cuenta, relacionadas con el elemento solicitado.</t>
  </si>
  <si>
    <t>Firma de la persona que autoriza la entrega de elementos al cuentadante.</t>
  </si>
  <si>
    <t>a)El Formato de solicitud de bienes para el uso de cuentadantes - GIL-F-014, tiene como objetivo ejercer un control por parte de los jefes de área y/o supervisores de contrato, a fin de que tengan pleno conocimiento de los bienes que son solicitados por los cuentadantes para el desarrollo de sus funciones o actividades y autoricen a través de este documento la entrega de los mismos por parte del almacén de cada centro de costo.</t>
  </si>
  <si>
    <t>b) El diligenciamiento del Formato de solicitud de bienes para el uso de cuentadantes - GIL-F-014, hace parte de las actividades para el Ingreso de Bienes, las cuales se encuentran descritas en la Guía para la Administración y Control de Bienes GIL-G-003.</t>
  </si>
  <si>
    <t>c)El formato es diligenciado por el/los cuentadantes que requieren los bienes para el cumplimiento de sus funciones y es firmado por el Director, Subdirector, Coordinador, jefe de área o supervisor de contrato que autoriza le entrega de los bienes al cuentadante.</t>
  </si>
  <si>
    <t>d) Se hace necesario diligenciar un Formato de solicitud de bienes para el uso de cuentadantes - GIL-F-014 por cada cuentadante o cuentadante múltiple que requiere los elementos para el desarrollo de sus funciones</t>
  </si>
  <si>
    <t>f) El Formato de solicitud de bienes para el uso de cuentadantes GIL-014, es un documento soporte para la nota de salida de bienes, la cual es archivada de acuerdo a las tablas de retención documental del área de almacén e inventarios en cada centro de costo.</t>
  </si>
  <si>
    <t>g) Este formato aplica para solicitud de bienes para cuentadantes unipersonales o cuentadantes múltiples.</t>
  </si>
  <si>
    <t>h) Para el caso de los cuentadantes múltiples se debe relacionar el nombre y los números de identificación de las personas que lo conforman.</t>
  </si>
  <si>
    <t>Digite el nombre del área a la cual pertenecen los cuentadantes que requieren los bienes.</t>
  </si>
  <si>
    <t>Digite el código del centro de costo al que pertenece el cuentadante que requiere los bienes.</t>
  </si>
  <si>
    <t>Digite el nombre del centro de costo al que pertenece el cuentadante que requiere los bienes.</t>
  </si>
  <si>
    <t>CUENTADANTE UNIPERSONAL: una sola persona a la que se asignaran los bienes.
CUENTADANTE MÚLTIPLE: Grupo de personas a las que se les asignaran los bienes y responden de manera solidaria.</t>
  </si>
  <si>
    <t>NOMBRE DEL CUENTADANTE UNIPERSONAL O CUENTADANTE MÚLTIPLE</t>
  </si>
  <si>
    <t>Digitel el nombre del cuentadante al que le se asignaran lo bienes, para el caso del cuentadante múltiple digite el nombre asignado.</t>
  </si>
  <si>
    <t>Digite el número de identificación del cuentadante al que se le asignaran los bienes, para el cuentadante múltiple si conoce el código asignado por el sistema de información digítelo; en caso contrario deje el espacio en blanco.</t>
  </si>
  <si>
    <t>AREA ADMINISTRATIVA: cuando los bienes solicitados serán utilizados en áreas administrativas.
FORMACIÓN: cuando los bienes solicitados serán utilizados para la formación.</t>
  </si>
  <si>
    <t>Describa de manera clara el nombre del elemento que se esta solicitando y las características del mismo si es necesario.</t>
  </si>
  <si>
    <t>La cantidad de bienes entregada puede ser inferior a la cantidad de bienes solicitados toda vez que la solicitud se atiende de acuerdo a las existencias físicas de bienes en cada almacén.</t>
  </si>
  <si>
    <t>Este espacio es diligenciado por el almacenista o persona del área de almacén que hace entrega de los bienes al cuentadante.</t>
  </si>
  <si>
    <t>Nota 1: No insertar comentarios en las casillas para dar instrucciones porque al imprimir el formato las instrucciones no se leen.</t>
  </si>
  <si>
    <t>e) El almacenista de cada centro de costo una vez recibe el formato de solicitud de bienes para el uso de cuentadante -GIL-F-014, procede a realizar la nota de salida de los elementos y entregarlos al cuentadante. La entrega de bienes se realiza de acuerdo con las existencias registradas en el kardex de cada almacén.</t>
  </si>
  <si>
    <t xml:space="preserve">Digitel el nombre del Jefe de área o Coordinador que autoriza la entrega de los bienes al cuentadante </t>
  </si>
  <si>
    <t>Adicione todas  las filas que requiera.</t>
  </si>
  <si>
    <t>PROCESO GESTIÓN DE INFRAESTRUCTURA Y LOGÍSTICA</t>
  </si>
  <si>
    <t xml:space="preserve">FORMATO SOLICITUD DE BIENES PARA USO DE  CUENTADANTES </t>
  </si>
  <si>
    <t xml:space="preserve">GESTIÓN DE INFRAESTRUCTURA Y LOGÍSTICA
FORMATO SOLICITUD DE BIENES PARA USO DE CUENTADANTES </t>
  </si>
  <si>
    <t>UNIDADES PECUARIAS</t>
  </si>
  <si>
    <t>HERNAN DARÍO RAMIREZ</t>
  </si>
  <si>
    <t>COORDINADORA ADMINISTRATIVA</t>
  </si>
  <si>
    <t>LILIANA MARÍA MEDINA PEÑA</t>
  </si>
  <si>
    <t>CERDA  LINEA MATERNA  DE LA RAZA
LANDRACE x LARGEWHITE DE 52 MESES</t>
  </si>
  <si>
    <t>UN</t>
  </si>
  <si>
    <t>CONEJO MACHO REPRODUCTOR RAZA NUEVA ZELANDA BLANCO
CON CARACTERISTICAS PROPIAS DE LA RAZA CON EDAD ENTRE 6
Y 8 MESES Y UN PESO MINIMO DE 3.500 GRAMOS</t>
  </si>
  <si>
    <t>CONEJO MACHO REPRODUCTOR RAZA RUSO
CALIFORNIANO.PIGMENTADOS BLANCO CON CARACTERISTICAS
PROPIAS DE LA RAZA CON EDAD ENTRE 6 Y 8 MESES Y UN PESO
MINIMO DE 3.500 GRAMOS</t>
  </si>
  <si>
    <t>26 de Septiembre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</si>
</sst>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b/>
      <sz val="14"/>
      <color theme="1"/>
      <name val="Calibri"/>
      <family val="2"/>
      <scheme val="minor"/>
    </font>
    <font>
      <sz val="10"/>
      <name val="Arial"/>
      <family val="2"/>
    </font>
    <font>
      <sz val="12"/>
      <color theme="1"/>
      <name val="Calibri"/>
      <family val="2"/>
      <scheme val="minor"/>
    </font>
    <font>
      <sz val="12"/>
      <color theme="1"/>
      <name val="Arial"/>
      <family val="2"/>
    </font>
    <font>
      <sz val="11"/>
      <color rgb="FFFF0000"/>
      <name val="Arial"/>
      <family val="2"/>
    </font>
    <font>
      <b/>
      <sz val="11"/>
      <name val="Arial"/>
      <family val="2"/>
    </font>
    <font>
      <sz val="11"/>
      <name val="Arial"/>
      <family val="2"/>
    </font>
    <font>
      <sz val="11"/>
      <color theme="1"/>
      <name val="Arial"/>
      <family val="2"/>
    </font>
    <font>
      <sz val="12"/>
      <color theme="0"/>
      <name val="Arial"/>
      <family val="2"/>
    </font>
    <font>
      <b/>
      <sz val="12"/>
      <color theme="0"/>
      <name val="Arial"/>
      <family val="2"/>
    </font>
    <font>
      <b/>
      <sz val="14"/>
      <color theme="0"/>
      <name val="Arial"/>
      <family val="2"/>
    </font>
    <font>
      <b/>
      <sz val="14"/>
      <name val="Arial"/>
      <family val="2"/>
    </font>
    <font>
      <sz val="10"/>
      <color theme="1"/>
      <name val="Arial"/>
      <family val="2"/>
    </font>
    <font>
      <b/>
      <sz val="14"/>
      <color rgb="FFFF0000"/>
      <name val="Arial"/>
      <family val="2"/>
    </font>
    <font>
      <b/>
      <sz val="10"/>
      <color theme="1"/>
      <name val="Arial"/>
      <family val="2"/>
    </font>
    <font>
      <sz val="10"/>
      <name val="Calibri"/>
      <family val="2"/>
      <scheme val="minor"/>
    </font>
    <font>
      <sz val="11"/>
      <name val="Calibri"/>
      <family val="2"/>
      <scheme val="minor"/>
    </font>
  </fonts>
  <fills count="4">
    <fill>
      <patternFill patternType="none"/>
    </fill>
    <fill>
      <patternFill patternType="gray125"/>
    </fill>
    <fill>
      <patternFill patternType="solid">
        <fgColor rgb="FF575757"/>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3">
    <xf numFmtId="0" fontId="0" fillId="0" borderId="0"/>
    <xf numFmtId="0" fontId="3" fillId="0" borderId="0"/>
    <xf numFmtId="0" fontId="4" fillId="0" borderId="0"/>
  </cellStyleXfs>
  <cellXfs count="146">
    <xf numFmtId="0" fontId="0" fillId="0" borderId="0" xfId="0"/>
    <xf numFmtId="0" fontId="0" fillId="0" borderId="0" xfId="0" applyBorder="1"/>
    <xf numFmtId="0" fontId="0" fillId="0" borderId="4" xfId="0" applyBorder="1"/>
    <xf numFmtId="0" fontId="0" fillId="0" borderId="5" xfId="0" applyBorder="1"/>
    <xf numFmtId="0" fontId="1" fillId="0" borderId="0" xfId="0" applyFont="1" applyBorder="1"/>
    <xf numFmtId="0" fontId="0" fillId="0" borderId="0" xfId="0" applyAlignment="1">
      <alignment vertical="center"/>
    </xf>
    <xf numFmtId="0" fontId="1" fillId="0" borderId="4" xfId="0" applyFont="1" applyBorder="1" applyAlignment="1"/>
    <xf numFmtId="0" fontId="1" fillId="0" borderId="0" xfId="0" applyFont="1" applyBorder="1" applyAlignment="1"/>
    <xf numFmtId="0" fontId="1" fillId="0" borderId="18" xfId="0" applyFont="1" applyBorder="1" applyAlignment="1">
      <alignment horizontal="center" vertical="center" wrapText="1"/>
    </xf>
    <xf numFmtId="0" fontId="0" fillId="0" borderId="0" xfId="0" applyAlignment="1">
      <alignment horizontal="right"/>
    </xf>
    <xf numFmtId="0" fontId="1" fillId="0" borderId="0" xfId="0" applyFont="1" applyFill="1" applyBorder="1" applyAlignment="1"/>
    <xf numFmtId="0" fontId="1" fillId="0" borderId="18" xfId="0" applyFont="1" applyFill="1" applyBorder="1" applyAlignment="1">
      <alignment horizontal="center" vertical="center"/>
    </xf>
    <xf numFmtId="0" fontId="0" fillId="0" borderId="0" xfId="0" applyBorder="1" applyAlignment="1">
      <alignment horizontal="right"/>
    </xf>
    <xf numFmtId="0" fontId="0" fillId="0" borderId="0" xfId="0" applyBorder="1" applyAlignment="1">
      <alignment horizontal="center"/>
    </xf>
    <xf numFmtId="0" fontId="0" fillId="0" borderId="5" xfId="0" applyBorder="1" applyAlignment="1">
      <alignment horizontal="center"/>
    </xf>
    <xf numFmtId="0" fontId="1" fillId="0" borderId="4" xfId="0" applyFont="1" applyBorder="1" applyAlignment="1">
      <alignment horizontal="right"/>
    </xf>
    <xf numFmtId="0" fontId="1" fillId="0" borderId="19" xfId="0" applyFont="1" applyBorder="1" applyAlignment="1">
      <alignment horizontal="center" vertical="center" wrapText="1"/>
    </xf>
    <xf numFmtId="0" fontId="0" fillId="0" borderId="20" xfId="0" applyBorder="1" applyAlignment="1"/>
    <xf numFmtId="0" fontId="0" fillId="0" borderId="4" xfId="0" applyBorder="1" applyAlignment="1"/>
    <xf numFmtId="0" fontId="0" fillId="0" borderId="0" xfId="0" applyBorder="1" applyAlignment="1"/>
    <xf numFmtId="0" fontId="1" fillId="0" borderId="4" xfId="0" applyFont="1" applyBorder="1"/>
    <xf numFmtId="0" fontId="0" fillId="0" borderId="22" xfId="0" applyBorder="1"/>
    <xf numFmtId="0" fontId="0" fillId="0" borderId="13" xfId="0" applyBorder="1"/>
    <xf numFmtId="0" fontId="0" fillId="0" borderId="21" xfId="0" applyBorder="1" applyAlignment="1">
      <alignment horizontal="center"/>
    </xf>
    <xf numFmtId="0" fontId="1" fillId="0" borderId="4" xfId="0" applyFont="1" applyBorder="1" applyAlignment="1">
      <alignment horizontal="left"/>
    </xf>
    <xf numFmtId="0" fontId="1" fillId="0" borderId="0" xfId="0" applyFont="1" applyBorder="1" applyAlignment="1">
      <alignment horizontal="left"/>
    </xf>
    <xf numFmtId="0" fontId="1" fillId="0" borderId="0" xfId="0" applyFont="1" applyBorder="1" applyAlignment="1">
      <alignment horizontal="right"/>
    </xf>
    <xf numFmtId="0" fontId="0" fillId="0" borderId="6" xfId="0" applyBorder="1" applyAlignment="1">
      <alignment horizontal="center"/>
    </xf>
    <xf numFmtId="0" fontId="2" fillId="0" borderId="24" xfId="0" applyFont="1" applyBorder="1" applyAlignment="1" applyProtection="1">
      <alignment vertical="center" wrapText="1"/>
    </xf>
    <xf numFmtId="0" fontId="2" fillId="0" borderId="25" xfId="0" applyFont="1" applyBorder="1" applyAlignment="1" applyProtection="1">
      <alignment vertical="center" wrapText="1"/>
    </xf>
    <xf numFmtId="0" fontId="1" fillId="0" borderId="5" xfId="0" applyFont="1" applyBorder="1" applyAlignment="1">
      <alignment horizontal="right"/>
    </xf>
    <xf numFmtId="0" fontId="1" fillId="0" borderId="7" xfId="0" applyFont="1" applyBorder="1" applyAlignment="1"/>
    <xf numFmtId="0" fontId="1" fillId="0" borderId="5" xfId="0" applyFont="1" applyBorder="1" applyAlignment="1">
      <alignment horizontal="left"/>
    </xf>
    <xf numFmtId="0" fontId="1" fillId="0" borderId="7" xfId="0" applyFont="1" applyBorder="1" applyAlignment="1">
      <alignment horizontal="left"/>
    </xf>
    <xf numFmtId="0" fontId="1" fillId="0" borderId="0" xfId="0" applyFont="1" applyBorder="1" applyAlignment="1">
      <alignment horizontal="left" vertical="center"/>
    </xf>
    <xf numFmtId="0" fontId="1" fillId="0" borderId="4" xfId="0" applyFont="1" applyBorder="1" applyAlignment="1">
      <alignment horizontal="left" vertical="center"/>
    </xf>
    <xf numFmtId="0" fontId="1" fillId="0" borderId="21" xfId="0" applyFont="1" applyBorder="1" applyAlignment="1">
      <alignment horizontal="center"/>
    </xf>
    <xf numFmtId="0" fontId="5" fillId="0" borderId="0" xfId="2" applyFont="1"/>
    <xf numFmtId="0" fontId="6" fillId="0" borderId="0" xfId="2" applyFont="1"/>
    <xf numFmtId="0" fontId="6" fillId="0" borderId="0" xfId="2" applyFont="1" applyAlignment="1">
      <alignment vertical="center"/>
    </xf>
    <xf numFmtId="0" fontId="10" fillId="0" borderId="0" xfId="2" applyFont="1" applyFill="1" applyBorder="1" applyAlignment="1">
      <alignment horizontal="center" vertical="center"/>
    </xf>
    <xf numFmtId="0" fontId="11" fillId="2" borderId="1" xfId="2" applyFont="1" applyFill="1" applyBorder="1" applyAlignment="1">
      <alignment horizontal="center" vertical="center"/>
    </xf>
    <xf numFmtId="0" fontId="14" fillId="0" borderId="0" xfId="2" applyFont="1"/>
    <xf numFmtId="0" fontId="14" fillId="3" borderId="0" xfId="2" applyFont="1" applyFill="1" applyBorder="1"/>
    <xf numFmtId="0" fontId="14" fillId="0" borderId="0" xfId="2" applyFont="1" applyFill="1" applyBorder="1"/>
    <xf numFmtId="0" fontId="5" fillId="3" borderId="0" xfId="2" applyFont="1" applyFill="1"/>
    <xf numFmtId="0" fontId="5" fillId="3" borderId="0" xfId="2" applyFont="1" applyFill="1" applyBorder="1"/>
    <xf numFmtId="0" fontId="1" fillId="0" borderId="0" xfId="0" applyFont="1" applyBorder="1" applyAlignment="1">
      <alignment horizontal="center" wrapText="1"/>
    </xf>
    <xf numFmtId="0" fontId="1" fillId="0" borderId="26" xfId="0" applyFont="1" applyBorder="1" applyAlignment="1"/>
    <xf numFmtId="0" fontId="1" fillId="0" borderId="11" xfId="0" applyFont="1" applyBorder="1" applyAlignment="1">
      <alignment horizontal="left"/>
    </xf>
    <xf numFmtId="0" fontId="1" fillId="0" borderId="12" xfId="0" applyFont="1" applyBorder="1" applyAlignment="1">
      <alignment horizontal="left"/>
    </xf>
    <xf numFmtId="0" fontId="1" fillId="0" borderId="13" xfId="0" applyFont="1" applyBorder="1" applyAlignment="1">
      <alignment horizontal="left"/>
    </xf>
    <xf numFmtId="0" fontId="0" fillId="0" borderId="14" xfId="0" applyBorder="1"/>
    <xf numFmtId="0" fontId="1" fillId="0" borderId="14" xfId="0" applyFont="1" applyBorder="1" applyAlignment="1">
      <alignment horizontal="left"/>
    </xf>
    <xf numFmtId="0" fontId="1" fillId="0" borderId="14" xfId="0" applyFont="1" applyBorder="1" applyAlignment="1">
      <alignment horizontal="center"/>
    </xf>
    <xf numFmtId="0" fontId="1" fillId="0" borderId="15" xfId="0" applyFont="1" applyBorder="1" applyAlignment="1">
      <alignment horizontal="left"/>
    </xf>
    <xf numFmtId="0" fontId="9" fillId="0" borderId="1" xfId="2" applyFont="1" applyBorder="1" applyAlignment="1">
      <alignment horizontal="justify" vertical="center" wrapText="1"/>
    </xf>
    <xf numFmtId="0" fontId="9" fillId="0" borderId="30" xfId="2" applyFont="1" applyFill="1" applyBorder="1" applyAlignment="1">
      <alignment horizontal="justify" vertical="center" wrapText="1"/>
    </xf>
    <xf numFmtId="0" fontId="9" fillId="0" borderId="7" xfId="2" applyFont="1" applyFill="1" applyBorder="1" applyAlignment="1">
      <alignment horizontal="justify" vertical="center" wrapText="1"/>
    </xf>
    <xf numFmtId="0" fontId="9" fillId="0" borderId="31" xfId="2" applyFont="1" applyFill="1" applyBorder="1" applyAlignment="1">
      <alignment horizontal="justify" vertical="center" wrapText="1"/>
    </xf>
    <xf numFmtId="0" fontId="16" fillId="0" borderId="1" xfId="2" applyFont="1" applyBorder="1" applyAlignment="1">
      <alignment horizontal="left" vertical="center"/>
    </xf>
    <xf numFmtId="0" fontId="16" fillId="0" borderId="1" xfId="2" applyFont="1" applyFill="1" applyBorder="1" applyAlignment="1">
      <alignment horizontal="left" vertical="center" wrapText="1"/>
    </xf>
    <xf numFmtId="0" fontId="4" fillId="0" borderId="0" xfId="0" applyFont="1"/>
    <xf numFmtId="0" fontId="5" fillId="0" borderId="0" xfId="2" applyFont="1" applyAlignment="1">
      <alignment vertical="center"/>
    </xf>
    <xf numFmtId="0" fontId="0" fillId="0" borderId="12" xfId="0" applyBorder="1"/>
    <xf numFmtId="0" fontId="1" fillId="0" borderId="35" xfId="0" applyFont="1" applyBorder="1" applyAlignment="1">
      <alignment horizontal="left"/>
    </xf>
    <xf numFmtId="3" fontId="1" fillId="0" borderId="6" xfId="0" applyNumberFormat="1" applyFont="1" applyBorder="1" applyAlignment="1">
      <alignment horizontal="center"/>
    </xf>
    <xf numFmtId="0" fontId="0" fillId="0" borderId="3" xfId="0" applyFill="1" applyBorder="1" applyAlignment="1">
      <alignment horizontal="center" vertical="center"/>
    </xf>
    <xf numFmtId="3" fontId="1" fillId="0" borderId="26" xfId="0" applyNumberFormat="1" applyFont="1" applyBorder="1" applyAlignment="1">
      <alignment horizontal="left"/>
    </xf>
    <xf numFmtId="0" fontId="1" fillId="0" borderId="19" xfId="0" applyFont="1" applyFill="1" applyBorder="1" applyAlignment="1">
      <alignment horizontal="center" vertical="center" wrapText="1"/>
    </xf>
    <xf numFmtId="0" fontId="8" fillId="0" borderId="1" xfId="2" applyFont="1" applyBorder="1" applyAlignment="1">
      <alignment horizontal="left" vertical="center"/>
    </xf>
    <xf numFmtId="0" fontId="7" fillId="0" borderId="1" xfId="2" applyFont="1" applyBorder="1" applyAlignment="1">
      <alignment horizontal="left" wrapText="1"/>
    </xf>
    <xf numFmtId="0" fontId="7" fillId="0" borderId="1" xfId="2" applyFont="1" applyBorder="1" applyAlignment="1">
      <alignment horizontal="left" vertical="center"/>
    </xf>
    <xf numFmtId="0" fontId="15" fillId="0" borderId="1" xfId="2" applyFont="1" applyBorder="1" applyAlignment="1">
      <alignment horizontal="center" vertical="center" wrapText="1"/>
    </xf>
    <xf numFmtId="0" fontId="13" fillId="0" borderId="1" xfId="2" applyFont="1" applyFill="1" applyBorder="1" applyAlignment="1">
      <alignment horizontal="center" vertical="center" wrapText="1"/>
    </xf>
    <xf numFmtId="0" fontId="12" fillId="2" borderId="1" xfId="2" applyFont="1" applyFill="1" applyBorder="1" applyAlignment="1">
      <alignment horizontal="center"/>
    </xf>
    <xf numFmtId="0" fontId="9" fillId="0" borderId="30" xfId="2" applyFont="1" applyBorder="1" applyAlignment="1">
      <alignment horizontal="justify" vertical="center" wrapText="1"/>
    </xf>
    <xf numFmtId="0" fontId="9" fillId="0" borderId="7" xfId="2" applyFont="1" applyBorder="1" applyAlignment="1">
      <alignment horizontal="justify" vertical="center" wrapText="1"/>
    </xf>
    <xf numFmtId="0" fontId="9" fillId="0" borderId="31" xfId="2" applyFont="1" applyBorder="1" applyAlignment="1">
      <alignment horizontal="justify" vertical="center" wrapText="1"/>
    </xf>
    <xf numFmtId="0" fontId="9" fillId="0" borderId="30" xfId="2" applyFont="1" applyFill="1" applyBorder="1" applyAlignment="1">
      <alignment horizontal="justify" vertical="center" wrapText="1"/>
    </xf>
    <xf numFmtId="0" fontId="9" fillId="0" borderId="7" xfId="2" applyFont="1" applyFill="1" applyBorder="1" applyAlignment="1">
      <alignment horizontal="justify" vertical="center" wrapText="1"/>
    </xf>
    <xf numFmtId="0" fontId="9" fillId="0" borderId="31" xfId="2" applyFont="1" applyFill="1" applyBorder="1" applyAlignment="1">
      <alignment horizontal="justify" vertical="center" wrapText="1"/>
    </xf>
    <xf numFmtId="0" fontId="9" fillId="0" borderId="1" xfId="2" applyFont="1" applyBorder="1" applyAlignment="1">
      <alignment horizontal="left" vertical="center" wrapText="1"/>
    </xf>
    <xf numFmtId="0" fontId="11" fillId="2" borderId="1" xfId="2" applyFont="1" applyFill="1" applyBorder="1" applyAlignment="1">
      <alignment horizontal="center" vertical="center"/>
    </xf>
    <xf numFmtId="0" fontId="12" fillId="0" borderId="1" xfId="2" applyFont="1" applyFill="1" applyBorder="1" applyAlignment="1">
      <alignment horizontal="center"/>
    </xf>
    <xf numFmtId="0" fontId="9" fillId="0" borderId="30" xfId="2" applyFont="1" applyBorder="1" applyAlignment="1">
      <alignment horizontal="left" vertical="center" wrapText="1"/>
    </xf>
    <xf numFmtId="0" fontId="9" fillId="0" borderId="7" xfId="2" applyFont="1" applyBorder="1" applyAlignment="1">
      <alignment horizontal="left" vertical="center" wrapText="1"/>
    </xf>
    <xf numFmtId="0" fontId="9" fillId="0" borderId="31" xfId="2" applyFont="1" applyBorder="1" applyAlignment="1">
      <alignment horizontal="left" vertical="center" wrapText="1"/>
    </xf>
    <xf numFmtId="0" fontId="9" fillId="0" borderId="1" xfId="0" applyFont="1" applyBorder="1" applyAlignment="1">
      <alignment horizontal="justify" vertical="center" wrapText="1"/>
    </xf>
    <xf numFmtId="0" fontId="8" fillId="0" borderId="1" xfId="2" applyFont="1" applyBorder="1" applyAlignment="1">
      <alignment horizontal="left"/>
    </xf>
    <xf numFmtId="0" fontId="8" fillId="0" borderId="30" xfId="2" applyFont="1" applyBorder="1" applyAlignment="1">
      <alignment horizontal="left" vertical="center"/>
    </xf>
    <xf numFmtId="0" fontId="8" fillId="0" borderId="7" xfId="2" applyFont="1" applyBorder="1" applyAlignment="1">
      <alignment horizontal="left" vertical="center"/>
    </xf>
    <xf numFmtId="0" fontId="8" fillId="0" borderId="31" xfId="2" applyFont="1" applyBorder="1" applyAlignment="1">
      <alignment horizontal="left" vertical="center"/>
    </xf>
    <xf numFmtId="0" fontId="9" fillId="0" borderId="30" xfId="2" applyFont="1" applyFill="1" applyBorder="1" applyAlignment="1">
      <alignment horizontal="left" vertical="center" wrapText="1"/>
    </xf>
    <xf numFmtId="0" fontId="9" fillId="0" borderId="7" xfId="2" applyFont="1" applyFill="1" applyBorder="1" applyAlignment="1">
      <alignment horizontal="left" vertical="center" wrapText="1"/>
    </xf>
    <xf numFmtId="0" fontId="9" fillId="0" borderId="31" xfId="2" applyFont="1" applyFill="1" applyBorder="1" applyAlignment="1">
      <alignment horizontal="left" vertical="center" wrapText="1"/>
    </xf>
    <xf numFmtId="0" fontId="0" fillId="0" borderId="2" xfId="0" applyBorder="1" applyAlignment="1">
      <alignment horizontal="center" vertical="center" wrapText="1"/>
    </xf>
    <xf numFmtId="0" fontId="0" fillId="0" borderId="2" xfId="0" applyBorder="1" applyAlignment="1">
      <alignment horizontal="center" vertical="center"/>
    </xf>
    <xf numFmtId="0" fontId="0" fillId="0" borderId="6" xfId="0" applyBorder="1" applyAlignment="1">
      <alignment horizontal="center" vertical="center"/>
    </xf>
    <xf numFmtId="0" fontId="1" fillId="0" borderId="19" xfId="0"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4" xfId="0" applyFont="1" applyBorder="1" applyAlignment="1">
      <alignment horizontal="left"/>
    </xf>
    <xf numFmtId="0" fontId="1" fillId="0" borderId="0" xfId="0" applyFont="1" applyBorder="1" applyAlignment="1">
      <alignment horizontal="left"/>
    </xf>
    <xf numFmtId="0" fontId="1" fillId="0" borderId="2" xfId="0" applyFont="1" applyBorder="1" applyAlignment="1">
      <alignment horizontal="center"/>
    </xf>
    <xf numFmtId="0" fontId="1" fillId="0" borderId="6" xfId="0" applyFont="1" applyBorder="1" applyAlignment="1">
      <alignment horizontal="center"/>
    </xf>
    <xf numFmtId="0" fontId="1" fillId="0" borderId="0" xfId="0" applyFont="1" applyBorder="1" applyAlignment="1">
      <alignment horizontal="right"/>
    </xf>
    <xf numFmtId="0" fontId="1" fillId="0" borderId="5" xfId="0" applyFont="1" applyBorder="1" applyAlignment="1">
      <alignment horizontal="right"/>
    </xf>
    <xf numFmtId="0" fontId="1" fillId="0" borderId="32" xfId="0" applyFont="1" applyBorder="1" applyAlignment="1">
      <alignment horizontal="center" vertical="center" wrapText="1"/>
    </xf>
    <xf numFmtId="0" fontId="1" fillId="0" borderId="33" xfId="0" applyFont="1" applyBorder="1" applyAlignment="1">
      <alignment horizontal="center" vertical="center"/>
    </xf>
    <xf numFmtId="0" fontId="1" fillId="0" borderId="34" xfId="0" applyFont="1" applyBorder="1" applyAlignment="1">
      <alignment horizontal="center" vertical="center"/>
    </xf>
    <xf numFmtId="0" fontId="1" fillId="0" borderId="21" xfId="0" applyFont="1" applyBorder="1" applyAlignment="1">
      <alignment horizontal="center"/>
    </xf>
    <xf numFmtId="0" fontId="1" fillId="0" borderId="0" xfId="0" applyFont="1" applyBorder="1" applyAlignment="1">
      <alignment horizontal="justify" vertical="top" wrapText="1"/>
    </xf>
    <xf numFmtId="0" fontId="0" fillId="0" borderId="0" xfId="0" applyBorder="1" applyAlignment="1">
      <alignment horizontal="justify" vertical="top" wrapText="1"/>
    </xf>
    <xf numFmtId="0" fontId="0" fillId="0" borderId="5" xfId="0" applyBorder="1" applyAlignment="1">
      <alignment horizontal="justify" vertical="top" wrapText="1"/>
    </xf>
    <xf numFmtId="0" fontId="0" fillId="0" borderId="14" xfId="0" applyBorder="1" applyAlignment="1">
      <alignment horizontal="justify" vertical="top" wrapText="1"/>
    </xf>
    <xf numFmtId="0" fontId="0" fillId="0" borderId="15" xfId="0" applyBorder="1" applyAlignment="1">
      <alignment horizontal="justify" vertical="top" wrapText="1"/>
    </xf>
    <xf numFmtId="0" fontId="1" fillId="0" borderId="19"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0" fillId="0" borderId="9" xfId="0" applyFill="1" applyBorder="1" applyAlignment="1">
      <alignment horizontal="center"/>
    </xf>
    <xf numFmtId="0" fontId="0" fillId="0" borderId="21" xfId="0" applyBorder="1" applyAlignment="1">
      <alignment horizontal="center"/>
    </xf>
    <xf numFmtId="0" fontId="0" fillId="0" borderId="23"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0" fillId="0" borderId="0" xfId="0" applyBorder="1" applyAlignment="1">
      <alignment horizontal="center"/>
    </xf>
    <xf numFmtId="0" fontId="2" fillId="0" borderId="11" xfId="0" applyFont="1" applyBorder="1" applyAlignment="1" applyProtection="1">
      <alignment horizontal="center" vertical="center" wrapText="1"/>
    </xf>
    <xf numFmtId="0" fontId="2" fillId="0" borderId="12" xfId="0" applyFont="1" applyBorder="1" applyAlignment="1" applyProtection="1">
      <alignment horizontal="center" vertical="center" wrapText="1"/>
    </xf>
    <xf numFmtId="0" fontId="2" fillId="0" borderId="28" xfId="0" applyFont="1" applyBorder="1" applyAlignment="1" applyProtection="1">
      <alignment horizontal="center" vertical="center" wrapText="1"/>
    </xf>
    <xf numFmtId="0" fontId="2" fillId="0" borderId="13" xfId="0" applyFont="1" applyBorder="1" applyAlignment="1" applyProtection="1">
      <alignment horizontal="center" vertical="center" wrapText="1"/>
    </xf>
    <xf numFmtId="0" fontId="2" fillId="0" borderId="14" xfId="0" applyFont="1" applyBorder="1" applyAlignment="1" applyProtection="1">
      <alignment horizontal="center" vertical="center" wrapText="1"/>
    </xf>
    <xf numFmtId="0" fontId="2" fillId="0" borderId="29" xfId="0" applyFont="1" applyBorder="1" applyAlignment="1" applyProtection="1">
      <alignment horizontal="center" vertical="center" wrapText="1"/>
    </xf>
    <xf numFmtId="0" fontId="1" fillId="0" borderId="7" xfId="0" applyFont="1" applyBorder="1" applyAlignment="1">
      <alignment horizontal="center" wrapText="1"/>
    </xf>
    <xf numFmtId="0" fontId="1" fillId="0" borderId="7" xfId="0" applyFont="1" applyBorder="1" applyAlignment="1">
      <alignment horizontal="center"/>
    </xf>
    <xf numFmtId="0" fontId="1" fillId="0" borderId="8" xfId="0" applyFont="1" applyBorder="1" applyAlignment="1">
      <alignment horizontal="center"/>
    </xf>
    <xf numFmtId="15" fontId="2" fillId="0" borderId="26" xfId="0" applyNumberFormat="1" applyFont="1" applyFill="1" applyBorder="1" applyAlignment="1" applyProtection="1">
      <alignment horizontal="center" wrapText="1"/>
    </xf>
    <xf numFmtId="0" fontId="2" fillId="0" borderId="26" xfId="0" applyFont="1" applyFill="1" applyBorder="1" applyAlignment="1" applyProtection="1">
      <alignment horizontal="center" wrapText="1"/>
    </xf>
    <xf numFmtId="0" fontId="1" fillId="0" borderId="26" xfId="0" applyFont="1" applyBorder="1" applyAlignment="1" applyProtection="1">
      <alignment horizontal="center" wrapText="1"/>
    </xf>
    <xf numFmtId="0" fontId="1" fillId="0" borderId="27" xfId="0" applyFont="1" applyBorder="1" applyAlignment="1" applyProtection="1">
      <alignment horizontal="center" wrapText="1"/>
    </xf>
    <xf numFmtId="0" fontId="12" fillId="2" borderId="36" xfId="0" applyFont="1" applyFill="1" applyBorder="1" applyAlignment="1">
      <alignment horizontal="center" vertical="center" wrapText="1"/>
    </xf>
    <xf numFmtId="0" fontId="12" fillId="2" borderId="26" xfId="0" applyFont="1" applyFill="1" applyBorder="1" applyAlignment="1">
      <alignment horizontal="center" vertical="center" wrapText="1"/>
    </xf>
    <xf numFmtId="0" fontId="12" fillId="2" borderId="37" xfId="0" applyFont="1" applyFill="1" applyBorder="1" applyAlignment="1">
      <alignment horizontal="center" vertical="center" wrapText="1"/>
    </xf>
    <xf numFmtId="0" fontId="1" fillId="0" borderId="4" xfId="0" applyFont="1" applyBorder="1" applyAlignment="1">
      <alignment horizontal="left" wrapText="1"/>
    </xf>
    <xf numFmtId="0" fontId="1" fillId="0" borderId="0" xfId="0" applyFont="1" applyBorder="1" applyAlignment="1">
      <alignment horizontal="left" wrapText="1"/>
    </xf>
    <xf numFmtId="1" fontId="17" fillId="0" borderId="1" xfId="0" applyNumberFormat="1" applyFont="1" applyBorder="1" applyAlignment="1">
      <alignment vertical="center" wrapText="1"/>
    </xf>
    <xf numFmtId="1" fontId="18" fillId="0" borderId="1" xfId="0" applyNumberFormat="1" applyFont="1" applyBorder="1" applyAlignment="1">
      <alignment horizontal="center" vertical="center" wrapText="1"/>
    </xf>
  </cellXfs>
  <cellStyles count="3">
    <cellStyle name="Normal" xfId="0" builtinId="0"/>
    <cellStyle name="Normal 2" xfId="2" xr:uid="{00000000-0005-0000-0000-000001000000}"/>
    <cellStyle name="Normal 2 2" xfId="1" xr:uid="{00000000-0005-0000-0000-000002000000}"/>
  </cellStyles>
  <dxfs count="3">
    <dxf>
      <font>
        <color rgb="FF9C0006"/>
      </font>
      <fill>
        <patternFill patternType="solid">
          <fgColor rgb="FFFFC7CE"/>
          <bgColor rgb="FFFFC7CE"/>
        </patternFill>
      </fill>
    </dxf>
    <dxf>
      <font>
        <color rgb="FF9C0006"/>
      </font>
      <fill>
        <patternFill patternType="solid">
          <fgColor rgb="FFFFC7CE"/>
          <bgColor rgb="FFFFC7CE"/>
        </patternFill>
      </fill>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38100</xdr:colOff>
      <xdr:row>1</xdr:row>
      <xdr:rowOff>76200</xdr:rowOff>
    </xdr:from>
    <xdr:ext cx="702595" cy="687153"/>
    <xdr:pic>
      <xdr:nvPicPr>
        <xdr:cNvPr id="2" name="Imagen 1" descr="Logotipo SENA">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3390900" y="276225"/>
          <a:ext cx="702595" cy="68715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42334</xdr:colOff>
      <xdr:row>1</xdr:row>
      <xdr:rowOff>21167</xdr:rowOff>
    </xdr:from>
    <xdr:to>
      <xdr:col>6</xdr:col>
      <xdr:colOff>119441</xdr:colOff>
      <xdr:row>2</xdr:row>
      <xdr:rowOff>508000</xdr:rowOff>
    </xdr:to>
    <xdr:pic>
      <xdr:nvPicPr>
        <xdr:cNvPr id="5" name="Imagen 4" descr="Logotipo SENA">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stretch>
          <a:fillRect/>
        </a:stretch>
      </xdr:blipFill>
      <xdr:spPr>
        <a:xfrm>
          <a:off x="4783667" y="116417"/>
          <a:ext cx="984250" cy="857250"/>
        </a:xfrm>
        <a:prstGeom prst="rect">
          <a:avLst/>
        </a:prstGeom>
      </xdr:spPr>
    </xdr:pic>
    <xdr:clientData/>
  </xdr:twoCellAnchor>
  <xdr:twoCellAnchor editAs="oneCell">
    <xdr:from>
      <xdr:col>4</xdr:col>
      <xdr:colOff>0</xdr:colOff>
      <xdr:row>26</xdr:row>
      <xdr:rowOff>0</xdr:rowOff>
    </xdr:from>
    <xdr:to>
      <xdr:col>4</xdr:col>
      <xdr:colOff>1048174</xdr:colOff>
      <xdr:row>27</xdr:row>
      <xdr:rowOff>19212</xdr:rowOff>
    </xdr:to>
    <xdr:pic>
      <xdr:nvPicPr>
        <xdr:cNvPr id="3" name="Imagen 2">
          <a:extLst>
            <a:ext uri="{FF2B5EF4-FFF2-40B4-BE49-F238E27FC236}">
              <a16:creationId xmlns:a16="http://schemas.microsoft.com/office/drawing/2014/main" id="{21752615-8329-4F21-88EB-62EBFF17CC4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788583" y="9228667"/>
          <a:ext cx="1048174" cy="40021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Q48"/>
  <sheetViews>
    <sheetView showGridLines="0" topLeftCell="A10" workbookViewId="0">
      <selection activeCell="B2" sqref="B2:K3"/>
    </sheetView>
  </sheetViews>
  <sheetFormatPr baseColWidth="10" defaultRowHeight="15" x14ac:dyDescent="0.2"/>
  <cols>
    <col min="1" max="1" width="5.5703125" style="37" customWidth="1"/>
    <col min="2" max="2" width="29" style="37" customWidth="1"/>
    <col min="3" max="3" width="16.5703125" style="37" customWidth="1"/>
    <col min="4" max="4" width="19.28515625" style="37" customWidth="1"/>
    <col min="5" max="6" width="11.42578125" style="37"/>
    <col min="7" max="7" width="18.7109375" style="37" customWidth="1"/>
    <col min="8" max="8" width="9.5703125" style="37" customWidth="1"/>
    <col min="9" max="9" width="9.42578125" style="37" customWidth="1"/>
    <col min="10" max="10" width="9.5703125" style="37" customWidth="1"/>
    <col min="11" max="11" width="30.42578125" style="37" customWidth="1"/>
    <col min="12" max="16384" width="11.42578125" style="37"/>
  </cols>
  <sheetData>
    <row r="1" spans="2:17" ht="10.5" customHeight="1" x14ac:dyDescent="0.2"/>
    <row r="2" spans="2:17" ht="30.75" customHeight="1" x14ac:dyDescent="0.2">
      <c r="B2" s="73"/>
      <c r="C2" s="73"/>
      <c r="D2" s="73"/>
      <c r="E2" s="73"/>
      <c r="F2" s="73"/>
      <c r="G2" s="73"/>
      <c r="H2" s="73"/>
      <c r="I2" s="73"/>
      <c r="J2" s="73"/>
      <c r="K2" s="73"/>
      <c r="L2" s="46"/>
      <c r="M2" s="45"/>
      <c r="N2" s="45"/>
      <c r="O2" s="45"/>
      <c r="P2" s="45"/>
    </row>
    <row r="3" spans="2:17" ht="40.5" customHeight="1" x14ac:dyDescent="0.2">
      <c r="B3" s="73"/>
      <c r="C3" s="73"/>
      <c r="D3" s="73"/>
      <c r="E3" s="73"/>
      <c r="F3" s="73"/>
      <c r="G3" s="73"/>
      <c r="H3" s="73"/>
      <c r="I3" s="73"/>
      <c r="J3" s="73"/>
      <c r="K3" s="73"/>
      <c r="L3" s="46"/>
      <c r="M3" s="45"/>
      <c r="N3" s="45"/>
      <c r="O3" s="45"/>
      <c r="P3" s="45"/>
    </row>
    <row r="4" spans="2:17" ht="25.5" customHeight="1" x14ac:dyDescent="0.2">
      <c r="B4" s="74" t="s">
        <v>271</v>
      </c>
      <c r="C4" s="74"/>
      <c r="D4" s="74"/>
      <c r="E4" s="74"/>
      <c r="F4" s="74"/>
      <c r="G4" s="74"/>
      <c r="H4" s="74"/>
      <c r="I4" s="74"/>
      <c r="J4" s="74"/>
      <c r="K4" s="60" t="s">
        <v>229</v>
      </c>
      <c r="L4" s="46"/>
      <c r="M4" s="45"/>
      <c r="N4" s="45"/>
      <c r="O4" s="45"/>
      <c r="P4" s="45"/>
    </row>
    <row r="5" spans="2:17" s="42" customFormat="1" ht="30" customHeight="1" x14ac:dyDescent="0.2">
      <c r="B5" s="74"/>
      <c r="C5" s="74"/>
      <c r="D5" s="74"/>
      <c r="E5" s="74"/>
      <c r="F5" s="74"/>
      <c r="G5" s="74"/>
      <c r="H5" s="74"/>
      <c r="I5" s="74"/>
      <c r="J5" s="74"/>
      <c r="K5" s="61" t="s">
        <v>230</v>
      </c>
      <c r="L5" s="44"/>
      <c r="M5" s="43"/>
      <c r="N5" s="43"/>
      <c r="O5" s="43"/>
      <c r="P5" s="43"/>
      <c r="Q5" s="43"/>
    </row>
    <row r="6" spans="2:17" ht="23.25" customHeight="1" x14ac:dyDescent="0.2">
      <c r="B6" s="74" t="s">
        <v>228</v>
      </c>
      <c r="C6" s="74"/>
      <c r="D6" s="74"/>
      <c r="E6" s="74"/>
      <c r="F6" s="74"/>
      <c r="G6" s="74"/>
      <c r="H6" s="74"/>
      <c r="I6" s="74"/>
      <c r="J6" s="74"/>
      <c r="K6" s="74"/>
    </row>
    <row r="7" spans="2:17" ht="18" x14ac:dyDescent="0.2">
      <c r="B7" s="74" t="s">
        <v>227</v>
      </c>
      <c r="C7" s="74"/>
      <c r="D7" s="74"/>
      <c r="E7" s="74"/>
      <c r="F7" s="74"/>
      <c r="G7" s="74"/>
      <c r="H7" s="74"/>
      <c r="I7" s="74"/>
      <c r="J7" s="74"/>
      <c r="K7" s="74"/>
    </row>
    <row r="8" spans="2:17" ht="18" x14ac:dyDescent="0.25">
      <c r="B8" s="75" t="s">
        <v>226</v>
      </c>
      <c r="C8" s="75"/>
      <c r="D8" s="75"/>
      <c r="E8" s="75"/>
      <c r="F8" s="75"/>
      <c r="G8" s="75"/>
      <c r="H8" s="75"/>
      <c r="I8" s="75"/>
      <c r="J8" s="75"/>
      <c r="K8" s="75"/>
    </row>
    <row r="9" spans="2:17" ht="50.25" customHeight="1" x14ac:dyDescent="0.2">
      <c r="B9" s="82" t="s">
        <v>247</v>
      </c>
      <c r="C9" s="82"/>
      <c r="D9" s="82"/>
      <c r="E9" s="82"/>
      <c r="F9" s="82"/>
      <c r="G9" s="82"/>
      <c r="H9" s="82"/>
      <c r="I9" s="82"/>
      <c r="J9" s="82"/>
      <c r="K9" s="82"/>
    </row>
    <row r="10" spans="2:17" ht="33.75" customHeight="1" x14ac:dyDescent="0.2">
      <c r="B10" s="82" t="s">
        <v>248</v>
      </c>
      <c r="C10" s="82"/>
      <c r="D10" s="82"/>
      <c r="E10" s="82"/>
      <c r="F10" s="82"/>
      <c r="G10" s="82"/>
      <c r="H10" s="82"/>
      <c r="I10" s="82"/>
      <c r="J10" s="82"/>
      <c r="K10" s="82"/>
    </row>
    <row r="11" spans="2:17" ht="36" customHeight="1" x14ac:dyDescent="0.2">
      <c r="B11" s="82" t="s">
        <v>249</v>
      </c>
      <c r="C11" s="82"/>
      <c r="D11" s="82"/>
      <c r="E11" s="82"/>
      <c r="F11" s="82"/>
      <c r="G11" s="82"/>
      <c r="H11" s="82"/>
      <c r="I11" s="82"/>
      <c r="J11" s="82"/>
      <c r="K11" s="82"/>
    </row>
    <row r="12" spans="2:17" ht="45" customHeight="1" x14ac:dyDescent="0.2">
      <c r="B12" s="82" t="s">
        <v>250</v>
      </c>
      <c r="C12" s="82"/>
      <c r="D12" s="82"/>
      <c r="E12" s="82"/>
      <c r="F12" s="82"/>
      <c r="G12" s="82"/>
      <c r="H12" s="82"/>
      <c r="I12" s="82"/>
      <c r="J12" s="82"/>
      <c r="K12" s="82"/>
    </row>
    <row r="13" spans="2:17" ht="54" customHeight="1" x14ac:dyDescent="0.2">
      <c r="B13" s="85" t="s">
        <v>266</v>
      </c>
      <c r="C13" s="86"/>
      <c r="D13" s="86"/>
      <c r="E13" s="86"/>
      <c r="F13" s="86"/>
      <c r="G13" s="86"/>
      <c r="H13" s="86"/>
      <c r="I13" s="86"/>
      <c r="J13" s="86"/>
      <c r="K13" s="87"/>
    </row>
    <row r="14" spans="2:17" ht="50.25" customHeight="1" x14ac:dyDescent="0.2">
      <c r="B14" s="88" t="s">
        <v>251</v>
      </c>
      <c r="C14" s="88"/>
      <c r="D14" s="88"/>
      <c r="E14" s="88"/>
      <c r="F14" s="88"/>
      <c r="G14" s="88"/>
      <c r="H14" s="88"/>
      <c r="I14" s="88"/>
      <c r="J14" s="88"/>
      <c r="K14" s="88"/>
    </row>
    <row r="15" spans="2:17" s="63" customFormat="1" ht="26.25" customHeight="1" x14ac:dyDescent="0.25">
      <c r="B15" s="70" t="s">
        <v>252</v>
      </c>
      <c r="C15" s="70"/>
      <c r="D15" s="70"/>
      <c r="E15" s="70"/>
      <c r="F15" s="70"/>
      <c r="G15" s="70"/>
      <c r="H15" s="70"/>
      <c r="I15" s="70"/>
      <c r="J15" s="70"/>
      <c r="K15" s="70"/>
    </row>
    <row r="16" spans="2:17" s="63" customFormat="1" ht="30" customHeight="1" x14ac:dyDescent="0.25">
      <c r="B16" s="90" t="s">
        <v>253</v>
      </c>
      <c r="C16" s="91"/>
      <c r="D16" s="91"/>
      <c r="E16" s="91"/>
      <c r="F16" s="91"/>
      <c r="G16" s="91"/>
      <c r="H16" s="91"/>
      <c r="I16" s="91"/>
      <c r="J16" s="91"/>
      <c r="K16" s="92"/>
    </row>
    <row r="17" spans="2:14" x14ac:dyDescent="0.2">
      <c r="B17" s="89"/>
      <c r="C17" s="89"/>
      <c r="D17" s="89"/>
      <c r="E17" s="89"/>
      <c r="F17" s="89"/>
      <c r="G17" s="89"/>
      <c r="H17" s="89"/>
      <c r="I17" s="89"/>
      <c r="J17" s="89"/>
      <c r="K17" s="89"/>
    </row>
    <row r="18" spans="2:14" ht="18" x14ac:dyDescent="0.25">
      <c r="B18" s="75" t="s">
        <v>225</v>
      </c>
      <c r="C18" s="75"/>
      <c r="D18" s="75"/>
      <c r="E18" s="75"/>
      <c r="F18" s="75"/>
      <c r="G18" s="75"/>
      <c r="H18" s="75"/>
      <c r="I18" s="75"/>
      <c r="J18" s="75"/>
      <c r="K18" s="75"/>
    </row>
    <row r="19" spans="2:14" ht="4.5" customHeight="1" x14ac:dyDescent="0.25">
      <c r="B19" s="84"/>
      <c r="C19" s="84"/>
      <c r="D19" s="84"/>
      <c r="E19" s="84"/>
      <c r="F19" s="84"/>
      <c r="G19" s="84"/>
      <c r="H19" s="84"/>
      <c r="I19" s="84"/>
      <c r="J19" s="84"/>
      <c r="K19" s="84"/>
    </row>
    <row r="20" spans="2:14" ht="15.75" x14ac:dyDescent="0.2">
      <c r="B20" s="41" t="s">
        <v>224</v>
      </c>
      <c r="C20" s="83" t="s">
        <v>223</v>
      </c>
      <c r="D20" s="83"/>
      <c r="E20" s="83"/>
      <c r="F20" s="83"/>
      <c r="G20" s="83"/>
      <c r="H20" s="83" t="s">
        <v>222</v>
      </c>
      <c r="I20" s="83"/>
      <c r="J20" s="83"/>
      <c r="K20" s="83"/>
      <c r="L20" s="40"/>
      <c r="M20" s="40"/>
      <c r="N20" s="40"/>
    </row>
    <row r="21" spans="2:14" ht="21.75" customHeight="1" x14ac:dyDescent="0.2">
      <c r="B21" s="56" t="s">
        <v>6</v>
      </c>
      <c r="C21" s="76" t="s">
        <v>231</v>
      </c>
      <c r="D21" s="77"/>
      <c r="E21" s="77"/>
      <c r="F21" s="77"/>
      <c r="G21" s="78"/>
      <c r="H21" s="79"/>
      <c r="I21" s="80"/>
      <c r="J21" s="80"/>
      <c r="K21" s="81"/>
    </row>
    <row r="22" spans="2:14" ht="31.5" customHeight="1" x14ac:dyDescent="0.2">
      <c r="B22" s="56" t="s">
        <v>1</v>
      </c>
      <c r="C22" s="76" t="s">
        <v>254</v>
      </c>
      <c r="D22" s="77"/>
      <c r="E22" s="77"/>
      <c r="F22" s="77"/>
      <c r="G22" s="78"/>
      <c r="H22" s="79"/>
      <c r="I22" s="80"/>
      <c r="J22" s="80"/>
      <c r="K22" s="81"/>
    </row>
    <row r="23" spans="2:14" ht="33.75" customHeight="1" x14ac:dyDescent="0.2">
      <c r="B23" s="56" t="s">
        <v>10</v>
      </c>
      <c r="C23" s="76" t="s">
        <v>240</v>
      </c>
      <c r="D23" s="77"/>
      <c r="E23" s="77"/>
      <c r="F23" s="77"/>
      <c r="G23" s="78"/>
      <c r="H23" s="79"/>
      <c r="I23" s="80"/>
      <c r="J23" s="80"/>
      <c r="K23" s="81"/>
    </row>
    <row r="24" spans="2:14" ht="24.75" customHeight="1" x14ac:dyDescent="0.2">
      <c r="B24" s="56" t="s">
        <v>9</v>
      </c>
      <c r="C24" s="76" t="s">
        <v>232</v>
      </c>
      <c r="D24" s="77"/>
      <c r="E24" s="77"/>
      <c r="F24" s="77"/>
      <c r="G24" s="78"/>
      <c r="H24" s="79"/>
      <c r="I24" s="80"/>
      <c r="J24" s="80"/>
      <c r="K24" s="81"/>
    </row>
    <row r="25" spans="2:14" ht="34.5" customHeight="1" x14ac:dyDescent="0.2">
      <c r="B25" s="56" t="s">
        <v>204</v>
      </c>
      <c r="C25" s="76" t="s">
        <v>255</v>
      </c>
      <c r="D25" s="77"/>
      <c r="E25" s="77"/>
      <c r="F25" s="77"/>
      <c r="G25" s="78"/>
      <c r="H25" s="79"/>
      <c r="I25" s="80"/>
      <c r="J25" s="80"/>
      <c r="K25" s="81"/>
    </row>
    <row r="26" spans="2:14" ht="34.5" customHeight="1" x14ac:dyDescent="0.2">
      <c r="B26" s="56" t="s">
        <v>11</v>
      </c>
      <c r="C26" s="76" t="s">
        <v>256</v>
      </c>
      <c r="D26" s="77"/>
      <c r="E26" s="77"/>
      <c r="F26" s="77"/>
      <c r="G26" s="78"/>
      <c r="H26" s="79"/>
      <c r="I26" s="80"/>
      <c r="J26" s="80"/>
      <c r="K26" s="81"/>
    </row>
    <row r="27" spans="2:14" ht="42.75" x14ac:dyDescent="0.2">
      <c r="B27" s="56" t="s">
        <v>0</v>
      </c>
      <c r="C27" s="76" t="s">
        <v>267</v>
      </c>
      <c r="D27" s="77"/>
      <c r="E27" s="77"/>
      <c r="F27" s="77"/>
      <c r="G27" s="78"/>
      <c r="H27" s="79"/>
      <c r="I27" s="80"/>
      <c r="J27" s="80"/>
      <c r="K27" s="81"/>
    </row>
    <row r="28" spans="2:14" ht="66.75" customHeight="1" x14ac:dyDescent="0.2">
      <c r="B28" s="56" t="s">
        <v>213</v>
      </c>
      <c r="C28" s="76" t="s">
        <v>233</v>
      </c>
      <c r="D28" s="77"/>
      <c r="E28" s="77"/>
      <c r="F28" s="77"/>
      <c r="G28" s="78"/>
      <c r="H28" s="79" t="s">
        <v>257</v>
      </c>
      <c r="I28" s="80"/>
      <c r="J28" s="80"/>
      <c r="K28" s="81"/>
    </row>
    <row r="29" spans="2:14" ht="57" x14ac:dyDescent="0.2">
      <c r="B29" s="56" t="s">
        <v>258</v>
      </c>
      <c r="C29" s="76" t="s">
        <v>259</v>
      </c>
      <c r="D29" s="77"/>
      <c r="E29" s="77"/>
      <c r="F29" s="77"/>
      <c r="G29" s="78"/>
      <c r="H29" s="79"/>
      <c r="I29" s="80"/>
      <c r="J29" s="80"/>
      <c r="K29" s="81"/>
    </row>
    <row r="30" spans="2:14" ht="53.25" customHeight="1" x14ac:dyDescent="0.2">
      <c r="B30" s="56" t="s">
        <v>218</v>
      </c>
      <c r="C30" s="76" t="s">
        <v>260</v>
      </c>
      <c r="D30" s="77"/>
      <c r="E30" s="77"/>
      <c r="F30" s="77"/>
      <c r="G30" s="78"/>
      <c r="H30" s="79"/>
      <c r="I30" s="80"/>
      <c r="J30" s="80"/>
      <c r="K30" s="81"/>
    </row>
    <row r="31" spans="2:14" ht="21.75" customHeight="1" x14ac:dyDescent="0.2">
      <c r="B31" s="56" t="s">
        <v>217</v>
      </c>
      <c r="C31" s="76" t="s">
        <v>234</v>
      </c>
      <c r="D31" s="77"/>
      <c r="E31" s="77"/>
      <c r="F31" s="77"/>
      <c r="G31" s="78"/>
      <c r="H31" s="79"/>
      <c r="I31" s="80"/>
      <c r="J31" s="80"/>
      <c r="K31" s="81"/>
    </row>
    <row r="32" spans="2:14" ht="57" customHeight="1" x14ac:dyDescent="0.2">
      <c r="B32" s="56" t="s">
        <v>218</v>
      </c>
      <c r="C32" s="76" t="s">
        <v>241</v>
      </c>
      <c r="D32" s="77"/>
      <c r="E32" s="77"/>
      <c r="F32" s="77"/>
      <c r="G32" s="78"/>
      <c r="H32" s="93" t="s">
        <v>268</v>
      </c>
      <c r="I32" s="94"/>
      <c r="J32" s="94"/>
      <c r="K32" s="95"/>
    </row>
    <row r="33" spans="2:11" ht="58.5" customHeight="1" x14ac:dyDescent="0.2">
      <c r="B33" s="56" t="s">
        <v>211</v>
      </c>
      <c r="C33" s="76" t="s">
        <v>235</v>
      </c>
      <c r="D33" s="77"/>
      <c r="E33" s="77"/>
      <c r="F33" s="77"/>
      <c r="G33" s="78"/>
      <c r="H33" s="79" t="s">
        <v>261</v>
      </c>
      <c r="I33" s="80"/>
      <c r="J33" s="80"/>
      <c r="K33" s="81"/>
    </row>
    <row r="34" spans="2:11" ht="42.75" x14ac:dyDescent="0.2">
      <c r="B34" s="56" t="s">
        <v>7</v>
      </c>
      <c r="C34" s="76" t="s">
        <v>242</v>
      </c>
      <c r="D34" s="77"/>
      <c r="E34" s="77"/>
      <c r="F34" s="77"/>
      <c r="G34" s="78"/>
      <c r="H34" s="79"/>
      <c r="I34" s="80"/>
      <c r="J34" s="80"/>
      <c r="K34" s="81"/>
    </row>
    <row r="35" spans="2:11" ht="34.5" customHeight="1" x14ac:dyDescent="0.2">
      <c r="B35" s="56" t="s">
        <v>8</v>
      </c>
      <c r="C35" s="76" t="s">
        <v>243</v>
      </c>
      <c r="D35" s="77"/>
      <c r="E35" s="77"/>
      <c r="F35" s="77"/>
      <c r="G35" s="78"/>
      <c r="H35" s="79"/>
      <c r="I35" s="80"/>
      <c r="J35" s="80"/>
      <c r="K35" s="81"/>
    </row>
    <row r="36" spans="2:11" ht="41.25" customHeight="1" x14ac:dyDescent="0.2">
      <c r="B36" s="56" t="s">
        <v>5</v>
      </c>
      <c r="C36" s="76" t="s">
        <v>236</v>
      </c>
      <c r="D36" s="77"/>
      <c r="E36" s="77"/>
      <c r="F36" s="77"/>
      <c r="G36" s="78"/>
      <c r="H36" s="79"/>
      <c r="I36" s="80"/>
      <c r="J36" s="80"/>
      <c r="K36" s="81"/>
    </row>
    <row r="37" spans="2:11" ht="50.25" customHeight="1" x14ac:dyDescent="0.2">
      <c r="B37" s="56" t="s">
        <v>237</v>
      </c>
      <c r="C37" s="76" t="s">
        <v>262</v>
      </c>
      <c r="D37" s="77"/>
      <c r="E37" s="77"/>
      <c r="F37" s="77"/>
      <c r="G37" s="78"/>
      <c r="H37" s="93" t="s">
        <v>268</v>
      </c>
      <c r="I37" s="94"/>
      <c r="J37" s="94"/>
      <c r="K37" s="95"/>
    </row>
    <row r="38" spans="2:11" ht="63.75" customHeight="1" x14ac:dyDescent="0.2">
      <c r="B38" s="56" t="s">
        <v>206</v>
      </c>
      <c r="C38" s="76" t="s">
        <v>244</v>
      </c>
      <c r="D38" s="77"/>
      <c r="E38" s="77"/>
      <c r="F38" s="77"/>
      <c r="G38" s="78"/>
      <c r="H38" s="79" t="s">
        <v>263</v>
      </c>
      <c r="I38" s="80"/>
      <c r="J38" s="80"/>
      <c r="K38" s="81"/>
    </row>
    <row r="39" spans="2:11" ht="30.75" customHeight="1" x14ac:dyDescent="0.2">
      <c r="B39" s="56" t="s">
        <v>207</v>
      </c>
      <c r="C39" s="76" t="s">
        <v>264</v>
      </c>
      <c r="D39" s="77"/>
      <c r="E39" s="77"/>
      <c r="F39" s="77"/>
      <c r="G39" s="78"/>
      <c r="H39" s="57"/>
      <c r="I39" s="58"/>
      <c r="J39" s="58"/>
      <c r="K39" s="59"/>
    </row>
    <row r="40" spans="2:11" ht="34.5" customHeight="1" x14ac:dyDescent="0.2">
      <c r="B40" s="56" t="s">
        <v>3</v>
      </c>
      <c r="C40" s="76" t="s">
        <v>245</v>
      </c>
      <c r="D40" s="77"/>
      <c r="E40" s="77"/>
      <c r="F40" s="77"/>
      <c r="G40" s="78"/>
      <c r="H40" s="79"/>
      <c r="I40" s="80"/>
      <c r="J40" s="80"/>
      <c r="K40" s="81"/>
    </row>
    <row r="41" spans="2:11" ht="37.5" customHeight="1" x14ac:dyDescent="0.2">
      <c r="B41" s="56" t="s">
        <v>13</v>
      </c>
      <c r="C41" s="76" t="s">
        <v>238</v>
      </c>
      <c r="D41" s="77"/>
      <c r="E41" s="77"/>
      <c r="F41" s="77"/>
      <c r="G41" s="78"/>
      <c r="H41" s="79"/>
      <c r="I41" s="80"/>
      <c r="J41" s="80"/>
      <c r="K41" s="81"/>
    </row>
    <row r="42" spans="2:11" ht="38.25" customHeight="1" x14ac:dyDescent="0.2">
      <c r="B42" s="56" t="s">
        <v>12</v>
      </c>
      <c r="C42" s="76" t="s">
        <v>239</v>
      </c>
      <c r="D42" s="77"/>
      <c r="E42" s="77"/>
      <c r="F42" s="77"/>
      <c r="G42" s="78"/>
      <c r="H42" s="79"/>
      <c r="I42" s="80"/>
      <c r="J42" s="80"/>
      <c r="K42" s="81"/>
    </row>
    <row r="43" spans="2:11" ht="29.25" customHeight="1" x14ac:dyDescent="0.2">
      <c r="B43" s="56" t="s">
        <v>14</v>
      </c>
      <c r="C43" s="76" t="s">
        <v>246</v>
      </c>
      <c r="D43" s="77"/>
      <c r="E43" s="77"/>
      <c r="F43" s="77"/>
      <c r="G43" s="78"/>
      <c r="H43" s="79"/>
      <c r="I43" s="80"/>
      <c r="J43" s="80"/>
      <c r="K43" s="81"/>
    </row>
    <row r="44" spans="2:11" x14ac:dyDescent="0.2">
      <c r="B44" s="72" t="s">
        <v>265</v>
      </c>
      <c r="C44" s="72"/>
      <c r="D44" s="72"/>
      <c r="E44" s="72"/>
      <c r="F44" s="72"/>
      <c r="G44" s="72"/>
      <c r="H44" s="72"/>
      <c r="I44" s="72"/>
      <c r="J44" s="72"/>
      <c r="K44" s="72"/>
    </row>
    <row r="45" spans="2:11" x14ac:dyDescent="0.2">
      <c r="B45" s="70" t="s">
        <v>221</v>
      </c>
      <c r="C45" s="70"/>
      <c r="D45" s="70"/>
      <c r="E45" s="70"/>
      <c r="F45" s="70"/>
      <c r="G45" s="70"/>
      <c r="H45" s="70"/>
      <c r="I45" s="70"/>
      <c r="J45" s="70"/>
      <c r="K45" s="70"/>
    </row>
    <row r="46" spans="2:11" ht="32.25" customHeight="1" x14ac:dyDescent="0.25">
      <c r="B46" s="71" t="s">
        <v>220</v>
      </c>
      <c r="C46" s="71"/>
      <c r="D46" s="71"/>
      <c r="E46" s="71"/>
      <c r="F46" s="71"/>
      <c r="G46" s="71"/>
      <c r="H46" s="71"/>
      <c r="I46" s="71"/>
      <c r="J46" s="71"/>
      <c r="K46" s="71"/>
    </row>
    <row r="47" spans="2:11" x14ac:dyDescent="0.2">
      <c r="B47" s="39"/>
      <c r="C47" s="38"/>
      <c r="D47" s="38"/>
      <c r="E47" s="38"/>
      <c r="F47" s="38"/>
      <c r="G47" s="38"/>
      <c r="H47" s="38"/>
      <c r="I47" s="38"/>
      <c r="J47" s="38"/>
    </row>
    <row r="48" spans="2:11" x14ac:dyDescent="0.2">
      <c r="B48" s="38"/>
      <c r="C48" s="38"/>
      <c r="D48" s="38"/>
      <c r="E48" s="38"/>
      <c r="F48" s="38"/>
      <c r="G48" s="38"/>
      <c r="H48" s="38"/>
      <c r="I48" s="38"/>
      <c r="J48" s="38"/>
    </row>
  </sheetData>
  <mergeCells count="66">
    <mergeCell ref="C43:G43"/>
    <mergeCell ref="H43:K43"/>
    <mergeCell ref="B16:K16"/>
    <mergeCell ref="C32:G32"/>
    <mergeCell ref="C37:G37"/>
    <mergeCell ref="C39:G39"/>
    <mergeCell ref="H37:K37"/>
    <mergeCell ref="H32:K32"/>
    <mergeCell ref="C40:G40"/>
    <mergeCell ref="H40:K40"/>
    <mergeCell ref="C41:G41"/>
    <mergeCell ref="H41:K41"/>
    <mergeCell ref="C42:G42"/>
    <mergeCell ref="H42:K42"/>
    <mergeCell ref="C35:G35"/>
    <mergeCell ref="H35:K35"/>
    <mergeCell ref="C30:G30"/>
    <mergeCell ref="H30:K30"/>
    <mergeCell ref="C36:G36"/>
    <mergeCell ref="H36:K36"/>
    <mergeCell ref="C38:G38"/>
    <mergeCell ref="H38:K38"/>
    <mergeCell ref="C31:G31"/>
    <mergeCell ref="H31:K31"/>
    <mergeCell ref="C33:G33"/>
    <mergeCell ref="H33:K33"/>
    <mergeCell ref="C34:G34"/>
    <mergeCell ref="H34:K34"/>
    <mergeCell ref="C27:G27"/>
    <mergeCell ref="H27:K27"/>
    <mergeCell ref="C28:G28"/>
    <mergeCell ref="H28:K28"/>
    <mergeCell ref="C29:G29"/>
    <mergeCell ref="H29:K29"/>
    <mergeCell ref="C23:G23"/>
    <mergeCell ref="H23:K23"/>
    <mergeCell ref="C25:G25"/>
    <mergeCell ref="H25:K25"/>
    <mergeCell ref="C26:G26"/>
    <mergeCell ref="H26:K26"/>
    <mergeCell ref="C20:G20"/>
    <mergeCell ref="C21:G21"/>
    <mergeCell ref="H21:K21"/>
    <mergeCell ref="C22:G22"/>
    <mergeCell ref="H22:K22"/>
    <mergeCell ref="B13:K13"/>
    <mergeCell ref="B14:K14"/>
    <mergeCell ref="B15:K15"/>
    <mergeCell ref="B17:K17"/>
    <mergeCell ref="B18:K18"/>
    <mergeCell ref="B45:K45"/>
    <mergeCell ref="B46:K46"/>
    <mergeCell ref="B44:K44"/>
    <mergeCell ref="B2:K3"/>
    <mergeCell ref="B4:J5"/>
    <mergeCell ref="B6:K6"/>
    <mergeCell ref="B7:K7"/>
    <mergeCell ref="B8:K8"/>
    <mergeCell ref="C24:G24"/>
    <mergeCell ref="H24:K24"/>
    <mergeCell ref="B9:K9"/>
    <mergeCell ref="B10:K10"/>
    <mergeCell ref="B11:K11"/>
    <mergeCell ref="B12:K12"/>
    <mergeCell ref="H20:K20"/>
    <mergeCell ref="B19:K1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30"/>
  <sheetViews>
    <sheetView showGridLines="0" tabSelected="1" zoomScale="90" zoomScaleNormal="90" zoomScaleSheetLayoutView="80" workbookViewId="0">
      <selection activeCell="F18" sqref="F18:K18"/>
    </sheetView>
  </sheetViews>
  <sheetFormatPr baseColWidth="10" defaultRowHeight="15" x14ac:dyDescent="0.25"/>
  <cols>
    <col min="1" max="1" width="1.7109375" customWidth="1"/>
    <col min="2" max="2" width="5.5703125" customWidth="1"/>
    <col min="3" max="3" width="17.7109375" customWidth="1"/>
    <col min="4" max="4" width="1.7109375" customWidth="1"/>
    <col min="5" max="5" width="33.5703125" customWidth="1"/>
    <col min="6" max="6" width="13.7109375" customWidth="1"/>
    <col min="7" max="7" width="15.28515625" customWidth="1"/>
    <col min="8" max="8" width="18.140625" customWidth="1"/>
    <col min="9" max="9" width="7.140625" customWidth="1"/>
    <col min="10" max="10" width="49.7109375" customWidth="1"/>
    <col min="11" max="11" width="35.140625" customWidth="1"/>
    <col min="12" max="12" width="2" customWidth="1"/>
  </cols>
  <sheetData>
    <row r="1" spans="2:11" ht="7.5" customHeight="1" thickBot="1" x14ac:dyDescent="0.3"/>
    <row r="2" spans="2:11" ht="29.25" customHeight="1" x14ac:dyDescent="0.25">
      <c r="B2" s="126"/>
      <c r="C2" s="127"/>
      <c r="D2" s="127"/>
      <c r="E2" s="127"/>
      <c r="F2" s="127"/>
      <c r="G2" s="127"/>
      <c r="H2" s="127"/>
      <c r="I2" s="127"/>
      <c r="J2" s="128"/>
      <c r="K2" s="29" t="s">
        <v>212</v>
      </c>
    </row>
    <row r="3" spans="2:11" ht="42.75" customHeight="1" thickBot="1" x14ac:dyDescent="0.3">
      <c r="B3" s="129"/>
      <c r="C3" s="130"/>
      <c r="D3" s="130"/>
      <c r="E3" s="130"/>
      <c r="F3" s="130"/>
      <c r="G3" s="130"/>
      <c r="H3" s="130"/>
      <c r="I3" s="130"/>
      <c r="J3" s="131"/>
      <c r="K3" s="28" t="s">
        <v>205</v>
      </c>
    </row>
    <row r="4" spans="2:11" ht="27.75" customHeight="1" thickBot="1" x14ac:dyDescent="0.3">
      <c r="B4" s="139" t="s">
        <v>269</v>
      </c>
      <c r="C4" s="140"/>
      <c r="D4" s="140"/>
      <c r="E4" s="140"/>
      <c r="F4" s="140"/>
      <c r="G4" s="140"/>
      <c r="H4" s="140"/>
      <c r="I4" s="140"/>
      <c r="J4" s="140"/>
      <c r="K4" s="141"/>
    </row>
    <row r="5" spans="2:11" ht="27" customHeight="1" thickBot="1" x14ac:dyDescent="0.3">
      <c r="B5" s="139" t="s">
        <v>270</v>
      </c>
      <c r="C5" s="140"/>
      <c r="D5" s="140"/>
      <c r="E5" s="140"/>
      <c r="F5" s="140"/>
      <c r="G5" s="140"/>
      <c r="H5" s="140"/>
      <c r="I5" s="140"/>
      <c r="J5" s="140"/>
      <c r="K5" s="141"/>
    </row>
    <row r="6" spans="2:11" ht="30" customHeight="1" x14ac:dyDescent="0.3">
      <c r="B6" s="102" t="s">
        <v>6</v>
      </c>
      <c r="C6" s="103"/>
      <c r="D6" s="10"/>
      <c r="E6" s="135" t="s">
        <v>280</v>
      </c>
      <c r="F6" s="136"/>
      <c r="G6" s="136"/>
      <c r="H6" s="7" t="s">
        <v>1</v>
      </c>
      <c r="I6" s="137" t="s">
        <v>272</v>
      </c>
      <c r="J6" s="137"/>
      <c r="K6" s="138"/>
    </row>
    <row r="7" spans="2:11" ht="30" customHeight="1" x14ac:dyDescent="0.25">
      <c r="B7" s="102" t="s">
        <v>10</v>
      </c>
      <c r="C7" s="103"/>
      <c r="D7" s="47"/>
      <c r="E7" s="132">
        <v>5</v>
      </c>
      <c r="F7" s="132"/>
      <c r="G7" s="132"/>
      <c r="H7" s="103" t="s">
        <v>9</v>
      </c>
      <c r="I7" s="103"/>
      <c r="J7" s="133" t="str">
        <f>VLOOKUP(REG,'datos 2'!A2:B35,2,FALSE)</f>
        <v>Antioquia</v>
      </c>
      <c r="K7" s="134"/>
    </row>
    <row r="8" spans="2:11" ht="40.5" customHeight="1" x14ac:dyDescent="0.25">
      <c r="B8" s="142" t="s">
        <v>204</v>
      </c>
      <c r="C8" s="143"/>
      <c r="D8" s="47"/>
      <c r="E8" s="132">
        <v>9101</v>
      </c>
      <c r="F8" s="132"/>
      <c r="G8" s="132"/>
      <c r="H8" s="103" t="s">
        <v>11</v>
      </c>
      <c r="I8" s="103"/>
      <c r="J8" s="133" t="s">
        <v>272</v>
      </c>
      <c r="K8" s="134"/>
    </row>
    <row r="9" spans="2:11" ht="30.75" customHeight="1" x14ac:dyDescent="0.25">
      <c r="B9" s="6" t="s">
        <v>0</v>
      </c>
      <c r="C9" s="7"/>
      <c r="D9" s="7"/>
      <c r="E9" s="7"/>
      <c r="F9" s="104" t="s">
        <v>275</v>
      </c>
      <c r="G9" s="104"/>
      <c r="H9" s="104"/>
      <c r="I9" s="104"/>
      <c r="J9" s="104"/>
      <c r="K9" s="105"/>
    </row>
    <row r="10" spans="2:11" ht="30" customHeight="1" x14ac:dyDescent="0.25">
      <c r="B10" s="102" t="s">
        <v>213</v>
      </c>
      <c r="C10" s="103"/>
      <c r="D10" s="103"/>
      <c r="E10" s="103"/>
      <c r="F10" s="104" t="s">
        <v>215</v>
      </c>
      <c r="G10" s="104"/>
      <c r="H10" s="104"/>
      <c r="I10" s="104"/>
      <c r="J10" s="106"/>
      <c r="K10" s="107"/>
    </row>
    <row r="11" spans="2:11" ht="30" customHeight="1" x14ac:dyDescent="0.25">
      <c r="B11" s="24" t="s">
        <v>216</v>
      </c>
      <c r="C11" s="25"/>
      <c r="D11" s="25"/>
      <c r="E11" s="25"/>
      <c r="F11" s="111" t="s">
        <v>273</v>
      </c>
      <c r="G11" s="111"/>
      <c r="H11" s="111"/>
      <c r="I11" s="111"/>
      <c r="J11" s="26" t="s">
        <v>218</v>
      </c>
      <c r="K11" s="66">
        <v>70254256</v>
      </c>
    </row>
    <row r="12" spans="2:11" ht="13.5" customHeight="1" x14ac:dyDescent="0.25">
      <c r="B12" s="35"/>
      <c r="C12" s="34"/>
      <c r="D12" s="25"/>
      <c r="E12" s="25"/>
      <c r="F12" s="36"/>
      <c r="G12" s="36"/>
      <c r="H12" s="36"/>
      <c r="I12" s="36"/>
      <c r="J12" s="26"/>
      <c r="K12" s="30"/>
    </row>
    <row r="13" spans="2:11" ht="36.75" customHeight="1" thickBot="1" x14ac:dyDescent="0.3">
      <c r="B13" s="108" t="s">
        <v>219</v>
      </c>
      <c r="C13" s="109"/>
      <c r="D13" s="109"/>
      <c r="E13" s="109"/>
      <c r="F13" s="109"/>
      <c r="G13" s="109"/>
      <c r="H13" s="109"/>
      <c r="I13" s="109"/>
      <c r="J13" s="109"/>
      <c r="K13" s="110"/>
    </row>
    <row r="14" spans="2:11" ht="30" customHeight="1" x14ac:dyDescent="0.25">
      <c r="B14" s="49" t="s">
        <v>217</v>
      </c>
      <c r="C14" s="50"/>
      <c r="D14" s="50"/>
      <c r="E14" s="48"/>
      <c r="F14" s="48"/>
      <c r="G14" s="48"/>
      <c r="H14" s="50" t="s">
        <v>218</v>
      </c>
      <c r="I14" s="64"/>
      <c r="J14" s="68"/>
      <c r="K14" s="65"/>
    </row>
    <row r="15" spans="2:11" ht="30" customHeight="1" x14ac:dyDescent="0.25">
      <c r="B15" s="24" t="s">
        <v>217</v>
      </c>
      <c r="C15" s="1"/>
      <c r="D15" s="25"/>
      <c r="E15" s="31"/>
      <c r="F15" s="31"/>
      <c r="G15" s="31"/>
      <c r="H15" s="25" t="s">
        <v>218</v>
      </c>
      <c r="I15" s="1"/>
      <c r="J15" s="33"/>
      <c r="K15" s="32"/>
    </row>
    <row r="16" spans="2:11" ht="30" customHeight="1" x14ac:dyDescent="0.25">
      <c r="B16" s="24" t="s">
        <v>217</v>
      </c>
      <c r="C16" s="1"/>
      <c r="D16" s="25"/>
      <c r="E16" s="31"/>
      <c r="F16" s="31"/>
      <c r="G16" s="31"/>
      <c r="H16" s="25" t="s">
        <v>218</v>
      </c>
      <c r="I16" s="1"/>
      <c r="J16" s="33"/>
      <c r="K16" s="32"/>
    </row>
    <row r="17" spans="2:11" ht="30" customHeight="1" thickBot="1" x14ac:dyDescent="0.3">
      <c r="B17" s="51"/>
      <c r="C17" s="52"/>
      <c r="D17" s="53"/>
      <c r="E17" s="54"/>
      <c r="F17" s="54"/>
      <c r="G17" s="54"/>
      <c r="H17" s="54"/>
      <c r="I17" s="53"/>
      <c r="J17" s="53"/>
      <c r="K17" s="55"/>
    </row>
    <row r="18" spans="2:11" ht="30" customHeight="1" x14ac:dyDescent="0.25">
      <c r="B18" s="6" t="s">
        <v>211</v>
      </c>
      <c r="C18" s="7"/>
      <c r="D18" s="7"/>
      <c r="E18" s="7"/>
      <c r="F18" s="104" t="s">
        <v>210</v>
      </c>
      <c r="G18" s="104"/>
      <c r="H18" s="104"/>
      <c r="I18" s="104"/>
      <c r="J18" s="104"/>
      <c r="K18" s="105"/>
    </row>
    <row r="19" spans="2:11" x14ac:dyDescent="0.25">
      <c r="B19" s="20" t="s">
        <v>7</v>
      </c>
      <c r="C19" s="4"/>
      <c r="D19" s="4"/>
      <c r="E19" s="4"/>
      <c r="F19" s="96"/>
      <c r="G19" s="97"/>
      <c r="H19" s="97"/>
      <c r="I19" s="97"/>
      <c r="J19" s="97"/>
      <c r="K19" s="98"/>
    </row>
    <row r="20" spans="2:11" ht="15.75" thickBot="1" x14ac:dyDescent="0.3">
      <c r="B20" s="2"/>
      <c r="C20" s="1"/>
      <c r="D20" s="1"/>
      <c r="E20" s="1"/>
      <c r="F20" s="1"/>
      <c r="G20" s="1"/>
      <c r="H20" s="1"/>
      <c r="I20" s="1"/>
      <c r="J20" s="1"/>
      <c r="K20" s="3"/>
    </row>
    <row r="21" spans="2:11" s="5" customFormat="1" ht="41.25" customHeight="1" thickBot="1" x14ac:dyDescent="0.3">
      <c r="B21" s="11" t="s">
        <v>2</v>
      </c>
      <c r="C21" s="117" t="s">
        <v>8</v>
      </c>
      <c r="D21" s="118"/>
      <c r="E21" s="69" t="s">
        <v>4</v>
      </c>
      <c r="F21" s="8" t="s">
        <v>5</v>
      </c>
      <c r="G21" s="16" t="s">
        <v>206</v>
      </c>
      <c r="H21" s="8" t="s">
        <v>207</v>
      </c>
      <c r="I21" s="99" t="s">
        <v>3</v>
      </c>
      <c r="J21" s="100"/>
      <c r="K21" s="101"/>
    </row>
    <row r="22" spans="2:11" s="5" customFormat="1" ht="41.25" customHeight="1" thickBot="1" x14ac:dyDescent="0.3">
      <c r="B22" s="67">
        <v>1</v>
      </c>
      <c r="C22" s="119"/>
      <c r="D22" s="119"/>
      <c r="E22" s="144" t="s">
        <v>276</v>
      </c>
      <c r="F22" s="145" t="s">
        <v>277</v>
      </c>
      <c r="G22" s="145">
        <v>10</v>
      </c>
      <c r="H22" s="17"/>
      <c r="I22" s="122"/>
      <c r="J22" s="122"/>
      <c r="K22" s="123"/>
    </row>
    <row r="23" spans="2:11" s="5" customFormat="1" ht="41.25" customHeight="1" thickBot="1" x14ac:dyDescent="0.3">
      <c r="B23" s="67">
        <v>2</v>
      </c>
      <c r="C23" s="119"/>
      <c r="D23" s="119"/>
      <c r="E23" s="144" t="s">
        <v>278</v>
      </c>
      <c r="F23" s="145" t="s">
        <v>277</v>
      </c>
      <c r="G23" s="145">
        <v>4</v>
      </c>
      <c r="H23" s="17"/>
      <c r="I23" s="122"/>
      <c r="J23" s="122"/>
      <c r="K23" s="123"/>
    </row>
    <row r="24" spans="2:11" ht="89.25" x14ac:dyDescent="0.25">
      <c r="B24" s="67">
        <v>3</v>
      </c>
      <c r="C24" s="119"/>
      <c r="D24" s="119"/>
      <c r="E24" s="144" t="s">
        <v>279</v>
      </c>
      <c r="F24" s="145" t="s">
        <v>277</v>
      </c>
      <c r="G24" s="145">
        <v>4</v>
      </c>
      <c r="H24" s="17"/>
      <c r="I24" s="122"/>
      <c r="J24" s="122"/>
      <c r="K24" s="123"/>
    </row>
    <row r="25" spans="2:11" x14ac:dyDescent="0.25">
      <c r="B25" s="21"/>
      <c r="C25" s="120"/>
      <c r="D25" s="120"/>
      <c r="E25" s="120"/>
      <c r="F25" s="120"/>
      <c r="G25" s="23"/>
      <c r="H25" s="120"/>
      <c r="I25" s="120"/>
      <c r="J25" s="120"/>
      <c r="K25" s="121"/>
    </row>
    <row r="26" spans="2:11" ht="30" customHeight="1" x14ac:dyDescent="0.25">
      <c r="B26" s="6"/>
      <c r="C26" s="7" t="s">
        <v>13</v>
      </c>
      <c r="D26" s="13"/>
      <c r="E26" s="19" t="str">
        <f>+F9</f>
        <v>LILIANA MARÍA MEDINA PEÑA</v>
      </c>
      <c r="F26" s="7"/>
      <c r="G26" s="7"/>
      <c r="H26" s="26" t="s">
        <v>12</v>
      </c>
      <c r="I26" s="124" t="s">
        <v>274</v>
      </c>
      <c r="J26" s="124"/>
      <c r="K26" s="27"/>
    </row>
    <row r="27" spans="2:11" ht="30" customHeight="1" x14ac:dyDescent="0.25">
      <c r="B27" s="15"/>
      <c r="C27" s="7" t="s">
        <v>14</v>
      </c>
      <c r="D27" s="13"/>
      <c r="E27" s="125"/>
      <c r="F27" s="125"/>
      <c r="G27" s="12"/>
      <c r="H27" s="12"/>
      <c r="I27" s="13"/>
      <c r="J27" s="13"/>
      <c r="K27" s="14"/>
    </row>
    <row r="28" spans="2:11" ht="21" customHeight="1" x14ac:dyDescent="0.25">
      <c r="B28" s="18"/>
      <c r="C28" s="19"/>
      <c r="D28" s="1"/>
      <c r="E28" s="1"/>
      <c r="F28" s="1"/>
      <c r="G28" s="1"/>
      <c r="H28" s="1"/>
      <c r="I28" s="1"/>
      <c r="J28" s="1"/>
      <c r="K28" s="3"/>
    </row>
    <row r="29" spans="2:11" ht="21.75" customHeight="1" x14ac:dyDescent="0.25">
      <c r="B29" s="2"/>
      <c r="C29" s="112" t="s">
        <v>208</v>
      </c>
      <c r="D29" s="113"/>
      <c r="E29" s="113"/>
      <c r="F29" s="113"/>
      <c r="G29" s="113"/>
      <c r="H29" s="113"/>
      <c r="I29" s="113"/>
      <c r="J29" s="113"/>
      <c r="K29" s="114"/>
    </row>
    <row r="30" spans="2:11" ht="33.75" customHeight="1" thickBot="1" x14ac:dyDescent="0.3">
      <c r="B30" s="22"/>
      <c r="C30" s="115"/>
      <c r="D30" s="115"/>
      <c r="E30" s="115"/>
      <c r="F30" s="115"/>
      <c r="G30" s="115"/>
      <c r="H30" s="115"/>
      <c r="I30" s="115"/>
      <c r="J30" s="115"/>
      <c r="K30" s="116"/>
    </row>
  </sheetData>
  <dataConsolidate/>
  <mergeCells count="35">
    <mergeCell ref="B2:J3"/>
    <mergeCell ref="F9:K9"/>
    <mergeCell ref="E7:G7"/>
    <mergeCell ref="J7:K7"/>
    <mergeCell ref="J8:K8"/>
    <mergeCell ref="E8:G8"/>
    <mergeCell ref="E6:G6"/>
    <mergeCell ref="I6:K6"/>
    <mergeCell ref="B4:K4"/>
    <mergeCell ref="B5:K5"/>
    <mergeCell ref="B6:C6"/>
    <mergeCell ref="B7:C7"/>
    <mergeCell ref="B8:C8"/>
    <mergeCell ref="H8:I8"/>
    <mergeCell ref="H7:I7"/>
    <mergeCell ref="C29:K30"/>
    <mergeCell ref="C21:D21"/>
    <mergeCell ref="C24:D24"/>
    <mergeCell ref="H25:K25"/>
    <mergeCell ref="I24:K24"/>
    <mergeCell ref="C25:F25"/>
    <mergeCell ref="I26:J26"/>
    <mergeCell ref="E27:F27"/>
    <mergeCell ref="C23:D23"/>
    <mergeCell ref="I23:K23"/>
    <mergeCell ref="C22:D22"/>
    <mergeCell ref="I22:K22"/>
    <mergeCell ref="F19:K19"/>
    <mergeCell ref="I21:K21"/>
    <mergeCell ref="B10:E10"/>
    <mergeCell ref="F18:K18"/>
    <mergeCell ref="F10:I10"/>
    <mergeCell ref="J10:K10"/>
    <mergeCell ref="B13:K13"/>
    <mergeCell ref="F11:I11"/>
  </mergeCells>
  <conditionalFormatting sqref="J7">
    <cfRule type="containsErrors" dxfId="2" priority="3">
      <formula>ISERROR(J7)</formula>
    </cfRule>
  </conditionalFormatting>
  <conditionalFormatting sqref="E22:E24">
    <cfRule type="cellIs" dxfId="1" priority="2" operator="equal">
      <formula>53333</formula>
    </cfRule>
  </conditionalFormatting>
  <conditionalFormatting sqref="F22:G24">
    <cfRule type="cellIs" dxfId="0" priority="1" operator="equal">
      <formula>53333</formula>
    </cfRule>
  </conditionalFormatting>
  <dataValidations xWindow="478" yWindow="590" count="13">
    <dataValidation allowBlank="1" showInputMessage="1" showErrorMessage="1" promptTitle="CEDULA" prompt="Digite el número de cedula o identificación del Jefe de Oficina o Coordinador de area que autoriza la asignación de bienes." sqref="K11" xr:uid="{00000000-0002-0000-0100-000000000000}"/>
    <dataValidation allowBlank="1" showInputMessage="1" showErrorMessage="1" promptTitle=" " sqref="F19:K19" xr:uid="{00000000-0002-0000-0100-000001000000}"/>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28" xr:uid="{00000000-0002-0000-0100-000002000000}"/>
    <dataValidation allowBlank="1" showInputMessage="1" showErrorMessage="1" promptTitle="NOMBRE" prompt="Digite el nombre de la persona que autoriza esta solicitud de elementos" sqref="E26" xr:uid="{00000000-0002-0000-0100-000003000000}"/>
    <dataValidation allowBlank="1" showInputMessage="1" showErrorMessage="1" promptTitle="CARGO" prompt="digite el cargo de la persona que autoriza la solicitud de bienes. (Director, Subidirector, Coordiandor o Jefe de área." sqref="I26 K26" xr:uid="{00000000-0002-0000-0100-000004000000}"/>
    <dataValidation allowBlank="1" showInputMessage="1" showErrorMessage="1" promptTitle="CÓDIGO SENA" prompt="Si conoce el código del elemento por favo digitelo, en caso contrario deje este espacio en blanco" sqref="C24:D24" xr:uid="{00000000-0002-0000-0100-000005000000}"/>
    <dataValidation allowBlank="1" showInputMessage="1" showErrorMessage="1" promptTitle="UNIDAD DE MEDIDA" prompt="Digite la unidad de medida el elemento solicitado ejemplo: unidad, caja, gramos." sqref="F24" xr:uid="{00000000-0002-0000-0100-000006000000}"/>
    <dataValidation allowBlank="1" showInputMessage="1" showErrorMessage="1" promptTitle="OBSERVACIONES " prompt="Digite las observaciones  que considere se deben tener en cuenta relacionadas con el elemento solicitado." sqref="I24:K24" xr:uid="{00000000-0002-0000-0100-000007000000}"/>
    <dataValidation allowBlank="1" showInputMessage="1" showErrorMessage="1" promptTitle="DESCRIPCIÓN DEL BIEN" prompt="Describa de manera clara el nombre del elemento que se esta solicitando y las caracteristicas del mismo si es necesario." sqref="E24" xr:uid="{00000000-0002-0000-0100-000008000000}"/>
    <dataValidation allowBlank="1" showInputMessage="1" showErrorMessage="1" promptTitle="CANTIDAD SOLICITADA" prompt="Digite la cantidad de unidades solicitadas del bien" sqref="G24" xr:uid="{00000000-0002-0000-0100-000009000000}"/>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H24" xr:uid="{00000000-0002-0000-0100-00000A000000}"/>
    <dataValidation allowBlank="1" showInputMessage="1" showErrorMessage="1" promptTitle="FIRMA" prompt="Firma de la persona que autoriza la solicitud de bienes." sqref="E27:F27" xr:uid="{00000000-0002-0000-0100-00000C000000}"/>
    <dataValidation type="list" allowBlank="1" showInputMessage="1" showErrorMessage="1" sqref="E7:G7" xr:uid="{00000000-0002-0000-0100-00000D000000}">
      <formula1>REGIONALES</formula1>
    </dataValidation>
  </dataValidations>
  <pageMargins left="0.70866141732283472" right="0.70866141732283472" top="0.74803149606299213" bottom="0.74803149606299213" header="0.31496062992125984" footer="0.31496062992125984"/>
  <pageSetup scale="40" orientation="landscape" horizontalDpi="4294967295" verticalDpi="4294967295" r:id="rId1"/>
  <drawing r:id="rId2"/>
  <extLst>
    <ext xmlns:x14="http://schemas.microsoft.com/office/spreadsheetml/2009/9/main" uri="{CCE6A557-97BC-4b89-ADB6-D9C93CAAB3DF}">
      <x14:dataValidations xmlns:xm="http://schemas.microsoft.com/office/excel/2006/main" xWindow="478" yWindow="590" count="2">
        <x14:dataValidation type="list" allowBlank="1" showInputMessage="1" showErrorMessage="1" xr:uid="{00000000-0002-0000-0100-00000E000000}">
          <x14:formula1>
            <xm:f>'datos 2'!$B$38:$B$39</xm:f>
          </x14:formula1>
          <xm:sqref>F18:K18</xm:sqref>
        </x14:dataValidation>
        <x14:dataValidation type="list" allowBlank="1" showInputMessage="1" showErrorMessage="1" xr:uid="{00000000-0002-0000-0100-00000F000000}">
          <x14:formula1>
            <xm:f>'datos 2'!$B$41:$B$42</xm:f>
          </x14:formula1>
          <xm:sqref>F10:I10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E154"/>
  <sheetViews>
    <sheetView showGridLines="0" topLeftCell="A6" workbookViewId="0">
      <selection activeCell="F41" sqref="F41"/>
    </sheetView>
  </sheetViews>
  <sheetFormatPr baseColWidth="10" defaultRowHeight="15" x14ac:dyDescent="0.25"/>
  <cols>
    <col min="2" max="2" width="20.42578125" customWidth="1"/>
    <col min="5" max="5" width="11.42578125" customWidth="1"/>
  </cols>
  <sheetData>
    <row r="1" spans="1:135" x14ac:dyDescent="0.25">
      <c r="A1" t="s">
        <v>15</v>
      </c>
      <c r="B1" t="s">
        <v>9</v>
      </c>
      <c r="C1" t="s">
        <v>203</v>
      </c>
      <c r="D1">
        <v>1</v>
      </c>
      <c r="E1">
        <v>5</v>
      </c>
      <c r="F1">
        <v>8</v>
      </c>
      <c r="G1">
        <v>11</v>
      </c>
      <c r="H1">
        <v>13</v>
      </c>
      <c r="I1">
        <v>15</v>
      </c>
      <c r="J1">
        <v>17</v>
      </c>
      <c r="K1">
        <v>18</v>
      </c>
      <c r="L1">
        <v>19</v>
      </c>
      <c r="M1">
        <v>20</v>
      </c>
      <c r="N1">
        <v>23</v>
      </c>
      <c r="O1">
        <v>25</v>
      </c>
      <c r="P1">
        <v>27</v>
      </c>
      <c r="Q1">
        <v>41</v>
      </c>
      <c r="R1">
        <v>44</v>
      </c>
      <c r="S1">
        <v>47</v>
      </c>
      <c r="T1">
        <v>50</v>
      </c>
      <c r="U1">
        <v>52</v>
      </c>
      <c r="V1">
        <v>54</v>
      </c>
      <c r="W1">
        <v>63</v>
      </c>
      <c r="X1">
        <v>66</v>
      </c>
      <c r="Y1">
        <v>68</v>
      </c>
      <c r="Z1">
        <v>70</v>
      </c>
      <c r="AA1">
        <v>73</v>
      </c>
      <c r="AB1">
        <v>76</v>
      </c>
      <c r="AC1">
        <v>81</v>
      </c>
      <c r="AD1">
        <v>85</v>
      </c>
      <c r="AE1">
        <v>86</v>
      </c>
      <c r="AF1">
        <v>88</v>
      </c>
      <c r="AG1">
        <v>91</v>
      </c>
      <c r="AH1">
        <v>94</v>
      </c>
      <c r="AI1">
        <v>95</v>
      </c>
      <c r="AJ1">
        <v>97</v>
      </c>
      <c r="AK1">
        <v>99</v>
      </c>
      <c r="AO1">
        <v>18</v>
      </c>
      <c r="AQ1">
        <v>19</v>
      </c>
      <c r="AU1">
        <v>20</v>
      </c>
      <c r="AY1">
        <v>23</v>
      </c>
      <c r="BB1">
        <v>25</v>
      </c>
      <c r="BI1">
        <v>27</v>
      </c>
      <c r="BK1">
        <v>41</v>
      </c>
      <c r="BQ1">
        <v>44</v>
      </c>
      <c r="BT1">
        <v>47</v>
      </c>
      <c r="BW1">
        <v>50</v>
      </c>
      <c r="BZ1">
        <v>52</v>
      </c>
      <c r="CD1">
        <v>54</v>
      </c>
      <c r="CG1">
        <v>63</v>
      </c>
      <c r="CK1">
        <v>66</v>
      </c>
      <c r="CO1">
        <v>68</v>
      </c>
      <c r="CX1">
        <v>70</v>
      </c>
      <c r="CZ1">
        <v>73</v>
      </c>
      <c r="DD1">
        <v>76</v>
      </c>
      <c r="DO1">
        <v>81</v>
      </c>
      <c r="DQ1">
        <v>85</v>
      </c>
      <c r="DS1">
        <v>86</v>
      </c>
      <c r="DU1">
        <v>88</v>
      </c>
      <c r="DW1">
        <v>91</v>
      </c>
      <c r="DY1">
        <v>94</v>
      </c>
      <c r="EA1">
        <v>95</v>
      </c>
      <c r="EC1">
        <v>97</v>
      </c>
      <c r="EE1">
        <v>99</v>
      </c>
    </row>
    <row r="2" spans="1:135" ht="20.100000000000001" customHeight="1" x14ac:dyDescent="0.25">
      <c r="A2">
        <v>1</v>
      </c>
      <c r="B2" t="s">
        <v>96</v>
      </c>
      <c r="C2">
        <v>1</v>
      </c>
      <c r="D2" s="9" t="s">
        <v>97</v>
      </c>
      <c r="E2" s="9" t="s">
        <v>27</v>
      </c>
      <c r="F2" s="9" t="s">
        <v>45</v>
      </c>
      <c r="G2" s="9" t="s">
        <v>113</v>
      </c>
      <c r="H2" s="9" t="s">
        <v>51</v>
      </c>
      <c r="I2" s="9" t="s">
        <v>56</v>
      </c>
      <c r="J2" s="9" t="s">
        <v>64</v>
      </c>
      <c r="K2" s="9" t="s">
        <v>67</v>
      </c>
      <c r="L2" s="9" t="s">
        <v>75</v>
      </c>
      <c r="M2" s="9" t="s">
        <v>80</v>
      </c>
      <c r="N2" s="9" t="s">
        <v>87</v>
      </c>
      <c r="O2" s="9" t="s">
        <v>95</v>
      </c>
      <c r="P2" s="9" t="s">
        <v>83</v>
      </c>
      <c r="Q2" s="9" t="s">
        <v>132</v>
      </c>
      <c r="R2" s="9" t="s">
        <v>123</v>
      </c>
      <c r="S2" s="9" t="s">
        <v>137</v>
      </c>
      <c r="T2" s="9" t="s">
        <v>141</v>
      </c>
      <c r="U2" s="9" t="s">
        <v>146</v>
      </c>
      <c r="V2" s="9" t="s">
        <v>150</v>
      </c>
      <c r="W2" s="9" t="s">
        <v>156</v>
      </c>
      <c r="X2" s="9" t="s">
        <v>161</v>
      </c>
      <c r="Y2" s="9" t="s">
        <v>176</v>
      </c>
      <c r="Z2" s="9" t="s">
        <v>179</v>
      </c>
      <c r="AA2" s="9" t="s">
        <v>184</v>
      </c>
      <c r="AB2" s="9" t="s">
        <v>196</v>
      </c>
      <c r="AC2" s="9" t="s">
        <v>39</v>
      </c>
      <c r="AD2" s="9" t="s">
        <v>70</v>
      </c>
      <c r="AE2" s="9" t="s">
        <v>153</v>
      </c>
      <c r="AF2" s="9" t="s">
        <v>166</v>
      </c>
      <c r="AG2" s="9" t="s">
        <v>18</v>
      </c>
      <c r="AH2" s="9" t="s">
        <v>119</v>
      </c>
      <c r="AI2" s="9" t="s">
        <v>126</v>
      </c>
      <c r="AJ2" s="9" t="s">
        <v>199</v>
      </c>
      <c r="AK2" t="s">
        <v>201</v>
      </c>
    </row>
    <row r="3" spans="1:135" ht="20.100000000000001" customHeight="1" x14ac:dyDescent="0.25">
      <c r="A3">
        <v>5</v>
      </c>
      <c r="B3" t="s">
        <v>19</v>
      </c>
      <c r="C3">
        <v>5</v>
      </c>
      <c r="D3" s="9"/>
      <c r="E3" s="9" t="s">
        <v>20</v>
      </c>
      <c r="F3" s="9" t="s">
        <v>41</v>
      </c>
      <c r="G3" s="9" t="s">
        <v>115</v>
      </c>
      <c r="H3" s="9" t="s">
        <v>47</v>
      </c>
      <c r="I3" s="9" t="s">
        <v>53</v>
      </c>
      <c r="J3" s="9" t="s">
        <v>59</v>
      </c>
      <c r="K3" s="9" t="s">
        <v>66</v>
      </c>
      <c r="L3" s="9" t="s">
        <v>72</v>
      </c>
      <c r="M3" s="9" t="s">
        <v>77</v>
      </c>
      <c r="N3" s="9" t="s">
        <v>85</v>
      </c>
      <c r="O3" s="9" t="s">
        <v>89</v>
      </c>
      <c r="P3" s="9" t="s">
        <v>82</v>
      </c>
      <c r="Q3" s="9" t="s">
        <v>128</v>
      </c>
      <c r="R3" s="9" t="s">
        <v>121</v>
      </c>
      <c r="S3" s="9" t="s">
        <v>135</v>
      </c>
      <c r="T3" s="9" t="s">
        <v>139</v>
      </c>
      <c r="U3" s="9" t="s">
        <v>143</v>
      </c>
      <c r="V3" s="9" t="s">
        <v>148</v>
      </c>
      <c r="W3" s="9" t="s">
        <v>155</v>
      </c>
      <c r="X3" s="9" t="s">
        <v>160</v>
      </c>
      <c r="Y3" s="9" t="s">
        <v>168</v>
      </c>
      <c r="Z3" s="9" t="s">
        <v>178</v>
      </c>
      <c r="AA3" s="9" t="s">
        <v>181</v>
      </c>
      <c r="AB3" s="9" t="s">
        <v>186</v>
      </c>
      <c r="AC3" s="9" t="s">
        <v>38</v>
      </c>
      <c r="AD3" s="9" t="s">
        <v>69</v>
      </c>
      <c r="AE3" s="9" t="s">
        <v>152</v>
      </c>
      <c r="AF3" s="9" t="s">
        <v>165</v>
      </c>
      <c r="AG3" s="9" t="s">
        <v>17</v>
      </c>
      <c r="AH3" s="9" t="s">
        <v>118</v>
      </c>
      <c r="AI3" s="9" t="s">
        <v>125</v>
      </c>
      <c r="AJ3" s="9" t="s">
        <v>198</v>
      </c>
      <c r="AK3" t="s">
        <v>202</v>
      </c>
    </row>
    <row r="4" spans="1:135" ht="20.100000000000001" customHeight="1" x14ac:dyDescent="0.25">
      <c r="A4">
        <v>8</v>
      </c>
      <c r="B4" t="s">
        <v>40</v>
      </c>
      <c r="C4">
        <v>8</v>
      </c>
      <c r="D4" s="9"/>
      <c r="E4" s="9" t="s">
        <v>36</v>
      </c>
      <c r="F4" s="9" t="s">
        <v>42</v>
      </c>
      <c r="G4" s="9" t="s">
        <v>116</v>
      </c>
      <c r="H4" s="9" t="s">
        <v>48</v>
      </c>
      <c r="I4" s="9" t="s">
        <v>54</v>
      </c>
      <c r="J4" s="9" t="s">
        <v>60</v>
      </c>
      <c r="K4" s="9"/>
      <c r="L4" s="9" t="s">
        <v>73</v>
      </c>
      <c r="M4" s="9" t="s">
        <v>78</v>
      </c>
      <c r="N4" s="9" t="s">
        <v>86</v>
      </c>
      <c r="O4" s="9" t="s">
        <v>90</v>
      </c>
      <c r="P4" s="9"/>
      <c r="Q4" s="9" t="s">
        <v>129</v>
      </c>
      <c r="R4" s="9" t="s">
        <v>122</v>
      </c>
      <c r="S4" s="9" t="s">
        <v>136</v>
      </c>
      <c r="T4" s="9" t="s">
        <v>140</v>
      </c>
      <c r="U4" s="9" t="s">
        <v>144</v>
      </c>
      <c r="V4" s="9" t="s">
        <v>149</v>
      </c>
      <c r="W4" s="9" t="s">
        <v>157</v>
      </c>
      <c r="X4" s="9" t="s">
        <v>162</v>
      </c>
      <c r="Y4" s="9" t="s">
        <v>169</v>
      </c>
      <c r="Z4" s="9"/>
      <c r="AA4" s="9" t="s">
        <v>182</v>
      </c>
      <c r="AB4" s="9" t="s">
        <v>187</v>
      </c>
      <c r="AC4" s="9"/>
      <c r="AD4" s="9"/>
      <c r="AE4" s="9"/>
      <c r="AF4" s="9"/>
      <c r="AG4" s="9"/>
      <c r="AH4" s="9"/>
      <c r="AI4" s="9"/>
      <c r="AJ4" s="9"/>
    </row>
    <row r="5" spans="1:135" ht="20.100000000000001" customHeight="1" x14ac:dyDescent="0.25">
      <c r="A5">
        <v>11</v>
      </c>
      <c r="B5" t="s">
        <v>98</v>
      </c>
      <c r="C5">
        <v>11</v>
      </c>
      <c r="D5" s="9"/>
      <c r="E5" s="9" t="s">
        <v>21</v>
      </c>
      <c r="F5" s="9" t="s">
        <v>43</v>
      </c>
      <c r="G5" s="9" t="s">
        <v>99</v>
      </c>
      <c r="H5" s="9" t="s">
        <v>49</v>
      </c>
      <c r="I5" s="9" t="s">
        <v>57</v>
      </c>
      <c r="J5" s="9" t="s">
        <v>61</v>
      </c>
      <c r="K5" s="9"/>
      <c r="L5" s="9" t="s">
        <v>74</v>
      </c>
      <c r="M5" s="9" t="s">
        <v>79</v>
      </c>
      <c r="N5" s="9"/>
      <c r="O5" s="9" t="s">
        <v>91</v>
      </c>
      <c r="P5" s="9"/>
      <c r="Q5" s="9" t="s">
        <v>130</v>
      </c>
      <c r="R5" s="9"/>
      <c r="S5" s="9"/>
      <c r="T5" s="9"/>
      <c r="U5" s="9" t="s">
        <v>145</v>
      </c>
      <c r="V5" s="9"/>
      <c r="W5" s="9" t="s">
        <v>158</v>
      </c>
      <c r="X5" s="9" t="s">
        <v>163</v>
      </c>
      <c r="Y5" s="9" t="s">
        <v>170</v>
      </c>
      <c r="Z5" s="9"/>
      <c r="AA5" s="9" t="s">
        <v>183</v>
      </c>
      <c r="AB5" s="9" t="s">
        <v>188</v>
      </c>
      <c r="AC5" s="9"/>
      <c r="AD5" s="9"/>
      <c r="AE5" s="9"/>
      <c r="AF5" s="9"/>
      <c r="AG5" s="9"/>
      <c r="AH5" s="9"/>
      <c r="AI5" s="9"/>
      <c r="AJ5" s="9"/>
    </row>
    <row r="6" spans="1:135" ht="20.100000000000001" customHeight="1" x14ac:dyDescent="0.25">
      <c r="A6">
        <v>13</v>
      </c>
      <c r="B6" t="s">
        <v>46</v>
      </c>
      <c r="C6">
        <v>13</v>
      </c>
      <c r="D6" s="9"/>
      <c r="E6" s="9" t="s">
        <v>22</v>
      </c>
      <c r="F6" s="9" t="s">
        <v>44</v>
      </c>
      <c r="G6" s="9" t="s">
        <v>100</v>
      </c>
      <c r="H6" s="9" t="s">
        <v>50</v>
      </c>
      <c r="I6" s="9" t="s">
        <v>55</v>
      </c>
      <c r="J6" s="9" t="s">
        <v>62</v>
      </c>
      <c r="K6" s="9"/>
      <c r="L6" s="9"/>
      <c r="M6" s="9"/>
      <c r="N6" s="9"/>
      <c r="O6" s="9" t="s">
        <v>92</v>
      </c>
      <c r="P6" s="9"/>
      <c r="Q6" s="9" t="s">
        <v>131</v>
      </c>
      <c r="R6" s="9"/>
      <c r="S6" s="9"/>
      <c r="T6" s="9"/>
      <c r="U6" s="9"/>
      <c r="V6" s="9"/>
      <c r="W6" s="9"/>
      <c r="X6" s="9"/>
      <c r="Y6" s="9" t="s">
        <v>171</v>
      </c>
      <c r="Z6" s="9"/>
      <c r="AA6" s="9"/>
      <c r="AB6" s="9" t="s">
        <v>189</v>
      </c>
      <c r="AC6" s="9"/>
      <c r="AD6" s="9"/>
      <c r="AE6" s="9"/>
      <c r="AF6" s="9"/>
      <c r="AG6" s="9"/>
      <c r="AH6" s="9"/>
      <c r="AI6" s="9"/>
      <c r="AJ6" s="9"/>
    </row>
    <row r="7" spans="1:135" ht="20.100000000000001" customHeight="1" x14ac:dyDescent="0.25">
      <c r="A7">
        <v>15</v>
      </c>
      <c r="B7" t="s">
        <v>52</v>
      </c>
      <c r="C7">
        <v>15</v>
      </c>
      <c r="D7" s="9"/>
      <c r="E7" s="9" t="s">
        <v>26</v>
      </c>
      <c r="F7" s="9"/>
      <c r="G7" s="9" t="s">
        <v>105</v>
      </c>
      <c r="H7" s="9"/>
      <c r="I7" s="9"/>
      <c r="J7" s="9" t="s">
        <v>63</v>
      </c>
      <c r="K7" s="9"/>
      <c r="L7" s="9"/>
      <c r="M7" s="9"/>
      <c r="N7" s="9"/>
      <c r="O7" s="9" t="s">
        <v>93</v>
      </c>
      <c r="P7" s="9"/>
      <c r="Q7" s="9" t="s">
        <v>133</v>
      </c>
      <c r="R7" s="9"/>
      <c r="S7" s="9"/>
      <c r="T7" s="9"/>
      <c r="U7" s="9"/>
      <c r="V7" s="9"/>
      <c r="W7" s="9"/>
      <c r="X7" s="9"/>
      <c r="Y7" s="9" t="s">
        <v>172</v>
      </c>
      <c r="Z7" s="9"/>
      <c r="AA7" s="9"/>
      <c r="AB7" s="9" t="s">
        <v>190</v>
      </c>
      <c r="AC7" s="9"/>
      <c r="AD7" s="9"/>
      <c r="AE7" s="9"/>
      <c r="AF7" s="9"/>
      <c r="AG7" s="9"/>
      <c r="AH7" s="9"/>
      <c r="AI7" s="9"/>
      <c r="AJ7" s="9"/>
    </row>
    <row r="8" spans="1:135" ht="20.100000000000001" customHeight="1" x14ac:dyDescent="0.25">
      <c r="A8">
        <v>17</v>
      </c>
      <c r="B8" t="s">
        <v>58</v>
      </c>
      <c r="C8">
        <v>17</v>
      </c>
      <c r="D8" s="9"/>
      <c r="E8" s="9" t="s">
        <v>24</v>
      </c>
      <c r="F8" s="9"/>
      <c r="G8" s="9" t="s">
        <v>101</v>
      </c>
      <c r="H8" s="9"/>
      <c r="I8" s="9"/>
      <c r="J8" s="9"/>
      <c r="K8" s="9"/>
      <c r="L8" s="9"/>
      <c r="M8" s="9"/>
      <c r="N8" s="9"/>
      <c r="O8" s="9" t="s">
        <v>94</v>
      </c>
      <c r="P8" s="9"/>
      <c r="Q8" s="9"/>
      <c r="R8" s="9"/>
      <c r="S8" s="9"/>
      <c r="T8" s="9"/>
      <c r="U8" s="9"/>
      <c r="V8" s="9"/>
      <c r="W8" s="9"/>
      <c r="X8" s="9"/>
      <c r="Y8" s="9" t="s">
        <v>173</v>
      </c>
      <c r="Z8" s="9"/>
      <c r="AA8" s="9"/>
      <c r="AB8" s="9" t="s">
        <v>191</v>
      </c>
      <c r="AC8" s="9"/>
      <c r="AD8" s="9"/>
      <c r="AE8" s="9"/>
      <c r="AF8" s="9"/>
      <c r="AG8" s="9"/>
      <c r="AH8" s="9"/>
      <c r="AI8" s="9"/>
      <c r="AJ8" s="9"/>
    </row>
    <row r="9" spans="1:135" ht="20.100000000000001" customHeight="1" x14ac:dyDescent="0.25">
      <c r="A9">
        <v>18</v>
      </c>
      <c r="B9" t="s">
        <v>65</v>
      </c>
      <c r="C9">
        <v>18</v>
      </c>
      <c r="D9" s="9"/>
      <c r="E9" s="9" t="s">
        <v>23</v>
      </c>
      <c r="F9" s="9"/>
      <c r="G9" s="9" t="s">
        <v>104</v>
      </c>
      <c r="H9" s="9"/>
      <c r="I9" s="9"/>
      <c r="J9" s="9"/>
      <c r="K9" s="9"/>
      <c r="L9" s="9"/>
      <c r="M9" s="9"/>
      <c r="N9" s="9"/>
      <c r="O9" s="9"/>
      <c r="P9" s="9"/>
      <c r="Q9" s="9"/>
      <c r="R9" s="9"/>
      <c r="S9" s="9"/>
      <c r="T9" s="9"/>
      <c r="U9" s="9"/>
      <c r="V9" s="9"/>
      <c r="W9" s="9"/>
      <c r="X9" s="9"/>
      <c r="Y9" s="9" t="s">
        <v>174</v>
      </c>
      <c r="Z9" s="9"/>
      <c r="AA9" s="9"/>
      <c r="AB9" s="9" t="s">
        <v>192</v>
      </c>
      <c r="AC9" s="9"/>
      <c r="AD9" s="9"/>
      <c r="AE9" s="9"/>
      <c r="AF9" s="9"/>
      <c r="AG9" s="9"/>
      <c r="AH9" s="9"/>
      <c r="AI9" s="9"/>
      <c r="AJ9" s="9"/>
    </row>
    <row r="10" spans="1:135" ht="20.100000000000001" customHeight="1" x14ac:dyDescent="0.25">
      <c r="A10">
        <v>19</v>
      </c>
      <c r="B10" t="s">
        <v>71</v>
      </c>
      <c r="C10">
        <v>19</v>
      </c>
      <c r="D10" s="9"/>
      <c r="E10" s="9" t="s">
        <v>25</v>
      </c>
      <c r="F10" s="9"/>
      <c r="G10" s="9" t="s">
        <v>102</v>
      </c>
      <c r="H10" s="9"/>
      <c r="I10" s="9"/>
      <c r="J10" s="9"/>
      <c r="K10" s="9"/>
      <c r="L10" s="9"/>
      <c r="M10" s="9"/>
      <c r="N10" s="9"/>
      <c r="O10" s="9"/>
      <c r="P10" s="9"/>
      <c r="Q10" s="9"/>
      <c r="R10" s="9"/>
      <c r="S10" s="9"/>
      <c r="T10" s="9"/>
      <c r="U10" s="9"/>
      <c r="V10" s="9"/>
      <c r="W10" s="9"/>
      <c r="X10" s="9"/>
      <c r="Y10" s="9" t="s">
        <v>175</v>
      </c>
      <c r="Z10" s="9"/>
      <c r="AA10" s="9"/>
      <c r="AB10" s="9" t="s">
        <v>193</v>
      </c>
      <c r="AC10" s="9"/>
      <c r="AD10" s="9"/>
      <c r="AE10" s="9"/>
      <c r="AF10" s="9"/>
      <c r="AG10" s="9"/>
      <c r="AH10" s="9"/>
      <c r="AI10" s="9"/>
      <c r="AJ10" s="9"/>
    </row>
    <row r="11" spans="1:135" ht="20.100000000000001" customHeight="1" x14ac:dyDescent="0.25">
      <c r="A11">
        <v>20</v>
      </c>
      <c r="B11" t="s">
        <v>76</v>
      </c>
      <c r="C11">
        <v>20</v>
      </c>
      <c r="D11" s="9"/>
      <c r="E11" s="9" t="s">
        <v>28</v>
      </c>
      <c r="F11" s="9"/>
      <c r="G11" s="9" t="s">
        <v>103</v>
      </c>
      <c r="H11" s="9"/>
      <c r="I11" s="9"/>
      <c r="J11" s="9"/>
      <c r="K11" s="9"/>
      <c r="L11" s="9"/>
      <c r="M11" s="9"/>
      <c r="N11" s="9"/>
      <c r="O11" s="9"/>
      <c r="P11" s="9"/>
      <c r="Q11" s="9"/>
      <c r="R11" s="9"/>
      <c r="S11" s="9"/>
      <c r="T11" s="9"/>
      <c r="U11" s="9"/>
      <c r="V11" s="9"/>
      <c r="W11" s="9"/>
      <c r="X11" s="9"/>
      <c r="Y11" s="9"/>
      <c r="Z11" s="9"/>
      <c r="AA11" s="9"/>
      <c r="AB11" s="9" t="s">
        <v>194</v>
      </c>
      <c r="AC11" s="9"/>
      <c r="AD11" s="9"/>
      <c r="AE11" s="9"/>
      <c r="AF11" s="9"/>
      <c r="AG11" s="9"/>
      <c r="AH11" s="9"/>
      <c r="AI11" s="9"/>
      <c r="AJ11" s="9"/>
    </row>
    <row r="12" spans="1:135" ht="20.100000000000001" customHeight="1" x14ac:dyDescent="0.25">
      <c r="A12">
        <v>23</v>
      </c>
      <c r="B12" t="s">
        <v>84</v>
      </c>
      <c r="C12">
        <v>23</v>
      </c>
      <c r="D12" s="9"/>
      <c r="E12" s="9" t="s">
        <v>29</v>
      </c>
      <c r="F12" s="9"/>
      <c r="G12" s="9" t="s">
        <v>106</v>
      </c>
      <c r="H12" s="9"/>
      <c r="I12" s="9"/>
      <c r="J12" s="9"/>
      <c r="K12" s="9"/>
      <c r="L12" s="9"/>
      <c r="M12" s="9"/>
      <c r="N12" s="9"/>
      <c r="O12" s="9"/>
      <c r="P12" s="9"/>
      <c r="Q12" s="9"/>
      <c r="R12" s="9"/>
      <c r="S12" s="9"/>
      <c r="T12" s="9"/>
      <c r="U12" s="9"/>
      <c r="V12" s="9"/>
      <c r="W12" s="9"/>
      <c r="X12" s="9"/>
      <c r="Y12" s="9"/>
      <c r="Z12" s="9"/>
      <c r="AA12" s="9"/>
      <c r="AB12" s="9" t="s">
        <v>195</v>
      </c>
      <c r="AC12" s="9"/>
      <c r="AD12" s="9"/>
      <c r="AE12" s="9"/>
      <c r="AF12" s="9"/>
      <c r="AG12" s="9"/>
      <c r="AH12" s="9"/>
      <c r="AI12" s="9"/>
      <c r="AJ12" s="9"/>
    </row>
    <row r="13" spans="1:135" ht="20.100000000000001" customHeight="1" x14ac:dyDescent="0.25">
      <c r="A13">
        <v>25</v>
      </c>
      <c r="B13" t="s">
        <v>88</v>
      </c>
      <c r="C13">
        <v>25</v>
      </c>
      <c r="D13" s="9"/>
      <c r="E13" s="9" t="s">
        <v>30</v>
      </c>
      <c r="F13" s="9"/>
      <c r="G13" s="9" t="s">
        <v>107</v>
      </c>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row>
    <row r="14" spans="1:135" ht="20.100000000000001" customHeight="1" x14ac:dyDescent="0.25">
      <c r="A14">
        <v>27</v>
      </c>
      <c r="B14" t="s">
        <v>81</v>
      </c>
      <c r="C14">
        <v>27</v>
      </c>
      <c r="D14" s="9"/>
      <c r="E14" s="9" t="s">
        <v>31</v>
      </c>
      <c r="F14" s="9"/>
      <c r="G14" s="9" t="s">
        <v>109</v>
      </c>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row>
    <row r="15" spans="1:135" ht="20.100000000000001" customHeight="1" x14ac:dyDescent="0.25">
      <c r="A15">
        <v>41</v>
      </c>
      <c r="B15" t="s">
        <v>127</v>
      </c>
      <c r="C15">
        <v>41</v>
      </c>
      <c r="D15" s="9"/>
      <c r="E15" s="9" t="s">
        <v>32</v>
      </c>
      <c r="F15" s="9"/>
      <c r="G15" s="9" t="s">
        <v>110</v>
      </c>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row>
    <row r="16" spans="1:135" ht="20.100000000000001" customHeight="1" x14ac:dyDescent="0.25">
      <c r="A16">
        <v>44</v>
      </c>
      <c r="B16" t="s">
        <v>120</v>
      </c>
      <c r="C16">
        <v>44</v>
      </c>
      <c r="D16" s="9"/>
      <c r="E16" s="9" t="s">
        <v>33</v>
      </c>
      <c r="F16" s="9"/>
      <c r="G16" s="9" t="s">
        <v>111</v>
      </c>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row>
    <row r="17" spans="1:36" ht="20.100000000000001" customHeight="1" x14ac:dyDescent="0.25">
      <c r="A17">
        <v>47</v>
      </c>
      <c r="B17" t="s">
        <v>134</v>
      </c>
      <c r="C17">
        <v>47</v>
      </c>
      <c r="D17" s="9"/>
      <c r="E17" s="9" t="s">
        <v>34</v>
      </c>
      <c r="F17" s="9"/>
      <c r="G17" s="9" t="s">
        <v>112</v>
      </c>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row>
    <row r="18" spans="1:36" ht="20.100000000000001" customHeight="1" x14ac:dyDescent="0.25">
      <c r="A18">
        <v>50</v>
      </c>
      <c r="B18" t="s">
        <v>138</v>
      </c>
      <c r="C18">
        <v>50</v>
      </c>
      <c r="D18" s="9"/>
      <c r="E18" s="9" t="s">
        <v>35</v>
      </c>
      <c r="F18" s="9"/>
      <c r="G18" s="9" t="s">
        <v>114</v>
      </c>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row>
    <row r="19" spans="1:36" ht="20.100000000000001" customHeight="1" x14ac:dyDescent="0.25">
      <c r="A19">
        <v>52</v>
      </c>
      <c r="B19" t="s">
        <v>142</v>
      </c>
      <c r="C19">
        <v>52</v>
      </c>
      <c r="D19" s="9"/>
      <c r="E19" s="9"/>
      <c r="F19" s="9"/>
      <c r="G19" s="9" t="s">
        <v>108</v>
      </c>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row>
    <row r="20" spans="1:36" ht="20.100000000000001" customHeight="1" x14ac:dyDescent="0.25">
      <c r="A20">
        <v>54</v>
      </c>
      <c r="B20" t="s">
        <v>147</v>
      </c>
      <c r="C20">
        <v>54</v>
      </c>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row>
    <row r="21" spans="1:36" ht="20.100000000000001" customHeight="1" x14ac:dyDescent="0.25">
      <c r="A21">
        <v>63</v>
      </c>
      <c r="B21" t="s">
        <v>154</v>
      </c>
      <c r="C21">
        <v>63</v>
      </c>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row>
    <row r="22" spans="1:36" ht="20.100000000000001" customHeight="1" x14ac:dyDescent="0.25">
      <c r="A22">
        <v>66</v>
      </c>
      <c r="B22" t="s">
        <v>159</v>
      </c>
      <c r="C22">
        <v>66</v>
      </c>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ht="20.100000000000001" customHeight="1" x14ac:dyDescent="0.25">
      <c r="A23">
        <v>68</v>
      </c>
      <c r="B23" t="s">
        <v>167</v>
      </c>
      <c r="C23">
        <v>68</v>
      </c>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ht="20.100000000000001" customHeight="1" x14ac:dyDescent="0.25">
      <c r="A24">
        <v>70</v>
      </c>
      <c r="B24" t="s">
        <v>177</v>
      </c>
      <c r="C24">
        <v>70</v>
      </c>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ht="20.100000000000001" customHeight="1" x14ac:dyDescent="0.25">
      <c r="A25">
        <v>73</v>
      </c>
      <c r="B25" t="s">
        <v>180</v>
      </c>
      <c r="C25">
        <v>73</v>
      </c>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ht="20.100000000000001" customHeight="1" x14ac:dyDescent="0.25">
      <c r="A26">
        <v>76</v>
      </c>
      <c r="B26" t="s">
        <v>185</v>
      </c>
      <c r="C26">
        <v>76</v>
      </c>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ht="20.100000000000001" customHeight="1" x14ac:dyDescent="0.25">
      <c r="A27">
        <v>81</v>
      </c>
      <c r="B27" t="s">
        <v>37</v>
      </c>
      <c r="C27">
        <v>81</v>
      </c>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ht="20.100000000000001" customHeight="1" x14ac:dyDescent="0.25">
      <c r="A28">
        <v>85</v>
      </c>
      <c r="B28" t="s">
        <v>68</v>
      </c>
      <c r="C28">
        <v>85</v>
      </c>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ht="20.100000000000001" customHeight="1" x14ac:dyDescent="0.25">
      <c r="A29">
        <v>86</v>
      </c>
      <c r="B29" t="s">
        <v>151</v>
      </c>
      <c r="C29">
        <v>86</v>
      </c>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ht="20.100000000000001" customHeight="1" x14ac:dyDescent="0.25">
      <c r="A30">
        <v>88</v>
      </c>
      <c r="B30" t="s">
        <v>164</v>
      </c>
      <c r="C30">
        <v>88</v>
      </c>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ht="20.100000000000001" customHeight="1" x14ac:dyDescent="0.25">
      <c r="A31">
        <v>91</v>
      </c>
      <c r="B31" t="s">
        <v>16</v>
      </c>
      <c r="C31">
        <v>91</v>
      </c>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ht="20.100000000000001" customHeight="1" x14ac:dyDescent="0.25">
      <c r="A32">
        <v>94</v>
      </c>
      <c r="B32" t="s">
        <v>117</v>
      </c>
      <c r="C32">
        <v>94</v>
      </c>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ht="20.100000000000001" customHeight="1" x14ac:dyDescent="0.25">
      <c r="A33">
        <v>95</v>
      </c>
      <c r="B33" t="s">
        <v>124</v>
      </c>
      <c r="C33">
        <v>95</v>
      </c>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ht="20.100000000000001" customHeight="1" x14ac:dyDescent="0.25">
      <c r="A34">
        <v>97</v>
      </c>
      <c r="B34" t="s">
        <v>197</v>
      </c>
      <c r="C34">
        <v>97</v>
      </c>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ht="20.100000000000001" customHeight="1" x14ac:dyDescent="0.25">
      <c r="A35">
        <v>99</v>
      </c>
      <c r="B35" t="s">
        <v>200</v>
      </c>
      <c r="C35">
        <v>99</v>
      </c>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ht="20.100000000000001" customHeight="1" x14ac:dyDescent="0.25"/>
    <row r="37" spans="1:36" ht="20.100000000000001" customHeight="1" x14ac:dyDescent="0.25"/>
    <row r="38" spans="1:36" ht="20.100000000000001" customHeight="1" x14ac:dyDescent="0.25">
      <c r="B38" s="62" t="s">
        <v>209</v>
      </c>
    </row>
    <row r="39" spans="1:36" ht="20.100000000000001" customHeight="1" x14ac:dyDescent="0.25">
      <c r="B39" s="62" t="s">
        <v>210</v>
      </c>
    </row>
    <row r="40" spans="1:36" ht="20.100000000000001" customHeight="1" x14ac:dyDescent="0.25"/>
    <row r="41" spans="1:36" ht="20.100000000000001" customHeight="1" x14ac:dyDescent="0.25">
      <c r="B41" t="s">
        <v>214</v>
      </c>
    </row>
    <row r="42" spans="1:36" ht="20.100000000000001" customHeight="1" x14ac:dyDescent="0.25">
      <c r="B42" t="s">
        <v>215</v>
      </c>
    </row>
    <row r="43" spans="1:36" ht="20.100000000000001" customHeight="1" x14ac:dyDescent="0.25"/>
    <row r="44" spans="1:36" ht="20.100000000000001" customHeight="1" x14ac:dyDescent="0.25"/>
    <row r="45" spans="1:36" ht="20.100000000000001" customHeight="1" x14ac:dyDescent="0.25"/>
    <row r="46" spans="1:36" ht="20.100000000000001" customHeight="1" x14ac:dyDescent="0.25"/>
    <row r="47" spans="1:36" ht="20.100000000000001" customHeight="1" x14ac:dyDescent="0.25"/>
    <row r="48" spans="1:36" ht="20.100000000000001" customHeight="1" x14ac:dyDescent="0.25"/>
    <row r="49" ht="20.100000000000001" customHeight="1" x14ac:dyDescent="0.25"/>
    <row r="50" ht="20.100000000000001" customHeight="1" x14ac:dyDescent="0.25"/>
    <row r="51" ht="20.100000000000001" customHeight="1" x14ac:dyDescent="0.25"/>
    <row r="52" ht="20.100000000000001" customHeight="1" x14ac:dyDescent="0.25"/>
    <row r="53" ht="20.100000000000001" customHeight="1" x14ac:dyDescent="0.25"/>
    <row r="54" ht="20.100000000000001" customHeight="1" x14ac:dyDescent="0.25"/>
    <row r="55" ht="20.100000000000001" customHeight="1" x14ac:dyDescent="0.25"/>
    <row r="56" ht="20.100000000000001" customHeight="1" x14ac:dyDescent="0.25"/>
    <row r="57" ht="20.100000000000001" customHeight="1" x14ac:dyDescent="0.25"/>
    <row r="58" ht="20.100000000000001" customHeight="1" x14ac:dyDescent="0.25"/>
    <row r="59" ht="20.100000000000001" customHeight="1" x14ac:dyDescent="0.25"/>
    <row r="60" ht="20.100000000000001" customHeight="1" x14ac:dyDescent="0.25"/>
    <row r="61" ht="20.100000000000001" customHeight="1" x14ac:dyDescent="0.25"/>
    <row r="62" ht="20.100000000000001" customHeight="1" x14ac:dyDescent="0.25"/>
    <row r="63" ht="20.100000000000001" customHeight="1" x14ac:dyDescent="0.25"/>
    <row r="64" ht="20.100000000000001" customHeight="1" x14ac:dyDescent="0.25"/>
    <row r="65" ht="20.100000000000001" customHeight="1" x14ac:dyDescent="0.25"/>
    <row r="66" ht="20.100000000000001" customHeight="1" x14ac:dyDescent="0.25"/>
    <row r="67" ht="20.100000000000001" customHeight="1" x14ac:dyDescent="0.25"/>
    <row r="68" ht="20.100000000000001" customHeight="1" x14ac:dyDescent="0.25"/>
    <row r="69" ht="20.100000000000001" customHeight="1" x14ac:dyDescent="0.25"/>
    <row r="70" ht="20.100000000000001" customHeight="1" x14ac:dyDescent="0.25"/>
    <row r="71" ht="20.100000000000001" customHeight="1" x14ac:dyDescent="0.25"/>
    <row r="72" ht="20.100000000000001" customHeight="1" x14ac:dyDescent="0.25"/>
    <row r="73" ht="20.100000000000001" customHeight="1" x14ac:dyDescent="0.25"/>
    <row r="74" ht="20.100000000000001" customHeight="1" x14ac:dyDescent="0.25"/>
    <row r="75" ht="20.100000000000001" customHeight="1" x14ac:dyDescent="0.25"/>
    <row r="76" ht="20.100000000000001" customHeight="1" x14ac:dyDescent="0.25"/>
    <row r="77" ht="20.100000000000001" customHeight="1" x14ac:dyDescent="0.25"/>
    <row r="78" ht="20.100000000000001" customHeight="1" x14ac:dyDescent="0.25"/>
    <row r="79" ht="20.100000000000001" customHeight="1" x14ac:dyDescent="0.25"/>
    <row r="80" ht="20.100000000000001" customHeight="1" x14ac:dyDescent="0.25"/>
    <row r="81" ht="20.100000000000001" customHeight="1" x14ac:dyDescent="0.25"/>
    <row r="82" ht="20.100000000000001" customHeight="1" x14ac:dyDescent="0.25"/>
    <row r="83" ht="20.100000000000001" customHeight="1" x14ac:dyDescent="0.25"/>
    <row r="84" ht="20.100000000000001" customHeight="1" x14ac:dyDescent="0.25"/>
    <row r="85" ht="20.100000000000001" customHeight="1" x14ac:dyDescent="0.25"/>
    <row r="86" ht="20.100000000000001" customHeight="1" x14ac:dyDescent="0.25"/>
    <row r="87" ht="20.100000000000001" customHeight="1" x14ac:dyDescent="0.25"/>
    <row r="88" ht="20.100000000000001" customHeight="1" x14ac:dyDescent="0.25"/>
    <row r="89" ht="20.100000000000001" customHeight="1" x14ac:dyDescent="0.25"/>
    <row r="90" ht="20.100000000000001" customHeight="1" x14ac:dyDescent="0.25"/>
    <row r="91" ht="20.100000000000001" customHeight="1" x14ac:dyDescent="0.25"/>
    <row r="92" ht="20.100000000000001" customHeight="1" x14ac:dyDescent="0.25"/>
    <row r="93" ht="20.100000000000001" customHeight="1" x14ac:dyDescent="0.25"/>
    <row r="94" ht="20.100000000000001" customHeight="1" x14ac:dyDescent="0.25"/>
    <row r="95" ht="20.100000000000001" customHeight="1" x14ac:dyDescent="0.25"/>
    <row r="96" ht="20.100000000000001" customHeight="1" x14ac:dyDescent="0.25"/>
    <row r="97" ht="20.100000000000001" customHeight="1" x14ac:dyDescent="0.25"/>
    <row r="98" ht="20.100000000000001" customHeight="1" x14ac:dyDescent="0.25"/>
    <row r="99" ht="20.100000000000001" customHeight="1" x14ac:dyDescent="0.25"/>
    <row r="100" ht="20.100000000000001" customHeight="1" x14ac:dyDescent="0.25"/>
    <row r="101" ht="20.100000000000001" customHeight="1" x14ac:dyDescent="0.25"/>
    <row r="102" ht="20.100000000000001" customHeight="1" x14ac:dyDescent="0.25"/>
    <row r="103" ht="20.100000000000001" customHeight="1" x14ac:dyDescent="0.25"/>
    <row r="104" ht="20.100000000000001" customHeight="1" x14ac:dyDescent="0.25"/>
    <row r="105" ht="20.100000000000001" customHeight="1" x14ac:dyDescent="0.25"/>
    <row r="106" ht="20.100000000000001" customHeight="1" x14ac:dyDescent="0.25"/>
    <row r="107" ht="20.100000000000001" customHeight="1" x14ac:dyDescent="0.25"/>
    <row r="108" ht="20.100000000000001" customHeight="1" x14ac:dyDescent="0.25"/>
    <row r="109" ht="20.100000000000001" customHeight="1" x14ac:dyDescent="0.25"/>
    <row r="110" ht="20.100000000000001" customHeight="1" x14ac:dyDescent="0.25"/>
    <row r="111" ht="20.100000000000001" customHeight="1" x14ac:dyDescent="0.25"/>
    <row r="112" ht="20.100000000000001" customHeight="1" x14ac:dyDescent="0.25"/>
    <row r="113" ht="20.100000000000001" customHeight="1" x14ac:dyDescent="0.25"/>
    <row r="114" ht="20.100000000000001" customHeight="1" x14ac:dyDescent="0.25"/>
    <row r="115" ht="20.100000000000001" customHeight="1" x14ac:dyDescent="0.25"/>
    <row r="116" ht="20.100000000000001" customHeight="1" x14ac:dyDescent="0.25"/>
    <row r="117" ht="20.100000000000001" customHeight="1" x14ac:dyDescent="0.25"/>
    <row r="118" ht="20.100000000000001" customHeight="1" x14ac:dyDescent="0.25"/>
    <row r="119" ht="20.100000000000001" customHeight="1" x14ac:dyDescent="0.25"/>
    <row r="120" ht="20.100000000000001" customHeight="1" x14ac:dyDescent="0.25"/>
    <row r="121" ht="20.100000000000001" customHeight="1" x14ac:dyDescent="0.25"/>
    <row r="122" ht="20.100000000000001" customHeight="1" x14ac:dyDescent="0.25"/>
    <row r="123" ht="20.100000000000001" customHeight="1" x14ac:dyDescent="0.25"/>
    <row r="124" ht="20.100000000000001" customHeight="1" x14ac:dyDescent="0.25"/>
    <row r="125" ht="20.100000000000001" customHeight="1" x14ac:dyDescent="0.25"/>
    <row r="126" ht="20.100000000000001" customHeight="1" x14ac:dyDescent="0.25"/>
    <row r="127" ht="20.100000000000001" customHeight="1" x14ac:dyDescent="0.25"/>
    <row r="128" ht="20.100000000000001" customHeight="1" x14ac:dyDescent="0.25"/>
    <row r="129" ht="20.100000000000001" customHeight="1" x14ac:dyDescent="0.25"/>
    <row r="130" ht="20.100000000000001" customHeight="1" x14ac:dyDescent="0.25"/>
    <row r="131" ht="20.100000000000001" customHeight="1" x14ac:dyDescent="0.25"/>
    <row r="132" ht="20.100000000000001" customHeight="1" x14ac:dyDescent="0.25"/>
    <row r="133" ht="20.100000000000001" customHeight="1" x14ac:dyDescent="0.25"/>
    <row r="134" ht="20.100000000000001" customHeight="1" x14ac:dyDescent="0.25"/>
    <row r="135" ht="20.100000000000001" customHeight="1" x14ac:dyDescent="0.25"/>
    <row r="136" ht="20.100000000000001" customHeight="1" x14ac:dyDescent="0.25"/>
    <row r="137" ht="20.100000000000001" customHeight="1" x14ac:dyDescent="0.25"/>
    <row r="138" ht="20.100000000000001" customHeight="1" x14ac:dyDescent="0.25"/>
    <row r="139" ht="20.100000000000001" customHeight="1" x14ac:dyDescent="0.25"/>
    <row r="140" ht="20.100000000000001" customHeight="1" x14ac:dyDescent="0.25"/>
    <row r="141" ht="20.100000000000001" customHeight="1" x14ac:dyDescent="0.25"/>
    <row r="142" ht="20.100000000000001" customHeight="1" x14ac:dyDescent="0.25"/>
    <row r="143" ht="20.100000000000001" customHeight="1" x14ac:dyDescent="0.25"/>
    <row r="144" ht="20.100000000000001" customHeight="1" x14ac:dyDescent="0.25"/>
    <row r="145" ht="20.100000000000001" customHeight="1" x14ac:dyDescent="0.25"/>
    <row r="146" ht="20.100000000000001" customHeight="1" x14ac:dyDescent="0.25"/>
    <row r="147" ht="20.100000000000001" customHeight="1" x14ac:dyDescent="0.25"/>
    <row r="148" ht="20.100000000000001" customHeight="1" x14ac:dyDescent="0.25"/>
    <row r="149" ht="20.100000000000001" customHeight="1" x14ac:dyDescent="0.25"/>
    <row r="150" ht="20.100000000000001" customHeight="1" x14ac:dyDescent="0.25"/>
    <row r="151" ht="20.100000000000001" customHeight="1" x14ac:dyDescent="0.25"/>
    <row r="152" ht="20.100000000000001" customHeight="1" x14ac:dyDescent="0.25"/>
    <row r="153" ht="20.100000000000001" customHeight="1" x14ac:dyDescent="0.25"/>
    <row r="154" ht="20.100000000000001" customHeigh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33</vt:i4>
      </vt:variant>
    </vt:vector>
  </HeadingPairs>
  <TitlesOfParts>
    <vt:vector size="36" baseType="lpstr">
      <vt:lpstr>Instrucciones</vt:lpstr>
      <vt:lpstr>FORMATO GIL-F-014</vt:lpstr>
      <vt:lpstr>datos 2</vt:lpstr>
      <vt:lpstr>AMAZONAS</vt:lpstr>
      <vt:lpstr>ANTIOQUIA</vt:lpstr>
      <vt:lpstr>ARAUCA</vt:lpstr>
      <vt:lpstr>ATLANTICO</vt:lpstr>
      <vt:lpstr>BOYACA</vt:lpstr>
      <vt:lpstr>CALDAS</vt:lpstr>
      <vt:lpstr>CAQUETA</vt:lpstr>
      <vt:lpstr>CASANARE</vt:lpstr>
      <vt:lpstr>CAUCA</vt:lpstr>
      <vt:lpstr>CESAR</vt:lpstr>
      <vt:lpstr>CHOCO</vt:lpstr>
      <vt:lpstr>CORDOBA</vt:lpstr>
      <vt:lpstr>CUNDINAMARCA</vt:lpstr>
      <vt:lpstr>DG</vt:lpstr>
      <vt:lpstr>DISTRITO</vt:lpstr>
      <vt:lpstr>GUAINIA</vt:lpstr>
      <vt:lpstr>GUAJIRA</vt:lpstr>
      <vt:lpstr>GUAVIARE</vt:lpstr>
      <vt:lpstr>HUILA</vt:lpstr>
      <vt:lpstr>MAGDALENA</vt:lpstr>
      <vt:lpstr>META</vt:lpstr>
      <vt:lpstr>NARIÑO</vt:lpstr>
      <vt:lpstr>QUINDIO</vt:lpstr>
      <vt:lpstr>REG</vt:lpstr>
      <vt:lpstr>REGIONALES</vt:lpstr>
      <vt:lpstr>RISARALDA</vt:lpstr>
      <vt:lpstr>SANANDRES</vt:lpstr>
      <vt:lpstr>SANTANDER</vt:lpstr>
      <vt:lpstr>SUCRE</vt:lpstr>
      <vt:lpstr>TOLIMA</vt:lpstr>
      <vt:lpstr>VALLE</vt:lpstr>
      <vt:lpstr>VAUPES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SENA</cp:lastModifiedBy>
  <cp:lastPrinted>2020-10-23T15:08:03Z</cp:lastPrinted>
  <dcterms:created xsi:type="dcterms:W3CDTF">2014-06-07T22:58:42Z</dcterms:created>
  <dcterms:modified xsi:type="dcterms:W3CDTF">2023-09-26T19:59:42Z</dcterms:modified>
</cp:coreProperties>
</file>