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defaultThemeVersion="166925"/>
  <mc:AlternateContent xmlns:mc="http://schemas.openxmlformats.org/markup-compatibility/2006">
    <mc:Choice Requires="x15">
      <x15ac:absPath xmlns:x15ac="http://schemas.microsoft.com/office/spreadsheetml/2010/11/ac" url="D:\JEIDER\DEFENSORIA\SEPTIEMBRE\CUENTA septiembre 2023 SECOP\"/>
    </mc:Choice>
  </mc:AlternateContent>
  <xr:revisionPtr revIDLastSave="0" documentId="13_ncr:1_{FF955B83-035F-4202-9E23-D8EAD5169E75}" xr6:coauthVersionLast="47" xr6:coauthVersionMax="47" xr10:uidLastSave="{00000000-0000-0000-0000-000000000000}"/>
  <bookViews>
    <workbookView xWindow="-120" yWindow="-120" windowWidth="24240" windowHeight="13140" tabRatio="850" xr2:uid="{00000000-000D-0000-FFFF-FFFF00000000}"/>
  </bookViews>
  <sheets>
    <sheet name="Formulario para pagos" sheetId="1" r:id="rId1"/>
    <sheet name="Anexo No. 1" sheetId="4" r:id="rId2"/>
    <sheet name="Texto validación" sheetId="2" state="hidden" r:id="rId3"/>
  </sheets>
  <definedNames>
    <definedName name="_xlnm.Print_Area" localSheetId="1">'Anexo No. 1'!$A$1:$AG$46</definedName>
    <definedName name="_xlnm.Print_Area" localSheetId="0">'Formulario para pagos'!$A$1:$AG$156</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4" i="1" l="1"/>
  <c r="B132" i="1"/>
  <c r="W132" i="1"/>
  <c r="W97" i="1"/>
  <c r="C97" i="1"/>
  <c r="Y84" i="1"/>
  <c r="Y78" i="1" l="1"/>
  <c r="Y81" i="1" s="1"/>
</calcChain>
</file>

<file path=xl/sharedStrings.xml><?xml version="1.0" encoding="utf-8"?>
<sst xmlns="http://schemas.openxmlformats.org/spreadsheetml/2006/main" count="453" uniqueCount="285">
  <si>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</si>
  <si>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</si>
  <si>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</si>
  <si>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</si>
  <si>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</si>
  <si>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</si>
  <si>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</si>
  <si>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</si>
  <si>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</si>
  <si>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</si>
  <si>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</si>
  <si>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</si>
  <si>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</si>
  <si>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</si>
  <si>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</si>
  <si>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</si>
  <si>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</si>
  <si>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</si>
  <si>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</si>
  <si>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</si>
  <si>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</si>
  <si>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</si>
  <si>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</si>
  <si>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</si>
  <si>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</si>
  <si>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</si>
  <si>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</si>
  <si>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</si>
  <si>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</si>
  <si>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</si>
  <si>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</si>
  <si>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</si>
  <si>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</si>
  <si>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</si>
  <si>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</si>
  <si>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</si>
  <si>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</si>
  <si>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</si>
  <si>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</si>
  <si>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</si>
  <si>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</si>
  <si>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</si>
  <si>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</si>
  <si>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</si>
  <si>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</si>
  <si>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</si>
  <si>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</si>
  <si>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</si>
  <si>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</si>
  <si>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</si>
  <si>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</si>
  <si>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</si>
  <si>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</si>
  <si>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</si>
  <si>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</si>
  <si>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</si>
  <si>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</si>
  <si>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</si>
  <si>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</si>
  <si>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</si>
  <si>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</si>
  <si>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</si>
  <si>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</si>
  <si>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</si>
  <si>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</si>
  <si>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</si>
  <si>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</si>
  <si>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</si>
  <si>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</si>
  <si>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</si>
  <si>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</si>
  <si>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</si>
  <si>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</si>
  <si>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</si>
  <si>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</si>
  <si>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</si>
  <si>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</si>
  <si>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</si>
  <si>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</si>
  <si>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</si>
  <si>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</si>
  <si>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</si>
  <si>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</si>
  <si>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</si>
  <si>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</si>
  <si>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</si>
  <si>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</si>
  <si>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</si>
  <si>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</si>
  <si>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</si>
  <si>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</si>
  <si>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</si>
  <si>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</si>
  <si>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</si>
  <si>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</si>
  <si>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</si>
  <si>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</si>
  <si>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</si>
  <si>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</si>
  <si>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</si>
  <si>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</si>
  <si>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</si>
  <si>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</si>
  <si>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</si>
  <si>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</si>
  <si>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</si>
  <si>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</si>
  <si>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</si>
  <si>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</si>
  <si>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</si>
  <si>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</si>
  <si>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</si>
  <si>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</si>
  <si>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</si>
  <si>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</si>
  <si>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</si>
  <si>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</si>
  <si>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</si>
  <si>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</si>
  <si>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</si>
  <si>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</si>
  <si>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</si>
  <si>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</si>
  <si>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</si>
  <si>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</si>
  <si>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</si>
  <si>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</si>
  <si>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</si>
  <si>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</si>
  <si>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</si>
  <si>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</si>
  <si>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</si>
  <si>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</si>
  <si>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</si>
  <si>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</si>
  <si>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</si>
  <si>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</si>
  <si>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</si>
  <si>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</si>
  <si>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</si>
  <si>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</si>
  <si>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</si>
  <si>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</si>
  <si>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</si>
  <si>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</si>
  <si>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</si>
  <si>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</si>
  <si>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</si>
  <si>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</si>
  <si>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</si>
  <si>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</si>
  <si>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</si>
  <si>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</si>
  <si>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</si>
  <si>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</si>
  <si>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</si>
  <si>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</si>
  <si>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</si>
  <si>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</si>
  <si>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</si>
  <si>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</si>
  <si>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</si>
  <si>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</si>
  <si>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</si>
  <si>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</si>
  <si>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</si>
  <si>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</si>
  <si>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</si>
  <si>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</si>
  <si>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</si>
  <si>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</si>
  <si>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</si>
  <si>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</si>
  <si>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</si>
  <si>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</si>
  <si>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</si>
  <si>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</si>
  <si>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</si>
  <si>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</si>
  <si>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</si>
  <si>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</si>
  <si>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</si>
  <si>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</si>
  <si>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</si>
  <si>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</si>
  <si>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</si>
  <si>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</si>
  <si>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</si>
  <si>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</si>
  <si>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DIA</t>
  </si>
  <si>
    <t>NO EXISTE REPARO.</t>
  </si>
  <si>
    <t>SE CUMPLIO ESTA OBLIGACION PARA EL PRESENTE INFORME.</t>
  </si>
  <si>
    <t>En atención a la naturaleza del Servicio Nacional de Defensoría Pública, el CONTRATISTA deberá dar prelación a las obligaciones contractuales sobre otras actividades de carácter personal, particular y profesional.</t>
  </si>
  <si>
    <t xml:space="preserve">N/A </t>
  </si>
  <si>
    <t>SE CUMPLEDE MANERA PUNTUAL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</si>
  <si>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</si>
  <si>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 DE MANERA PUNTUAL CON LO REQUERIDO</t>
  </si>
  <si>
    <t>Guardar reserva en los casos de ley.</t>
  </si>
  <si>
    <t xml:space="preserve">N/A PARA ESTE INFORME MENSUAL </t>
  </si>
  <si>
    <t>El CONTRATISTA deberá, a la terminación del contrato, por cualquier causa, informar al despacho judicial y al usuario sobre esta situación de acuerdo con lo dispuesto en el artículo 76 del Código General del Proceso.</t>
  </si>
  <si>
    <t>SE CUMPLE</t>
  </si>
  <si>
    <t>SE ATIENDE LAS DIRECTRICES DE LA DEFENSORI.</t>
  </si>
  <si>
    <t xml:space="preserve">Cumplir con los turnos establecidos para la prestación del servicio, como mínimo tres (3) días a la semana. </t>
  </si>
  <si>
    <t>SE ASESORA AL USUARIO DESDE QUE SE HACE EL ACOMPAÑAMIENTO A INTERROGATORIOS Y DEMAS DILIGENCIAS DEPENDIENDO DEL PROCEDIMIENTO ABREVIADO O PROCEDIMIENTO ORDINARIO, ASI MISMO EN LA TEORIA DEL CASO Y SU ESTRATEGIA JURIDICA.</t>
  </si>
  <si>
    <t xml:space="preserve">Suministrar a los usuarios del Servicio de Defensoría Pública, la asesoría jurídica especializada dejando constancia de ello. </t>
  </si>
  <si>
    <t>SE CUMPLE DE MANERA PERMANENTE CON ESTE OBJETIVO; LOS,TEMAS TRATADOS EN LAS BARRAS ACADEMICAS PERMITEN LA REALIZACION DEL COMETIDO, AUNADO A ESTO EL ESTUDIO PERSONAL SOBRE LA MATERIA Y PROGRAMA BASE DEL CONTRATO.</t>
  </si>
  <si>
    <t>Actualizar sus conocimientos en el área del derecho afín al programa para el cual fue contratado.</t>
  </si>
  <si>
    <t>SE HACE USO DE ESTOS RECURSOS COMO MEDIOS DE DEFENSA CADA VEZ QUE RESULTE PERTINENTE HACERLO.</t>
  </si>
  <si>
    <t>Interponer en debida forma los recursos o medios de impugnación previstos en las leyes procesales, que de acuerdo a su experiencia y conocimiento considere conducentes, eficaces y pertinentes.</t>
  </si>
  <si>
    <t>SE ASISTE DE MANERA OPORTUNA A LAS AUDIENCIAS PROGRAMADAS POR LOS DESPACHOS JUDICIALES Y SE LE DAN PRELACION A LAS DILIGENCIAS COMO DEFENSORA PUBLICA.</t>
  </si>
  <si>
    <t>Asistir a las barras de defensores públicos y presentar al final de ellas las evaluaciones que establezca el coordinador académico, participar de los programas de capacitación, campañas, brigadas y demás actividades programadas por la DEFENSORÍA.</t>
  </si>
  <si>
    <t>EN TERMINOS DEL CONTRATO, SE REALIZAN MENSUALMENTE LAS VISITAS Y COMUNICACIONES TELEFONICAS A LOS USUARIOS PRIVADO DE LA LIBERTAD Y EN GENERAL SE MANTIENE COMUNICACIÓN CON LAS PERSONAS QUE REPRESENTO.</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</si>
  <si>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</si>
  <si>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SI SE CUMPLE</t>
  </si>
  <si>
    <t>LOS CASOS SE ABORDAN Y SE DISEÑA UNA TEORIA DEL CASO Y SE DESARROLLAN LAS HIPOTESIS POSIBLES Y PERTINENTES EN BUSQUEDA DE EJERCER UNA ADECUADA DEFENSA TECNICA, GARANTIZANDO LA EFICIENCIA, EFICACIA Y CALIDAD EN LA REPRESENTACION JUDICIAL.</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</si>
  <si>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</si>
  <si>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Asistir oportunamente a las audiencias y diligencias a las cuales sea citado en calidad de defensor público teniendo estas prelación sobre las demás que tenga como profesional independiente. </t>
  </si>
  <si>
    <t xml:space="preserve">SE CUMPLE </t>
  </si>
  <si>
    <t>SE EJECUTAN LAS OBLIGACIONES DERIVADAS DE LAS NORMAS LEGALES EN FAVOR DE LOS USUARIO DEL SERVICIO NACIONAL DE DEFENSORIA PUBLICA.</t>
  </si>
  <si>
    <t>Ejecutar las obligaciones que se deriven de aquellas normas, leyes y demás, que se expidan en favor de los usuarios del servicio nacional de defensoría pública.</t>
  </si>
  <si>
    <t>SI CUMPLE</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</si>
  <si>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</si>
  <si>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</si>
  <si>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SI HAY REGISTROS DE INTERVENCION ACTIVA DE LA CONTRATISTA EN LA PRESTACION DEL SERVICIO</t>
  </si>
  <si>
    <t>SE PRESTA DE MANERA PERSONAL, AUTONOMA E ININTERRUMPIDA   Y EFICIENTE EL SERVICO DE DEFENSORIA PUBLICA.</t>
  </si>
  <si>
    <t xml:space="preserve">Prestar de manera personal, autónoma e ininterrumpida el Servicio de Defensoría Pública
</t>
  </si>
  <si>
    <t>NO HAY REGISTROS DE INCUMPLIMIENTOS</t>
  </si>
  <si>
    <t>SE CUMPLE A CABALIDAD CON EL MANUAL DE SST Y SE CUMPLE CON ESTA LEGISLACION.</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</si>
  <si>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</si>
  <si>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REALIZAN TODAS LAS ACTIVIDADES NECESARIA Y SE LOGRA CUMPLIR TOTAL Y FIELMENTE CON EL OBJETO Y OBLIGACIONES CONTRACTUALES Y SE EJERCEN LOS DERECHOS, ASI MISMO SE DA CUMPLIMIENTO A LOS DEBERES Y SE RESPETAN LAS OBLIGACIONES EN LA CONSTITUCION Y LA LEY.</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</si>
  <si>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</si>
  <si>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CUMPLE</t>
  </si>
  <si>
    <t>SE REALIZA LOS APORTES AL SISTEMA DE SEGURIDAD SOCIAL Y SE AUTORIZA A LA DEFENSORIA PARA QUE EFECTUE LAS RETENCIONES Y PAGOS EN LOS TERMINOS DE LEY.</t>
  </si>
  <si>
    <t>Realizar los aportes al sistema de seguridad social y/o autorizar a la Defensoría para que se realicen las respectivas retenciones y pagos en los términos establecidos en las normas vigentes.</t>
  </si>
  <si>
    <t>SI HAY COMUNICACIÓN PERMANENTE CON LA CONTRATISTA</t>
  </si>
  <si>
    <t>HAY COMUNICACION CONSTANTE Y FLUIDA CON EL SUPERVISOR POR ESCRITO Y ATRAVES DEL CORREO INSTITUCIONAL, EN RELACION AL OBJETO DEL CONTRATO Y SU EJECUCION Y PRESTACION DEL SERVICIO DE DEFENSORIA PUBLICA.</t>
  </si>
  <si>
    <t>Informar por escrito y a través de los medios institucionales, al supervisor las novedades que se presenten y que puedan afectar tanto la ejecución del contrato como la prestación del servicio de defensoría pública.</t>
  </si>
  <si>
    <t>SE CUMPLE A CABALIDAD CON LOS INSTRUCTIVOS, LINEAMIENTOS, MANUALES Y PROCEDIMIENTOS ESTABLECIDOS POR LA DEFENSORIA CON RELACION AL OBJETO, OBLIGACIONES Y NATURALEZA DEL CONTRATO.</t>
  </si>
  <si>
    <t>Cumplir con los instructivos, lineamientos, manuales y procedimientos establecidos por la DEFENSORÍA, siempre y cuando tenga relación con el objeto, obligaciones y naturaleza del contrato.</t>
  </si>
  <si>
    <t>SEGÚN REPORTE DE VISION WEB CIMPLE EN EL PRESENTE MES</t>
  </si>
  <si>
    <t>SE ENCUENTRA ACTUALIZADO LOS SISTEMAS DE INFORMACION DE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</si>
  <si>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</si>
  <si>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SE ATIENDE DE MANERA OPORTUNA LOS REQUERIMIENTOS, INSTRUCCIONES Y RECOMENDACIONES DEL SUPERVISOR DEL CONTRATO. </t>
  </si>
  <si>
    <t xml:space="preserve">Atender oportunamente, los requerimientos, instrucciones y recomendaciones que durante el desarrollo del contrato le imparta la DEFENSORÍA, a través del supervisor del contrato, para una correcta ejecución y cumplimiento de sus obligaciones. </t>
  </si>
  <si>
    <t>SE DA APLICACON</t>
  </si>
  <si>
    <t>SE RINDEN INFORMES OPORTUNAMENTE DE ACUERDO A SOLICITUDES.</t>
  </si>
  <si>
    <t>Rendir los informes requeridos por el Supervisor, Defensor del Pueblo Regional o Dirección Nacional de Defensoría Pública, de manera oportuna, con información veraz y completa</t>
  </si>
  <si>
    <t xml:space="preserve">SI PORTA EL CARNET </t>
  </si>
  <si>
    <t>SE PORTA EL CARNE DE MANERA ADECUADA PARA DILIGENCIAS RALACIONADAS CON LA EJECUCION DEL CONTRATO.</t>
  </si>
  <si>
    <t>Portar en lugar visible, el carné que le haya sido suministrado y que lo acredite como Defensor Público, única y exclusivamente para diligencias que tengan relación directa con la ejecución del presente contrato.</t>
  </si>
  <si>
    <t>SE CUMPLE A CABALIDAD CON ESTA DIRECTRIZ Y SE DA CUMPLIMIENTO OPORTUNAMENTE.</t>
  </si>
  <si>
    <t>Cumplir con las directrices establecidas por la DEFENSORÍA para el manejo integral de la información, lo cual implica atender oportunamente y de manera completa los asuntos que le sean asignados en el marco del objeto pactado.</t>
  </si>
  <si>
    <t>SE CUMPLE A CABALIDAD CON ESTA OBLIGACION</t>
  </si>
  <si>
    <t>Conservar y usar adecuadamente toda la documentación que le sea suministrada para la ejecución del contrato y responder por su deterioro o pérdida que le sean imputables.</t>
  </si>
  <si>
    <t>EN SU MOMENTO SE LE DARA CABAL APLICACIÓN</t>
  </si>
  <si>
    <t>POR EL MOMENTO NO APLICA</t>
  </si>
  <si>
    <t>Publicar en la plataforma del SECOP II el informe final de las actividades ejecutadas.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</si>
  <si>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</si>
  <si>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SE CUMPLIO</t>
  </si>
  <si>
    <t>Enviar y publicar en la plataforma del SECOP II el formulario de Informe de Contratistas (Descargable del Mapa de Procesos de la Entidad) y los documentos requeridos</t>
  </si>
  <si>
    <t>SE CUMPLE A CABALIDAD EL OBJETO DEL CONTRATO.</t>
  </si>
  <si>
    <t>Cumplir a cabalidad el objeto del contrato, de acuerdo con los términos y condiciones pactadas</t>
  </si>
  <si>
    <t>SE CUMPLIO EN SU MOMENTO</t>
  </si>
  <si>
    <t>SE CONSTITUYO Y PUBLICO LA GARANTIA UNICA EXIGIDA POR EL CONTRATO, DENTRO DEL TERMINO ESTABLECIDO.</t>
  </si>
  <si>
    <t>Constituir y publicar en la plataforma del SECOP II la garantía única exigida en el contrato.</t>
  </si>
  <si>
    <t>SE SUSCRIBIÓ EL CONTRATO EN LA PLATAFORMA Y SE REMITIÓ EL CERTIFICADO DE APTITUD MEDICA</t>
  </si>
  <si>
    <t>Suscribir el contrato en la plataforma destinada para tal fin. Será deber del Contratista remitir a la Subdirección de Gestión del Talento Humano - área de SST copia del certificado de aptitud medica de ingreso vigente al correo sst@defensoria.edu.co.</t>
  </si>
  <si>
    <t>PROFESIONAL ADMINISTRATIVO Y DE GESTION</t>
  </si>
  <si>
    <t>EL  CONTRATISTA PARTICIPA EN TODAS LAS JORNADAS DESCENTRALIZADAS DE DERECHOS HUMANOS Y DE SENTENCIA UNIFICADORA S.U. 122 DE 2022 EN SITIOS TRANSITORIOS Y DE RECLUSION A PRIVADOS</t>
  </si>
  <si>
    <t>13º. Pago</t>
  </si>
  <si>
    <t>14º. Pago</t>
  </si>
  <si>
    <t>15º. Pago</t>
  </si>
  <si>
    <t>16º. Pago</t>
  </si>
  <si>
    <t>Ocaña</t>
  </si>
  <si>
    <t>HENRY PAEZ FRANCO</t>
  </si>
  <si>
    <t>Bancolombia</t>
  </si>
  <si>
    <t>CD-CP-4244-2022</t>
  </si>
  <si>
    <t>JEIDER ALONSO SANCHEZ ORTEGA</t>
  </si>
  <si>
    <t>13.140.668</t>
  </si>
  <si>
    <t>CRA 13 A #1860 BARRIO SANTA BARBARA</t>
  </si>
  <si>
    <t>ABREGO</t>
  </si>
  <si>
    <t>JEIDER_0321@HOTMAIL.COM</t>
  </si>
  <si>
    <t>Prestación de servcios profesionales de abogado para la representación judicial y extrajudicial de los Usuarios del servicio de defensoría pública; y la promoción, defensa, ejercicio y divulgación de los derechos humanos.</t>
  </si>
  <si>
    <t>56-44-101004087</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</si>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</sst>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charset val="1"/>
    </font>
    <font>
      <b/>
      <sz val="10"/>
      <name val="Trebuchet MS"/>
      <family val="2"/>
      <charset val="1"/>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FF"/>
        <bgColor rgb="FFF2F2F2"/>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medium">
        <color indexed="64"/>
      </right>
      <top/>
      <bottom style="medium">
        <color indexed="64"/>
      </bottom>
      <diagonal/>
    </border>
    <border>
      <left/>
      <right/>
      <top/>
      <bottom style="medium">
        <color indexed="64"/>
      </bottom>
      <diagonal/>
    </border>
    <border>
      <left style="thin">
        <color theme="4" tint="-0.24994659260841701"/>
      </left>
      <right style="thin">
        <color theme="4" tint="-0.24994659260841701"/>
      </right>
      <top style="thin">
        <color theme="4" tint="-0.24994659260841701"/>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theme="4" tint="-0.24994659260841701"/>
      </top>
      <bottom style="thin">
        <color theme="4" tint="-0.24994659260841701"/>
      </bottom>
      <diagonal/>
    </border>
    <border>
      <left/>
      <right style="medium">
        <color indexed="64"/>
      </right>
      <top style="medium">
        <color theme="4" tint="-0.24994659260841701"/>
      </top>
      <bottom style="thin">
        <color theme="4" tint="-0.24994659260841701"/>
      </bottom>
      <diagonal/>
    </border>
    <border>
      <left/>
      <right style="medium">
        <color indexed="64"/>
      </right>
      <top style="medium">
        <color theme="4" tint="-0.24994659260841701"/>
      </top>
      <bottom style="medium">
        <color theme="4" tint="-0.24994659260841701"/>
      </bottom>
      <diagonal/>
    </border>
    <border>
      <left/>
      <right style="medium">
        <color indexed="64"/>
      </right>
      <top/>
      <bottom style="thin">
        <color theme="4" tint="-0.24994659260841701"/>
      </bottom>
      <diagonal/>
    </border>
    <border>
      <left/>
      <right style="medium">
        <color indexed="64"/>
      </right>
      <top style="thin">
        <color theme="4" tint="-0.24994659260841701"/>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theme="4" tint="-0.24994659260841701"/>
      </left>
      <right/>
      <top style="thin">
        <color auto="1"/>
      </top>
      <bottom style="thin">
        <color theme="4" tint="-0.24994659260841701"/>
      </bottom>
      <diagonal/>
    </border>
    <border>
      <left/>
      <right/>
      <top style="thin">
        <color auto="1"/>
      </top>
      <bottom style="thin">
        <color theme="4" tint="-0.24994659260841701"/>
      </bottom>
      <diagonal/>
    </border>
    <border>
      <left/>
      <right style="thin">
        <color theme="4" tint="-0.24994659260841701"/>
      </right>
      <top style="thin">
        <color auto="1"/>
      </top>
      <bottom style="thin">
        <color theme="4" tint="-0.24994659260841701"/>
      </bottom>
      <diagonal/>
    </border>
    <border>
      <left/>
      <right style="thin">
        <color auto="1"/>
      </right>
      <top style="thin">
        <color theme="4" tint="-0.24994659260841701"/>
      </top>
      <bottom style="thin">
        <color theme="4" tint="-0.24994659260841701"/>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4" fontId="3" fillId="0" borderId="0" applyFont="0" applyFill="0" applyBorder="0" applyAlignment="0" applyProtection="0"/>
  </cellStyleXfs>
  <cellXfs count="31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8" fillId="0" borderId="0" xfId="0" applyFont="1" applyAlignment="1">
      <alignment vertical="top" wrapText="1"/>
    </xf>
    <xf numFmtId="0" fontId="20"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9" fillId="0" borderId="0" xfId="0" applyFont="1"/>
    <xf numFmtId="0" fontId="21" fillId="7" borderId="22" xfId="0" applyFont="1" applyFill="1" applyBorder="1" applyAlignment="1">
      <alignment horizontal="center" vertical="center"/>
    </xf>
    <xf numFmtId="0" fontId="21" fillId="7" borderId="22" xfId="0" applyFont="1" applyFill="1" applyBorder="1"/>
    <xf numFmtId="0" fontId="19" fillId="7" borderId="22" xfId="0" applyFont="1" applyFill="1" applyBorder="1"/>
    <xf numFmtId="0" fontId="19" fillId="7" borderId="26" xfId="0" applyFont="1" applyFill="1" applyBorder="1"/>
    <xf numFmtId="0" fontId="7" fillId="0" borderId="0" xfId="0" applyFont="1" applyAlignment="1" applyProtection="1">
      <alignment horizontal="justify" vertical="top" wrapText="1"/>
      <protection locked="0"/>
    </xf>
    <xf numFmtId="0" fontId="0" fillId="0" borderId="27" xfId="0" applyBorder="1"/>
    <xf numFmtId="0" fontId="0" fillId="0" borderId="28" xfId="0" applyBorder="1"/>
    <xf numFmtId="0" fontId="0" fillId="0" borderId="30" xfId="0" applyBorder="1"/>
    <xf numFmtId="0" fontId="0" fillId="0" borderId="31" xfId="0" applyBorder="1"/>
    <xf numFmtId="0" fontId="0" fillId="0" borderId="32" xfId="0" applyBorder="1"/>
    <xf numFmtId="0" fontId="5" fillId="0" borderId="31" xfId="0" applyFont="1" applyBorder="1"/>
    <xf numFmtId="0" fontId="7" fillId="0" borderId="31" xfId="0" applyFont="1" applyBorder="1" applyAlignment="1" applyProtection="1">
      <alignment horizontal="justify" vertical="top" wrapText="1"/>
      <protection locked="0"/>
    </xf>
    <xf numFmtId="0" fontId="0" fillId="0" borderId="33" xfId="0" applyBorder="1" applyAlignment="1">
      <alignment horizontal="left" vertical="top" wrapText="1"/>
    </xf>
    <xf numFmtId="0" fontId="0" fillId="0" borderId="7" xfId="0" applyBorder="1" applyAlignment="1">
      <alignment horizontal="left" vertical="top" wrapText="1"/>
    </xf>
    <xf numFmtId="0" fontId="16" fillId="0" borderId="6" xfId="0" applyFont="1" applyBorder="1" applyAlignment="1" applyProtection="1">
      <alignment horizontal="left" vertical="top" wrapText="1"/>
      <protection locked="0"/>
    </xf>
    <xf numFmtId="0" fontId="6" fillId="0" borderId="31" xfId="0" applyFont="1" applyBorder="1" applyAlignment="1">
      <alignment horizontal="center" vertical="center"/>
    </xf>
    <xf numFmtId="0" fontId="0" fillId="0" borderId="38" xfId="0" applyBorder="1"/>
    <xf numFmtId="0" fontId="0" fillId="0" borderId="39" xfId="0" applyBorder="1"/>
    <xf numFmtId="0" fontId="0" fillId="0" borderId="40" xfId="0" applyBorder="1"/>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44" fontId="24" fillId="8" borderId="41" xfId="3" applyFont="1" applyFill="1" applyBorder="1" applyAlignment="1" applyProtection="1">
      <alignment horizontal="center" vertical="center"/>
      <protection locked="0"/>
    </xf>
    <xf numFmtId="44" fontId="24" fillId="8" borderId="42" xfId="3" applyFont="1" applyFill="1" applyBorder="1" applyAlignment="1" applyProtection="1">
      <alignment horizontal="center" vertical="center"/>
      <protection locked="0"/>
    </xf>
    <xf numFmtId="44" fontId="24" fillId="8" borderId="44" xfId="3" applyFont="1" applyFill="1" applyBorder="1" applyAlignment="1" applyProtection="1">
      <alignment horizontal="center" vertical="center"/>
      <protection locked="0"/>
    </xf>
    <xf numFmtId="0" fontId="23" fillId="0" borderId="41" xfId="0" applyFont="1" applyBorder="1" applyAlignment="1" applyProtection="1">
      <alignment horizontal="center"/>
      <protection locked="0"/>
    </xf>
    <xf numFmtId="0" fontId="23" fillId="0" borderId="42" xfId="0" applyFont="1" applyBorder="1" applyAlignment="1" applyProtection="1">
      <alignment horizontal="center"/>
      <protection locked="0"/>
    </xf>
    <xf numFmtId="0" fontId="23" fillId="0" borderId="43" xfId="0" applyFont="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3" borderId="2" xfId="0" applyFont="1" applyFill="1" applyBorder="1" applyAlignment="1">
      <alignment horizontal="center" vertical="center"/>
    </xf>
    <xf numFmtId="0" fontId="8" fillId="2" borderId="19" xfId="0" applyFont="1" applyFill="1" applyBorder="1" applyAlignment="1">
      <alignment horizontal="left" vertical="top"/>
    </xf>
    <xf numFmtId="0" fontId="8" fillId="2" borderId="15" xfId="0" applyFont="1" applyFill="1" applyBorder="1" applyAlignment="1">
      <alignment horizontal="left" vertical="top"/>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45" xfId="0" applyFont="1" applyBorder="1" applyAlignment="1" applyProtection="1">
      <alignment horizontal="center" vertical="center"/>
      <protection locked="0"/>
    </xf>
    <xf numFmtId="0" fontId="5" fillId="0" borderId="46" xfId="0" applyFont="1" applyBorder="1" applyAlignment="1" applyProtection="1">
      <alignment horizontal="center" vertical="center"/>
      <protection locked="0"/>
    </xf>
    <xf numFmtId="0" fontId="5" fillId="0" borderId="47" xfId="0" applyFont="1" applyBorder="1" applyAlignment="1" applyProtection="1">
      <alignment horizontal="center" vertical="center"/>
      <protection locked="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4" fontId="6" fillId="0" borderId="19" xfId="0" applyNumberFormat="1" applyFont="1" applyBorder="1" applyAlignment="1" applyProtection="1">
      <alignment horizontal="center" wrapText="1"/>
      <protection locked="0" hidden="1"/>
    </xf>
    <xf numFmtId="165" fontId="7" fillId="0" borderId="2" xfId="0" applyNumberFormat="1" applyFont="1" applyBorder="1" applyAlignment="1" applyProtection="1">
      <alignment horizontal="center" vertical="center"/>
      <protection locked="0"/>
    </xf>
    <xf numFmtId="0" fontId="15" fillId="3" borderId="25"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8" xfId="0" applyFont="1" applyFill="1" applyBorder="1" applyAlignment="1">
      <alignment horizontal="center" vertical="center"/>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7"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5" fillId="0" borderId="4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33" xfId="0" applyBorder="1" applyAlignment="1">
      <alignment horizontal="left" vertical="top" wrapText="1"/>
    </xf>
    <xf numFmtId="0" fontId="16" fillId="0" borderId="2" xfId="0" applyFont="1" applyBorder="1" applyAlignment="1" applyProtection="1">
      <alignmen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33" xfId="0" applyFont="1" applyBorder="1" applyAlignment="1" applyProtection="1">
      <alignment horizontal="justify" vertical="top" wrapText="1"/>
      <protection locked="0"/>
    </xf>
    <xf numFmtId="0" fontId="16" fillId="0" borderId="7" xfId="0" applyFont="1" applyBorder="1" applyAlignment="1" applyProtection="1">
      <alignment horizontal="left" vertical="top" wrapText="1"/>
      <protection locked="0"/>
    </xf>
    <xf numFmtId="0" fontId="16" fillId="0" borderId="33" xfId="0" applyFont="1" applyBorder="1" applyAlignment="1" applyProtection="1">
      <alignment horizontal="left" vertical="top" wrapText="1"/>
      <protection locked="0"/>
    </xf>
    <xf numFmtId="0" fontId="16" fillId="0" borderId="2" xfId="0" applyFont="1" applyBorder="1" applyAlignment="1" applyProtection="1">
      <alignment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33" xfId="0" applyFont="1" applyBorder="1" applyAlignment="1" applyProtection="1">
      <alignment horizontal="center" vertical="top" wrapText="1"/>
      <protection locked="0"/>
    </xf>
    <xf numFmtId="0" fontId="6" fillId="5" borderId="33"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37"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31"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3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7" xfId="0" applyBorder="1" applyAlignment="1">
      <alignment vertical="center" wrapText="1"/>
    </xf>
    <xf numFmtId="0" fontId="0" fillId="0" borderId="8" xfId="0" applyBorder="1" applyAlignment="1">
      <alignment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5"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8" fillId="2" borderId="33"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33"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8" fillId="2" borderId="31" xfId="0" applyFont="1" applyFill="1" applyBorder="1" applyAlignment="1">
      <alignment horizontal="center" vertical="center"/>
    </xf>
    <xf numFmtId="0" fontId="1" fillId="0" borderId="0" xfId="0" applyFont="1" applyAlignment="1">
      <alignment horizontal="center"/>
    </xf>
    <xf numFmtId="0" fontId="1" fillId="0" borderId="31"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3" xfId="0" applyFont="1" applyBorder="1" applyAlignment="1">
      <alignment horizontal="center"/>
    </xf>
    <xf numFmtId="0" fontId="7" fillId="0" borderId="29" xfId="0" applyFont="1" applyBorder="1" applyAlignment="1" applyProtection="1">
      <alignment horizontal="center" vertical="center"/>
      <protection locked="0"/>
    </xf>
    <xf numFmtId="0" fontId="7" fillId="0" borderId="29" xfId="0" applyFont="1" applyBorder="1" applyAlignment="1" applyProtection="1">
      <alignment horizontal="center" vertical="center"/>
      <protection hidden="1"/>
    </xf>
  </cellXfs>
  <cellStyles count="4">
    <cellStyle name="Hipervínculo" xfId="2" builtinId="8"/>
    <cellStyle name="Millares" xfId="1" builtinId="3"/>
    <cellStyle name="Moneda" xfId="3" builtinId="4"/>
    <cellStyle name="Normal" xfId="0" builtinId="0"/>
  </cellStyles>
  <dxfs count="9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7198497" y="201011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19868689" y="201079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61751" cy="833784"/>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26" y="397510"/>
          <a:ext cx="861751" cy="833784"/>
        </a:xfrm>
        <a:prstGeom prst="rect">
          <a:avLst/>
        </a:prstGeom>
        <a:noFill/>
        <a:ln>
          <a:noFill/>
        </a:ln>
      </xdr:spPr>
    </xdr:pic>
    <xdr:clientData/>
  </xdr:oneCellAnchor>
  <xdr:twoCellAnchor editAs="oneCell">
    <xdr:from>
      <xdr:col>4</xdr:col>
      <xdr:colOff>87312</xdr:colOff>
      <xdr:row>54</xdr:row>
      <xdr:rowOff>37445</xdr:rowOff>
    </xdr:from>
    <xdr:to>
      <xdr:col>11</xdr:col>
      <xdr:colOff>87313</xdr:colOff>
      <xdr:row>54</xdr:row>
      <xdr:rowOff>685528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896937" y="36303883"/>
          <a:ext cx="1444626" cy="64808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8" dataDxfId="97">
  <autoFilter ref="AB4:AB7" xr:uid="{00000000-0009-0000-0100-000001000000}"/>
  <tableColumns count="1">
    <tableColumn id="1" xr3:uid="{00000000-0010-0000-0000-000001000000}" name="INFORME" dataDxfId="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5" dataDxfId="94">
  <autoFilter ref="AC4:AC35" xr:uid="{00000000-0009-0000-0100-000002000000}"/>
  <tableColumns count="1">
    <tableColumn id="1" xr3:uid="{00000000-0010-0000-0100-000001000000}" name="DÍA" dataDxfId="9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2" dataDxfId="91">
  <autoFilter ref="AD4:AD16" xr:uid="{00000000-0009-0000-0100-000003000000}"/>
  <tableColumns count="1">
    <tableColumn id="1" xr3:uid="{00000000-0010-0000-0200-000001000000}" name="MES" dataDxfId="9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9" dataDxfId="88">
  <autoFilter ref="AE4:AE11" xr:uid="{00000000-0009-0000-0100-000004000000}"/>
  <tableColumns count="1">
    <tableColumn id="1" xr3:uid="{00000000-0010-0000-0300-000001000000}" name="AÑO" dataDxfId="8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6" dataDxfId="85">
  <autoFilter ref="AF4:AF10" xr:uid="{00000000-0009-0000-0100-000005000000}"/>
  <tableColumns count="1">
    <tableColumn id="1" xr3:uid="{00000000-0010-0000-0400-000001000000}" name="No. de contrato"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3" dataDxfId="82">
  <autoFilter ref="AG4:AG8" xr:uid="{00000000-0009-0000-0100-000006000000}"/>
  <tableColumns count="1">
    <tableColumn id="1" xr3:uid="{00000000-0010-0000-0500-000001000000}" name="No. de contrato 2" dataDxfId="8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0" dataDxfId="79">
  <autoFilter ref="AH4:AH6" xr:uid="{00000000-0009-0000-0100-000007000000}"/>
  <tableColumns count="1">
    <tableColumn id="1" xr3:uid="{00000000-0010-0000-0600-000001000000}" name="Cuenta bancaria" dataDxfId="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7" dataDxfId="76">
  <autoFilter ref="AI4:AI7" xr:uid="{00000000-0009-0000-0100-000008000000}"/>
  <tableColumns count="1">
    <tableColumn id="1" xr3:uid="{00000000-0010-0000-0700-000001000000}" name="Tipo de contrato" dataDxfId="7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4" dataDxfId="73">
  <autoFilter ref="AJ4:AJ5" xr:uid="{00000000-0009-0000-0100-000009000000}"/>
  <tableColumns count="1">
    <tableColumn id="1" xr3:uid="{00000000-0010-0000-0800-000001000000}" name="Forma de pago " dataDxfId="7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1" dataDxfId="70">
  <autoFilter ref="AK4:AK6" xr:uid="{00000000-0009-0000-0100-00000A000000}"/>
  <tableColumns count="1">
    <tableColumn id="1" xr3:uid="{00000000-0010-0000-0900-000001000000}" name="Tipo de seguimiento" dataDxfId="6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8" dataDxfId="67">
  <autoFilter ref="AL4:AL23" xr:uid="{00000000-0009-0000-0100-00000B000000}"/>
  <tableColumns count="1">
    <tableColumn id="1" xr3:uid="{00000000-0010-0000-0A00-000001000000}" name="Asesuradoras" dataDxfId="6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5" dataDxfId="64">
  <autoFilter ref="AM4:AM9" xr:uid="{00000000-0009-0000-0100-00000C000000}"/>
  <tableColumns count="1">
    <tableColumn id="1" xr3:uid="{00000000-0010-0000-0B00-000001000000}" name="Amparos" dataDxfId="6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EIDER_0321@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8"/>
  <sheetViews>
    <sheetView showGridLines="0" tabSelected="1" zoomScale="130" zoomScaleNormal="130" zoomScaleSheetLayoutView="55" workbookViewId="0">
      <selection activeCell="X10" sqref="X10:Y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6"/>
      <c r="C2" s="166"/>
      <c r="D2" s="166"/>
      <c r="E2" s="166"/>
      <c r="F2" s="166"/>
      <c r="G2" s="199" t="s">
        <v>0</v>
      </c>
      <c r="H2" s="199"/>
      <c r="I2" s="199"/>
      <c r="J2" s="199"/>
      <c r="K2" s="199"/>
      <c r="L2" s="199"/>
      <c r="M2" s="199"/>
      <c r="N2" s="199"/>
      <c r="O2" s="199"/>
      <c r="P2" s="199"/>
      <c r="Q2" s="199"/>
      <c r="R2" s="199"/>
      <c r="S2" s="199"/>
      <c r="T2" s="199"/>
      <c r="U2" s="199"/>
      <c r="V2" s="199"/>
      <c r="W2" s="199"/>
      <c r="X2" s="199"/>
      <c r="Y2" s="199"/>
      <c r="Z2" s="199"/>
      <c r="AA2" s="165" t="s">
        <v>157</v>
      </c>
      <c r="AB2" s="165"/>
      <c r="AC2" s="165"/>
      <c r="AD2" s="165"/>
      <c r="AE2" s="165"/>
      <c r="AF2" s="165"/>
    </row>
    <row r="3" spans="2:33" ht="11.25" customHeight="1" x14ac:dyDescent="0.3">
      <c r="B3" s="166"/>
      <c r="C3" s="166"/>
      <c r="D3" s="166"/>
      <c r="E3" s="166"/>
      <c r="F3" s="166"/>
      <c r="G3" s="199"/>
      <c r="H3" s="199"/>
      <c r="I3" s="199"/>
      <c r="J3" s="199"/>
      <c r="K3" s="199"/>
      <c r="L3" s="199"/>
      <c r="M3" s="199"/>
      <c r="N3" s="199"/>
      <c r="O3" s="199"/>
      <c r="P3" s="199"/>
      <c r="Q3" s="199"/>
      <c r="R3" s="199"/>
      <c r="S3" s="199"/>
      <c r="T3" s="199"/>
      <c r="U3" s="199"/>
      <c r="V3" s="199"/>
      <c r="W3" s="199"/>
      <c r="X3" s="199"/>
      <c r="Y3" s="199"/>
      <c r="Z3" s="199"/>
      <c r="AA3" s="165"/>
      <c r="AB3" s="165"/>
      <c r="AC3" s="165"/>
      <c r="AD3" s="165"/>
      <c r="AE3" s="165"/>
      <c r="AF3" s="165"/>
    </row>
    <row r="4" spans="2:33" ht="11.25" customHeight="1" x14ac:dyDescent="0.3">
      <c r="B4" s="166"/>
      <c r="C4" s="166"/>
      <c r="D4" s="166"/>
      <c r="E4" s="166"/>
      <c r="F4" s="166"/>
      <c r="G4" s="199"/>
      <c r="H4" s="199"/>
      <c r="I4" s="199"/>
      <c r="J4" s="199"/>
      <c r="K4" s="199"/>
      <c r="L4" s="199"/>
      <c r="M4" s="199"/>
      <c r="N4" s="199"/>
      <c r="O4" s="199"/>
      <c r="P4" s="199"/>
      <c r="Q4" s="199"/>
      <c r="R4" s="199"/>
      <c r="S4" s="199"/>
      <c r="T4" s="199"/>
      <c r="U4" s="199"/>
      <c r="V4" s="199"/>
      <c r="W4" s="199"/>
      <c r="X4" s="199"/>
      <c r="Y4" s="199"/>
      <c r="Z4" s="199"/>
      <c r="AA4" s="198" t="s">
        <v>187</v>
      </c>
      <c r="AB4" s="198"/>
      <c r="AC4" s="198"/>
      <c r="AD4" s="198"/>
      <c r="AE4" s="198"/>
      <c r="AF4" s="198"/>
    </row>
    <row r="5" spans="2:33" ht="11.25" customHeight="1" x14ac:dyDescent="0.3">
      <c r="B5" s="166"/>
      <c r="C5" s="166"/>
      <c r="D5" s="166"/>
      <c r="E5" s="166"/>
      <c r="F5" s="166"/>
      <c r="G5" s="199"/>
      <c r="H5" s="199"/>
      <c r="I5" s="199"/>
      <c r="J5" s="199"/>
      <c r="K5" s="199"/>
      <c r="L5" s="199"/>
      <c r="M5" s="199"/>
      <c r="N5" s="199"/>
      <c r="O5" s="199"/>
      <c r="P5" s="199"/>
      <c r="Q5" s="199"/>
      <c r="R5" s="199"/>
      <c r="S5" s="199"/>
      <c r="T5" s="199"/>
      <c r="U5" s="199"/>
      <c r="V5" s="199"/>
      <c r="W5" s="199"/>
      <c r="X5" s="199"/>
      <c r="Y5" s="199"/>
      <c r="Z5" s="199"/>
      <c r="AA5" s="198"/>
      <c r="AB5" s="198"/>
      <c r="AC5" s="198"/>
      <c r="AD5" s="198"/>
      <c r="AE5" s="198"/>
      <c r="AF5" s="198"/>
    </row>
    <row r="6" spans="2:33" ht="15" customHeight="1" x14ac:dyDescent="0.3">
      <c r="B6" s="166"/>
      <c r="C6" s="166"/>
      <c r="D6" s="166"/>
      <c r="E6" s="166"/>
      <c r="F6" s="166"/>
      <c r="G6" s="160" t="s">
        <v>166</v>
      </c>
      <c r="H6" s="160"/>
      <c r="I6" s="160"/>
      <c r="J6" s="160"/>
      <c r="K6" s="160"/>
      <c r="L6" s="160"/>
      <c r="M6" s="160"/>
      <c r="N6" s="160"/>
      <c r="O6" s="160"/>
      <c r="P6" s="160"/>
      <c r="Q6" s="160"/>
      <c r="R6" s="160"/>
      <c r="S6" s="160"/>
      <c r="T6" s="160"/>
      <c r="U6" s="160"/>
      <c r="V6" s="160"/>
      <c r="W6" s="160"/>
      <c r="X6" s="160"/>
      <c r="Y6" s="160"/>
      <c r="Z6" s="160"/>
      <c r="AA6" s="165" t="s">
        <v>188</v>
      </c>
      <c r="AB6" s="165"/>
      <c r="AC6" s="165"/>
      <c r="AD6" s="165"/>
      <c r="AE6" s="165"/>
      <c r="AF6" s="165"/>
    </row>
    <row r="7" spans="2:33" ht="15" customHeight="1" x14ac:dyDescent="0.3">
      <c r="B7" s="166"/>
      <c r="C7" s="166"/>
      <c r="D7" s="166"/>
      <c r="E7" s="166"/>
      <c r="F7" s="166"/>
      <c r="G7" s="160"/>
      <c r="H7" s="160"/>
      <c r="I7" s="160"/>
      <c r="J7" s="160"/>
      <c r="K7" s="160"/>
      <c r="L7" s="160"/>
      <c r="M7" s="160"/>
      <c r="N7" s="160"/>
      <c r="O7" s="160"/>
      <c r="P7" s="160"/>
      <c r="Q7" s="160"/>
      <c r="R7" s="160"/>
      <c r="S7" s="160"/>
      <c r="T7" s="160"/>
      <c r="U7" s="160"/>
      <c r="V7" s="160"/>
      <c r="W7" s="160"/>
      <c r="X7" s="160"/>
      <c r="Y7" s="160"/>
      <c r="Z7" s="160"/>
      <c r="AA7" s="165"/>
      <c r="AB7" s="165"/>
      <c r="AC7" s="165"/>
      <c r="AD7" s="165"/>
      <c r="AE7" s="165"/>
      <c r="AF7" s="16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3" t="s">
        <v>7</v>
      </c>
      <c r="Y9" s="63"/>
      <c r="Z9" s="63" t="s">
        <v>8</v>
      </c>
      <c r="AA9" s="63"/>
      <c r="AB9" s="63"/>
      <c r="AC9" s="63"/>
      <c r="AD9" s="63" t="s">
        <v>22</v>
      </c>
      <c r="AE9" s="63"/>
      <c r="AF9" s="63"/>
      <c r="AG9" s="11"/>
    </row>
    <row r="10" spans="2:33" ht="15" customHeight="1" x14ac:dyDescent="0.3">
      <c r="B10" s="88" t="s">
        <v>5</v>
      </c>
      <c r="C10" s="88"/>
      <c r="D10" s="88"/>
      <c r="E10" s="88"/>
      <c r="F10" s="88"/>
      <c r="G10" s="88"/>
      <c r="H10" s="62" t="s">
        <v>2</v>
      </c>
      <c r="I10" s="62"/>
      <c r="J10" s="62"/>
      <c r="K10" s="62"/>
      <c r="L10" s="3"/>
      <c r="M10" s="88" t="s">
        <v>6</v>
      </c>
      <c r="N10" s="88"/>
      <c r="O10" s="88"/>
      <c r="P10" s="88"/>
      <c r="Q10" s="88"/>
      <c r="R10" s="88"/>
      <c r="S10" s="88"/>
      <c r="T10" s="88"/>
      <c r="U10" s="88"/>
      <c r="V10" s="88"/>
      <c r="W10" s="88"/>
      <c r="X10" s="164">
        <v>26</v>
      </c>
      <c r="Y10" s="164"/>
      <c r="Z10" s="62" t="s">
        <v>18</v>
      </c>
      <c r="AA10" s="62"/>
      <c r="AB10" s="62"/>
      <c r="AC10" s="62"/>
      <c r="AD10" s="62">
        <v>2023</v>
      </c>
      <c r="AE10" s="62"/>
      <c r="AF10" s="6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61" t="s">
        <v>164</v>
      </c>
      <c r="C12" s="161"/>
      <c r="D12" s="161"/>
      <c r="E12" s="161"/>
      <c r="F12" s="161"/>
      <c r="G12" s="161"/>
      <c r="H12" s="161"/>
      <c r="I12" s="161"/>
      <c r="J12" s="161"/>
      <c r="K12" s="161"/>
      <c r="L12" s="3"/>
      <c r="M12" s="3"/>
      <c r="N12" s="63" t="s">
        <v>7</v>
      </c>
      <c r="O12" s="63"/>
      <c r="P12" s="63" t="s">
        <v>8</v>
      </c>
      <c r="Q12" s="63"/>
      <c r="R12" s="63"/>
      <c r="S12" s="63"/>
      <c r="T12" s="63" t="s">
        <v>22</v>
      </c>
      <c r="U12" s="63"/>
      <c r="V12" s="63"/>
      <c r="W12" s="3"/>
      <c r="X12" s="63" t="s">
        <v>7</v>
      </c>
      <c r="Y12" s="63"/>
      <c r="Z12" s="63" t="s">
        <v>8</v>
      </c>
      <c r="AA12" s="63"/>
      <c r="AB12" s="63"/>
      <c r="AC12" s="63"/>
      <c r="AD12" s="63" t="s">
        <v>22</v>
      </c>
      <c r="AE12" s="63"/>
      <c r="AF12" s="63"/>
      <c r="AG12" s="11"/>
    </row>
    <row r="13" spans="2:33" ht="15" customHeight="1" x14ac:dyDescent="0.3">
      <c r="B13" s="161"/>
      <c r="C13" s="161"/>
      <c r="D13" s="161"/>
      <c r="E13" s="161"/>
      <c r="F13" s="161"/>
      <c r="G13" s="161"/>
      <c r="H13" s="161"/>
      <c r="I13" s="161"/>
      <c r="J13" s="161"/>
      <c r="K13" s="161"/>
      <c r="L13" s="162" t="s">
        <v>23</v>
      </c>
      <c r="M13" s="163"/>
      <c r="N13" s="62">
        <v>1</v>
      </c>
      <c r="O13" s="62"/>
      <c r="P13" s="62" t="s">
        <v>18</v>
      </c>
      <c r="Q13" s="62"/>
      <c r="R13" s="62"/>
      <c r="S13" s="62"/>
      <c r="T13" s="62">
        <v>2023</v>
      </c>
      <c r="U13" s="62"/>
      <c r="V13" s="62"/>
      <c r="W13" s="7" t="s">
        <v>24</v>
      </c>
      <c r="X13" s="62">
        <v>30</v>
      </c>
      <c r="Y13" s="62"/>
      <c r="Z13" s="62" t="s">
        <v>18</v>
      </c>
      <c r="AA13" s="62"/>
      <c r="AB13" s="62"/>
      <c r="AC13" s="62"/>
      <c r="AD13" s="62">
        <v>2023</v>
      </c>
      <c r="AE13" s="62"/>
      <c r="AF13" s="6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34" t="s">
        <v>94</v>
      </c>
      <c r="C15" s="135"/>
      <c r="D15" s="135"/>
      <c r="E15" s="135"/>
      <c r="F15" s="135"/>
      <c r="G15" s="135"/>
      <c r="H15" s="135"/>
      <c r="I15" s="135"/>
      <c r="J15" s="135"/>
      <c r="K15" s="135"/>
      <c r="L15" s="135"/>
      <c r="M15" s="135"/>
      <c r="N15" s="135"/>
      <c r="O15" s="135"/>
      <c r="P15" s="135"/>
      <c r="Q15" s="135"/>
      <c r="R15" s="135"/>
      <c r="S15" s="135"/>
      <c r="T15" s="135"/>
      <c r="U15" s="135"/>
      <c r="V15" s="135"/>
      <c r="W15" s="135"/>
      <c r="X15" s="135"/>
      <c r="Y15" s="135"/>
      <c r="Z15" s="135"/>
      <c r="AA15" s="135"/>
      <c r="AB15" s="135"/>
      <c r="AC15" s="135"/>
      <c r="AD15" s="135"/>
      <c r="AE15" s="135"/>
      <c r="AF15" s="13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6" t="s">
        <v>39</v>
      </c>
      <c r="C17" s="176"/>
      <c r="D17" s="176"/>
      <c r="E17" s="176"/>
      <c r="F17" s="176"/>
      <c r="G17" s="176"/>
      <c r="H17" s="176"/>
      <c r="I17" s="3"/>
      <c r="J17" s="3"/>
      <c r="K17" s="195" t="s">
        <v>276</v>
      </c>
      <c r="L17" s="196"/>
      <c r="M17" s="196"/>
      <c r="N17" s="196"/>
      <c r="O17" s="196"/>
      <c r="P17" s="196"/>
      <c r="Q17" s="196"/>
      <c r="R17" s="196"/>
      <c r="S17" s="196"/>
      <c r="T17" s="196"/>
      <c r="U17" s="196"/>
      <c r="V17" s="196"/>
      <c r="W17" s="19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77" t="s">
        <v>162</v>
      </c>
      <c r="C19" s="178"/>
      <c r="D19" s="178"/>
      <c r="E19" s="178"/>
      <c r="F19" s="178"/>
      <c r="G19" s="178"/>
      <c r="H19" s="178"/>
      <c r="I19" s="178"/>
      <c r="J19" s="178"/>
      <c r="K19" s="179"/>
      <c r="L19" s="180" t="s">
        <v>277</v>
      </c>
      <c r="M19" s="181"/>
      <c r="N19" s="181"/>
      <c r="O19" s="181"/>
      <c r="P19" s="181"/>
      <c r="Q19" s="181"/>
      <c r="R19" s="181"/>
      <c r="S19" s="181"/>
      <c r="T19" s="181"/>
      <c r="U19" s="181"/>
      <c r="V19" s="181"/>
      <c r="W19" s="182"/>
      <c r="X19" s="67" t="s">
        <v>27</v>
      </c>
      <c r="Y19" s="68"/>
      <c r="Z19" s="68"/>
      <c r="AA19" s="69"/>
      <c r="AB19" s="186" t="s">
        <v>278</v>
      </c>
      <c r="AC19" s="187"/>
      <c r="AD19" s="187"/>
      <c r="AE19" s="187"/>
      <c r="AF19" s="18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8" t="s">
        <v>104</v>
      </c>
      <c r="C21" s="88"/>
      <c r="D21" s="88"/>
      <c r="E21" s="62" t="s">
        <v>279</v>
      </c>
      <c r="F21" s="62"/>
      <c r="G21" s="62"/>
      <c r="H21" s="62"/>
      <c r="I21" s="62"/>
      <c r="J21" s="62"/>
      <c r="K21" s="62"/>
      <c r="L21" s="62"/>
      <c r="M21" s="62"/>
      <c r="N21" s="62"/>
      <c r="O21" s="62"/>
      <c r="P21" s="62"/>
      <c r="Q21" s="62"/>
      <c r="R21" s="62"/>
      <c r="S21" s="62"/>
      <c r="T21" s="62"/>
      <c r="U21" s="62"/>
      <c r="V21" s="62"/>
      <c r="W21" s="62"/>
      <c r="X21" s="88" t="s">
        <v>105</v>
      </c>
      <c r="Y21" s="88"/>
      <c r="Z21" s="88"/>
      <c r="AA21" s="62" t="s">
        <v>280</v>
      </c>
      <c r="AB21" s="62"/>
      <c r="AC21" s="62"/>
      <c r="AD21" s="62"/>
      <c r="AE21" s="62"/>
      <c r="AF21" s="6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8" t="s">
        <v>106</v>
      </c>
      <c r="C23" s="88"/>
      <c r="D23" s="88"/>
      <c r="E23" s="194">
        <v>31027406174</v>
      </c>
      <c r="F23" s="194"/>
      <c r="G23" s="194"/>
      <c r="H23" s="194"/>
      <c r="I23" s="194"/>
      <c r="J23" s="194"/>
      <c r="K23" s="194"/>
      <c r="L23" s="88" t="s">
        <v>107</v>
      </c>
      <c r="M23" s="88"/>
      <c r="N23" s="88"/>
      <c r="O23" s="88"/>
      <c r="P23" s="88"/>
      <c r="Q23" s="88"/>
      <c r="R23" s="88"/>
      <c r="S23" s="88"/>
      <c r="T23" s="88"/>
      <c r="U23" s="88"/>
      <c r="V23" s="88"/>
      <c r="W23" s="88"/>
      <c r="X23" s="192" t="s">
        <v>281</v>
      </c>
      <c r="Y23" s="193"/>
      <c r="Z23" s="193"/>
      <c r="AA23" s="193"/>
      <c r="AB23" s="193"/>
      <c r="AC23" s="193"/>
      <c r="AD23" s="193"/>
      <c r="AE23" s="193"/>
      <c r="AF23" s="19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8" t="s">
        <v>132</v>
      </c>
      <c r="C25" s="88"/>
      <c r="D25" s="88"/>
      <c r="E25" s="88"/>
      <c r="F25" s="88"/>
      <c r="G25" s="62" t="s">
        <v>133</v>
      </c>
      <c r="H25" s="62"/>
      <c r="I25" s="62"/>
      <c r="J25" s="62"/>
      <c r="K25" s="14" t="s">
        <v>89</v>
      </c>
      <c r="L25" s="183">
        <v>70988675651</v>
      </c>
      <c r="M25" s="183"/>
      <c r="N25" s="183"/>
      <c r="O25" s="183"/>
      <c r="P25" s="183"/>
      <c r="Q25" s="183"/>
      <c r="R25" s="183"/>
      <c r="S25" s="183"/>
      <c r="T25" s="88" t="s">
        <v>135</v>
      </c>
      <c r="U25" s="88"/>
      <c r="V25" s="62" t="s">
        <v>275</v>
      </c>
      <c r="W25" s="62"/>
      <c r="X25" s="62"/>
      <c r="Y25" s="62"/>
      <c r="Z25" s="62"/>
      <c r="AA25" s="62"/>
      <c r="AB25" s="62"/>
      <c r="AC25" s="62"/>
      <c r="AD25" s="62"/>
      <c r="AE25" s="62"/>
      <c r="AF25" s="6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8" t="s">
        <v>28</v>
      </c>
      <c r="C27" s="88"/>
      <c r="D27" s="88"/>
      <c r="E27" s="88"/>
      <c r="F27" s="88"/>
      <c r="G27" s="88"/>
      <c r="H27" s="62" t="s">
        <v>29</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3" t="s">
        <v>7</v>
      </c>
      <c r="Y29" s="63"/>
      <c r="Z29" s="63" t="s">
        <v>8</v>
      </c>
      <c r="AA29" s="63"/>
      <c r="AB29" s="63"/>
      <c r="AC29" s="63"/>
      <c r="AD29" s="63" t="s">
        <v>22</v>
      </c>
      <c r="AE29" s="63"/>
      <c r="AF29" s="63"/>
      <c r="AG29" s="11"/>
    </row>
    <row r="30" spans="2:33" ht="15" customHeight="1" x14ac:dyDescent="0.3">
      <c r="B30" s="88" t="s">
        <v>33</v>
      </c>
      <c r="C30" s="88"/>
      <c r="D30" s="88"/>
      <c r="E30" s="88"/>
      <c r="F30" s="88"/>
      <c r="G30" s="121" t="s">
        <v>146</v>
      </c>
      <c r="H30" s="122"/>
      <c r="I30" s="123"/>
      <c r="J30" s="121" t="s">
        <v>144</v>
      </c>
      <c r="K30" s="122"/>
      <c r="L30" s="123"/>
      <c r="M30" s="88" t="s">
        <v>96</v>
      </c>
      <c r="N30" s="88"/>
      <c r="O30" s="88"/>
      <c r="P30" s="88"/>
      <c r="Q30" s="88"/>
      <c r="R30" s="88"/>
      <c r="S30" s="88"/>
      <c r="T30" s="88"/>
      <c r="U30" s="88"/>
      <c r="V30" s="88"/>
      <c r="W30" s="88"/>
      <c r="X30" s="62">
        <v>5</v>
      </c>
      <c r="Y30" s="62"/>
      <c r="Z30" s="62" t="s">
        <v>21</v>
      </c>
      <c r="AA30" s="62"/>
      <c r="AB30" s="62"/>
      <c r="AC30" s="62"/>
      <c r="AD30" s="62">
        <v>2022</v>
      </c>
      <c r="AE30" s="62"/>
      <c r="AF30" s="6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12" t="s">
        <v>181</v>
      </c>
      <c r="C32" s="113"/>
      <c r="D32" s="113"/>
      <c r="E32" s="113"/>
      <c r="F32" s="113"/>
      <c r="G32" s="113"/>
      <c r="H32" s="113"/>
      <c r="I32" s="113"/>
      <c r="J32" s="113"/>
      <c r="K32" s="113"/>
      <c r="L32" s="113"/>
      <c r="M32" s="113"/>
      <c r="N32" s="113"/>
      <c r="O32" s="113"/>
      <c r="P32" s="113"/>
      <c r="Q32" s="113"/>
      <c r="R32" s="113"/>
      <c r="S32" s="113"/>
      <c r="T32" s="113"/>
      <c r="U32" s="113"/>
      <c r="V32" s="113"/>
      <c r="W32" s="113"/>
      <c r="X32" s="113"/>
      <c r="Y32" s="113"/>
      <c r="Z32" s="113"/>
      <c r="AA32" s="113"/>
      <c r="AB32" s="113"/>
      <c r="AC32" s="113"/>
      <c r="AD32" s="113"/>
      <c r="AE32" s="113"/>
      <c r="AF32" s="114"/>
      <c r="AG32" s="11"/>
    </row>
    <row r="33" spans="2:33" x14ac:dyDescent="0.3">
      <c r="B33" s="189" t="s">
        <v>282</v>
      </c>
      <c r="C33" s="190"/>
      <c r="D33" s="190"/>
      <c r="E33" s="190"/>
      <c r="F33" s="190"/>
      <c r="G33" s="190"/>
      <c r="H33" s="190"/>
      <c r="I33" s="190"/>
      <c r="J33" s="190"/>
      <c r="K33" s="190"/>
      <c r="L33" s="190"/>
      <c r="M33" s="190"/>
      <c r="N33" s="190"/>
      <c r="O33" s="190"/>
      <c r="P33" s="190"/>
      <c r="Q33" s="190"/>
      <c r="R33" s="190"/>
      <c r="S33" s="190"/>
      <c r="T33" s="190"/>
      <c r="U33" s="190"/>
      <c r="V33" s="190"/>
      <c r="W33" s="190"/>
      <c r="X33" s="190"/>
      <c r="Y33" s="190"/>
      <c r="Z33" s="190"/>
      <c r="AA33" s="190"/>
      <c r="AB33" s="190"/>
      <c r="AC33" s="190"/>
      <c r="AD33" s="190"/>
      <c r="AE33" s="190"/>
      <c r="AF33" s="191"/>
      <c r="AG33" s="11"/>
    </row>
    <row r="34" spans="2:33" x14ac:dyDescent="0.3">
      <c r="B34" s="189"/>
      <c r="C34" s="190"/>
      <c r="D34" s="190"/>
      <c r="E34" s="190"/>
      <c r="F34" s="190"/>
      <c r="G34" s="190"/>
      <c r="H34" s="190"/>
      <c r="I34" s="190"/>
      <c r="J34" s="190"/>
      <c r="K34" s="190"/>
      <c r="L34" s="190"/>
      <c r="M34" s="190"/>
      <c r="N34" s="190"/>
      <c r="O34" s="190"/>
      <c r="P34" s="190"/>
      <c r="Q34" s="190"/>
      <c r="R34" s="190"/>
      <c r="S34" s="190"/>
      <c r="T34" s="190"/>
      <c r="U34" s="190"/>
      <c r="V34" s="190"/>
      <c r="W34" s="190"/>
      <c r="X34" s="190"/>
      <c r="Y34" s="190"/>
      <c r="Z34" s="190"/>
      <c r="AA34" s="190"/>
      <c r="AB34" s="190"/>
      <c r="AC34" s="190"/>
      <c r="AD34" s="190"/>
      <c r="AE34" s="190"/>
      <c r="AF34" s="191"/>
      <c r="AG34" s="11"/>
    </row>
    <row r="35" spans="2:33" x14ac:dyDescent="0.3">
      <c r="B35" s="189"/>
      <c r="C35" s="190"/>
      <c r="D35" s="190"/>
      <c r="E35" s="190"/>
      <c r="F35" s="190"/>
      <c r="G35" s="190"/>
      <c r="H35" s="190"/>
      <c r="I35" s="190"/>
      <c r="J35" s="190"/>
      <c r="K35" s="190"/>
      <c r="L35" s="190"/>
      <c r="M35" s="190"/>
      <c r="N35" s="190"/>
      <c r="O35" s="190"/>
      <c r="P35" s="190"/>
      <c r="Q35" s="190"/>
      <c r="R35" s="190"/>
      <c r="S35" s="190"/>
      <c r="T35" s="190"/>
      <c r="U35" s="190"/>
      <c r="V35" s="190"/>
      <c r="W35" s="190"/>
      <c r="X35" s="190"/>
      <c r="Y35" s="190"/>
      <c r="Z35" s="190"/>
      <c r="AA35" s="190"/>
      <c r="AB35" s="190"/>
      <c r="AC35" s="190"/>
      <c r="AD35" s="190"/>
      <c r="AE35" s="190"/>
      <c r="AF35" s="191"/>
      <c r="AG35" s="11"/>
    </row>
    <row r="36" spans="2:33" x14ac:dyDescent="0.3">
      <c r="B36" s="189"/>
      <c r="C36" s="190"/>
      <c r="D36" s="190"/>
      <c r="E36" s="190"/>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3" t="s">
        <v>99</v>
      </c>
      <c r="I38" s="63"/>
      <c r="J38" s="63"/>
      <c r="K38" s="169" t="s">
        <v>137</v>
      </c>
      <c r="L38" s="63" t="s">
        <v>98</v>
      </c>
      <c r="M38" s="63"/>
      <c r="N38" s="63"/>
      <c r="O38" s="15"/>
      <c r="P38" s="3"/>
      <c r="Q38" s="3"/>
      <c r="R38" s="3"/>
      <c r="S38" s="3"/>
      <c r="T38" s="3"/>
      <c r="U38" s="3"/>
      <c r="V38" s="3"/>
      <c r="W38" s="3"/>
      <c r="X38" s="63" t="s">
        <v>7</v>
      </c>
      <c r="Y38" s="63"/>
      <c r="Z38" s="63" t="s">
        <v>8</v>
      </c>
      <c r="AA38" s="63"/>
      <c r="AB38" s="63"/>
      <c r="AC38" s="63"/>
      <c r="AD38" s="63" t="s">
        <v>22</v>
      </c>
      <c r="AE38" s="63"/>
      <c r="AF38" s="63"/>
      <c r="AG38" s="11"/>
    </row>
    <row r="39" spans="2:33" ht="15" customHeight="1" x14ac:dyDescent="0.3">
      <c r="B39" s="67" t="s">
        <v>97</v>
      </c>
      <c r="C39" s="68"/>
      <c r="D39" s="68"/>
      <c r="E39" s="68"/>
      <c r="F39" s="68"/>
      <c r="G39" s="69"/>
      <c r="H39" s="62">
        <v>10</v>
      </c>
      <c r="I39" s="62"/>
      <c r="J39" s="62"/>
      <c r="K39" s="169"/>
      <c r="L39" s="62">
        <v>0</v>
      </c>
      <c r="M39" s="62"/>
      <c r="N39" s="62"/>
      <c r="O39" s="3"/>
      <c r="P39" s="3"/>
      <c r="Q39" s="88" t="s">
        <v>34</v>
      </c>
      <c r="R39" s="88"/>
      <c r="S39" s="88"/>
      <c r="T39" s="88"/>
      <c r="U39" s="88"/>
      <c r="V39" s="88"/>
      <c r="W39" s="88"/>
      <c r="X39" s="62">
        <v>30</v>
      </c>
      <c r="Y39" s="62"/>
      <c r="Z39" s="62" t="s">
        <v>18</v>
      </c>
      <c r="AA39" s="62"/>
      <c r="AB39" s="62"/>
      <c r="AC39" s="62"/>
      <c r="AD39" s="62">
        <v>2023</v>
      </c>
      <c r="AE39" s="62"/>
      <c r="AF39" s="6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8" t="s">
        <v>35</v>
      </c>
      <c r="C41" s="88"/>
      <c r="D41" s="88"/>
      <c r="E41" s="88"/>
      <c r="F41" s="88"/>
      <c r="G41" s="88"/>
      <c r="H41" s="88"/>
      <c r="I41" s="88"/>
      <c r="J41" s="185">
        <v>51478056</v>
      </c>
      <c r="K41" s="185"/>
      <c r="L41" s="185"/>
      <c r="M41" s="185"/>
      <c r="N41" s="185"/>
      <c r="O41" s="185"/>
      <c r="P41" s="185"/>
      <c r="Q41" s="67" t="s">
        <v>40</v>
      </c>
      <c r="R41" s="68"/>
      <c r="S41" s="68"/>
      <c r="T41" s="68"/>
      <c r="U41" s="68"/>
      <c r="V41" s="68"/>
      <c r="W41" s="68"/>
      <c r="X41" s="68"/>
      <c r="Y41" s="69"/>
      <c r="Z41" s="170">
        <v>5193000</v>
      </c>
      <c r="AA41" s="171"/>
      <c r="AB41" s="171"/>
      <c r="AC41" s="171"/>
      <c r="AD41" s="171"/>
      <c r="AE41" s="171"/>
      <c r="AF41" s="17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8" t="s">
        <v>101</v>
      </c>
      <c r="C43" s="88"/>
      <c r="D43" s="88"/>
      <c r="E43" s="88"/>
      <c r="F43" s="88"/>
      <c r="G43" s="88"/>
      <c r="H43" s="88"/>
      <c r="I43" s="88"/>
      <c r="J43" s="173" t="s">
        <v>273</v>
      </c>
      <c r="K43" s="174"/>
      <c r="L43" s="174"/>
      <c r="M43" s="174"/>
      <c r="N43" s="174"/>
      <c r="O43" s="174"/>
      <c r="P43" s="174"/>
      <c r="Q43" s="174"/>
      <c r="R43" s="174"/>
      <c r="S43" s="174"/>
      <c r="T43" s="174"/>
      <c r="U43" s="174"/>
      <c r="V43" s="174"/>
      <c r="W43" s="174"/>
      <c r="X43" s="174"/>
      <c r="Y43" s="174"/>
      <c r="Z43" s="174"/>
      <c r="AA43" s="174"/>
      <c r="AB43" s="174"/>
      <c r="AC43" s="174"/>
      <c r="AD43" s="174"/>
      <c r="AE43" s="174"/>
      <c r="AF43" s="17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6" t="s">
        <v>41</v>
      </c>
      <c r="C45" s="176"/>
      <c r="D45" s="176"/>
      <c r="E45" s="176"/>
      <c r="F45" s="176"/>
      <c r="G45" s="176"/>
      <c r="H45" s="176"/>
      <c r="I45" s="176"/>
      <c r="J45" s="176"/>
      <c r="K45" s="176"/>
      <c r="L45" s="176"/>
      <c r="M45" s="176"/>
      <c r="N45" s="176"/>
      <c r="O45" s="176"/>
      <c r="P45" s="62">
        <v>169522</v>
      </c>
      <c r="Q45" s="62"/>
      <c r="R45" s="62"/>
      <c r="S45" s="62"/>
      <c r="T45" s="88" t="s">
        <v>42</v>
      </c>
      <c r="U45" s="88"/>
      <c r="V45" s="88"/>
      <c r="W45" s="88"/>
      <c r="X45" s="88"/>
      <c r="Y45" s="88"/>
      <c r="Z45" s="88"/>
      <c r="AA45" s="88"/>
      <c r="AB45" s="88"/>
      <c r="AC45" s="62">
        <v>4659022</v>
      </c>
      <c r="AD45" s="62"/>
      <c r="AE45" s="62"/>
      <c r="AF45" s="62"/>
      <c r="AG45" s="11"/>
    </row>
    <row r="46" spans="2:33" ht="3.6" customHeight="1" x14ac:dyDescent="0.3">
      <c r="B46" s="184"/>
      <c r="C46" s="184"/>
      <c r="D46" s="184"/>
      <c r="E46" s="184"/>
      <c r="F46" s="184"/>
      <c r="G46" s="184"/>
      <c r="H46" s="184"/>
      <c r="I46" s="184"/>
      <c r="J46" s="184"/>
      <c r="K46" s="184"/>
      <c r="L46" s="184"/>
      <c r="M46" s="184"/>
      <c r="N46" s="184"/>
      <c r="O46" s="184"/>
      <c r="P46" s="184"/>
      <c r="Q46" s="184"/>
      <c r="R46" s="184"/>
      <c r="S46" s="184"/>
      <c r="T46" s="184"/>
      <c r="U46" s="184"/>
      <c r="V46" s="184"/>
      <c r="W46" s="184"/>
      <c r="X46" s="184"/>
      <c r="Y46" s="184"/>
      <c r="Z46" s="184"/>
      <c r="AA46" s="184"/>
      <c r="AB46" s="184"/>
      <c r="AC46" s="184"/>
      <c r="AD46" s="184"/>
      <c r="AE46" s="184"/>
      <c r="AF46" s="184"/>
      <c r="AG46" s="11"/>
    </row>
    <row r="47" spans="2:33" ht="27" customHeight="1" x14ac:dyDescent="0.3">
      <c r="B47" s="88" t="s">
        <v>44</v>
      </c>
      <c r="C47" s="88"/>
      <c r="D47" s="88"/>
      <c r="E47" s="88"/>
      <c r="F47" s="88"/>
      <c r="G47" s="88"/>
      <c r="H47" s="88"/>
      <c r="I47" s="62" t="s">
        <v>45</v>
      </c>
      <c r="J47" s="62"/>
      <c r="K47" s="62"/>
      <c r="L47" s="62"/>
      <c r="M47" s="62"/>
      <c r="N47" s="161" t="s">
        <v>46</v>
      </c>
      <c r="O47" s="161"/>
      <c r="P47" s="161"/>
      <c r="Q47" s="161"/>
      <c r="R47" s="161"/>
      <c r="S47" s="161"/>
      <c r="T47" s="161"/>
      <c r="U47" s="62" t="s">
        <v>267</v>
      </c>
      <c r="V47" s="62"/>
      <c r="W47" s="62"/>
      <c r="X47" s="62"/>
      <c r="Y47" s="62"/>
      <c r="Z47" s="62"/>
      <c r="AA47" s="62"/>
      <c r="AB47" s="62"/>
      <c r="AC47" s="62"/>
      <c r="AD47" s="62"/>
      <c r="AE47" s="62"/>
      <c r="AF47" s="6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61" t="s">
        <v>43</v>
      </c>
      <c r="C49" s="161"/>
      <c r="D49" s="161"/>
      <c r="E49" s="161"/>
      <c r="F49" s="161"/>
      <c r="G49" s="161"/>
      <c r="H49" s="161"/>
      <c r="I49" s="161"/>
      <c r="J49" s="62" t="s">
        <v>274</v>
      </c>
      <c r="K49" s="62"/>
      <c r="L49" s="62"/>
      <c r="M49" s="62"/>
      <c r="N49" s="62"/>
      <c r="O49" s="62"/>
      <c r="P49" s="62"/>
      <c r="Q49" s="62"/>
      <c r="R49" s="62"/>
      <c r="S49" s="62"/>
      <c r="T49" s="62"/>
      <c r="U49" s="62"/>
      <c r="V49" s="62"/>
      <c r="W49" s="88" t="s">
        <v>27</v>
      </c>
      <c r="X49" s="88"/>
      <c r="Y49" s="88"/>
      <c r="Z49" s="88"/>
      <c r="AA49" s="211">
        <v>88136272</v>
      </c>
      <c r="AB49" s="211"/>
      <c r="AC49" s="211"/>
      <c r="AD49" s="211"/>
      <c r="AE49" s="211"/>
      <c r="AF49" s="21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77" t="s">
        <v>138</v>
      </c>
      <c r="C51" s="178"/>
      <c r="D51" s="178"/>
      <c r="E51" s="178"/>
      <c r="F51" s="178"/>
      <c r="G51" s="178"/>
      <c r="H51" s="178"/>
      <c r="I51" s="178"/>
      <c r="J51" s="178"/>
      <c r="K51" s="178"/>
      <c r="L51" s="178"/>
      <c r="M51" s="178"/>
      <c r="N51" s="178"/>
      <c r="O51" s="178"/>
      <c r="P51" s="178"/>
      <c r="Q51" s="178"/>
      <c r="R51" s="178"/>
      <c r="S51" s="179"/>
      <c r="T51" s="208"/>
      <c r="U51" s="209"/>
      <c r="V51" s="209"/>
      <c r="W51" s="209"/>
      <c r="X51" s="209"/>
      <c r="Y51" s="209"/>
      <c r="Z51" s="209"/>
      <c r="AA51" s="209"/>
      <c r="AB51" s="209"/>
      <c r="AC51" s="209"/>
      <c r="AD51" s="209"/>
      <c r="AE51" s="209"/>
      <c r="AF51" s="210"/>
      <c r="AG51" s="11"/>
    </row>
    <row r="52" spans="2:48" ht="3.6" customHeight="1" x14ac:dyDescent="0.3">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1"/>
    </row>
    <row r="53" spans="2:48" ht="15" customHeight="1" x14ac:dyDescent="0.3">
      <c r="B53" s="200" t="s">
        <v>63</v>
      </c>
      <c r="C53" s="201"/>
      <c r="D53" s="202"/>
      <c r="E53" s="121" t="s">
        <v>145</v>
      </c>
      <c r="F53" s="122"/>
      <c r="G53" s="123"/>
      <c r="H53" s="206" t="s">
        <v>100</v>
      </c>
      <c r="I53" s="206"/>
      <c r="J53" s="206"/>
      <c r="K53" s="206"/>
      <c r="L53" s="63" t="s">
        <v>7</v>
      </c>
      <c r="M53" s="63"/>
      <c r="N53" s="63" t="s">
        <v>8</v>
      </c>
      <c r="O53" s="63"/>
      <c r="P53" s="63"/>
      <c r="Q53" s="63"/>
      <c r="R53" s="63" t="s">
        <v>22</v>
      </c>
      <c r="S53" s="63"/>
      <c r="T53" s="63"/>
      <c r="U53" s="207" t="s">
        <v>136</v>
      </c>
      <c r="V53" s="207"/>
      <c r="W53" s="207"/>
      <c r="X53" s="63" t="s">
        <v>7</v>
      </c>
      <c r="Y53" s="63"/>
      <c r="Z53" s="63" t="s">
        <v>8</v>
      </c>
      <c r="AA53" s="63"/>
      <c r="AB53" s="63"/>
      <c r="AC53" s="63"/>
      <c r="AD53" s="63" t="s">
        <v>22</v>
      </c>
      <c r="AE53" s="63"/>
      <c r="AF53" s="63"/>
      <c r="AG53" s="11"/>
    </row>
    <row r="54" spans="2:48" x14ac:dyDescent="0.3">
      <c r="B54" s="203"/>
      <c r="C54" s="204"/>
      <c r="D54" s="205"/>
      <c r="E54" s="121" t="s">
        <v>144</v>
      </c>
      <c r="F54" s="122"/>
      <c r="G54" s="123"/>
      <c r="H54" s="206"/>
      <c r="I54" s="206"/>
      <c r="J54" s="206"/>
      <c r="K54" s="206"/>
      <c r="L54" s="62">
        <v>7</v>
      </c>
      <c r="M54" s="62"/>
      <c r="N54" s="62" t="s">
        <v>16</v>
      </c>
      <c r="O54" s="62"/>
      <c r="P54" s="62"/>
      <c r="Q54" s="62"/>
      <c r="R54" s="62">
        <v>2023</v>
      </c>
      <c r="S54" s="62"/>
      <c r="T54" s="62"/>
      <c r="U54" s="207"/>
      <c r="V54" s="207"/>
      <c r="W54" s="207"/>
      <c r="X54" s="62">
        <v>7</v>
      </c>
      <c r="Y54" s="62"/>
      <c r="Z54" s="62" t="s">
        <v>16</v>
      </c>
      <c r="AA54" s="62"/>
      <c r="AB54" s="62"/>
      <c r="AC54" s="62"/>
      <c r="AD54" s="62">
        <v>2023</v>
      </c>
      <c r="AE54" s="62"/>
      <c r="AF54" s="6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8" t="s">
        <v>68</v>
      </c>
      <c r="C56" s="88"/>
      <c r="D56" s="88"/>
      <c r="E56" s="88"/>
      <c r="F56" s="88"/>
      <c r="G56" s="88"/>
      <c r="H56" s="88"/>
      <c r="I56" s="88"/>
      <c r="J56" s="62" t="s">
        <v>58</v>
      </c>
      <c r="K56" s="62"/>
      <c r="L56" s="62"/>
      <c r="M56" s="62"/>
      <c r="N56" s="62"/>
      <c r="O56" s="62"/>
      <c r="P56" s="62"/>
      <c r="Q56" s="62"/>
      <c r="R56" s="62"/>
      <c r="S56" s="62"/>
      <c r="T56" s="62"/>
      <c r="U56" s="62"/>
      <c r="V56" s="62"/>
      <c r="W56" s="62"/>
      <c r="X56" s="62"/>
      <c r="Y56" s="62"/>
      <c r="Z56" s="88" t="s">
        <v>69</v>
      </c>
      <c r="AA56" s="88"/>
      <c r="AB56" s="88"/>
      <c r="AC56" s="88"/>
      <c r="AD56" s="88"/>
      <c r="AE56" s="88"/>
      <c r="AF56" s="88"/>
      <c r="AG56" s="11"/>
    </row>
    <row r="57" spans="2:48" ht="15" customHeight="1" x14ac:dyDescent="0.3">
      <c r="B57" s="88"/>
      <c r="C57" s="88"/>
      <c r="D57" s="88"/>
      <c r="E57" s="88"/>
      <c r="F57" s="88"/>
      <c r="G57" s="88"/>
      <c r="H57" s="88"/>
      <c r="I57" s="88"/>
      <c r="J57" s="62"/>
      <c r="K57" s="62"/>
      <c r="L57" s="62"/>
      <c r="M57" s="62"/>
      <c r="N57" s="62"/>
      <c r="O57" s="62"/>
      <c r="P57" s="62"/>
      <c r="Q57" s="62"/>
      <c r="R57" s="62"/>
      <c r="S57" s="62"/>
      <c r="T57" s="62"/>
      <c r="U57" s="62"/>
      <c r="V57" s="62"/>
      <c r="W57" s="62"/>
      <c r="X57" s="62"/>
      <c r="Y57" s="62"/>
      <c r="Z57" s="62" t="s">
        <v>283</v>
      </c>
      <c r="AA57" s="62"/>
      <c r="AB57" s="62"/>
      <c r="AC57" s="62"/>
      <c r="AD57" s="62"/>
      <c r="AE57" s="62"/>
      <c r="AF57" s="6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8" t="s">
        <v>70</v>
      </c>
      <c r="C59" s="88"/>
      <c r="D59" s="88"/>
      <c r="E59" s="88"/>
      <c r="F59" s="88" t="s">
        <v>73</v>
      </c>
      <c r="G59" s="88"/>
      <c r="H59" s="88"/>
      <c r="I59" s="88"/>
      <c r="J59" s="88"/>
      <c r="K59" s="88"/>
      <c r="L59" s="88"/>
      <c r="M59" s="88"/>
      <c r="N59" s="88"/>
      <c r="O59" s="88"/>
      <c r="P59" s="88"/>
      <c r="Q59" s="88"/>
      <c r="R59" s="88"/>
      <c r="S59" s="88"/>
      <c r="T59" s="88"/>
      <c r="U59" s="88"/>
      <c r="V59" s="88"/>
      <c r="W59" s="88"/>
      <c r="X59" s="88"/>
      <c r="Y59" s="88"/>
      <c r="Z59" s="88"/>
      <c r="AA59" s="88"/>
      <c r="AB59" s="88" t="s">
        <v>139</v>
      </c>
      <c r="AC59" s="88"/>
      <c r="AD59" s="88"/>
      <c r="AE59" s="88"/>
      <c r="AF59" s="88"/>
      <c r="AG59" s="11"/>
    </row>
    <row r="60" spans="2:48" ht="9" customHeight="1" x14ac:dyDescent="0.3">
      <c r="B60" s="159" t="s">
        <v>74</v>
      </c>
      <c r="C60" s="159"/>
      <c r="D60" s="159"/>
      <c r="E60" s="159"/>
      <c r="F60" s="167" t="s">
        <v>72</v>
      </c>
      <c r="G60" s="167"/>
      <c r="H60" s="168" t="s">
        <v>7</v>
      </c>
      <c r="I60" s="168"/>
      <c r="J60" s="168" t="s">
        <v>8</v>
      </c>
      <c r="K60" s="168"/>
      <c r="L60" s="168"/>
      <c r="M60" s="168"/>
      <c r="N60" s="168" t="s">
        <v>22</v>
      </c>
      <c r="O60" s="168"/>
      <c r="P60" s="168"/>
      <c r="Q60" s="167" t="s">
        <v>71</v>
      </c>
      <c r="R60" s="167"/>
      <c r="S60" s="168" t="s">
        <v>7</v>
      </c>
      <c r="T60" s="168"/>
      <c r="U60" s="168" t="s">
        <v>8</v>
      </c>
      <c r="V60" s="168"/>
      <c r="W60" s="168"/>
      <c r="X60" s="168"/>
      <c r="Y60" s="168" t="s">
        <v>22</v>
      </c>
      <c r="Z60" s="168"/>
      <c r="AA60" s="168"/>
      <c r="AB60" s="157">
        <v>5147805.5999999996</v>
      </c>
      <c r="AC60" s="157"/>
      <c r="AD60" s="157"/>
      <c r="AE60" s="157"/>
      <c r="AF60" s="157"/>
      <c r="AG60" s="11"/>
    </row>
    <row r="61" spans="2:48" ht="24.75" customHeight="1" x14ac:dyDescent="0.3">
      <c r="B61" s="159"/>
      <c r="C61" s="159"/>
      <c r="D61" s="159"/>
      <c r="E61" s="159"/>
      <c r="F61" s="167"/>
      <c r="G61" s="167"/>
      <c r="H61" s="62">
        <v>1</v>
      </c>
      <c r="I61" s="62"/>
      <c r="J61" s="62" t="s">
        <v>21</v>
      </c>
      <c r="K61" s="62"/>
      <c r="L61" s="62"/>
      <c r="M61" s="62"/>
      <c r="N61" s="62">
        <v>2022</v>
      </c>
      <c r="O61" s="62"/>
      <c r="P61" s="62"/>
      <c r="Q61" s="167"/>
      <c r="R61" s="167"/>
      <c r="S61" s="62">
        <v>31</v>
      </c>
      <c r="T61" s="62"/>
      <c r="U61" s="62" t="s">
        <v>10</v>
      </c>
      <c r="V61" s="62"/>
      <c r="W61" s="62"/>
      <c r="X61" s="62"/>
      <c r="Y61" s="62">
        <v>2024</v>
      </c>
      <c r="Z61" s="62"/>
      <c r="AA61" s="62"/>
      <c r="AB61" s="157"/>
      <c r="AC61" s="157"/>
      <c r="AD61" s="157"/>
      <c r="AE61" s="157"/>
      <c r="AF61" s="157"/>
      <c r="AG61" s="11"/>
    </row>
    <row r="62" spans="2:48" ht="9" customHeight="1" x14ac:dyDescent="0.3">
      <c r="B62" s="159" t="s">
        <v>75</v>
      </c>
      <c r="C62" s="159"/>
      <c r="D62" s="159"/>
      <c r="E62" s="159"/>
      <c r="F62" s="167" t="s">
        <v>72</v>
      </c>
      <c r="G62" s="167"/>
      <c r="H62" s="168" t="s">
        <v>7</v>
      </c>
      <c r="I62" s="168"/>
      <c r="J62" s="168" t="s">
        <v>8</v>
      </c>
      <c r="K62" s="168"/>
      <c r="L62" s="168"/>
      <c r="M62" s="168"/>
      <c r="N62" s="168" t="s">
        <v>22</v>
      </c>
      <c r="O62" s="168"/>
      <c r="P62" s="168"/>
      <c r="Q62" s="167" t="s">
        <v>71</v>
      </c>
      <c r="R62" s="167"/>
      <c r="S62" s="168" t="s">
        <v>7</v>
      </c>
      <c r="T62" s="168"/>
      <c r="U62" s="168" t="s">
        <v>8</v>
      </c>
      <c r="V62" s="168"/>
      <c r="W62" s="168"/>
      <c r="X62" s="168"/>
      <c r="Y62" s="168" t="s">
        <v>22</v>
      </c>
      <c r="Z62" s="168"/>
      <c r="AA62" s="168"/>
      <c r="AB62" s="157">
        <v>10295611.199999999</v>
      </c>
      <c r="AC62" s="157"/>
      <c r="AD62" s="157"/>
      <c r="AE62" s="157"/>
      <c r="AF62" s="157"/>
      <c r="AG62" s="11"/>
    </row>
    <row r="63" spans="2:48" ht="24.75" customHeight="1" x14ac:dyDescent="0.3">
      <c r="B63" s="159"/>
      <c r="C63" s="159"/>
      <c r="D63" s="159"/>
      <c r="E63" s="159"/>
      <c r="F63" s="167"/>
      <c r="G63" s="167"/>
      <c r="H63" s="62">
        <v>1</v>
      </c>
      <c r="I63" s="62"/>
      <c r="J63" s="62" t="s">
        <v>21</v>
      </c>
      <c r="K63" s="62"/>
      <c r="L63" s="62"/>
      <c r="M63" s="62"/>
      <c r="N63" s="62">
        <v>2022</v>
      </c>
      <c r="O63" s="62"/>
      <c r="P63" s="62"/>
      <c r="Q63" s="167"/>
      <c r="R63" s="167"/>
      <c r="S63" s="62">
        <v>30</v>
      </c>
      <c r="T63" s="62"/>
      <c r="U63" s="62" t="s">
        <v>18</v>
      </c>
      <c r="V63" s="62"/>
      <c r="W63" s="62"/>
      <c r="X63" s="62"/>
      <c r="Y63" s="62">
        <v>2025</v>
      </c>
      <c r="Z63" s="62"/>
      <c r="AA63" s="62"/>
      <c r="AB63" s="157"/>
      <c r="AC63" s="157"/>
      <c r="AD63" s="157"/>
      <c r="AE63" s="157"/>
      <c r="AF63" s="157"/>
      <c r="AG63" s="11"/>
    </row>
    <row r="64" spans="2:48" ht="9" customHeight="1" x14ac:dyDescent="0.3">
      <c r="B64" s="159"/>
      <c r="C64" s="159"/>
      <c r="D64" s="159"/>
      <c r="E64" s="159"/>
      <c r="F64" s="158" t="s">
        <v>72</v>
      </c>
      <c r="G64" s="158"/>
      <c r="H64" s="63" t="s">
        <v>7</v>
      </c>
      <c r="I64" s="63"/>
      <c r="J64" s="63" t="s">
        <v>8</v>
      </c>
      <c r="K64" s="63"/>
      <c r="L64" s="63"/>
      <c r="M64" s="63"/>
      <c r="N64" s="63" t="s">
        <v>22</v>
      </c>
      <c r="O64" s="63"/>
      <c r="P64" s="63"/>
      <c r="Q64" s="158" t="s">
        <v>71</v>
      </c>
      <c r="R64" s="158"/>
      <c r="S64" s="63" t="s">
        <v>7</v>
      </c>
      <c r="T64" s="63"/>
      <c r="U64" s="63" t="s">
        <v>8</v>
      </c>
      <c r="V64" s="63"/>
      <c r="W64" s="63"/>
      <c r="X64" s="63"/>
      <c r="Y64" s="63" t="s">
        <v>22</v>
      </c>
      <c r="Z64" s="63"/>
      <c r="AA64" s="63"/>
      <c r="AB64" s="157"/>
      <c r="AC64" s="157"/>
      <c r="AD64" s="157"/>
      <c r="AE64" s="157"/>
      <c r="AF64" s="157"/>
      <c r="AG64" s="11"/>
    </row>
    <row r="65" spans="2:33" ht="24.75" customHeight="1" x14ac:dyDescent="0.3">
      <c r="B65" s="159"/>
      <c r="C65" s="159"/>
      <c r="D65" s="159"/>
      <c r="E65" s="159"/>
      <c r="F65" s="158"/>
      <c r="G65" s="158"/>
      <c r="H65" s="62"/>
      <c r="I65" s="62"/>
      <c r="J65" s="62"/>
      <c r="K65" s="62"/>
      <c r="L65" s="62"/>
      <c r="M65" s="62"/>
      <c r="N65" s="62"/>
      <c r="O65" s="62"/>
      <c r="P65" s="62"/>
      <c r="Q65" s="158"/>
      <c r="R65" s="158"/>
      <c r="S65" s="62"/>
      <c r="T65" s="62"/>
      <c r="U65" s="62"/>
      <c r="V65" s="62"/>
      <c r="W65" s="62"/>
      <c r="X65" s="62"/>
      <c r="Y65" s="62"/>
      <c r="Z65" s="62"/>
      <c r="AA65" s="62"/>
      <c r="AB65" s="157"/>
      <c r="AC65" s="157"/>
      <c r="AD65" s="157"/>
      <c r="AE65" s="157"/>
      <c r="AF65" s="157"/>
      <c r="AG65" s="11"/>
    </row>
    <row r="66" spans="2:33" ht="9" customHeight="1" x14ac:dyDescent="0.3">
      <c r="B66" s="159"/>
      <c r="C66" s="159"/>
      <c r="D66" s="159"/>
      <c r="E66" s="159"/>
      <c r="F66" s="158" t="s">
        <v>72</v>
      </c>
      <c r="G66" s="158"/>
      <c r="H66" s="63" t="s">
        <v>7</v>
      </c>
      <c r="I66" s="63"/>
      <c r="J66" s="63" t="s">
        <v>8</v>
      </c>
      <c r="K66" s="63"/>
      <c r="L66" s="63"/>
      <c r="M66" s="63"/>
      <c r="N66" s="63" t="s">
        <v>22</v>
      </c>
      <c r="O66" s="63"/>
      <c r="P66" s="63"/>
      <c r="Q66" s="158" t="s">
        <v>71</v>
      </c>
      <c r="R66" s="158"/>
      <c r="S66" s="63" t="s">
        <v>7</v>
      </c>
      <c r="T66" s="63"/>
      <c r="U66" s="63" t="s">
        <v>8</v>
      </c>
      <c r="V66" s="63"/>
      <c r="W66" s="63"/>
      <c r="X66" s="63"/>
      <c r="Y66" s="63" t="s">
        <v>22</v>
      </c>
      <c r="Z66" s="63"/>
      <c r="AA66" s="63"/>
      <c r="AB66" s="157"/>
      <c r="AC66" s="157"/>
      <c r="AD66" s="157"/>
      <c r="AE66" s="157"/>
      <c r="AF66" s="157"/>
      <c r="AG66" s="11"/>
    </row>
    <row r="67" spans="2:33" ht="24.75" customHeight="1" x14ac:dyDescent="0.3">
      <c r="B67" s="159"/>
      <c r="C67" s="159"/>
      <c r="D67" s="159"/>
      <c r="E67" s="159"/>
      <c r="F67" s="158"/>
      <c r="G67" s="158"/>
      <c r="H67" s="62"/>
      <c r="I67" s="62"/>
      <c r="J67" s="62"/>
      <c r="K67" s="62"/>
      <c r="L67" s="62"/>
      <c r="M67" s="62"/>
      <c r="N67" s="62"/>
      <c r="O67" s="62"/>
      <c r="P67" s="62"/>
      <c r="Q67" s="158"/>
      <c r="R67" s="158"/>
      <c r="S67" s="62"/>
      <c r="T67" s="62"/>
      <c r="U67" s="62"/>
      <c r="V67" s="62"/>
      <c r="W67" s="62"/>
      <c r="X67" s="62"/>
      <c r="Y67" s="62"/>
      <c r="Z67" s="62"/>
      <c r="AA67" s="62"/>
      <c r="AB67" s="157"/>
      <c r="AC67" s="157"/>
      <c r="AD67" s="157"/>
      <c r="AE67" s="157"/>
      <c r="AF67" s="157"/>
      <c r="AG67" s="11"/>
    </row>
    <row r="68" spans="2:33" ht="9" customHeight="1" x14ac:dyDescent="0.3">
      <c r="B68" s="159"/>
      <c r="C68" s="159"/>
      <c r="D68" s="159"/>
      <c r="E68" s="159"/>
      <c r="F68" s="158" t="s">
        <v>72</v>
      </c>
      <c r="G68" s="158"/>
      <c r="H68" s="63" t="s">
        <v>7</v>
      </c>
      <c r="I68" s="63"/>
      <c r="J68" s="63" t="s">
        <v>8</v>
      </c>
      <c r="K68" s="63"/>
      <c r="L68" s="63"/>
      <c r="M68" s="63"/>
      <c r="N68" s="63" t="s">
        <v>22</v>
      </c>
      <c r="O68" s="63"/>
      <c r="P68" s="63"/>
      <c r="Q68" s="158" t="s">
        <v>71</v>
      </c>
      <c r="R68" s="158"/>
      <c r="S68" s="63" t="s">
        <v>7</v>
      </c>
      <c r="T68" s="63"/>
      <c r="U68" s="63" t="s">
        <v>8</v>
      </c>
      <c r="V68" s="63"/>
      <c r="W68" s="63"/>
      <c r="X68" s="63"/>
      <c r="Y68" s="63" t="s">
        <v>22</v>
      </c>
      <c r="Z68" s="63"/>
      <c r="AA68" s="63"/>
      <c r="AB68" s="157"/>
      <c r="AC68" s="157"/>
      <c r="AD68" s="157"/>
      <c r="AE68" s="157"/>
      <c r="AF68" s="157"/>
      <c r="AG68" s="11"/>
    </row>
    <row r="69" spans="2:33" ht="24.75" customHeight="1" x14ac:dyDescent="0.3">
      <c r="B69" s="159"/>
      <c r="C69" s="159"/>
      <c r="D69" s="159"/>
      <c r="E69" s="159"/>
      <c r="F69" s="158"/>
      <c r="G69" s="158"/>
      <c r="H69" s="62"/>
      <c r="I69" s="62"/>
      <c r="J69" s="62"/>
      <c r="K69" s="62"/>
      <c r="L69" s="62"/>
      <c r="M69" s="62"/>
      <c r="N69" s="62"/>
      <c r="O69" s="62"/>
      <c r="P69" s="62"/>
      <c r="Q69" s="158"/>
      <c r="R69" s="158"/>
      <c r="S69" s="62"/>
      <c r="T69" s="62"/>
      <c r="U69" s="62"/>
      <c r="V69" s="62"/>
      <c r="W69" s="62"/>
      <c r="X69" s="62"/>
      <c r="Y69" s="62"/>
      <c r="Z69" s="62"/>
      <c r="AA69" s="62"/>
      <c r="AB69" s="157"/>
      <c r="AC69" s="157"/>
      <c r="AD69" s="157"/>
      <c r="AE69" s="157"/>
      <c r="AF69" s="15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18" t="s">
        <v>180</v>
      </c>
      <c r="C71" s="119"/>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2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18" t="s">
        <v>86</v>
      </c>
      <c r="C73" s="119"/>
      <c r="D73" s="119"/>
      <c r="E73" s="119"/>
      <c r="F73" s="119"/>
      <c r="G73" s="119"/>
      <c r="H73" s="119"/>
      <c r="I73" s="119"/>
      <c r="J73" s="119"/>
      <c r="K73" s="120"/>
      <c r="L73" s="121" t="s">
        <v>146</v>
      </c>
      <c r="M73" s="122"/>
      <c r="N73" s="123"/>
      <c r="O73" s="121" t="s">
        <v>144</v>
      </c>
      <c r="P73" s="122"/>
      <c r="Q73" s="123"/>
      <c r="R73" s="3"/>
      <c r="S73" s="118" t="s">
        <v>87</v>
      </c>
      <c r="T73" s="119"/>
      <c r="U73" s="119"/>
      <c r="V73" s="119"/>
      <c r="W73" s="119"/>
      <c r="X73" s="119"/>
      <c r="Y73" s="119"/>
      <c r="Z73" s="120"/>
      <c r="AA73" s="121" t="s">
        <v>146</v>
      </c>
      <c r="AB73" s="122"/>
      <c r="AC73" s="123"/>
      <c r="AD73" s="121" t="s">
        <v>144</v>
      </c>
      <c r="AE73" s="122"/>
      <c r="AF73" s="123"/>
      <c r="AG73" s="11"/>
    </row>
    <row r="74" spans="2:33" ht="15" customHeight="1" x14ac:dyDescent="0.3">
      <c r="B74" s="88" t="s">
        <v>79</v>
      </c>
      <c r="C74" s="88"/>
      <c r="D74" s="88"/>
      <c r="E74" s="88"/>
      <c r="F74" s="88"/>
      <c r="G74" s="88"/>
      <c r="H74" s="88"/>
      <c r="I74" s="63" t="s">
        <v>7</v>
      </c>
      <c r="J74" s="63"/>
      <c r="K74" s="63" t="s">
        <v>8</v>
      </c>
      <c r="L74" s="63"/>
      <c r="M74" s="63"/>
      <c r="N74" s="63"/>
      <c r="O74" s="63" t="s">
        <v>22</v>
      </c>
      <c r="P74" s="63"/>
      <c r="Q74" s="63"/>
      <c r="R74" s="3"/>
      <c r="S74" s="88" t="s">
        <v>83</v>
      </c>
      <c r="T74" s="88"/>
      <c r="U74" s="88"/>
      <c r="V74" s="88"/>
      <c r="W74" s="88"/>
      <c r="X74" s="88"/>
      <c r="Y74" s="88" t="s">
        <v>82</v>
      </c>
      <c r="Z74" s="88"/>
      <c r="AA74" s="88"/>
      <c r="AB74" s="88"/>
      <c r="AC74" s="88"/>
      <c r="AD74" s="88"/>
      <c r="AE74" s="88"/>
      <c r="AF74" s="88"/>
      <c r="AG74" s="11"/>
    </row>
    <row r="75" spans="2:33" ht="15" customHeight="1" x14ac:dyDescent="0.3">
      <c r="B75" s="88"/>
      <c r="C75" s="88"/>
      <c r="D75" s="88"/>
      <c r="E75" s="88"/>
      <c r="F75" s="88"/>
      <c r="G75" s="88"/>
      <c r="H75" s="88"/>
      <c r="I75" s="62">
        <v>30</v>
      </c>
      <c r="J75" s="62"/>
      <c r="K75" s="62" t="s">
        <v>18</v>
      </c>
      <c r="L75" s="62"/>
      <c r="M75" s="62"/>
      <c r="N75" s="62"/>
      <c r="O75" s="62">
        <v>2023</v>
      </c>
      <c r="P75" s="62"/>
      <c r="Q75" s="62"/>
      <c r="R75" s="3"/>
      <c r="S75" s="125">
        <v>16181592</v>
      </c>
      <c r="T75" s="125"/>
      <c r="U75" s="125"/>
      <c r="V75" s="125"/>
      <c r="W75" s="125"/>
      <c r="X75" s="125"/>
      <c r="Y75" s="127">
        <v>51478056</v>
      </c>
      <c r="Z75" s="128"/>
      <c r="AA75" s="128"/>
      <c r="AB75" s="128"/>
      <c r="AC75" s="128"/>
      <c r="AD75" s="128"/>
      <c r="AE75" s="128"/>
      <c r="AF75" s="12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8" t="s">
        <v>80</v>
      </c>
      <c r="C77" s="88"/>
      <c r="D77" s="88"/>
      <c r="E77" s="88"/>
      <c r="F77" s="88"/>
      <c r="G77" s="88"/>
      <c r="H77" s="88"/>
      <c r="I77" s="63" t="s">
        <v>7</v>
      </c>
      <c r="J77" s="63"/>
      <c r="K77" s="63" t="s">
        <v>8</v>
      </c>
      <c r="L77" s="63"/>
      <c r="M77" s="63"/>
      <c r="N77" s="63"/>
      <c r="O77" s="63" t="s">
        <v>22</v>
      </c>
      <c r="P77" s="63"/>
      <c r="Q77" s="63"/>
      <c r="R77" s="3"/>
      <c r="S77" s="88" t="s">
        <v>84</v>
      </c>
      <c r="T77" s="88"/>
      <c r="U77" s="88"/>
      <c r="V77" s="88"/>
      <c r="W77" s="88"/>
      <c r="X77" s="88"/>
      <c r="Y77" s="88" t="s">
        <v>82</v>
      </c>
      <c r="Z77" s="88"/>
      <c r="AA77" s="88"/>
      <c r="AB77" s="88"/>
      <c r="AC77" s="88"/>
      <c r="AD77" s="88"/>
      <c r="AE77" s="88"/>
      <c r="AF77" s="88"/>
      <c r="AG77" s="11"/>
    </row>
    <row r="78" spans="2:33" ht="15" customHeight="1" x14ac:dyDescent="0.3">
      <c r="B78" s="88"/>
      <c r="C78" s="88"/>
      <c r="D78" s="88"/>
      <c r="E78" s="88"/>
      <c r="F78" s="88"/>
      <c r="G78" s="88"/>
      <c r="H78" s="88"/>
      <c r="I78" s="62"/>
      <c r="J78" s="62"/>
      <c r="K78" s="62"/>
      <c r="L78" s="62"/>
      <c r="M78" s="62"/>
      <c r="N78" s="62"/>
      <c r="O78" s="62"/>
      <c r="P78" s="62"/>
      <c r="Q78" s="62"/>
      <c r="R78" s="3"/>
      <c r="S78" s="125"/>
      <c r="T78" s="125"/>
      <c r="U78" s="125"/>
      <c r="V78" s="125"/>
      <c r="W78" s="125"/>
      <c r="X78" s="125"/>
      <c r="Y78" s="127" t="str">
        <f>IF(S78="","", Y75+S78)</f>
        <v/>
      </c>
      <c r="Z78" s="128"/>
      <c r="AA78" s="128"/>
      <c r="AB78" s="128"/>
      <c r="AC78" s="128"/>
      <c r="AD78" s="128"/>
      <c r="AE78" s="128"/>
      <c r="AF78" s="12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8" t="s">
        <v>81</v>
      </c>
      <c r="C80" s="88"/>
      <c r="D80" s="88"/>
      <c r="E80" s="88"/>
      <c r="F80" s="88"/>
      <c r="G80" s="88"/>
      <c r="H80" s="88"/>
      <c r="I80" s="63" t="s">
        <v>7</v>
      </c>
      <c r="J80" s="63"/>
      <c r="K80" s="63" t="s">
        <v>8</v>
      </c>
      <c r="L80" s="63"/>
      <c r="M80" s="63"/>
      <c r="N80" s="63"/>
      <c r="O80" s="63" t="s">
        <v>22</v>
      </c>
      <c r="P80" s="63"/>
      <c r="Q80" s="63"/>
      <c r="R80" s="3"/>
      <c r="S80" s="88" t="s">
        <v>85</v>
      </c>
      <c r="T80" s="88"/>
      <c r="U80" s="88"/>
      <c r="V80" s="88"/>
      <c r="W80" s="88"/>
      <c r="X80" s="88"/>
      <c r="Y80" s="88" t="s">
        <v>82</v>
      </c>
      <c r="Z80" s="88"/>
      <c r="AA80" s="88"/>
      <c r="AB80" s="88"/>
      <c r="AC80" s="88"/>
      <c r="AD80" s="88"/>
      <c r="AE80" s="88"/>
      <c r="AF80" s="88"/>
      <c r="AG80" s="11"/>
    </row>
    <row r="81" spans="2:61" ht="15" customHeight="1" x14ac:dyDescent="0.3">
      <c r="B81" s="88"/>
      <c r="C81" s="88"/>
      <c r="D81" s="88"/>
      <c r="E81" s="88"/>
      <c r="F81" s="88"/>
      <c r="G81" s="88"/>
      <c r="H81" s="88"/>
      <c r="I81" s="62"/>
      <c r="J81" s="62"/>
      <c r="K81" s="62"/>
      <c r="L81" s="62"/>
      <c r="M81" s="62"/>
      <c r="N81" s="62"/>
      <c r="O81" s="62"/>
      <c r="P81" s="62"/>
      <c r="Q81" s="62"/>
      <c r="R81" s="3"/>
      <c r="S81" s="125"/>
      <c r="T81" s="125"/>
      <c r="U81" s="125"/>
      <c r="V81" s="125"/>
      <c r="W81" s="125"/>
      <c r="X81" s="125"/>
      <c r="Y81" s="127" t="str">
        <f>IF(S81="","", Y78+S81)</f>
        <v/>
      </c>
      <c r="Z81" s="128"/>
      <c r="AA81" s="128"/>
      <c r="AB81" s="128"/>
      <c r="AC81" s="128"/>
      <c r="AD81" s="128"/>
      <c r="AE81" s="128"/>
      <c r="AF81" s="12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18" t="s">
        <v>167</v>
      </c>
      <c r="C83" s="119"/>
      <c r="D83" s="119"/>
      <c r="E83" s="119"/>
      <c r="F83" s="119"/>
      <c r="G83" s="119"/>
      <c r="H83" s="119"/>
      <c r="I83" s="119"/>
      <c r="J83" s="119"/>
      <c r="K83" s="120"/>
      <c r="L83" s="121" t="s">
        <v>146</v>
      </c>
      <c r="M83" s="122"/>
      <c r="N83" s="123"/>
      <c r="O83" s="121" t="s">
        <v>144</v>
      </c>
      <c r="P83" s="122"/>
      <c r="Q83" s="123"/>
      <c r="R83" s="3"/>
      <c r="S83" s="88" t="s">
        <v>168</v>
      </c>
      <c r="T83" s="88"/>
      <c r="U83" s="88"/>
      <c r="V83" s="88"/>
      <c r="W83" s="88"/>
      <c r="X83" s="88"/>
      <c r="Y83" s="88" t="s">
        <v>169</v>
      </c>
      <c r="Z83" s="88"/>
      <c r="AA83" s="88"/>
      <c r="AB83" s="88"/>
      <c r="AC83" s="88"/>
      <c r="AD83" s="88"/>
      <c r="AE83" s="88"/>
      <c r="AF83" s="88"/>
      <c r="AG83" s="11"/>
    </row>
    <row r="84" spans="2:61" ht="15" customHeight="1" x14ac:dyDescent="0.3">
      <c r="P84" s="3"/>
      <c r="Q84" s="3"/>
      <c r="R84" s="3"/>
      <c r="S84" s="125"/>
      <c r="T84" s="125"/>
      <c r="U84" s="125"/>
      <c r="V84" s="125"/>
      <c r="W84" s="125"/>
      <c r="X84" s="125"/>
      <c r="Y84" s="127" t="str">
        <f>IF(S84="","", J41+S75+S78+S81-S84)</f>
        <v/>
      </c>
      <c r="Z84" s="128"/>
      <c r="AA84" s="128"/>
      <c r="AB84" s="128"/>
      <c r="AC84" s="128"/>
      <c r="AD84" s="128"/>
      <c r="AE84" s="128"/>
      <c r="AF84" s="12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29" t="s">
        <v>72</v>
      </c>
      <c r="P86" s="129"/>
      <c r="Q86" s="129"/>
      <c r="R86" s="129"/>
      <c r="S86" s="129"/>
      <c r="T86" s="129"/>
      <c r="U86" s="129"/>
      <c r="V86" s="129"/>
      <c r="W86" s="130"/>
      <c r="X86" s="131" t="s">
        <v>102</v>
      </c>
      <c r="Y86" s="129"/>
      <c r="Z86" s="129"/>
      <c r="AA86" s="129"/>
      <c r="AB86" s="129"/>
      <c r="AC86" s="129"/>
      <c r="AD86" s="129"/>
      <c r="AE86" s="129"/>
      <c r="AF86" s="129"/>
      <c r="AG86" s="11"/>
    </row>
    <row r="87" spans="2:61" ht="9" customHeight="1" x14ac:dyDescent="0.3">
      <c r="B87" s="3"/>
      <c r="C87" s="3"/>
      <c r="D87" s="3"/>
      <c r="E87" s="3"/>
      <c r="F87" s="3"/>
      <c r="G87" s="3"/>
      <c r="H87" s="3"/>
      <c r="I87" s="3"/>
      <c r="J87" s="3"/>
      <c r="K87" s="3"/>
      <c r="L87" s="3"/>
      <c r="M87" s="3"/>
      <c r="N87" s="3"/>
      <c r="O87" s="63" t="s">
        <v>7</v>
      </c>
      <c r="P87" s="63"/>
      <c r="Q87" s="63" t="s">
        <v>8</v>
      </c>
      <c r="R87" s="63"/>
      <c r="S87" s="63"/>
      <c r="T87" s="63"/>
      <c r="U87" s="63" t="s">
        <v>22</v>
      </c>
      <c r="V87" s="63"/>
      <c r="W87" s="126"/>
      <c r="X87" s="79" t="s">
        <v>7</v>
      </c>
      <c r="Y87" s="63"/>
      <c r="Z87" s="63" t="s">
        <v>8</v>
      </c>
      <c r="AA87" s="63"/>
      <c r="AB87" s="63"/>
      <c r="AC87" s="63"/>
      <c r="AD87" s="63" t="s">
        <v>22</v>
      </c>
      <c r="AE87" s="63"/>
      <c r="AF87" s="63"/>
      <c r="AG87" s="11"/>
    </row>
    <row r="88" spans="2:61" ht="15" customHeight="1" x14ac:dyDescent="0.3">
      <c r="B88" s="111" t="s">
        <v>141</v>
      </c>
      <c r="C88" s="111"/>
      <c r="D88" s="111"/>
      <c r="E88" s="111"/>
      <c r="F88" s="111"/>
      <c r="G88" s="111"/>
      <c r="H88" s="111"/>
      <c r="I88" s="111"/>
      <c r="J88" s="121" t="s">
        <v>145</v>
      </c>
      <c r="K88" s="123"/>
      <c r="L88" s="121" t="s">
        <v>144</v>
      </c>
      <c r="M88" s="122"/>
      <c r="N88" s="122"/>
      <c r="O88" s="62"/>
      <c r="P88" s="62"/>
      <c r="Q88" s="62"/>
      <c r="R88" s="62"/>
      <c r="S88" s="62"/>
      <c r="T88" s="62"/>
      <c r="U88" s="62"/>
      <c r="V88" s="62"/>
      <c r="W88" s="62"/>
      <c r="X88" s="100"/>
      <c r="Y88" s="62"/>
      <c r="Z88" s="62"/>
      <c r="AA88" s="62"/>
      <c r="AB88" s="62"/>
      <c r="AC88" s="62"/>
      <c r="AD88" s="62"/>
      <c r="AE88" s="62"/>
      <c r="AF88" s="6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3" t="s">
        <v>7</v>
      </c>
      <c r="Q90" s="63"/>
      <c r="R90" s="63" t="s">
        <v>8</v>
      </c>
      <c r="S90" s="63"/>
      <c r="T90" s="63"/>
      <c r="U90" s="63"/>
      <c r="V90" s="63" t="s">
        <v>22</v>
      </c>
      <c r="W90" s="63"/>
      <c r="X90" s="63"/>
      <c r="AG90" s="11"/>
    </row>
    <row r="91" spans="2:61" ht="15" customHeight="1" x14ac:dyDescent="0.3">
      <c r="B91" s="112" t="s">
        <v>103</v>
      </c>
      <c r="C91" s="113"/>
      <c r="D91" s="113"/>
      <c r="E91" s="113"/>
      <c r="F91" s="113"/>
      <c r="G91" s="113"/>
      <c r="H91" s="113"/>
      <c r="I91" s="113"/>
      <c r="J91" s="114"/>
      <c r="K91" s="121" t="s">
        <v>145</v>
      </c>
      <c r="L91" s="123"/>
      <c r="M91" s="121" t="s">
        <v>144</v>
      </c>
      <c r="N91" s="122"/>
      <c r="O91" s="123"/>
      <c r="P91" s="62"/>
      <c r="Q91" s="62"/>
      <c r="R91" s="62"/>
      <c r="S91" s="62"/>
      <c r="T91" s="62"/>
      <c r="U91" s="62"/>
      <c r="V91" s="62"/>
      <c r="W91" s="62"/>
      <c r="X91" s="6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34" t="s">
        <v>108</v>
      </c>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c r="AF93" s="136"/>
    </row>
    <row r="94" spans="2:61" ht="3.6" customHeight="1" x14ac:dyDescent="0.3"/>
    <row r="95" spans="2:61" ht="15" customHeight="1" x14ac:dyDescent="0.3">
      <c r="B95" s="70" t="s">
        <v>179</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3" t="str">
        <f>IF(L19="","",+L19)</f>
        <v>JEIDER ALONSO SANCHEZ ORTEGA</v>
      </c>
      <c r="D97" s="83"/>
      <c r="E97" s="83"/>
      <c r="F97" s="83"/>
      <c r="G97" s="83"/>
      <c r="H97" s="83"/>
      <c r="I97" s="83"/>
      <c r="J97" s="83"/>
      <c r="K97" s="83"/>
      <c r="L97" s="83"/>
      <c r="M97" s="83"/>
      <c r="N97" s="83"/>
      <c r="O97" s="84" t="s">
        <v>127</v>
      </c>
      <c r="P97" s="84"/>
      <c r="Q97" s="84"/>
      <c r="R97" s="84"/>
      <c r="S97" s="84"/>
      <c r="T97" s="84"/>
      <c r="U97" s="84"/>
      <c r="V97" s="84"/>
      <c r="W97" s="124" t="str">
        <f>IF(AB19="","",+AB19)</f>
        <v>13.140.668</v>
      </c>
      <c r="X97" s="124"/>
      <c r="Y97" s="124"/>
      <c r="Z97" s="124"/>
      <c r="AA97" s="124"/>
      <c r="AB97" s="224" t="s">
        <v>140</v>
      </c>
      <c r="AC97" s="224"/>
      <c r="AD97" s="224"/>
      <c r="AE97" s="224"/>
      <c r="AF97" s="22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5" t="s">
        <v>183</v>
      </c>
      <c r="C98" s="86"/>
      <c r="D98" s="86"/>
      <c r="E98" s="86"/>
      <c r="F98" s="86"/>
      <c r="G98" s="86"/>
      <c r="H98" s="86"/>
      <c r="I98" s="86"/>
      <c r="J98" s="86"/>
      <c r="K98" s="86"/>
      <c r="L98" s="86"/>
      <c r="M98" s="86"/>
      <c r="N98" s="86"/>
      <c r="O98" s="86"/>
      <c r="P98" s="86"/>
      <c r="Q98" s="86"/>
      <c r="R98" s="86"/>
      <c r="S98" s="86"/>
      <c r="T98" s="86"/>
      <c r="U98" s="86"/>
      <c r="V98" s="86"/>
      <c r="W98" s="86"/>
      <c r="X98" s="86"/>
      <c r="Y98" s="86"/>
      <c r="Z98" s="86"/>
      <c r="AA98" s="86"/>
      <c r="AB98" s="86"/>
      <c r="AC98" s="86"/>
      <c r="AD98" s="86"/>
      <c r="AE98" s="86"/>
      <c r="AF98" s="8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15" t="s">
        <v>185</v>
      </c>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c r="AC100" s="116"/>
      <c r="AD100" s="116"/>
      <c r="AE100" s="116"/>
      <c r="AF100" s="11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3"/>
      <c r="D101" s="33"/>
      <c r="E101" s="33"/>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26" t="s">
        <v>182</v>
      </c>
      <c r="C102" s="227"/>
      <c r="D102" s="227"/>
      <c r="E102" s="227"/>
      <c r="F102" s="227"/>
      <c r="G102" s="227"/>
      <c r="H102" s="227"/>
      <c r="I102" s="227"/>
      <c r="J102" s="227"/>
      <c r="K102" s="227"/>
      <c r="L102" s="227"/>
      <c r="M102" s="227"/>
      <c r="N102" s="227"/>
      <c r="O102" s="227"/>
      <c r="P102" s="227"/>
      <c r="Q102" s="227"/>
      <c r="R102" s="227"/>
      <c r="S102" s="227"/>
      <c r="T102" s="227"/>
      <c r="U102" s="227"/>
      <c r="V102" s="227"/>
      <c r="W102" s="227"/>
      <c r="X102" s="227"/>
      <c r="Y102" s="227"/>
      <c r="Z102" s="227"/>
      <c r="AA102" s="227"/>
      <c r="AB102" s="228"/>
      <c r="AC102" s="100" t="s">
        <v>18</v>
      </c>
      <c r="AD102" s="62"/>
      <c r="AE102" s="62"/>
      <c r="AF102" s="6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4" t="s">
        <v>171</v>
      </c>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3"/>
      <c r="D105" s="33"/>
      <c r="E105" s="33"/>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0" t="s">
        <v>173</v>
      </c>
      <c r="C106" s="81"/>
      <c r="D106" s="81"/>
      <c r="E106" s="81"/>
      <c r="F106" s="81"/>
      <c r="G106" s="81"/>
      <c r="H106" s="81"/>
      <c r="I106" s="81"/>
      <c r="J106" s="81"/>
      <c r="K106" s="81"/>
      <c r="L106" s="81"/>
      <c r="M106" s="81"/>
      <c r="N106" s="81"/>
      <c r="O106" s="81"/>
      <c r="P106" s="81"/>
      <c r="Q106" s="81"/>
      <c r="R106" s="81"/>
      <c r="S106" s="81"/>
      <c r="T106" s="81"/>
      <c r="U106" s="81"/>
      <c r="V106" s="81"/>
      <c r="W106" s="81"/>
      <c r="X106" s="81"/>
      <c r="Y106" s="82"/>
      <c r="Z106" s="125">
        <v>259700</v>
      </c>
      <c r="AA106" s="125"/>
      <c r="AB106" s="125"/>
      <c r="AC106" s="125"/>
      <c r="AD106" s="125"/>
      <c r="AE106" s="125"/>
      <c r="AF106" s="12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3"/>
      <c r="C107" s="33"/>
      <c r="D107" s="33"/>
      <c r="E107" s="33"/>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0" t="s">
        <v>172</v>
      </c>
      <c r="C108" s="81"/>
      <c r="D108" s="81"/>
      <c r="E108" s="81"/>
      <c r="F108" s="81"/>
      <c r="G108" s="81"/>
      <c r="H108" s="81"/>
      <c r="I108" s="81"/>
      <c r="J108" s="81"/>
      <c r="K108" s="81"/>
      <c r="L108" s="81"/>
      <c r="M108" s="81"/>
      <c r="N108" s="81"/>
      <c r="O108" s="81"/>
      <c r="P108" s="81"/>
      <c r="Q108" s="81"/>
      <c r="R108" s="81"/>
      <c r="S108" s="81"/>
      <c r="T108" s="81"/>
      <c r="U108" s="81"/>
      <c r="V108" s="81"/>
      <c r="W108" s="81"/>
      <c r="X108" s="81"/>
      <c r="Y108" s="82"/>
      <c r="Z108" s="125">
        <v>332400</v>
      </c>
      <c r="AA108" s="125"/>
      <c r="AB108" s="125"/>
      <c r="AC108" s="125"/>
      <c r="AD108" s="125"/>
      <c r="AE108" s="125"/>
      <c r="AF108" s="12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0" t="s">
        <v>174</v>
      </c>
      <c r="C110" s="81"/>
      <c r="D110" s="81"/>
      <c r="E110" s="81"/>
      <c r="F110" s="81"/>
      <c r="G110" s="81"/>
      <c r="H110" s="81"/>
      <c r="I110" s="81"/>
      <c r="J110" s="81"/>
      <c r="K110" s="81"/>
      <c r="L110" s="81"/>
      <c r="M110" s="81"/>
      <c r="N110" s="81"/>
      <c r="O110" s="81"/>
      <c r="P110" s="81"/>
      <c r="Q110" s="81"/>
      <c r="R110" s="81"/>
      <c r="S110" s="81"/>
      <c r="T110" s="81"/>
      <c r="U110" s="81"/>
      <c r="V110" s="81"/>
      <c r="W110" s="81"/>
      <c r="X110" s="81"/>
      <c r="Y110" s="82"/>
      <c r="Z110" s="125">
        <v>10900</v>
      </c>
      <c r="AA110" s="125"/>
      <c r="AB110" s="125"/>
      <c r="AC110" s="125"/>
      <c r="AD110" s="125"/>
      <c r="AE110" s="125"/>
      <c r="AF110" s="12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0"/>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2"/>
      <c r="AA111" s="32"/>
      <c r="AB111" s="32"/>
      <c r="AC111" s="32"/>
      <c r="AD111" s="32"/>
      <c r="AE111" s="32"/>
      <c r="AF111" s="3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48" t="s">
        <v>175</v>
      </c>
      <c r="C112" s="149"/>
      <c r="D112" s="149"/>
      <c r="E112" s="149"/>
      <c r="F112" s="149"/>
      <c r="G112" s="149"/>
      <c r="H112" s="149"/>
      <c r="I112" s="149"/>
      <c r="J112" s="149"/>
      <c r="K112" s="149"/>
      <c r="L112" s="149"/>
      <c r="M112" s="149"/>
      <c r="N112" s="149"/>
      <c r="O112" s="149"/>
      <c r="P112" s="149"/>
      <c r="Q112" s="149"/>
      <c r="R112" s="149"/>
      <c r="S112" s="149"/>
      <c r="T112" s="149"/>
      <c r="U112" s="149"/>
      <c r="V112" s="149"/>
      <c r="W112" s="149"/>
      <c r="X112" s="149"/>
      <c r="Y112" s="150"/>
      <c r="Z112" s="151">
        <v>603000</v>
      </c>
      <c r="AA112" s="151"/>
      <c r="AB112" s="151"/>
      <c r="AC112" s="151"/>
      <c r="AD112" s="151"/>
      <c r="AE112" s="151"/>
      <c r="AF112" s="15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31" t="s">
        <v>128</v>
      </c>
      <c r="C114" s="232"/>
      <c r="D114" s="232"/>
      <c r="E114" s="232"/>
      <c r="F114" s="232"/>
      <c r="G114" s="232"/>
      <c r="H114" s="232"/>
      <c r="I114" s="232"/>
      <c r="J114" s="232"/>
      <c r="K114" s="232"/>
      <c r="L114" s="232"/>
      <c r="M114" s="232"/>
      <c r="N114" s="232"/>
      <c r="O114" s="232"/>
      <c r="P114" s="232"/>
      <c r="Q114" s="232"/>
      <c r="R114" s="232"/>
      <c r="S114" s="232"/>
      <c r="T114" s="232"/>
      <c r="U114" s="232"/>
      <c r="V114" s="232"/>
      <c r="W114" s="232"/>
      <c r="X114" s="232"/>
      <c r="Y114" s="232"/>
      <c r="Z114" s="232"/>
      <c r="AA114" s="232"/>
      <c r="AB114" s="232"/>
      <c r="AC114" s="232"/>
      <c r="AD114" s="232"/>
      <c r="AE114" s="232"/>
      <c r="AF114" s="23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34"/>
      <c r="C115" s="235"/>
      <c r="D115" s="235"/>
      <c r="E115" s="235"/>
      <c r="F115" s="235"/>
      <c r="G115" s="235"/>
      <c r="H115" s="235"/>
      <c r="I115" s="235"/>
      <c r="J115" s="235"/>
      <c r="K115" s="235"/>
      <c r="L115" s="235"/>
      <c r="M115" s="235"/>
      <c r="N115" s="235"/>
      <c r="O115" s="235"/>
      <c r="P115" s="235"/>
      <c r="Q115" s="235"/>
      <c r="R115" s="235"/>
      <c r="S115" s="235"/>
      <c r="T115" s="235"/>
      <c r="U115" s="235"/>
      <c r="V115" s="235"/>
      <c r="W115" s="235"/>
      <c r="X115" s="235"/>
      <c r="Y115" s="235"/>
      <c r="Z115" s="235"/>
      <c r="AA115" s="235"/>
      <c r="AB115" s="235"/>
      <c r="AC115" s="235"/>
      <c r="AD115" s="235"/>
      <c r="AE115" s="235"/>
      <c r="AF115" s="23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39" t="s">
        <v>150</v>
      </c>
      <c r="C117" s="140"/>
      <c r="D117" s="140"/>
      <c r="E117" s="140"/>
      <c r="F117" s="140"/>
      <c r="G117" s="140"/>
      <c r="H117" s="140"/>
      <c r="I117" s="140"/>
      <c r="J117" s="140"/>
      <c r="K117" s="140"/>
      <c r="L117" s="140"/>
      <c r="M117" s="140"/>
      <c r="N117" s="140"/>
      <c r="O117" s="140"/>
      <c r="P117" s="140"/>
      <c r="Q117" s="140"/>
      <c r="R117" s="140"/>
      <c r="S117" s="140"/>
      <c r="T117" s="140"/>
      <c r="U117" s="140"/>
      <c r="V117" s="140"/>
      <c r="W117" s="140"/>
      <c r="X117" s="140"/>
      <c r="Y117" s="140"/>
      <c r="Z117" s="141"/>
      <c r="AA117" s="67" t="s">
        <v>145</v>
      </c>
      <c r="AB117" s="68"/>
      <c r="AC117" s="69"/>
      <c r="AD117" s="67" t="s">
        <v>147</v>
      </c>
      <c r="AE117" s="68"/>
      <c r="AF117" s="6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42" t="s">
        <v>151</v>
      </c>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4"/>
      <c r="AA118" s="121" t="s">
        <v>145</v>
      </c>
      <c r="AB118" s="122"/>
      <c r="AC118" s="123"/>
      <c r="AD118" s="121" t="s">
        <v>147</v>
      </c>
      <c r="AE118" s="122"/>
      <c r="AF118" s="12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20" t="s">
        <v>163</v>
      </c>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2"/>
      <c r="AA119" s="67" t="s">
        <v>145</v>
      </c>
      <c r="AB119" s="68"/>
      <c r="AC119" s="69"/>
      <c r="AD119" s="67" t="s">
        <v>147</v>
      </c>
      <c r="AE119" s="68"/>
      <c r="AF119" s="6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6" t="s">
        <v>156</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8"/>
      <c r="AA120" s="73" t="s">
        <v>145</v>
      </c>
      <c r="AB120" s="74"/>
      <c r="AC120" s="75"/>
      <c r="AD120" s="73" t="s">
        <v>147</v>
      </c>
      <c r="AE120" s="74"/>
      <c r="AF120" s="7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39" t="s">
        <v>152</v>
      </c>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1"/>
      <c r="AA121" s="67" t="s">
        <v>145</v>
      </c>
      <c r="AB121" s="68"/>
      <c r="AC121" s="69"/>
      <c r="AD121" s="67" t="s">
        <v>147</v>
      </c>
      <c r="AE121" s="68"/>
      <c r="AF121" s="6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6" t="s">
        <v>165</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8"/>
      <c r="AA122" s="73" t="s">
        <v>145</v>
      </c>
      <c r="AB122" s="74"/>
      <c r="AC122" s="75"/>
      <c r="AD122" s="73" t="s">
        <v>147</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39" t="s">
        <v>153</v>
      </c>
      <c r="C123" s="140"/>
      <c r="D123" s="140"/>
      <c r="E123" s="140"/>
      <c r="F123" s="140"/>
      <c r="G123" s="140"/>
      <c r="H123" s="140"/>
      <c r="I123" s="140"/>
      <c r="J123" s="140"/>
      <c r="K123" s="140"/>
      <c r="L123" s="140"/>
      <c r="M123" s="140"/>
      <c r="N123" s="140"/>
      <c r="O123" s="140"/>
      <c r="P123" s="140"/>
      <c r="Q123" s="140"/>
      <c r="R123" s="140"/>
      <c r="S123" s="140"/>
      <c r="T123" s="140"/>
      <c r="U123" s="140"/>
      <c r="V123" s="140"/>
      <c r="W123" s="140"/>
      <c r="X123" s="140"/>
      <c r="Y123" s="140"/>
      <c r="Z123" s="141"/>
      <c r="AA123" s="67" t="s">
        <v>145</v>
      </c>
      <c r="AB123" s="68"/>
      <c r="AC123" s="69"/>
      <c r="AD123" s="67" t="s">
        <v>147</v>
      </c>
      <c r="AE123" s="68"/>
      <c r="AF123" s="6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5" t="s">
        <v>176</v>
      </c>
      <c r="C125" s="216"/>
      <c r="D125" s="216"/>
      <c r="E125" s="216"/>
      <c r="F125" s="216"/>
      <c r="G125" s="216"/>
      <c r="H125" s="216"/>
      <c r="I125" s="216"/>
      <c r="J125" s="216"/>
      <c r="K125" s="216"/>
      <c r="L125" s="216"/>
      <c r="M125" s="216"/>
      <c r="N125" s="216"/>
      <c r="O125" s="216"/>
      <c r="P125" s="216"/>
      <c r="Q125" s="216"/>
      <c r="R125" s="216"/>
      <c r="S125" s="216"/>
      <c r="T125" s="216"/>
      <c r="U125" s="216"/>
      <c r="V125" s="216"/>
      <c r="W125" s="216"/>
      <c r="X125" s="216"/>
      <c r="Y125" s="216"/>
      <c r="Z125" s="216"/>
      <c r="AA125" s="216"/>
      <c r="AB125" s="216"/>
      <c r="AC125" s="216"/>
      <c r="AD125" s="216"/>
      <c r="AE125" s="216"/>
      <c r="AF125" s="21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2" t="s">
        <v>143</v>
      </c>
      <c r="C127" s="213"/>
      <c r="D127" s="213"/>
      <c r="E127" s="213"/>
      <c r="F127" s="213"/>
      <c r="G127" s="213"/>
      <c r="H127" s="213"/>
      <c r="I127" s="213"/>
      <c r="J127" s="213"/>
      <c r="K127" s="213"/>
      <c r="L127" s="213"/>
      <c r="M127" s="213"/>
      <c r="N127" s="213"/>
      <c r="O127" s="213"/>
      <c r="P127" s="213"/>
      <c r="Q127" s="213"/>
      <c r="R127" s="213"/>
      <c r="S127" s="213"/>
      <c r="T127" s="213"/>
      <c r="U127" s="213"/>
      <c r="V127" s="213"/>
      <c r="W127" s="213"/>
      <c r="X127" s="213"/>
      <c r="Y127" s="213"/>
      <c r="Z127" s="213"/>
      <c r="AA127" s="213"/>
      <c r="AB127" s="213"/>
      <c r="AC127" s="213"/>
      <c r="AD127" s="213"/>
      <c r="AE127" s="213"/>
      <c r="AF127" s="214"/>
    </row>
    <row r="128" spans="2:61" ht="3.6" customHeight="1" x14ac:dyDescent="0.3"/>
    <row r="129" spans="1:46" ht="15" customHeight="1" x14ac:dyDescent="0.3">
      <c r="B129" s="215" t="s">
        <v>130</v>
      </c>
      <c r="C129" s="216"/>
      <c r="D129" s="216"/>
      <c r="E129" s="216"/>
      <c r="F129" s="216"/>
      <c r="G129" s="216"/>
      <c r="H129" s="216"/>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230" t="s">
        <v>274</v>
      </c>
      <c r="D131" s="230"/>
      <c r="E131" s="230"/>
      <c r="F131" s="230"/>
      <c r="G131" s="230"/>
      <c r="H131" s="230"/>
      <c r="I131" s="230"/>
      <c r="J131" s="230"/>
      <c r="K131" s="230"/>
      <c r="L131" s="230"/>
      <c r="M131" s="230"/>
      <c r="N131" s="230"/>
      <c r="O131" s="84" t="s">
        <v>127</v>
      </c>
      <c r="P131" s="84"/>
      <c r="Q131" s="84"/>
      <c r="R131" s="84"/>
      <c r="S131" s="84"/>
      <c r="T131" s="84"/>
      <c r="U131" s="84"/>
      <c r="V131" s="84"/>
      <c r="W131" s="145">
        <v>88136272</v>
      </c>
      <c r="X131" s="145"/>
      <c r="Y131" s="145"/>
      <c r="Z131" s="145"/>
      <c r="AA131" s="145"/>
      <c r="AB131" s="146" t="s">
        <v>131</v>
      </c>
      <c r="AC131" s="146"/>
      <c r="AD131" s="146"/>
      <c r="AE131" s="146"/>
      <c r="AF131" s="147"/>
      <c r="AJ131" s="4"/>
      <c r="AK131" s="4"/>
      <c r="AL131" s="4"/>
      <c r="AM131" s="4"/>
      <c r="AN131" s="4"/>
      <c r="AO131" s="4"/>
      <c r="AP131" s="4"/>
      <c r="AQ131" s="4"/>
    </row>
    <row r="132" spans="1:46" ht="15" customHeight="1" x14ac:dyDescent="0.3">
      <c r="B132" s="218" t="str">
        <f>IF(I47="Interventoría","Interventor",IF(I47="Supervisión","Supervisor",""))</f>
        <v>Supervisor</v>
      </c>
      <c r="C132" s="219"/>
      <c r="D132" s="219"/>
      <c r="E132" s="229" t="s">
        <v>149</v>
      </c>
      <c r="F132" s="229"/>
      <c r="G132" s="229"/>
      <c r="H132" s="229"/>
      <c r="I132" s="229"/>
      <c r="J132" s="229"/>
      <c r="K132" s="229"/>
      <c r="L132" s="229"/>
      <c r="M132" s="229"/>
      <c r="N132" s="229"/>
      <c r="O132" s="229"/>
      <c r="P132" s="229"/>
      <c r="Q132" s="229"/>
      <c r="R132" s="229"/>
      <c r="S132" s="229"/>
      <c r="T132" s="229"/>
      <c r="U132" s="229"/>
      <c r="V132" s="229"/>
      <c r="W132" s="132" t="str">
        <f>IF(L19="","",+ L19)</f>
        <v>JEIDER ALONSO SANCHEZ ORTEGA</v>
      </c>
      <c r="X132" s="132"/>
      <c r="Y132" s="132"/>
      <c r="Z132" s="132"/>
      <c r="AA132" s="132"/>
      <c r="AB132" s="132"/>
      <c r="AC132" s="132"/>
      <c r="AD132" s="132"/>
      <c r="AE132" s="132"/>
      <c r="AF132" s="133"/>
      <c r="AG132" s="3"/>
      <c r="AH132" s="3"/>
      <c r="AI132" s="3"/>
      <c r="AK132" s="4"/>
      <c r="AL132" s="4"/>
      <c r="AM132" s="4"/>
      <c r="AN132" s="4"/>
      <c r="AO132" s="4"/>
      <c r="AP132" s="4"/>
      <c r="AQ132" s="4"/>
    </row>
    <row r="133" spans="1:46" ht="56.25" customHeight="1" x14ac:dyDescent="0.3">
      <c r="B133" s="85" t="s">
        <v>155</v>
      </c>
      <c r="C133" s="137"/>
      <c r="D133" s="137"/>
      <c r="E133" s="137"/>
      <c r="F133" s="137"/>
      <c r="G133" s="137"/>
      <c r="H133" s="137"/>
      <c r="I133" s="137"/>
      <c r="J133" s="137"/>
      <c r="K133" s="137"/>
      <c r="L133" s="137"/>
      <c r="M133" s="137"/>
      <c r="N133" s="137"/>
      <c r="O133" s="137"/>
      <c r="P133" s="137"/>
      <c r="Q133" s="137"/>
      <c r="R133" s="137"/>
      <c r="S133" s="137"/>
      <c r="T133" s="137"/>
      <c r="U133" s="137"/>
      <c r="V133" s="137"/>
      <c r="W133" s="137"/>
      <c r="X133" s="137"/>
      <c r="Y133" s="137"/>
      <c r="Z133" s="137"/>
      <c r="AA133" s="137"/>
      <c r="AB133" s="137"/>
      <c r="AC133" s="137"/>
      <c r="AD133" s="137"/>
      <c r="AE133" s="137"/>
      <c r="AF133" s="13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34" t="s">
        <v>154</v>
      </c>
      <c r="C135" s="135"/>
      <c r="D135" s="135"/>
      <c r="E135" s="135"/>
      <c r="F135" s="135"/>
      <c r="G135" s="135"/>
      <c r="H135" s="135"/>
      <c r="I135" s="135"/>
      <c r="J135" s="135"/>
      <c r="K135" s="135"/>
      <c r="L135" s="135"/>
      <c r="M135" s="135"/>
      <c r="N135" s="135"/>
      <c r="O135" s="135"/>
      <c r="P135" s="135"/>
      <c r="Q135" s="135"/>
      <c r="R135" s="135"/>
      <c r="S135" s="135"/>
      <c r="T135" s="135"/>
      <c r="U135" s="135"/>
      <c r="V135" s="135"/>
      <c r="W135" s="135"/>
      <c r="X135" s="135"/>
      <c r="Y135" s="135"/>
      <c r="Z135" s="135"/>
      <c r="AA135" s="135"/>
      <c r="AB135" s="135"/>
      <c r="AC135" s="135"/>
      <c r="AD135" s="135"/>
      <c r="AE135" s="135"/>
      <c r="AF135" s="13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1" t="s">
        <v>109</v>
      </c>
      <c r="C137" s="92"/>
      <c r="D137" s="129" t="s">
        <v>124</v>
      </c>
      <c r="E137" s="129"/>
      <c r="F137" s="129"/>
      <c r="G137" s="129"/>
      <c r="H137" s="129"/>
      <c r="I137" s="129"/>
      <c r="J137" s="129"/>
      <c r="K137" s="129"/>
      <c r="L137" s="129" t="s">
        <v>126</v>
      </c>
      <c r="M137" s="129"/>
      <c r="N137" s="129"/>
      <c r="O137" s="129"/>
      <c r="P137" s="129"/>
      <c r="Q137" s="129"/>
      <c r="R137" s="129"/>
      <c r="S137" s="129" t="s">
        <v>123</v>
      </c>
      <c r="T137" s="129"/>
      <c r="U137" s="129"/>
      <c r="V137" s="129"/>
      <c r="W137" s="129"/>
      <c r="X137" s="129"/>
      <c r="Y137" s="129" t="s">
        <v>122</v>
      </c>
      <c r="Z137" s="129"/>
      <c r="AA137" s="129"/>
      <c r="AB137" s="129"/>
      <c r="AC137" s="129"/>
      <c r="AD137" s="129"/>
      <c r="AE137" s="129"/>
      <c r="AF137" s="129"/>
      <c r="AJ137" s="4"/>
      <c r="AK137" s="4"/>
      <c r="AL137" s="4"/>
      <c r="AM137" s="4"/>
      <c r="AN137" s="4"/>
      <c r="AO137" s="4"/>
      <c r="AP137" s="4"/>
      <c r="AQ137" s="4"/>
    </row>
    <row r="138" spans="1:46" ht="18" customHeight="1" x14ac:dyDescent="0.3">
      <c r="A138" s="17"/>
      <c r="B138" s="93"/>
      <c r="C138" s="94"/>
      <c r="D138" s="97" t="s">
        <v>121</v>
      </c>
      <c r="E138" s="97"/>
      <c r="F138" s="97"/>
      <c r="G138" s="97"/>
      <c r="H138" s="97"/>
      <c r="I138" s="97"/>
      <c r="J138" s="97"/>
      <c r="K138" s="97"/>
      <c r="L138" s="62" t="s">
        <v>21</v>
      </c>
      <c r="M138" s="62"/>
      <c r="N138" s="62"/>
      <c r="O138" s="62"/>
      <c r="P138" s="62"/>
      <c r="Q138" s="62"/>
      <c r="R138" s="62"/>
      <c r="S138" s="59">
        <v>25</v>
      </c>
      <c r="T138" s="60"/>
      <c r="U138" s="60"/>
      <c r="V138" s="60"/>
      <c r="W138" s="60"/>
      <c r="X138" s="61"/>
      <c r="Y138" s="56">
        <v>4201960</v>
      </c>
      <c r="Z138" s="57"/>
      <c r="AA138" s="57"/>
      <c r="AB138" s="57"/>
      <c r="AC138" s="57"/>
      <c r="AD138" s="57"/>
      <c r="AE138" s="57"/>
      <c r="AF138" s="58"/>
      <c r="AJ138" s="4"/>
      <c r="AK138" s="4"/>
      <c r="AL138" s="4"/>
      <c r="AM138" s="4"/>
      <c r="AN138" s="4"/>
      <c r="AO138" s="4"/>
      <c r="AP138" s="4"/>
      <c r="AQ138" s="4"/>
    </row>
    <row r="139" spans="1:46" ht="18" customHeight="1" x14ac:dyDescent="0.3">
      <c r="A139" s="17"/>
      <c r="B139" s="93"/>
      <c r="C139" s="94"/>
      <c r="D139" s="97" t="s">
        <v>110</v>
      </c>
      <c r="E139" s="97"/>
      <c r="F139" s="97"/>
      <c r="G139" s="97"/>
      <c r="H139" s="97"/>
      <c r="I139" s="97"/>
      <c r="J139" s="97"/>
      <c r="K139" s="97"/>
      <c r="L139" s="62" t="s">
        <v>13</v>
      </c>
      <c r="M139" s="62"/>
      <c r="N139" s="62"/>
      <c r="O139" s="62"/>
      <c r="P139" s="62"/>
      <c r="Q139" s="62"/>
      <c r="R139" s="62"/>
      <c r="S139" s="59">
        <v>30</v>
      </c>
      <c r="T139" s="60"/>
      <c r="U139" s="60"/>
      <c r="V139" s="60"/>
      <c r="W139" s="60"/>
      <c r="X139" s="61"/>
      <c r="Y139" s="56">
        <v>5193000</v>
      </c>
      <c r="Z139" s="57"/>
      <c r="AA139" s="57"/>
      <c r="AB139" s="57"/>
      <c r="AC139" s="57"/>
      <c r="AD139" s="57"/>
      <c r="AE139" s="57"/>
      <c r="AF139" s="58"/>
      <c r="AJ139" s="4"/>
      <c r="AK139" s="4"/>
      <c r="AL139" s="4"/>
      <c r="AM139" s="4"/>
      <c r="AN139" s="152"/>
      <c r="AO139" s="152"/>
      <c r="AP139" s="152"/>
      <c r="AQ139" s="152"/>
      <c r="AR139" s="152"/>
      <c r="AS139" s="152"/>
      <c r="AT139" s="152"/>
    </row>
    <row r="140" spans="1:46" ht="18" customHeight="1" x14ac:dyDescent="0.3">
      <c r="A140" s="17"/>
      <c r="B140" s="93"/>
      <c r="C140" s="94"/>
      <c r="D140" s="97" t="s">
        <v>111</v>
      </c>
      <c r="E140" s="97"/>
      <c r="F140" s="97"/>
      <c r="G140" s="97"/>
      <c r="H140" s="97"/>
      <c r="I140" s="97"/>
      <c r="J140" s="97"/>
      <c r="K140" s="97"/>
      <c r="L140" s="62" t="s">
        <v>14</v>
      </c>
      <c r="M140" s="62"/>
      <c r="N140" s="62"/>
      <c r="O140" s="62"/>
      <c r="P140" s="62"/>
      <c r="Q140" s="62"/>
      <c r="R140" s="62"/>
      <c r="S140" s="59">
        <v>30</v>
      </c>
      <c r="T140" s="60"/>
      <c r="U140" s="60"/>
      <c r="V140" s="60"/>
      <c r="W140" s="60"/>
      <c r="X140" s="61"/>
      <c r="Y140" s="56">
        <v>5193000</v>
      </c>
      <c r="Z140" s="57"/>
      <c r="AA140" s="57"/>
      <c r="AB140" s="57"/>
      <c r="AC140" s="57"/>
      <c r="AD140" s="57"/>
      <c r="AE140" s="57"/>
      <c r="AF140" s="58"/>
      <c r="AJ140" s="4"/>
      <c r="AK140" s="4"/>
      <c r="AL140" s="4"/>
      <c r="AM140" s="4"/>
      <c r="AN140" s="4"/>
      <c r="AO140" s="4"/>
      <c r="AP140" s="4"/>
      <c r="AQ140" s="4"/>
    </row>
    <row r="141" spans="1:46" ht="18" customHeight="1" x14ac:dyDescent="0.3">
      <c r="A141" s="17"/>
      <c r="B141" s="93"/>
      <c r="C141" s="94"/>
      <c r="D141" s="97" t="s">
        <v>112</v>
      </c>
      <c r="E141" s="97"/>
      <c r="F141" s="97"/>
      <c r="G141" s="97"/>
      <c r="H141" s="97"/>
      <c r="I141" s="97"/>
      <c r="J141" s="97"/>
      <c r="K141" s="97"/>
      <c r="L141" s="62" t="s">
        <v>15</v>
      </c>
      <c r="M141" s="62"/>
      <c r="N141" s="62"/>
      <c r="O141" s="62"/>
      <c r="P141" s="62"/>
      <c r="Q141" s="62"/>
      <c r="R141" s="62"/>
      <c r="S141" s="59">
        <v>30</v>
      </c>
      <c r="T141" s="60"/>
      <c r="U141" s="60"/>
      <c r="V141" s="60"/>
      <c r="W141" s="60"/>
      <c r="X141" s="61"/>
      <c r="Y141" s="56">
        <v>5193000</v>
      </c>
      <c r="Z141" s="57"/>
      <c r="AA141" s="57"/>
      <c r="AB141" s="57"/>
      <c r="AC141" s="57"/>
      <c r="AD141" s="57"/>
      <c r="AE141" s="57"/>
      <c r="AF141" s="58"/>
      <c r="AJ141" s="4"/>
      <c r="AK141" s="4"/>
      <c r="AL141" s="4"/>
      <c r="AM141" s="4"/>
      <c r="AN141" s="4"/>
      <c r="AO141" s="4"/>
      <c r="AP141" s="4"/>
      <c r="AQ141" s="4"/>
    </row>
    <row r="142" spans="1:46" ht="18" customHeight="1" x14ac:dyDescent="0.3">
      <c r="A142" s="17"/>
      <c r="B142" s="93"/>
      <c r="C142" s="94"/>
      <c r="D142" s="97" t="s">
        <v>113</v>
      </c>
      <c r="E142" s="97"/>
      <c r="F142" s="97"/>
      <c r="G142" s="97"/>
      <c r="H142" s="97"/>
      <c r="I142" s="97"/>
      <c r="J142" s="97"/>
      <c r="K142" s="97"/>
      <c r="L142" s="62" t="s">
        <v>16</v>
      </c>
      <c r="M142" s="62"/>
      <c r="N142" s="62"/>
      <c r="O142" s="62"/>
      <c r="P142" s="62"/>
      <c r="Q142" s="62"/>
      <c r="R142" s="62"/>
      <c r="S142" s="59">
        <v>31</v>
      </c>
      <c r="T142" s="60"/>
      <c r="U142" s="60"/>
      <c r="V142" s="60"/>
      <c r="W142" s="60"/>
      <c r="X142" s="61"/>
      <c r="Y142" s="56">
        <v>5193000</v>
      </c>
      <c r="Z142" s="57"/>
      <c r="AA142" s="57"/>
      <c r="AB142" s="57"/>
      <c r="AC142" s="57"/>
      <c r="AD142" s="57"/>
      <c r="AE142" s="57"/>
      <c r="AF142" s="58"/>
      <c r="AJ142" s="4"/>
      <c r="AK142" s="4"/>
      <c r="AL142" s="4"/>
      <c r="AM142" s="4"/>
      <c r="AN142" s="4"/>
      <c r="AO142" s="4"/>
      <c r="AP142" s="4"/>
      <c r="AQ142" s="4"/>
    </row>
    <row r="143" spans="1:46" ht="18" customHeight="1" x14ac:dyDescent="0.3">
      <c r="A143" s="17"/>
      <c r="B143" s="93"/>
      <c r="C143" s="94"/>
      <c r="D143" s="97" t="s">
        <v>114</v>
      </c>
      <c r="E143" s="97"/>
      <c r="F143" s="97"/>
      <c r="G143" s="97"/>
      <c r="H143" s="97"/>
      <c r="I143" s="97"/>
      <c r="J143" s="97"/>
      <c r="K143" s="97"/>
      <c r="L143" s="62" t="s">
        <v>17</v>
      </c>
      <c r="M143" s="62"/>
      <c r="N143" s="62"/>
      <c r="O143" s="62"/>
      <c r="P143" s="62"/>
      <c r="Q143" s="62"/>
      <c r="R143" s="62"/>
      <c r="S143" s="59">
        <v>31</v>
      </c>
      <c r="T143" s="60"/>
      <c r="U143" s="60"/>
      <c r="V143" s="60"/>
      <c r="W143" s="60"/>
      <c r="X143" s="61"/>
      <c r="Y143" s="56">
        <v>5193000</v>
      </c>
      <c r="Z143" s="57"/>
      <c r="AA143" s="57"/>
      <c r="AB143" s="57"/>
      <c r="AC143" s="57"/>
      <c r="AD143" s="57"/>
      <c r="AE143" s="57"/>
      <c r="AF143" s="58"/>
      <c r="AJ143" s="4"/>
      <c r="AK143" s="4"/>
      <c r="AL143" s="4"/>
      <c r="AM143" s="4"/>
      <c r="AN143" s="4"/>
      <c r="AO143" s="4"/>
      <c r="AP143" s="4"/>
      <c r="AQ143" s="4"/>
    </row>
    <row r="144" spans="1:46" ht="18" customHeight="1" x14ac:dyDescent="0.3">
      <c r="A144" s="17"/>
      <c r="B144" s="93"/>
      <c r="C144" s="94"/>
      <c r="D144" s="97" t="s">
        <v>115</v>
      </c>
      <c r="E144" s="97"/>
      <c r="F144" s="97"/>
      <c r="G144" s="97"/>
      <c r="H144" s="97"/>
      <c r="I144" s="97"/>
      <c r="J144" s="97"/>
      <c r="K144" s="97"/>
      <c r="L144" s="62" t="s">
        <v>18</v>
      </c>
      <c r="M144" s="62"/>
      <c r="N144" s="62"/>
      <c r="O144" s="62"/>
      <c r="P144" s="62"/>
      <c r="Q144" s="62"/>
      <c r="R144" s="62"/>
      <c r="S144" s="59">
        <v>30</v>
      </c>
      <c r="T144" s="60"/>
      <c r="U144" s="60"/>
      <c r="V144" s="60"/>
      <c r="W144" s="60"/>
      <c r="X144" s="61"/>
      <c r="Y144" s="56">
        <v>5193000</v>
      </c>
      <c r="Z144" s="57"/>
      <c r="AA144" s="57"/>
      <c r="AB144" s="57"/>
      <c r="AC144" s="57"/>
      <c r="AD144" s="57"/>
      <c r="AE144" s="57"/>
      <c r="AF144" s="58"/>
      <c r="AJ144" s="4"/>
      <c r="AK144" s="4"/>
      <c r="AL144" s="4"/>
      <c r="AM144" s="4"/>
      <c r="AN144" s="4"/>
      <c r="AO144" s="4"/>
      <c r="AP144" s="4"/>
      <c r="AQ144" s="4"/>
    </row>
    <row r="145" spans="1:43" ht="18" customHeight="1" x14ac:dyDescent="0.3">
      <c r="A145" s="17"/>
      <c r="B145" s="93"/>
      <c r="C145" s="94"/>
      <c r="D145" s="97" t="s">
        <v>116</v>
      </c>
      <c r="E145" s="97"/>
      <c r="F145" s="97"/>
      <c r="G145" s="97"/>
      <c r="H145" s="97"/>
      <c r="I145" s="97"/>
      <c r="J145" s="97"/>
      <c r="K145" s="97"/>
      <c r="L145" s="62"/>
      <c r="M145" s="62"/>
      <c r="N145" s="62"/>
      <c r="O145" s="62"/>
      <c r="P145" s="62"/>
      <c r="Q145" s="62"/>
      <c r="R145" s="62"/>
      <c r="S145" s="59"/>
      <c r="T145" s="60"/>
      <c r="U145" s="60"/>
      <c r="V145" s="60"/>
      <c r="W145" s="60"/>
      <c r="X145" s="61"/>
      <c r="Y145" s="56"/>
      <c r="Z145" s="57"/>
      <c r="AA145" s="57"/>
      <c r="AB145" s="57"/>
      <c r="AC145" s="57"/>
      <c r="AD145" s="57"/>
      <c r="AE145" s="57"/>
      <c r="AF145" s="58"/>
      <c r="AJ145" s="4"/>
      <c r="AK145" s="4"/>
      <c r="AL145" s="4"/>
      <c r="AM145" s="4"/>
      <c r="AN145" s="4"/>
      <c r="AO145" s="4"/>
      <c r="AP145" s="4"/>
      <c r="AQ145" s="4"/>
    </row>
    <row r="146" spans="1:43" ht="18" customHeight="1" x14ac:dyDescent="0.3">
      <c r="A146" s="17"/>
      <c r="B146" s="93"/>
      <c r="C146" s="94"/>
      <c r="D146" s="97" t="s">
        <v>117</v>
      </c>
      <c r="E146" s="97"/>
      <c r="F146" s="97"/>
      <c r="G146" s="97"/>
      <c r="H146" s="97"/>
      <c r="I146" s="97"/>
      <c r="J146" s="97"/>
      <c r="K146" s="97"/>
      <c r="L146" s="62"/>
      <c r="M146" s="62"/>
      <c r="N146" s="62"/>
      <c r="O146" s="62"/>
      <c r="P146" s="62"/>
      <c r="Q146" s="62"/>
      <c r="R146" s="62"/>
      <c r="S146" s="59"/>
      <c r="T146" s="60"/>
      <c r="U146" s="60"/>
      <c r="V146" s="60"/>
      <c r="W146" s="60"/>
      <c r="X146" s="61"/>
      <c r="Y146" s="56"/>
      <c r="Z146" s="57"/>
      <c r="AA146" s="57"/>
      <c r="AB146" s="57"/>
      <c r="AC146" s="57"/>
      <c r="AD146" s="57"/>
      <c r="AE146" s="57"/>
      <c r="AF146" s="58"/>
      <c r="AJ146" s="4"/>
      <c r="AK146" s="4"/>
      <c r="AL146" s="4"/>
      <c r="AM146" s="4"/>
      <c r="AN146" s="4"/>
      <c r="AO146" s="4"/>
      <c r="AP146" s="4"/>
      <c r="AQ146" s="4"/>
    </row>
    <row r="147" spans="1:43" ht="18" customHeight="1" x14ac:dyDescent="0.3">
      <c r="A147" s="17"/>
      <c r="B147" s="93"/>
      <c r="C147" s="94"/>
      <c r="D147" s="97" t="s">
        <v>118</v>
      </c>
      <c r="E147" s="97"/>
      <c r="F147" s="97"/>
      <c r="G147" s="97"/>
      <c r="H147" s="97"/>
      <c r="I147" s="97"/>
      <c r="J147" s="97"/>
      <c r="K147" s="97"/>
      <c r="L147" s="62"/>
      <c r="M147" s="62"/>
      <c r="N147" s="62"/>
      <c r="O147" s="62"/>
      <c r="P147" s="62"/>
      <c r="Q147" s="62"/>
      <c r="R147" s="62"/>
      <c r="S147" s="59"/>
      <c r="T147" s="60"/>
      <c r="U147" s="60"/>
      <c r="V147" s="60"/>
      <c r="W147" s="60"/>
      <c r="X147" s="61"/>
      <c r="Y147" s="56"/>
      <c r="Z147" s="57"/>
      <c r="AA147" s="57"/>
      <c r="AB147" s="57"/>
      <c r="AC147" s="57"/>
      <c r="AD147" s="57"/>
      <c r="AE147" s="57"/>
      <c r="AF147" s="58"/>
      <c r="AJ147" s="4"/>
      <c r="AK147" s="4"/>
      <c r="AL147" s="4"/>
      <c r="AM147" s="4"/>
      <c r="AN147" s="4"/>
      <c r="AO147" s="4"/>
      <c r="AP147" s="4"/>
      <c r="AQ147" s="4"/>
    </row>
    <row r="148" spans="1:43" ht="18" customHeight="1" x14ac:dyDescent="0.3">
      <c r="A148" s="17"/>
      <c r="B148" s="93"/>
      <c r="C148" s="94"/>
      <c r="D148" s="97" t="s">
        <v>119</v>
      </c>
      <c r="E148" s="97"/>
      <c r="F148" s="97"/>
      <c r="G148" s="97"/>
      <c r="H148" s="97"/>
      <c r="I148" s="97"/>
      <c r="J148" s="97"/>
      <c r="K148" s="97"/>
      <c r="L148" s="62"/>
      <c r="M148" s="62"/>
      <c r="N148" s="62"/>
      <c r="O148" s="62"/>
      <c r="P148" s="62"/>
      <c r="Q148" s="62"/>
      <c r="R148" s="62"/>
      <c r="S148" s="59"/>
      <c r="T148" s="60"/>
      <c r="U148" s="60"/>
      <c r="V148" s="60"/>
      <c r="W148" s="60"/>
      <c r="X148" s="61"/>
      <c r="Y148" s="56"/>
      <c r="Z148" s="57"/>
      <c r="AA148" s="57"/>
      <c r="AB148" s="57"/>
      <c r="AC148" s="57"/>
      <c r="AD148" s="57"/>
      <c r="AE148" s="57"/>
      <c r="AF148" s="58"/>
      <c r="AJ148" s="4"/>
      <c r="AK148" s="4"/>
      <c r="AL148" s="4"/>
      <c r="AM148" s="4"/>
      <c r="AN148" s="4"/>
      <c r="AO148" s="4"/>
      <c r="AP148" s="4"/>
      <c r="AQ148" s="4"/>
    </row>
    <row r="149" spans="1:43" ht="18" customHeight="1" x14ac:dyDescent="0.3">
      <c r="A149" s="17"/>
      <c r="B149" s="93"/>
      <c r="C149" s="94"/>
      <c r="D149" s="97" t="s">
        <v>120</v>
      </c>
      <c r="E149" s="97"/>
      <c r="F149" s="97"/>
      <c r="G149" s="97"/>
      <c r="H149" s="97"/>
      <c r="I149" s="97"/>
      <c r="J149" s="97"/>
      <c r="K149" s="97"/>
      <c r="L149" s="98"/>
      <c r="M149" s="99"/>
      <c r="N149" s="99"/>
      <c r="O149" s="99"/>
      <c r="P149" s="99"/>
      <c r="Q149" s="99"/>
      <c r="R149" s="100"/>
      <c r="S149" s="104"/>
      <c r="T149" s="105"/>
      <c r="U149" s="105"/>
      <c r="V149" s="105"/>
      <c r="W149" s="105"/>
      <c r="X149" s="106"/>
      <c r="Y149" s="56"/>
      <c r="Z149" s="57"/>
      <c r="AA149" s="57"/>
      <c r="AB149" s="57"/>
      <c r="AC149" s="57"/>
      <c r="AD149" s="57"/>
      <c r="AE149" s="57"/>
      <c r="AF149" s="58"/>
      <c r="AJ149" s="4"/>
      <c r="AK149" s="4"/>
      <c r="AL149" s="4"/>
      <c r="AM149" s="4"/>
      <c r="AN149" s="4"/>
      <c r="AO149" s="4"/>
      <c r="AP149" s="4"/>
      <c r="AQ149" s="4"/>
    </row>
    <row r="150" spans="1:43" ht="18" customHeight="1" x14ac:dyDescent="0.3">
      <c r="A150" s="17"/>
      <c r="B150" s="93"/>
      <c r="C150" s="94"/>
      <c r="D150" s="97" t="s">
        <v>269</v>
      </c>
      <c r="E150" s="97"/>
      <c r="F150" s="97"/>
      <c r="G150" s="97"/>
      <c r="H150" s="97"/>
      <c r="I150" s="97"/>
      <c r="J150" s="97"/>
      <c r="K150" s="97"/>
      <c r="L150" s="98"/>
      <c r="M150" s="99"/>
      <c r="N150" s="99"/>
      <c r="O150" s="99"/>
      <c r="P150" s="99"/>
      <c r="Q150" s="99"/>
      <c r="R150" s="100"/>
      <c r="S150" s="101"/>
      <c r="T150" s="102"/>
      <c r="U150" s="102"/>
      <c r="V150" s="102"/>
      <c r="W150" s="102"/>
      <c r="X150" s="103"/>
      <c r="Y150" s="56"/>
      <c r="Z150" s="57"/>
      <c r="AA150" s="57"/>
      <c r="AB150" s="57"/>
      <c r="AC150" s="57"/>
      <c r="AD150" s="57"/>
      <c r="AE150" s="57"/>
      <c r="AF150" s="58"/>
      <c r="AJ150" s="4"/>
      <c r="AK150" s="4"/>
      <c r="AL150" s="4"/>
      <c r="AM150" s="4"/>
      <c r="AN150" s="4"/>
      <c r="AO150" s="4"/>
      <c r="AP150" s="4" t="s">
        <v>129</v>
      </c>
      <c r="AQ150" s="4"/>
    </row>
    <row r="151" spans="1:43" ht="18" customHeight="1" x14ac:dyDescent="0.3">
      <c r="A151" s="17"/>
      <c r="B151" s="93"/>
      <c r="C151" s="94"/>
      <c r="D151" s="97" t="s">
        <v>270</v>
      </c>
      <c r="E151" s="97"/>
      <c r="F151" s="97"/>
      <c r="G151" s="97"/>
      <c r="H151" s="97"/>
      <c r="I151" s="97"/>
      <c r="J151" s="97"/>
      <c r="K151" s="97"/>
      <c r="L151" s="98"/>
      <c r="M151" s="99"/>
      <c r="N151" s="99"/>
      <c r="O151" s="99"/>
      <c r="P151" s="99"/>
      <c r="Q151" s="99"/>
      <c r="R151" s="100"/>
      <c r="S151" s="101"/>
      <c r="T151" s="102"/>
      <c r="U151" s="102"/>
      <c r="V151" s="102"/>
      <c r="W151" s="102"/>
      <c r="X151" s="223"/>
      <c r="Y151" s="56"/>
      <c r="Z151" s="57"/>
      <c r="AA151" s="57"/>
      <c r="AB151" s="57"/>
      <c r="AC151" s="57"/>
      <c r="AD151" s="57"/>
      <c r="AE151" s="57"/>
      <c r="AF151" s="58"/>
      <c r="AJ151" s="4"/>
      <c r="AK151" s="4"/>
      <c r="AL151" s="4"/>
      <c r="AM151" s="4"/>
      <c r="AN151" s="4"/>
      <c r="AO151" s="4"/>
      <c r="AP151" s="4"/>
      <c r="AQ151" s="4"/>
    </row>
    <row r="152" spans="1:43" ht="18" customHeight="1" x14ac:dyDescent="0.3">
      <c r="A152" s="17"/>
      <c r="B152" s="93"/>
      <c r="C152" s="94"/>
      <c r="D152" s="97" t="s">
        <v>271</v>
      </c>
      <c r="E152" s="97"/>
      <c r="F152" s="97"/>
      <c r="G152" s="97"/>
      <c r="H152" s="97"/>
      <c r="I152" s="97"/>
      <c r="J152" s="97"/>
      <c r="K152" s="97"/>
      <c r="L152" s="62"/>
      <c r="M152" s="62"/>
      <c r="N152" s="62"/>
      <c r="O152" s="62"/>
      <c r="P152" s="62"/>
      <c r="Q152" s="62"/>
      <c r="R152" s="62"/>
      <c r="S152" s="101"/>
      <c r="T152" s="102"/>
      <c r="U152" s="102"/>
      <c r="V152" s="102"/>
      <c r="W152" s="102"/>
      <c r="X152" s="103"/>
      <c r="Y152" s="56"/>
      <c r="Z152" s="57"/>
      <c r="AA152" s="57"/>
      <c r="AB152" s="57"/>
      <c r="AC152" s="57"/>
      <c r="AD152" s="57"/>
      <c r="AE152" s="57"/>
      <c r="AF152" s="58"/>
      <c r="AJ152" s="4"/>
      <c r="AK152" s="4"/>
      <c r="AL152" s="4"/>
      <c r="AM152" s="4"/>
      <c r="AN152" s="4"/>
      <c r="AO152" s="4"/>
      <c r="AP152" s="4"/>
      <c r="AQ152" s="4"/>
    </row>
    <row r="153" spans="1:43" x14ac:dyDescent="0.3">
      <c r="A153" s="27"/>
      <c r="B153" s="93"/>
      <c r="C153" s="94"/>
      <c r="D153" s="97" t="s">
        <v>272</v>
      </c>
      <c r="E153" s="97"/>
      <c r="F153" s="97"/>
      <c r="G153" s="97"/>
      <c r="H153" s="97"/>
      <c r="I153" s="97"/>
      <c r="J153" s="97"/>
      <c r="K153" s="97"/>
      <c r="L153" s="62"/>
      <c r="M153" s="62"/>
      <c r="N153" s="62"/>
      <c r="O153" s="62"/>
      <c r="P153" s="62"/>
      <c r="Q153" s="62"/>
      <c r="R153" s="62"/>
      <c r="S153" s="101"/>
      <c r="T153" s="102"/>
      <c r="U153" s="102"/>
      <c r="V153" s="102"/>
      <c r="W153" s="102"/>
      <c r="X153" s="103"/>
      <c r="Y153" s="56"/>
      <c r="Z153" s="57"/>
      <c r="AA153" s="57"/>
      <c r="AB153" s="57"/>
      <c r="AC153" s="57"/>
      <c r="AD153" s="57"/>
      <c r="AE153" s="57"/>
      <c r="AF153" s="58"/>
      <c r="AG153" s="26"/>
      <c r="AH153" s="26"/>
      <c r="AI153" s="26"/>
      <c r="AJ153" s="28"/>
      <c r="AK153" s="4"/>
      <c r="AL153" s="4"/>
      <c r="AM153" s="4"/>
      <c r="AN153" s="4"/>
      <c r="AO153" s="4"/>
      <c r="AP153" s="4"/>
      <c r="AQ153" s="4"/>
    </row>
    <row r="154" spans="1:43" x14ac:dyDescent="0.3">
      <c r="B154" s="93"/>
      <c r="C154" s="94"/>
      <c r="D154" s="154" t="s">
        <v>184</v>
      </c>
      <c r="E154" s="155"/>
      <c r="F154" s="155"/>
      <c r="G154" s="155"/>
      <c r="H154" s="155"/>
      <c r="I154" s="155"/>
      <c r="J154" s="155"/>
      <c r="K154" s="155"/>
      <c r="L154" s="155"/>
      <c r="M154" s="155"/>
      <c r="N154" s="155"/>
      <c r="O154" s="155"/>
      <c r="P154" s="155"/>
      <c r="Q154" s="155"/>
      <c r="R154" s="155"/>
      <c r="S154" s="155"/>
      <c r="T154" s="155"/>
      <c r="U154" s="155"/>
      <c r="V154" s="155"/>
      <c r="W154" s="155"/>
      <c r="X154" s="156"/>
      <c r="Y154" s="153">
        <f>+Y138+Y139+Y140+Y141+Y142+Y143+Y144</f>
        <v>35359960</v>
      </c>
      <c r="Z154" s="153"/>
      <c r="AA154" s="153"/>
      <c r="AB154" s="153"/>
      <c r="AC154" s="153"/>
      <c r="AD154" s="153"/>
      <c r="AE154" s="153"/>
      <c r="AF154" s="153"/>
    </row>
    <row r="155" spans="1:43" ht="17.25" customHeight="1" x14ac:dyDescent="0.3">
      <c r="B155" s="95"/>
      <c r="C155" s="96"/>
      <c r="D155" s="107" t="s">
        <v>148</v>
      </c>
      <c r="E155" s="108"/>
      <c r="F155" s="108"/>
      <c r="G155" s="108"/>
      <c r="H155" s="108"/>
      <c r="I155" s="108"/>
      <c r="J155" s="108"/>
      <c r="K155" s="108"/>
      <c r="L155" s="108"/>
      <c r="M155" s="108"/>
      <c r="N155" s="108"/>
      <c r="O155" s="108"/>
      <c r="P155" s="108"/>
      <c r="Q155" s="108"/>
      <c r="R155" s="108"/>
      <c r="S155" s="108"/>
      <c r="T155" s="108"/>
      <c r="U155" s="108"/>
      <c r="V155" s="108"/>
      <c r="W155" s="108"/>
      <c r="X155" s="109"/>
      <c r="Y155" s="110"/>
      <c r="Z155" s="110"/>
      <c r="AA155" s="110"/>
      <c r="AB155" s="110"/>
      <c r="AC155" s="110"/>
      <c r="AD155" s="110"/>
      <c r="AE155" s="110"/>
      <c r="AF155" s="110"/>
      <c r="AQ155" s="5"/>
    </row>
    <row r="156" spans="1:43" ht="3.6" customHeight="1" x14ac:dyDescent="0.3">
      <c r="B156" s="89" t="s">
        <v>90</v>
      </c>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9"/>
      <c r="AB156" s="89"/>
      <c r="AC156" s="89"/>
      <c r="AD156" s="89"/>
      <c r="AE156" s="89"/>
      <c r="AF156" s="89"/>
    </row>
    <row r="157" spans="1:43" ht="35.25" customHeight="1" x14ac:dyDescent="0.3">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0"/>
    </row>
    <row r="158" spans="1:43" x14ac:dyDescent="0.3">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5"/>
    </row>
  </sheetData>
  <mergeCells count="403">
    <mergeCell ref="D151:K151"/>
    <mergeCell ref="L151:R151"/>
    <mergeCell ref="S151:X151"/>
    <mergeCell ref="Y151:AF151"/>
    <mergeCell ref="AD88:AF88"/>
    <mergeCell ref="O88:P88"/>
    <mergeCell ref="Q88:T88"/>
    <mergeCell ref="U88:W88"/>
    <mergeCell ref="R91:U91"/>
    <mergeCell ref="V91:X91"/>
    <mergeCell ref="B93:AF93"/>
    <mergeCell ref="AB97:AF97"/>
    <mergeCell ref="B102:AB102"/>
    <mergeCell ref="P90:Q90"/>
    <mergeCell ref="R90:U90"/>
    <mergeCell ref="V90:X90"/>
    <mergeCell ref="B122:Z122"/>
    <mergeCell ref="D148:K148"/>
    <mergeCell ref="E132:V132"/>
    <mergeCell ref="C131:N131"/>
    <mergeCell ref="O131:V131"/>
    <mergeCell ref="Y141:AF141"/>
    <mergeCell ref="AC102:AF102"/>
    <mergeCell ref="B114:AF115"/>
    <mergeCell ref="D153:K153"/>
    <mergeCell ref="D147:K147"/>
    <mergeCell ref="J88:K88"/>
    <mergeCell ref="L88:N88"/>
    <mergeCell ref="K91:L91"/>
    <mergeCell ref="M91:O91"/>
    <mergeCell ref="X88:Y88"/>
    <mergeCell ref="Z88:AC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S137:X137"/>
    <mergeCell ref="Y137:AF13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S75:X75"/>
    <mergeCell ref="AA73:AC73"/>
    <mergeCell ref="AD73:AF73"/>
    <mergeCell ref="S73:Z73"/>
    <mergeCell ref="B73:K73"/>
    <mergeCell ref="I75:J75"/>
    <mergeCell ref="L73:N73"/>
    <mergeCell ref="O73:Q73"/>
    <mergeCell ref="B68:E69"/>
    <mergeCell ref="F68:G69"/>
    <mergeCell ref="H68:I68"/>
    <mergeCell ref="J68:M68"/>
    <mergeCell ref="N68:P68"/>
    <mergeCell ref="H69:I69"/>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4:AF154"/>
    <mergeCell ref="S144:X144"/>
    <mergeCell ref="S145:X145"/>
    <mergeCell ref="S146:X146"/>
    <mergeCell ref="S147:X147"/>
    <mergeCell ref="S148:X148"/>
    <mergeCell ref="S153:X153"/>
    <mergeCell ref="D154:X154"/>
    <mergeCell ref="L146:R146"/>
    <mergeCell ref="L147:R147"/>
    <mergeCell ref="L148:R148"/>
    <mergeCell ref="L153:R153"/>
    <mergeCell ref="Y144:AF144"/>
    <mergeCell ref="Y145:AF145"/>
    <mergeCell ref="Y146:AF146"/>
    <mergeCell ref="D139:K139"/>
    <mergeCell ref="D140:K140"/>
    <mergeCell ref="D141:K141"/>
    <mergeCell ref="D145:K145"/>
    <mergeCell ref="D146:K146"/>
    <mergeCell ref="L145:R145"/>
    <mergeCell ref="Y139:AF139"/>
    <mergeCell ref="Y140:AF140"/>
    <mergeCell ref="B117:Z117"/>
    <mergeCell ref="B118:Z118"/>
    <mergeCell ref="Y138:AF138"/>
    <mergeCell ref="W131:AA131"/>
    <mergeCell ref="AB131:AF131"/>
    <mergeCell ref="D137:K137"/>
    <mergeCell ref="B108:Y108"/>
    <mergeCell ref="AA117:AC117"/>
    <mergeCell ref="AA118:AC118"/>
    <mergeCell ref="AA119:AC119"/>
    <mergeCell ref="B112:Y112"/>
    <mergeCell ref="B123:Z123"/>
    <mergeCell ref="B121:Z121"/>
    <mergeCell ref="AD122:AF122"/>
    <mergeCell ref="Z112:AF112"/>
    <mergeCell ref="Y143:AF143"/>
    <mergeCell ref="L138:R138"/>
    <mergeCell ref="L139:R139"/>
    <mergeCell ref="L140:R140"/>
    <mergeCell ref="L141:R141"/>
    <mergeCell ref="L142:R142"/>
    <mergeCell ref="L143:R143"/>
    <mergeCell ref="W132:AF132"/>
    <mergeCell ref="S140:X140"/>
    <mergeCell ref="B135:AF135"/>
    <mergeCell ref="L137:R137"/>
    <mergeCell ref="B133:AF133"/>
    <mergeCell ref="S138:X138"/>
    <mergeCell ref="Y142:AF142"/>
    <mergeCell ref="D142:K142"/>
    <mergeCell ref="S139:X139"/>
    <mergeCell ref="J69:M69"/>
    <mergeCell ref="N69:P69"/>
    <mergeCell ref="B100:AF100"/>
    <mergeCell ref="B83:K83"/>
    <mergeCell ref="L83:N83"/>
    <mergeCell ref="O83:Q83"/>
    <mergeCell ref="W97:AA97"/>
    <mergeCell ref="AD123:AF123"/>
    <mergeCell ref="Z106:AF106"/>
    <mergeCell ref="S74:X74"/>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I74:J74"/>
    <mergeCell ref="O75:Q75"/>
    <mergeCell ref="B74:H75"/>
    <mergeCell ref="Y74:AF74"/>
    <mergeCell ref="I77:J77"/>
    <mergeCell ref="B156:AF157"/>
    <mergeCell ref="B137:C155"/>
    <mergeCell ref="D150:K150"/>
    <mergeCell ref="L150:R150"/>
    <mergeCell ref="S150:X150"/>
    <mergeCell ref="Y149:AF149"/>
    <mergeCell ref="Y150:AF150"/>
    <mergeCell ref="D149:K149"/>
    <mergeCell ref="L149:R149"/>
    <mergeCell ref="S149:X149"/>
    <mergeCell ref="D155:X155"/>
    <mergeCell ref="Y155:AF155"/>
    <mergeCell ref="D152:K152"/>
    <mergeCell ref="L152:R152"/>
    <mergeCell ref="S152:X152"/>
    <mergeCell ref="Y152:AF152"/>
    <mergeCell ref="B88:I88"/>
    <mergeCell ref="B91:J91"/>
    <mergeCell ref="O80:Q80"/>
    <mergeCell ref="Y147:AF147"/>
    <mergeCell ref="Y148:AF148"/>
    <mergeCell ref="Y153:AF153"/>
    <mergeCell ref="S141:X141"/>
    <mergeCell ref="S142:X142"/>
    <mergeCell ref="S143:X143"/>
    <mergeCell ref="L144:R144"/>
    <mergeCell ref="O87:P87"/>
    <mergeCell ref="B104:AF104"/>
    <mergeCell ref="P91:Q91"/>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98:AF98"/>
  </mergeCells>
  <conditionalFormatting sqref="B132:D132">
    <cfRule type="containsBlanks" dxfId="62" priority="4">
      <formula>LEN(TRIM(B132))=0</formula>
    </cfRule>
  </conditionalFormatting>
  <conditionalFormatting sqref="B60:E69 AB60:AF69">
    <cfRule type="containsBlanks" dxfId="61" priority="17">
      <formula>LEN(TRIM(B60))=0</formula>
    </cfRule>
  </conditionalFormatting>
  <conditionalFormatting sqref="B33:AF36">
    <cfRule type="containsBlanks" dxfId="60" priority="23">
      <formula>LEN(TRIM(B33))=0</formula>
    </cfRule>
  </conditionalFormatting>
  <conditionalFormatting sqref="C97:N97">
    <cfRule type="containsBlanks" dxfId="59" priority="12">
      <formula>LEN(TRIM(C97))=0</formula>
    </cfRule>
  </conditionalFormatting>
  <conditionalFormatting sqref="C131:N131">
    <cfRule type="containsBlanks" dxfId="58" priority="115">
      <formula>LEN(TRIM(C131))=0</formula>
    </cfRule>
  </conditionalFormatting>
  <conditionalFormatting sqref="E23:K23">
    <cfRule type="containsBlanks" dxfId="57" priority="30">
      <formula>LEN(TRIM(E23))=0</formula>
    </cfRule>
  </conditionalFormatting>
  <conditionalFormatting sqref="E21:W21">
    <cfRule type="containsBlanks" dxfId="56" priority="31">
      <formula>LEN(TRIM(E21))=0</formula>
    </cfRule>
  </conditionalFormatting>
  <conditionalFormatting sqref="G25:J25">
    <cfRule type="containsBlanks" dxfId="55" priority="106">
      <formula>LEN(TRIM(G25))=0</formula>
    </cfRule>
  </conditionalFormatting>
  <conditionalFormatting sqref="H10:K10 K17:W17 H39:J39 L39:N39 I47:M47 U47:AF47 AA49:AF49">
    <cfRule type="containsBlanks" dxfId="54" priority="141">
      <formula>LEN(TRIM(H10))=0</formula>
    </cfRule>
  </conditionalFormatting>
  <conditionalFormatting sqref="H61:P61">
    <cfRule type="containsBlanks" dxfId="53" priority="16">
      <formula>LEN(TRIM(H61))=0</formula>
    </cfRule>
  </conditionalFormatting>
  <conditionalFormatting sqref="H63:P63">
    <cfRule type="containsBlanks" dxfId="52" priority="15">
      <formula>LEN(TRIM(H63))=0</formula>
    </cfRule>
  </conditionalFormatting>
  <conditionalFormatting sqref="H65:P65">
    <cfRule type="containsBlanks" dxfId="51" priority="48">
      <formula>LEN(TRIM(H65))=0</formula>
    </cfRule>
  </conditionalFormatting>
  <conditionalFormatting sqref="H67:P67">
    <cfRule type="containsBlanks" dxfId="50" priority="47">
      <formula>LEN(TRIM(H67))=0</formula>
    </cfRule>
  </conditionalFormatting>
  <conditionalFormatting sqref="H69:P69">
    <cfRule type="containsBlanks" dxfId="49" priority="46">
      <formula>LEN(TRIM(H69))=0</formula>
    </cfRule>
  </conditionalFormatting>
  <conditionalFormatting sqref="H27:AF27">
    <cfRule type="containsBlanks" dxfId="48" priority="24">
      <formula>LEN(TRIM(H27))=0</formula>
    </cfRule>
  </conditionalFormatting>
  <conditionalFormatting sqref="I75:Q75">
    <cfRule type="containsBlanks" dxfId="47" priority="40">
      <formula>LEN(TRIM(I75))=0</formula>
    </cfRule>
  </conditionalFormatting>
  <conditionalFormatting sqref="I78:Q78">
    <cfRule type="containsBlanks" dxfId="46" priority="39">
      <formula>LEN(TRIM(I78))=0</formula>
    </cfRule>
  </conditionalFormatting>
  <conditionalFormatting sqref="I81:Q81">
    <cfRule type="containsBlanks" dxfId="45" priority="38">
      <formula>LEN(TRIM(I81))=0</formula>
    </cfRule>
  </conditionalFormatting>
  <conditionalFormatting sqref="J41:P41">
    <cfRule type="containsBlanks" dxfId="44" priority="33">
      <formula>LEN(TRIM(J41))=0</formula>
    </cfRule>
  </conditionalFormatting>
  <conditionalFormatting sqref="J49:V49">
    <cfRule type="containsBlanks" dxfId="43" priority="2">
      <formula>LEN(TRIM(J49))=0</formula>
    </cfRule>
  </conditionalFormatting>
  <conditionalFormatting sqref="J56:Y57">
    <cfRule type="containsBlanks" dxfId="42" priority="19">
      <formula>LEN(TRIM(J56))=0</formula>
    </cfRule>
  </conditionalFormatting>
  <conditionalFormatting sqref="J43:AF43">
    <cfRule type="containsBlanks" dxfId="41" priority="22">
      <formula>LEN(TRIM(J43))=0</formula>
    </cfRule>
  </conditionalFormatting>
  <conditionalFormatting sqref="L149:L151 S149:S151">
    <cfRule type="containsBlanks" dxfId="40" priority="146">
      <formula>LEN(TRIM(L149))=0</formula>
    </cfRule>
  </conditionalFormatting>
  <conditionalFormatting sqref="L25:S25">
    <cfRule type="containsBlanks" dxfId="39" priority="29">
      <formula>LEN(TRIM(L25))=0</formula>
    </cfRule>
  </conditionalFormatting>
  <conditionalFormatting sqref="L138:S148">
    <cfRule type="containsBlanks" dxfId="38" priority="137">
      <formula>LEN(TRIM(L138))=0</formula>
    </cfRule>
  </conditionalFormatting>
  <conditionalFormatting sqref="L54:T54">
    <cfRule type="containsBlanks" dxfId="37" priority="52">
      <formula>LEN(TRIM(L54))=0</formula>
    </cfRule>
  </conditionalFormatting>
  <conditionalFormatting sqref="L19:W19">
    <cfRule type="containsBlanks" dxfId="36" priority="32">
      <formula>LEN(TRIM(L19))=0</formula>
    </cfRule>
  </conditionalFormatting>
  <conditionalFormatting sqref="N13:V13">
    <cfRule type="containsBlanks" dxfId="35" priority="56">
      <formula>LEN(TRIM(N13))=0</formula>
    </cfRule>
  </conditionalFormatting>
  <conditionalFormatting sqref="O88:AF88">
    <cfRule type="containsBlanks" dxfId="34" priority="36">
      <formula>LEN(TRIM(O88))=0</formula>
    </cfRule>
  </conditionalFormatting>
  <conditionalFormatting sqref="P45:S45">
    <cfRule type="containsBlanks" dxfId="33" priority="21">
      <formula>LEN(TRIM(P45))=0</formula>
    </cfRule>
  </conditionalFormatting>
  <conditionalFormatting sqref="P91:X91">
    <cfRule type="containsBlanks" dxfId="32" priority="35">
      <formula>LEN(TRIM(P91))=0</formula>
    </cfRule>
  </conditionalFormatting>
  <conditionalFormatting sqref="S75:X75 S78:X78 S81:X81">
    <cfRule type="containsBlanks" dxfId="31" priority="144">
      <formula>LEN(TRIM(S75))=0</formula>
    </cfRule>
  </conditionalFormatting>
  <conditionalFormatting sqref="S84:X84">
    <cfRule type="containsBlanks" dxfId="30" priority="61">
      <formula>LEN(TRIM(S84))=0</formula>
    </cfRule>
  </conditionalFormatting>
  <conditionalFormatting sqref="S61:AA61">
    <cfRule type="containsBlanks" dxfId="29" priority="14">
      <formula>LEN(TRIM(S61))=0</formula>
    </cfRule>
  </conditionalFormatting>
  <conditionalFormatting sqref="S63:AA63">
    <cfRule type="containsBlanks" dxfId="28" priority="13">
      <formula>LEN(TRIM(S63))=0</formula>
    </cfRule>
  </conditionalFormatting>
  <conditionalFormatting sqref="S65:AA65">
    <cfRule type="containsBlanks" dxfId="27" priority="43">
      <formula>LEN(TRIM(S65))=0</formula>
    </cfRule>
  </conditionalFormatting>
  <conditionalFormatting sqref="S67:AA67">
    <cfRule type="containsBlanks" dxfId="26" priority="42">
      <formula>LEN(TRIM(S67))=0</formula>
    </cfRule>
  </conditionalFormatting>
  <conditionalFormatting sqref="S69:AA69">
    <cfRule type="containsBlanks" dxfId="25" priority="41">
      <formula>LEN(TRIM(S69))=0</formula>
    </cfRule>
  </conditionalFormatting>
  <conditionalFormatting sqref="T51:AF51">
    <cfRule type="containsBlanks" dxfId="24" priority="99">
      <formula>LEN(TRIM(T51))=0</formula>
    </cfRule>
  </conditionalFormatting>
  <conditionalFormatting sqref="V25:AF25">
    <cfRule type="containsBlanks" dxfId="23" priority="25">
      <formula>LEN(TRIM(V25))=0</formula>
    </cfRule>
  </conditionalFormatting>
  <conditionalFormatting sqref="W97:AA97">
    <cfRule type="containsBlanks" dxfId="22" priority="11">
      <formula>LEN(TRIM(W97))=0</formula>
    </cfRule>
  </conditionalFormatting>
  <conditionalFormatting sqref="W131:AA131">
    <cfRule type="containsBlanks" dxfId="21" priority="114">
      <formula>LEN(TRIM(W131))=0</formula>
    </cfRule>
  </conditionalFormatting>
  <conditionalFormatting sqref="W132:AF132">
    <cfRule type="containsBlanks" dxfId="20" priority="6">
      <formula>LEN(TRIM(W132))=0</formula>
    </cfRule>
  </conditionalFormatting>
  <conditionalFormatting sqref="X10:AF10">
    <cfRule type="containsBlanks" dxfId="19" priority="91">
      <formula>LEN(TRIM(X10))=0</formula>
    </cfRule>
  </conditionalFormatting>
  <conditionalFormatting sqref="X13:AF13">
    <cfRule type="containsBlanks" dxfId="18" priority="55">
      <formula>LEN(TRIM(X13))=0</formula>
    </cfRule>
  </conditionalFormatting>
  <conditionalFormatting sqref="X23:AF23">
    <cfRule type="containsBlanks" dxfId="17" priority="26">
      <formula>LEN(TRIM(X23))=0</formula>
    </cfRule>
  </conditionalFormatting>
  <conditionalFormatting sqref="X30:AF30">
    <cfRule type="containsBlanks" dxfId="16" priority="54">
      <formula>LEN(TRIM(X30))=0</formula>
    </cfRule>
  </conditionalFormatting>
  <conditionalFormatting sqref="X39:AF39">
    <cfRule type="containsBlanks" dxfId="15" priority="53">
      <formula>LEN(TRIM(X39))=0</formula>
    </cfRule>
  </conditionalFormatting>
  <conditionalFormatting sqref="X54:AF54">
    <cfRule type="containsBlanks" dxfId="14" priority="51">
      <formula>LEN(TRIM(X54))=0</formula>
    </cfRule>
  </conditionalFormatting>
  <conditionalFormatting sqref="Y138:Y153 L152:S153">
    <cfRule type="containsBlanks" dxfId="13" priority="1">
      <formula>LEN(TRIM(L138))=0</formula>
    </cfRule>
  </conditionalFormatting>
  <conditionalFormatting sqref="Z41:AF41">
    <cfRule type="containsBlanks" dxfId="12" priority="34">
      <formula>LEN(TRIM(Z41))=0</formula>
    </cfRule>
  </conditionalFormatting>
  <conditionalFormatting sqref="Z57:AF57">
    <cfRule type="containsBlanks" dxfId="11" priority="18">
      <formula>LEN(TRIM(Z57))=0</formula>
    </cfRule>
  </conditionalFormatting>
  <conditionalFormatting sqref="Z106:AF106">
    <cfRule type="containsBlanks" dxfId="10" priority="10">
      <formula>LEN(TRIM(Z106))=0</formula>
    </cfRule>
  </conditionalFormatting>
  <conditionalFormatting sqref="Z108:AF108">
    <cfRule type="containsBlanks" dxfId="9" priority="9">
      <formula>LEN(TRIM(Z108))=0</formula>
    </cfRule>
  </conditionalFormatting>
  <conditionalFormatting sqref="Z110:AF110">
    <cfRule type="containsBlanks" dxfId="8" priority="8">
      <formula>LEN(TRIM(Z110))=0</formula>
    </cfRule>
  </conditionalFormatting>
  <conditionalFormatting sqref="Z112:AF112">
    <cfRule type="containsBlanks" dxfId="7" priority="57">
      <formula>LEN(TRIM(Z112))=0</formula>
    </cfRule>
  </conditionalFormatting>
  <conditionalFormatting sqref="AA21:AF21">
    <cfRule type="containsBlanks" dxfId="6" priority="27">
      <formula>LEN(TRIM(AA21))=0</formula>
    </cfRule>
  </conditionalFormatting>
  <conditionalFormatting sqref="AB19:AF19">
    <cfRule type="containsBlanks" dxfId="5" priority="28">
      <formula>LEN(TRIM(AB19))=0</formula>
    </cfRule>
  </conditionalFormatting>
  <conditionalFormatting sqref="AC45:AF45">
    <cfRule type="containsBlanks" dxfId="4" priority="20">
      <formula>LEN(TRIM(AC45))=0</formula>
    </cfRule>
  </conditionalFormatting>
  <conditionalFormatting sqref="AC102:AF102">
    <cfRule type="containsBlanks" dxfId="3" priority="60">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ignoredErrors>
    <ignoredError sqref="W132" unlocked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44" yWindow="712"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J61:M61 J63:M63 U65:X65 J69:M69 U61:X61 U63:X63 P13:S13 U69:X69 K75:N75 K78:N78 Z54:AC54 Q88:T88 Z88:AC88 R91:U91 Z39:AC39 Z30:AC30 Z13:AC13 Z10:AC10 J65:M65 AC102:AF102 L138:L153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1:AF57"/>
  <sheetViews>
    <sheetView showGridLines="0" zoomScale="120" zoomScaleNormal="120" zoomScaleSheetLayoutView="55" workbookViewId="0">
      <selection activeCell="M60" sqref="M60"/>
    </sheetView>
  </sheetViews>
  <sheetFormatPr baseColWidth="10" defaultRowHeight="15" x14ac:dyDescent="0.25"/>
  <cols>
    <col min="1" max="1" width="2.85546875" customWidth="1"/>
    <col min="2" max="32" width="3.140625" customWidth="1"/>
    <col min="33" max="33" width="2.85546875" customWidth="1"/>
  </cols>
  <sheetData>
    <row r="1" spans="1:32" x14ac:dyDescent="0.25">
      <c r="A1" s="53"/>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1"/>
    </row>
    <row r="2" spans="1:32" ht="11.25" customHeight="1" x14ac:dyDescent="0.25">
      <c r="A2" s="44"/>
      <c r="B2" s="278"/>
      <c r="C2" s="279"/>
      <c r="D2" s="279"/>
      <c r="E2" s="279"/>
      <c r="F2" s="280"/>
      <c r="G2" s="257" t="s">
        <v>0</v>
      </c>
      <c r="H2" s="258"/>
      <c r="I2" s="258"/>
      <c r="J2" s="258"/>
      <c r="K2" s="258"/>
      <c r="L2" s="258"/>
      <c r="M2" s="258"/>
      <c r="N2" s="258"/>
      <c r="O2" s="258"/>
      <c r="P2" s="258"/>
      <c r="Q2" s="258"/>
      <c r="R2" s="258"/>
      <c r="S2" s="258"/>
      <c r="T2" s="258"/>
      <c r="U2" s="258"/>
      <c r="V2" s="258"/>
      <c r="W2" s="258"/>
      <c r="X2" s="258"/>
      <c r="Y2" s="258"/>
      <c r="Z2" s="258"/>
      <c r="AA2" s="258"/>
      <c r="AB2" s="258"/>
      <c r="AC2" s="258"/>
      <c r="AD2" s="258"/>
      <c r="AE2" s="258"/>
      <c r="AF2" s="259"/>
    </row>
    <row r="3" spans="1:32" ht="11.25" customHeight="1" x14ac:dyDescent="0.25">
      <c r="A3" s="44"/>
      <c r="B3" s="281"/>
      <c r="C3" s="282"/>
      <c r="D3" s="282"/>
      <c r="E3" s="282"/>
      <c r="F3" s="283"/>
      <c r="G3" s="260"/>
      <c r="H3" s="261"/>
      <c r="I3" s="261"/>
      <c r="J3" s="261"/>
      <c r="K3" s="261"/>
      <c r="L3" s="261"/>
      <c r="M3" s="261"/>
      <c r="N3" s="261"/>
      <c r="O3" s="261"/>
      <c r="P3" s="261"/>
      <c r="Q3" s="261"/>
      <c r="R3" s="261"/>
      <c r="S3" s="261"/>
      <c r="T3" s="261"/>
      <c r="U3" s="261"/>
      <c r="V3" s="261"/>
      <c r="W3" s="261"/>
      <c r="X3" s="261"/>
      <c r="Y3" s="261"/>
      <c r="Z3" s="261"/>
      <c r="AA3" s="261"/>
      <c r="AB3" s="261"/>
      <c r="AC3" s="261"/>
      <c r="AD3" s="261"/>
      <c r="AE3" s="261"/>
      <c r="AF3" s="262"/>
    </row>
    <row r="4" spans="1:32" ht="11.25" customHeight="1" x14ac:dyDescent="0.25">
      <c r="A4" s="44"/>
      <c r="B4" s="281"/>
      <c r="C4" s="282"/>
      <c r="D4" s="282"/>
      <c r="E4" s="282"/>
      <c r="F4" s="283"/>
      <c r="G4" s="260"/>
      <c r="H4" s="261"/>
      <c r="I4" s="261"/>
      <c r="J4" s="261"/>
      <c r="K4" s="261"/>
      <c r="L4" s="261"/>
      <c r="M4" s="261"/>
      <c r="N4" s="261"/>
      <c r="O4" s="261"/>
      <c r="P4" s="261"/>
      <c r="Q4" s="261"/>
      <c r="R4" s="261"/>
      <c r="S4" s="261"/>
      <c r="T4" s="261"/>
      <c r="U4" s="261"/>
      <c r="V4" s="261"/>
      <c r="W4" s="261"/>
      <c r="X4" s="261"/>
      <c r="Y4" s="261"/>
      <c r="Z4" s="261"/>
      <c r="AA4" s="261"/>
      <c r="AB4" s="261"/>
      <c r="AC4" s="261"/>
      <c r="AD4" s="261"/>
      <c r="AE4" s="261"/>
      <c r="AF4" s="262"/>
    </row>
    <row r="5" spans="1:32" ht="11.25" customHeight="1" x14ac:dyDescent="0.25">
      <c r="A5" s="44"/>
      <c r="B5" s="281"/>
      <c r="C5" s="282"/>
      <c r="D5" s="282"/>
      <c r="E5" s="282"/>
      <c r="F5" s="283"/>
      <c r="G5" s="263"/>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5"/>
    </row>
    <row r="6" spans="1:32" ht="22.9" customHeight="1" x14ac:dyDescent="0.25">
      <c r="A6" s="44"/>
      <c r="B6" s="281"/>
      <c r="C6" s="282"/>
      <c r="D6" s="282"/>
      <c r="E6" s="282"/>
      <c r="F6" s="283"/>
      <c r="G6" s="266" t="s">
        <v>186</v>
      </c>
      <c r="H6" s="267"/>
      <c r="I6" s="267"/>
      <c r="J6" s="267"/>
      <c r="K6" s="267"/>
      <c r="L6" s="267"/>
      <c r="M6" s="267"/>
      <c r="N6" s="267"/>
      <c r="O6" s="267"/>
      <c r="P6" s="267"/>
      <c r="Q6" s="267"/>
      <c r="R6" s="267"/>
      <c r="S6" s="267"/>
      <c r="T6" s="267"/>
      <c r="U6" s="267"/>
      <c r="V6" s="267"/>
      <c r="W6" s="267"/>
      <c r="X6" s="267"/>
      <c r="Y6" s="267"/>
      <c r="Z6" s="267"/>
      <c r="AA6" s="267"/>
      <c r="AB6" s="267"/>
      <c r="AC6" s="267"/>
      <c r="AD6" s="267"/>
      <c r="AE6" s="267"/>
      <c r="AF6" s="268"/>
    </row>
    <row r="7" spans="1:32" ht="22.9" customHeight="1" x14ac:dyDescent="0.25">
      <c r="A7" s="44"/>
      <c r="B7" s="284"/>
      <c r="C7" s="285"/>
      <c r="D7" s="285"/>
      <c r="E7" s="285"/>
      <c r="F7" s="286"/>
      <c r="G7" s="269"/>
      <c r="H7" s="270"/>
      <c r="I7" s="270"/>
      <c r="J7" s="270"/>
      <c r="K7" s="270"/>
      <c r="L7" s="270"/>
      <c r="M7" s="270"/>
      <c r="N7" s="270"/>
      <c r="O7" s="270"/>
      <c r="P7" s="270"/>
      <c r="Q7" s="270"/>
      <c r="R7" s="270"/>
      <c r="S7" s="270"/>
      <c r="T7" s="270"/>
      <c r="U7" s="270"/>
      <c r="V7" s="270"/>
      <c r="W7" s="270"/>
      <c r="X7" s="270"/>
      <c r="Y7" s="270"/>
      <c r="Z7" s="270"/>
      <c r="AA7" s="270"/>
      <c r="AB7" s="270"/>
      <c r="AC7" s="270"/>
      <c r="AD7" s="270"/>
      <c r="AE7" s="270"/>
      <c r="AF7" s="271"/>
    </row>
    <row r="8" spans="1:32" ht="3.6" customHeight="1" thickBot="1" x14ac:dyDescent="0.3">
      <c r="A8" s="44"/>
      <c r="AF8" s="43"/>
    </row>
    <row r="9" spans="1:32" ht="26.25" customHeight="1" thickBot="1" x14ac:dyDescent="0.3">
      <c r="A9" s="44"/>
      <c r="B9" s="272" t="s">
        <v>39</v>
      </c>
      <c r="C9" s="273"/>
      <c r="D9" s="273"/>
      <c r="E9" s="273"/>
      <c r="F9" s="273"/>
      <c r="G9" s="273"/>
      <c r="H9" s="273"/>
      <c r="I9" s="274"/>
      <c r="J9" s="195" t="s">
        <v>276</v>
      </c>
      <c r="K9" s="196"/>
      <c r="L9" s="196"/>
      <c r="M9" s="196"/>
      <c r="N9" s="196"/>
      <c r="O9" s="196"/>
      <c r="P9" s="196"/>
      <c r="Q9" s="196"/>
      <c r="R9" s="196"/>
      <c r="S9" s="196"/>
      <c r="T9" s="196"/>
      <c r="U9" s="196"/>
      <c r="V9" s="197"/>
      <c r="AF9" s="43"/>
    </row>
    <row r="10" spans="1:32" ht="3.6" customHeight="1" x14ac:dyDescent="0.25">
      <c r="A10" s="44"/>
      <c r="AF10" s="43"/>
    </row>
    <row r="11" spans="1:32" ht="17.25" customHeight="1" x14ac:dyDescent="0.25">
      <c r="A11" s="44"/>
      <c r="B11" s="215" t="s">
        <v>176</v>
      </c>
      <c r="C11" s="216"/>
      <c r="D11" s="216"/>
      <c r="E11" s="216"/>
      <c r="F11" s="216"/>
      <c r="G11" s="216"/>
      <c r="H11" s="216"/>
      <c r="I11" s="216"/>
      <c r="J11" s="216"/>
      <c r="K11" s="216"/>
      <c r="L11" s="216"/>
      <c r="M11" s="216"/>
      <c r="N11" s="216"/>
      <c r="O11" s="216"/>
      <c r="P11" s="216"/>
      <c r="Q11" s="216"/>
      <c r="R11" s="216"/>
      <c r="S11" s="216"/>
      <c r="T11" s="216"/>
      <c r="U11" s="216"/>
      <c r="V11" s="216"/>
      <c r="W11" s="216"/>
      <c r="X11" s="216"/>
      <c r="Y11" s="216"/>
      <c r="Z11" s="216"/>
      <c r="AA11" s="216"/>
      <c r="AB11" s="216"/>
      <c r="AC11" s="216"/>
      <c r="AD11" s="216"/>
      <c r="AE11" s="216"/>
      <c r="AF11" s="256"/>
    </row>
    <row r="12" spans="1:32" ht="3.6" customHeight="1" thickBot="1" x14ac:dyDescent="0.3">
      <c r="A12" s="4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50"/>
    </row>
    <row r="13" spans="1:32" ht="21.75" customHeight="1" thickBot="1" x14ac:dyDescent="0.3">
      <c r="A13" s="44"/>
      <c r="B13" s="293"/>
      <c r="C13" s="294"/>
      <c r="D13" s="294"/>
      <c r="E13" s="294"/>
      <c r="F13" s="294"/>
      <c r="G13" s="294"/>
      <c r="H13" s="294"/>
      <c r="I13" s="294"/>
      <c r="J13" s="294"/>
      <c r="K13" s="294"/>
      <c r="L13" s="294"/>
      <c r="M13" s="294"/>
      <c r="N13" s="294"/>
      <c r="O13" s="294"/>
      <c r="P13" s="294"/>
      <c r="Q13" s="294"/>
      <c r="R13" s="294"/>
      <c r="S13" s="295"/>
      <c r="T13" s="17"/>
      <c r="U13" s="293"/>
      <c r="V13" s="294"/>
      <c r="W13" s="294"/>
      <c r="X13" s="294"/>
      <c r="Y13" s="294"/>
      <c r="Z13" s="294"/>
      <c r="AA13" s="294"/>
      <c r="AB13" s="294"/>
      <c r="AC13" s="294"/>
      <c r="AD13" s="294"/>
      <c r="AE13" s="294"/>
      <c r="AF13" s="296"/>
    </row>
    <row r="14" spans="1:32" ht="30" customHeight="1" thickBot="1" x14ac:dyDescent="0.3">
      <c r="A14" s="44"/>
      <c r="B14" s="287" t="s">
        <v>178</v>
      </c>
      <c r="C14" s="288"/>
      <c r="D14" s="288"/>
      <c r="E14" s="288"/>
      <c r="F14" s="288"/>
      <c r="G14" s="288"/>
      <c r="H14" s="288"/>
      <c r="I14" s="288"/>
      <c r="J14" s="288"/>
      <c r="K14" s="288"/>
      <c r="L14" s="288"/>
      <c r="M14" s="288"/>
      <c r="N14" s="288"/>
      <c r="O14" s="288"/>
      <c r="P14" s="288"/>
      <c r="Q14" s="288"/>
      <c r="R14" s="288"/>
      <c r="S14" s="290"/>
      <c r="T14" s="17"/>
      <c r="U14" s="287" t="s">
        <v>177</v>
      </c>
      <c r="V14" s="288"/>
      <c r="W14" s="288"/>
      <c r="X14" s="288"/>
      <c r="Y14" s="288"/>
      <c r="Z14" s="288"/>
      <c r="AA14" s="288"/>
      <c r="AB14" s="288"/>
      <c r="AC14" s="288"/>
      <c r="AD14" s="288"/>
      <c r="AE14" s="288"/>
      <c r="AF14" s="289"/>
    </row>
    <row r="15" spans="1:32" ht="18" customHeight="1" x14ac:dyDescent="0.3">
      <c r="A15" s="44"/>
      <c r="B15" s="29" t="s">
        <v>89</v>
      </c>
      <c r="C15" s="275" t="s">
        <v>88</v>
      </c>
      <c r="D15" s="276"/>
      <c r="E15" s="276"/>
      <c r="F15" s="276"/>
      <c r="G15" s="276"/>
      <c r="H15" s="276"/>
      <c r="I15" s="276"/>
      <c r="J15" s="276"/>
      <c r="K15" s="277"/>
      <c r="L15" s="276" t="s">
        <v>142</v>
      </c>
      <c r="M15" s="276"/>
      <c r="N15" s="276"/>
      <c r="O15" s="276"/>
      <c r="P15" s="276"/>
      <c r="Q15" s="276"/>
      <c r="R15" s="276"/>
      <c r="S15" s="277"/>
      <c r="T15" s="1"/>
      <c r="U15" s="29" t="s">
        <v>89</v>
      </c>
      <c r="V15" s="297" t="s">
        <v>170</v>
      </c>
      <c r="W15" s="298"/>
      <c r="X15" s="298"/>
      <c r="Y15" s="298"/>
      <c r="Z15" s="298"/>
      <c r="AA15" s="298"/>
      <c r="AB15" s="298"/>
      <c r="AC15" s="298"/>
      <c r="AD15" s="298"/>
      <c r="AE15" s="298"/>
      <c r="AF15" s="299"/>
    </row>
    <row r="16" spans="1:32" ht="82.15" customHeight="1" x14ac:dyDescent="0.25">
      <c r="A16" s="44"/>
      <c r="B16" s="25">
        <v>1</v>
      </c>
      <c r="C16" s="243" t="s">
        <v>266</v>
      </c>
      <c r="D16" s="243"/>
      <c r="E16" s="243"/>
      <c r="F16" s="243"/>
      <c r="G16" s="243"/>
      <c r="H16" s="243"/>
      <c r="I16" s="243"/>
      <c r="J16" s="243"/>
      <c r="K16" s="243"/>
      <c r="L16" s="243" t="s">
        <v>265</v>
      </c>
      <c r="M16" s="243"/>
      <c r="N16" s="243"/>
      <c r="O16" s="243"/>
      <c r="P16" s="243"/>
      <c r="Q16" s="243"/>
      <c r="R16" s="243"/>
      <c r="S16" s="243"/>
      <c r="T16" s="2"/>
      <c r="U16" s="25">
        <v>1</v>
      </c>
      <c r="V16" s="244" t="s">
        <v>262</v>
      </c>
      <c r="W16" s="245"/>
      <c r="X16" s="245"/>
      <c r="Y16" s="245"/>
      <c r="Z16" s="245"/>
      <c r="AA16" s="245"/>
      <c r="AB16" s="245"/>
      <c r="AC16" s="245"/>
      <c r="AD16" s="245"/>
      <c r="AE16" s="245"/>
      <c r="AF16" s="246"/>
    </row>
    <row r="17" spans="1:32" ht="63.75" customHeight="1" x14ac:dyDescent="0.25">
      <c r="A17" s="44"/>
      <c r="B17" s="25">
        <v>2</v>
      </c>
      <c r="C17" s="249" t="s">
        <v>264</v>
      </c>
      <c r="D17" s="249"/>
      <c r="E17" s="249"/>
      <c r="F17" s="249"/>
      <c r="G17" s="249"/>
      <c r="H17" s="249"/>
      <c r="I17" s="249"/>
      <c r="J17" s="249"/>
      <c r="K17" s="249"/>
      <c r="L17" s="237" t="s">
        <v>263</v>
      </c>
      <c r="M17" s="291"/>
      <c r="N17" s="291"/>
      <c r="O17" s="291"/>
      <c r="P17" s="291"/>
      <c r="Q17" s="291"/>
      <c r="R17" s="291"/>
      <c r="S17" s="292"/>
      <c r="T17" s="2"/>
      <c r="U17" s="25">
        <v>2</v>
      </c>
      <c r="V17" s="244" t="s">
        <v>262</v>
      </c>
      <c r="W17" s="245"/>
      <c r="X17" s="245"/>
      <c r="Y17" s="245"/>
      <c r="Z17" s="245"/>
      <c r="AA17" s="245"/>
      <c r="AB17" s="245"/>
      <c r="AC17" s="245"/>
      <c r="AD17" s="245"/>
      <c r="AE17" s="245"/>
      <c r="AF17" s="246"/>
    </row>
    <row r="18" spans="1:32" ht="42" customHeight="1" x14ac:dyDescent="0.25">
      <c r="A18" s="44"/>
      <c r="B18" s="25">
        <v>3</v>
      </c>
      <c r="C18" s="243" t="s">
        <v>261</v>
      </c>
      <c r="D18" s="243"/>
      <c r="E18" s="243"/>
      <c r="F18" s="243"/>
      <c r="G18" s="243"/>
      <c r="H18" s="243"/>
      <c r="I18" s="243"/>
      <c r="J18" s="243"/>
      <c r="K18" s="243"/>
      <c r="L18" s="243" t="s">
        <v>260</v>
      </c>
      <c r="M18" s="243"/>
      <c r="N18" s="243"/>
      <c r="O18" s="243"/>
      <c r="P18" s="243"/>
      <c r="Q18" s="243"/>
      <c r="R18" s="243"/>
      <c r="S18" s="243"/>
      <c r="T18" s="2"/>
      <c r="U18" s="25">
        <v>3</v>
      </c>
      <c r="V18" s="244" t="s">
        <v>200</v>
      </c>
      <c r="W18" s="245"/>
      <c r="X18" s="245"/>
      <c r="Y18" s="245"/>
      <c r="Z18" s="245"/>
      <c r="AA18" s="245"/>
      <c r="AB18" s="245"/>
      <c r="AC18" s="245"/>
      <c r="AD18" s="245"/>
      <c r="AE18" s="245"/>
      <c r="AF18" s="246"/>
    </row>
    <row r="19" spans="1:32" ht="64.900000000000006" customHeight="1" x14ac:dyDescent="0.25">
      <c r="A19" s="44"/>
      <c r="B19" s="25">
        <v>4</v>
      </c>
      <c r="C19" s="243" t="s">
        <v>259</v>
      </c>
      <c r="D19" s="243"/>
      <c r="E19" s="243"/>
      <c r="F19" s="243"/>
      <c r="G19" s="243"/>
      <c r="H19" s="243"/>
      <c r="I19" s="243"/>
      <c r="J19" s="243"/>
      <c r="K19" s="243"/>
      <c r="L19" s="243" t="s">
        <v>196</v>
      </c>
      <c r="M19" s="243"/>
      <c r="N19" s="243"/>
      <c r="O19" s="243"/>
      <c r="P19" s="243"/>
      <c r="Q19" s="243"/>
      <c r="R19" s="243"/>
      <c r="S19" s="243"/>
      <c r="T19" s="2"/>
      <c r="U19" s="25">
        <v>4</v>
      </c>
      <c r="V19" s="244" t="s">
        <v>258</v>
      </c>
      <c r="W19" s="245"/>
      <c r="X19" s="245"/>
      <c r="Y19" s="245"/>
      <c r="Z19" s="245"/>
      <c r="AA19" s="245"/>
      <c r="AB19" s="245"/>
      <c r="AC19" s="245"/>
      <c r="AD19" s="245"/>
      <c r="AE19" s="245"/>
      <c r="AF19" s="246"/>
    </row>
    <row r="20" spans="1:32" ht="123" customHeight="1" x14ac:dyDescent="0.25">
      <c r="A20" s="44"/>
      <c r="B20" s="25">
        <v>5</v>
      </c>
      <c r="C20" s="243" t="s">
        <v>257</v>
      </c>
      <c r="D20" s="243"/>
      <c r="E20" s="243"/>
      <c r="F20" s="243"/>
      <c r="G20" s="243"/>
      <c r="H20" s="243"/>
      <c r="I20" s="243"/>
      <c r="J20" s="243"/>
      <c r="K20" s="243"/>
      <c r="L20" s="243" t="s">
        <v>196</v>
      </c>
      <c r="M20" s="243"/>
      <c r="N20" s="243"/>
      <c r="O20" s="243"/>
      <c r="P20" s="243"/>
      <c r="Q20" s="243"/>
      <c r="R20" s="243"/>
      <c r="S20" s="243"/>
      <c r="T20" s="2"/>
      <c r="U20" s="25">
        <v>5</v>
      </c>
      <c r="V20" s="244" t="s">
        <v>200</v>
      </c>
      <c r="W20" s="245"/>
      <c r="X20" s="245"/>
      <c r="Y20" s="245"/>
      <c r="Z20" s="245"/>
      <c r="AA20" s="245"/>
      <c r="AB20" s="245"/>
      <c r="AC20" s="245"/>
      <c r="AD20" s="245"/>
      <c r="AE20" s="245"/>
      <c r="AF20" s="246"/>
    </row>
    <row r="21" spans="1:32" ht="42" customHeight="1" x14ac:dyDescent="0.25">
      <c r="A21" s="44"/>
      <c r="B21" s="25">
        <v>6</v>
      </c>
      <c r="C21" s="243" t="s">
        <v>256</v>
      </c>
      <c r="D21" s="243"/>
      <c r="E21" s="243"/>
      <c r="F21" s="243"/>
      <c r="G21" s="243"/>
      <c r="H21" s="243"/>
      <c r="I21" s="243"/>
      <c r="J21" s="243"/>
      <c r="K21" s="243"/>
      <c r="L21" s="243" t="s">
        <v>255</v>
      </c>
      <c r="M21" s="243"/>
      <c r="N21" s="243"/>
      <c r="O21" s="243"/>
      <c r="P21" s="243"/>
      <c r="Q21" s="243"/>
      <c r="R21" s="243"/>
      <c r="S21" s="243"/>
      <c r="T21" s="2"/>
      <c r="U21" s="25">
        <v>6</v>
      </c>
      <c r="V21" s="244" t="s">
        <v>254</v>
      </c>
      <c r="W21" s="245"/>
      <c r="X21" s="245"/>
      <c r="Y21" s="245"/>
      <c r="Z21" s="245"/>
      <c r="AA21" s="245"/>
      <c r="AB21" s="245"/>
      <c r="AC21" s="245"/>
      <c r="AD21" s="245"/>
      <c r="AE21" s="245"/>
      <c r="AF21" s="246"/>
    </row>
    <row r="22" spans="1:32" ht="74.45" customHeight="1" x14ac:dyDescent="0.25">
      <c r="A22" s="44"/>
      <c r="B22" s="25">
        <v>7</v>
      </c>
      <c r="C22" s="243" t="s">
        <v>253</v>
      </c>
      <c r="D22" s="243"/>
      <c r="E22" s="243"/>
      <c r="F22" s="243"/>
      <c r="G22" s="243"/>
      <c r="H22" s="243"/>
      <c r="I22" s="243"/>
      <c r="J22" s="243"/>
      <c r="K22" s="243"/>
      <c r="L22" s="243" t="s">
        <v>252</v>
      </c>
      <c r="M22" s="243"/>
      <c r="N22" s="243"/>
      <c r="O22" s="243"/>
      <c r="P22" s="243"/>
      <c r="Q22" s="243"/>
      <c r="R22" s="243"/>
      <c r="S22" s="243"/>
      <c r="T22" s="2"/>
      <c r="U22" s="25">
        <v>7</v>
      </c>
      <c r="V22" s="244" t="s">
        <v>200</v>
      </c>
      <c r="W22" s="245"/>
      <c r="X22" s="245"/>
      <c r="Y22" s="245"/>
      <c r="Z22" s="245"/>
      <c r="AA22" s="245"/>
      <c r="AB22" s="245"/>
      <c r="AC22" s="245"/>
      <c r="AD22" s="245"/>
      <c r="AE22" s="245"/>
      <c r="AF22" s="246"/>
    </row>
    <row r="23" spans="1:32" ht="81" customHeight="1" x14ac:dyDescent="0.25">
      <c r="A23" s="44"/>
      <c r="B23" s="25">
        <v>8</v>
      </c>
      <c r="C23" s="243" t="s">
        <v>251</v>
      </c>
      <c r="D23" s="243"/>
      <c r="E23" s="243"/>
      <c r="F23" s="243"/>
      <c r="G23" s="243"/>
      <c r="H23" s="243"/>
      <c r="I23" s="243"/>
      <c r="J23" s="243"/>
      <c r="K23" s="243"/>
      <c r="L23" s="243" t="s">
        <v>250</v>
      </c>
      <c r="M23" s="243"/>
      <c r="N23" s="243"/>
      <c r="O23" s="243"/>
      <c r="P23" s="243"/>
      <c r="Q23" s="243"/>
      <c r="R23" s="243"/>
      <c r="S23" s="243"/>
      <c r="T23" s="2"/>
      <c r="U23" s="25">
        <v>8</v>
      </c>
      <c r="V23" s="244" t="s">
        <v>200</v>
      </c>
      <c r="W23" s="245"/>
      <c r="X23" s="245"/>
      <c r="Y23" s="245"/>
      <c r="Z23" s="245"/>
      <c r="AA23" s="245"/>
      <c r="AB23" s="245"/>
      <c r="AC23" s="245"/>
      <c r="AD23" s="245"/>
      <c r="AE23" s="245"/>
      <c r="AF23" s="246"/>
    </row>
    <row r="24" spans="1:32" ht="79.150000000000006" customHeight="1" x14ac:dyDescent="0.25">
      <c r="A24" s="44"/>
      <c r="B24" s="25">
        <v>9</v>
      </c>
      <c r="C24" s="249" t="s">
        <v>249</v>
      </c>
      <c r="D24" s="249"/>
      <c r="E24" s="249"/>
      <c r="F24" s="249"/>
      <c r="G24" s="249"/>
      <c r="H24" s="249"/>
      <c r="I24" s="249"/>
      <c r="J24" s="249"/>
      <c r="K24" s="249"/>
      <c r="L24" s="243" t="s">
        <v>248</v>
      </c>
      <c r="M24" s="243"/>
      <c r="N24" s="243"/>
      <c r="O24" s="243"/>
      <c r="P24" s="243"/>
      <c r="Q24" s="243"/>
      <c r="R24" s="243"/>
      <c r="S24" s="243"/>
      <c r="T24" s="2"/>
      <c r="U24" s="25">
        <v>9</v>
      </c>
      <c r="V24" s="244" t="s">
        <v>247</v>
      </c>
      <c r="W24" s="245"/>
      <c r="X24" s="245"/>
      <c r="Y24" s="245"/>
      <c r="Z24" s="245"/>
      <c r="AA24" s="245"/>
      <c r="AB24" s="245"/>
      <c r="AC24" s="245"/>
      <c r="AD24" s="245"/>
      <c r="AE24" s="245"/>
      <c r="AF24" s="246"/>
    </row>
    <row r="25" spans="1:32" ht="79.150000000000006" customHeight="1" x14ac:dyDescent="0.25">
      <c r="A25" s="44"/>
      <c r="B25" s="25">
        <v>10</v>
      </c>
      <c r="C25" s="249" t="s">
        <v>246</v>
      </c>
      <c r="D25" s="249"/>
      <c r="E25" s="249"/>
      <c r="F25" s="249"/>
      <c r="G25" s="249"/>
      <c r="H25" s="249"/>
      <c r="I25" s="249"/>
      <c r="J25" s="249"/>
      <c r="K25" s="249"/>
      <c r="L25" s="243" t="s">
        <v>245</v>
      </c>
      <c r="M25" s="243"/>
      <c r="N25" s="243"/>
      <c r="O25" s="243"/>
      <c r="P25" s="243"/>
      <c r="Q25" s="243"/>
      <c r="R25" s="243"/>
      <c r="S25" s="243"/>
      <c r="T25" s="2"/>
      <c r="U25" s="25">
        <v>10</v>
      </c>
      <c r="V25" s="244" t="s">
        <v>244</v>
      </c>
      <c r="W25" s="245"/>
      <c r="X25" s="245"/>
      <c r="Y25" s="245"/>
      <c r="Z25" s="245"/>
      <c r="AA25" s="245"/>
      <c r="AB25" s="245"/>
      <c r="AC25" s="245"/>
      <c r="AD25" s="245"/>
      <c r="AE25" s="245"/>
      <c r="AF25" s="246"/>
    </row>
    <row r="26" spans="1:32" ht="102.6" customHeight="1" x14ac:dyDescent="0.25">
      <c r="A26" s="44"/>
      <c r="B26" s="25">
        <v>11</v>
      </c>
      <c r="C26" s="243" t="s">
        <v>243</v>
      </c>
      <c r="D26" s="243"/>
      <c r="E26" s="243"/>
      <c r="F26" s="243"/>
      <c r="G26" s="243"/>
      <c r="H26" s="243"/>
      <c r="I26" s="243"/>
      <c r="J26" s="243"/>
      <c r="K26" s="243"/>
      <c r="L26" s="250" t="s">
        <v>242</v>
      </c>
      <c r="M26" s="251"/>
      <c r="N26" s="251"/>
      <c r="O26" s="251"/>
      <c r="P26" s="251"/>
      <c r="Q26" s="251"/>
      <c r="R26" s="251"/>
      <c r="S26" s="252"/>
      <c r="T26" s="2"/>
      <c r="U26" s="25">
        <v>11</v>
      </c>
      <c r="V26" s="240" t="s">
        <v>220</v>
      </c>
      <c r="W26" s="247"/>
      <c r="X26" s="247"/>
      <c r="Y26" s="247"/>
      <c r="Z26" s="247"/>
      <c r="AA26" s="247"/>
      <c r="AB26" s="247"/>
      <c r="AC26" s="247"/>
      <c r="AD26" s="247"/>
      <c r="AE26" s="247"/>
      <c r="AF26" s="248"/>
    </row>
    <row r="27" spans="1:32" ht="112.9" customHeight="1" x14ac:dyDescent="0.25">
      <c r="A27" s="44"/>
      <c r="B27" s="25">
        <v>12</v>
      </c>
      <c r="C27" s="243" t="s">
        <v>241</v>
      </c>
      <c r="D27" s="243"/>
      <c r="E27" s="243"/>
      <c r="F27" s="243"/>
      <c r="G27" s="243"/>
      <c r="H27" s="243"/>
      <c r="I27" s="243"/>
      <c r="J27" s="243"/>
      <c r="K27" s="243"/>
      <c r="L27" s="237" t="s">
        <v>240</v>
      </c>
      <c r="M27" s="238"/>
      <c r="N27" s="238"/>
      <c r="O27" s="238"/>
      <c r="P27" s="238"/>
      <c r="Q27" s="238"/>
      <c r="R27" s="238"/>
      <c r="S27" s="239"/>
      <c r="T27" s="2"/>
      <c r="U27" s="25">
        <v>12</v>
      </c>
      <c r="V27" s="240" t="s">
        <v>239</v>
      </c>
      <c r="W27" s="247"/>
      <c r="X27" s="247"/>
      <c r="Y27" s="247"/>
      <c r="Z27" s="247"/>
      <c r="AA27" s="247"/>
      <c r="AB27" s="247"/>
      <c r="AC27" s="247"/>
      <c r="AD27" s="247"/>
      <c r="AE27" s="247"/>
      <c r="AF27" s="248"/>
    </row>
    <row r="28" spans="1:32" ht="75.599999999999994" customHeight="1" x14ac:dyDescent="0.25">
      <c r="A28" s="44"/>
      <c r="B28" s="25">
        <v>13</v>
      </c>
      <c r="C28" s="243" t="s">
        <v>238</v>
      </c>
      <c r="D28" s="243"/>
      <c r="E28" s="243"/>
      <c r="F28" s="243"/>
      <c r="G28" s="243"/>
      <c r="H28" s="243"/>
      <c r="I28" s="243"/>
      <c r="J28" s="243"/>
      <c r="K28" s="243"/>
      <c r="L28" s="237" t="s">
        <v>237</v>
      </c>
      <c r="M28" s="238"/>
      <c r="N28" s="238"/>
      <c r="O28" s="238"/>
      <c r="P28" s="238"/>
      <c r="Q28" s="238"/>
      <c r="R28" s="238"/>
      <c r="S28" s="239"/>
      <c r="T28" s="2"/>
      <c r="U28" s="25">
        <v>13</v>
      </c>
      <c r="V28" s="240" t="s">
        <v>200</v>
      </c>
      <c r="W28" s="247"/>
      <c r="X28" s="247"/>
      <c r="Y28" s="247"/>
      <c r="Z28" s="247"/>
      <c r="AA28" s="247"/>
      <c r="AB28" s="247"/>
      <c r="AC28" s="247"/>
      <c r="AD28" s="247"/>
      <c r="AE28" s="247"/>
      <c r="AF28" s="248"/>
    </row>
    <row r="29" spans="1:32" ht="85.9" customHeight="1" x14ac:dyDescent="0.25">
      <c r="A29" s="44"/>
      <c r="B29" s="25">
        <v>14</v>
      </c>
      <c r="C29" s="243" t="s">
        <v>236</v>
      </c>
      <c r="D29" s="243"/>
      <c r="E29" s="243"/>
      <c r="F29" s="243"/>
      <c r="G29" s="243"/>
      <c r="H29" s="243"/>
      <c r="I29" s="243"/>
      <c r="J29" s="243"/>
      <c r="K29" s="243"/>
      <c r="L29" s="243" t="s">
        <v>235</v>
      </c>
      <c r="M29" s="243"/>
      <c r="N29" s="243"/>
      <c r="O29" s="243"/>
      <c r="P29" s="243"/>
      <c r="Q29" s="243"/>
      <c r="R29" s="243"/>
      <c r="S29" s="243"/>
      <c r="T29" s="2"/>
      <c r="U29" s="25">
        <v>14</v>
      </c>
      <c r="V29" s="240" t="s">
        <v>234</v>
      </c>
      <c r="W29" s="247"/>
      <c r="X29" s="247"/>
      <c r="Y29" s="247"/>
      <c r="Z29" s="247"/>
      <c r="AA29" s="247"/>
      <c r="AB29" s="247"/>
      <c r="AC29" s="247"/>
      <c r="AD29" s="247"/>
      <c r="AE29" s="247"/>
      <c r="AF29" s="248"/>
    </row>
    <row r="30" spans="1:32" ht="80.45" customHeight="1" x14ac:dyDescent="0.25">
      <c r="A30" s="44"/>
      <c r="B30" s="25">
        <v>15</v>
      </c>
      <c r="C30" s="243" t="s">
        <v>233</v>
      </c>
      <c r="D30" s="243"/>
      <c r="E30" s="243"/>
      <c r="F30" s="243"/>
      <c r="G30" s="243"/>
      <c r="H30" s="243"/>
      <c r="I30" s="243"/>
      <c r="J30" s="243"/>
      <c r="K30" s="243"/>
      <c r="L30" s="243" t="s">
        <v>232</v>
      </c>
      <c r="M30" s="243"/>
      <c r="N30" s="243"/>
      <c r="O30" s="243"/>
      <c r="P30" s="243"/>
      <c r="Q30" s="243"/>
      <c r="R30" s="243"/>
      <c r="S30" s="243"/>
      <c r="T30" s="2"/>
      <c r="U30" s="25">
        <v>15</v>
      </c>
      <c r="V30" s="240" t="s">
        <v>231</v>
      </c>
      <c r="W30" s="247"/>
      <c r="X30" s="247"/>
      <c r="Y30" s="247"/>
      <c r="Z30" s="247"/>
      <c r="AA30" s="247"/>
      <c r="AB30" s="247"/>
      <c r="AC30" s="247"/>
      <c r="AD30" s="247"/>
      <c r="AE30" s="247"/>
      <c r="AF30" s="248"/>
    </row>
    <row r="31" spans="1:32" ht="70.900000000000006" customHeight="1" x14ac:dyDescent="0.25">
      <c r="A31" s="44"/>
      <c r="B31" s="25">
        <v>16</v>
      </c>
      <c r="C31" s="249" t="s">
        <v>230</v>
      </c>
      <c r="D31" s="249"/>
      <c r="E31" s="249"/>
      <c r="F31" s="249"/>
      <c r="G31" s="249"/>
      <c r="H31" s="249"/>
      <c r="I31" s="249"/>
      <c r="J31" s="249"/>
      <c r="K31" s="249"/>
      <c r="L31" s="249" t="s">
        <v>229</v>
      </c>
      <c r="M31" s="249"/>
      <c r="N31" s="249"/>
      <c r="O31" s="249"/>
      <c r="P31" s="249"/>
      <c r="Q31" s="249"/>
      <c r="R31" s="249"/>
      <c r="S31" s="249"/>
      <c r="T31" s="2"/>
      <c r="U31" s="25">
        <v>16</v>
      </c>
      <c r="V31" s="240" t="s">
        <v>268</v>
      </c>
      <c r="W31" s="247"/>
      <c r="X31" s="247"/>
      <c r="Y31" s="247"/>
      <c r="Z31" s="247"/>
      <c r="AA31" s="247"/>
      <c r="AB31" s="247"/>
      <c r="AC31" s="247"/>
      <c r="AD31" s="247"/>
      <c r="AE31" s="247"/>
      <c r="AF31" s="248"/>
    </row>
    <row r="32" spans="1:32" ht="42" customHeight="1" x14ac:dyDescent="0.25">
      <c r="A32" s="44"/>
      <c r="B32" s="25">
        <v>17</v>
      </c>
      <c r="C32" s="243" t="s">
        <v>228</v>
      </c>
      <c r="D32" s="243"/>
      <c r="E32" s="243"/>
      <c r="F32" s="243"/>
      <c r="G32" s="243"/>
      <c r="H32" s="243"/>
      <c r="I32" s="243"/>
      <c r="J32" s="243"/>
      <c r="K32" s="243"/>
      <c r="L32" s="243" t="s">
        <v>227</v>
      </c>
      <c r="M32" s="243"/>
      <c r="N32" s="243"/>
      <c r="O32" s="243"/>
      <c r="P32" s="243"/>
      <c r="Q32" s="243"/>
      <c r="R32" s="243"/>
      <c r="S32" s="243"/>
      <c r="T32" s="2"/>
      <c r="U32" s="25">
        <v>17</v>
      </c>
      <c r="V32" s="240" t="s">
        <v>226</v>
      </c>
      <c r="W32" s="247"/>
      <c r="X32" s="247"/>
      <c r="Y32" s="247"/>
      <c r="Z32" s="247"/>
      <c r="AA32" s="247"/>
      <c r="AB32" s="247"/>
      <c r="AC32" s="247"/>
      <c r="AD32" s="247"/>
      <c r="AE32" s="247"/>
      <c r="AF32" s="248"/>
    </row>
    <row r="33" spans="1:32" ht="42" customHeight="1" x14ac:dyDescent="0.25">
      <c r="A33" s="44"/>
      <c r="B33" s="25">
        <v>18</v>
      </c>
      <c r="C33" s="249" t="s">
        <v>225</v>
      </c>
      <c r="D33" s="249"/>
      <c r="E33" s="249"/>
      <c r="F33" s="249"/>
      <c r="G33" s="249"/>
      <c r="H33" s="249"/>
      <c r="I33" s="249"/>
      <c r="J33" s="249"/>
      <c r="K33" s="249"/>
      <c r="L33" s="243" t="s">
        <v>224</v>
      </c>
      <c r="M33" s="243"/>
      <c r="N33" s="243"/>
      <c r="O33" s="243"/>
      <c r="P33" s="243"/>
      <c r="Q33" s="243"/>
      <c r="R33" s="243"/>
      <c r="S33" s="243"/>
      <c r="T33" s="2"/>
      <c r="U33" s="25">
        <v>18</v>
      </c>
      <c r="V33" s="253" t="s">
        <v>223</v>
      </c>
      <c r="W33" s="254"/>
      <c r="X33" s="254"/>
      <c r="Y33" s="254"/>
      <c r="Z33" s="254"/>
      <c r="AA33" s="254"/>
      <c r="AB33" s="254"/>
      <c r="AC33" s="254"/>
      <c r="AD33" s="254"/>
      <c r="AE33" s="254"/>
      <c r="AF33" s="255"/>
    </row>
    <row r="34" spans="1:32" ht="242.45" customHeight="1" x14ac:dyDescent="0.25">
      <c r="A34" s="44"/>
      <c r="B34" s="25">
        <v>19</v>
      </c>
      <c r="C34" s="249" t="s">
        <v>222</v>
      </c>
      <c r="D34" s="249"/>
      <c r="E34" s="249"/>
      <c r="F34" s="249"/>
      <c r="G34" s="249"/>
      <c r="H34" s="249"/>
      <c r="I34" s="249"/>
      <c r="J34" s="249"/>
      <c r="K34" s="249"/>
      <c r="L34" s="243" t="s">
        <v>221</v>
      </c>
      <c r="M34" s="243"/>
      <c r="N34" s="243"/>
      <c r="O34" s="243"/>
      <c r="P34" s="243"/>
      <c r="Q34" s="243"/>
      <c r="R34" s="243"/>
      <c r="S34" s="243"/>
      <c r="T34" s="2"/>
      <c r="U34" s="25">
        <v>19</v>
      </c>
      <c r="V34" s="240" t="s">
        <v>220</v>
      </c>
      <c r="W34" s="247"/>
      <c r="X34" s="247"/>
      <c r="Y34" s="247"/>
      <c r="Z34" s="247"/>
      <c r="AA34" s="247"/>
      <c r="AB34" s="247"/>
      <c r="AC34" s="247"/>
      <c r="AD34" s="247"/>
      <c r="AE34" s="247"/>
      <c r="AF34" s="248"/>
    </row>
    <row r="35" spans="1:32" ht="61.15" customHeight="1" x14ac:dyDescent="0.25">
      <c r="A35" s="44"/>
      <c r="B35" s="25">
        <v>20</v>
      </c>
      <c r="C35" s="243" t="s">
        <v>219</v>
      </c>
      <c r="D35" s="243"/>
      <c r="E35" s="243"/>
      <c r="F35" s="243"/>
      <c r="G35" s="243"/>
      <c r="H35" s="243"/>
      <c r="I35" s="243"/>
      <c r="J35" s="243"/>
      <c r="K35" s="243"/>
      <c r="L35" s="243" t="s">
        <v>218</v>
      </c>
      <c r="M35" s="243"/>
      <c r="N35" s="243"/>
      <c r="O35" s="243"/>
      <c r="P35" s="243"/>
      <c r="Q35" s="243"/>
      <c r="R35" s="243"/>
      <c r="S35" s="243"/>
      <c r="T35" s="2"/>
      <c r="U35" s="25">
        <v>20</v>
      </c>
      <c r="V35" s="240" t="s">
        <v>217</v>
      </c>
      <c r="W35" s="247"/>
      <c r="X35" s="247"/>
      <c r="Y35" s="247"/>
      <c r="Z35" s="247"/>
      <c r="AA35" s="247"/>
      <c r="AB35" s="247"/>
      <c r="AC35" s="247"/>
      <c r="AD35" s="247"/>
      <c r="AE35" s="247"/>
      <c r="AF35" s="248"/>
    </row>
    <row r="36" spans="1:32" ht="52.15" customHeight="1" x14ac:dyDescent="0.25">
      <c r="A36" s="44"/>
      <c r="B36" s="25">
        <v>21</v>
      </c>
      <c r="C36" s="237" t="s">
        <v>216</v>
      </c>
      <c r="D36" s="238"/>
      <c r="E36" s="238"/>
      <c r="F36" s="238"/>
      <c r="G36" s="238"/>
      <c r="H36" s="238"/>
      <c r="I36" s="238"/>
      <c r="J36" s="238"/>
      <c r="K36" s="239"/>
      <c r="L36" s="237" t="s">
        <v>209</v>
      </c>
      <c r="M36" s="238"/>
      <c r="N36" s="238"/>
      <c r="O36" s="238"/>
      <c r="P36" s="238"/>
      <c r="Q36" s="238"/>
      <c r="R36" s="238"/>
      <c r="S36" s="239"/>
      <c r="T36" s="2"/>
      <c r="U36" s="25">
        <v>21</v>
      </c>
      <c r="V36" s="240" t="s">
        <v>200</v>
      </c>
      <c r="W36" s="241"/>
      <c r="X36" s="241"/>
      <c r="Y36" s="241"/>
      <c r="Z36" s="241"/>
      <c r="AA36" s="241"/>
      <c r="AB36" s="241"/>
      <c r="AC36" s="241"/>
      <c r="AD36" s="241"/>
      <c r="AE36" s="241"/>
      <c r="AF36" s="242"/>
    </row>
    <row r="37" spans="1:32" ht="3.6" customHeight="1" x14ac:dyDescent="0.25">
      <c r="A37" s="44"/>
      <c r="B37" s="25">
        <v>22</v>
      </c>
      <c r="C37" s="237" t="s">
        <v>215</v>
      </c>
      <c r="D37" s="238"/>
      <c r="E37" s="238"/>
      <c r="F37" s="238"/>
      <c r="G37" s="238"/>
      <c r="H37" s="238"/>
      <c r="I37" s="238"/>
      <c r="J37" s="238"/>
      <c r="K37" s="239"/>
      <c r="L37" s="237" t="s">
        <v>214</v>
      </c>
      <c r="M37" s="238"/>
      <c r="N37" s="238"/>
      <c r="O37" s="238"/>
      <c r="P37" s="238"/>
      <c r="Q37" s="238"/>
      <c r="R37" s="238"/>
      <c r="S37" s="239"/>
      <c r="T37" s="2"/>
      <c r="U37" s="25">
        <v>22</v>
      </c>
      <c r="V37" s="240" t="s">
        <v>213</v>
      </c>
      <c r="W37" s="241"/>
      <c r="X37" s="241"/>
      <c r="Y37" s="241"/>
      <c r="Z37" s="241"/>
      <c r="AA37" s="241"/>
      <c r="AB37" s="241"/>
      <c r="AC37" s="241"/>
      <c r="AD37" s="241"/>
      <c r="AE37" s="241"/>
      <c r="AF37" s="242"/>
    </row>
    <row r="38" spans="1:32" ht="116.45" customHeight="1" x14ac:dyDescent="0.25">
      <c r="A38" s="44"/>
      <c r="B38" s="25">
        <v>23</v>
      </c>
      <c r="C38" s="237" t="s">
        <v>212</v>
      </c>
      <c r="D38" s="238"/>
      <c r="E38" s="238"/>
      <c r="F38" s="238"/>
      <c r="G38" s="238"/>
      <c r="H38" s="238"/>
      <c r="I38" s="238"/>
      <c r="J38" s="238"/>
      <c r="K38" s="239"/>
      <c r="L38" s="237" t="s">
        <v>211</v>
      </c>
      <c r="M38" s="238"/>
      <c r="N38" s="238"/>
      <c r="O38" s="238"/>
      <c r="P38" s="238"/>
      <c r="Q38" s="238"/>
      <c r="R38" s="238"/>
      <c r="S38" s="239"/>
      <c r="T38" s="2"/>
      <c r="U38" s="25">
        <v>23</v>
      </c>
      <c r="V38" s="240" t="s">
        <v>200</v>
      </c>
      <c r="W38" s="241"/>
      <c r="X38" s="241"/>
      <c r="Y38" s="241"/>
      <c r="Z38" s="241"/>
      <c r="AA38" s="241"/>
      <c r="AB38" s="241"/>
      <c r="AC38" s="241"/>
      <c r="AD38" s="241"/>
      <c r="AE38" s="241"/>
      <c r="AF38" s="242"/>
    </row>
    <row r="39" spans="1:32" ht="135" customHeight="1" x14ac:dyDescent="0.25">
      <c r="A39" s="44"/>
      <c r="B39" s="25">
        <v>24</v>
      </c>
      <c r="C39" s="237" t="s">
        <v>210</v>
      </c>
      <c r="D39" s="238"/>
      <c r="E39" s="238"/>
      <c r="F39" s="238"/>
      <c r="G39" s="238"/>
      <c r="H39" s="238"/>
      <c r="I39" s="238"/>
      <c r="J39" s="238"/>
      <c r="K39" s="239"/>
      <c r="L39" s="237" t="s">
        <v>209</v>
      </c>
      <c r="M39" s="238"/>
      <c r="N39" s="238"/>
      <c r="O39" s="238"/>
      <c r="P39" s="238"/>
      <c r="Q39" s="238"/>
      <c r="R39" s="238"/>
      <c r="S39" s="239"/>
      <c r="T39" s="2"/>
      <c r="U39" s="25">
        <v>24</v>
      </c>
      <c r="V39" s="240" t="s">
        <v>200</v>
      </c>
      <c r="W39" s="241"/>
      <c r="X39" s="241"/>
      <c r="Y39" s="241"/>
      <c r="Z39" s="241"/>
      <c r="AA39" s="241"/>
      <c r="AB39" s="241"/>
      <c r="AC39" s="241"/>
      <c r="AD39" s="241"/>
      <c r="AE39" s="241"/>
      <c r="AF39" s="242"/>
    </row>
    <row r="40" spans="1:32" ht="82.9" customHeight="1" x14ac:dyDescent="0.25">
      <c r="A40" s="44"/>
      <c r="B40" s="25">
        <v>25</v>
      </c>
      <c r="C40" s="237" t="s">
        <v>208</v>
      </c>
      <c r="D40" s="291"/>
      <c r="E40" s="291"/>
      <c r="F40" s="291"/>
      <c r="G40" s="291"/>
      <c r="H40" s="291"/>
      <c r="I40" s="291"/>
      <c r="J40" s="291"/>
      <c r="K40" s="292"/>
      <c r="L40" s="237" t="s">
        <v>207</v>
      </c>
      <c r="M40" s="291"/>
      <c r="N40" s="291"/>
      <c r="O40" s="291"/>
      <c r="P40" s="291"/>
      <c r="Q40" s="291"/>
      <c r="R40" s="291"/>
      <c r="S40" s="292"/>
      <c r="T40" s="2"/>
      <c r="U40" s="25">
        <v>25</v>
      </c>
      <c r="V40" s="240" t="s">
        <v>200</v>
      </c>
      <c r="W40" s="241"/>
      <c r="X40" s="241"/>
      <c r="Y40" s="241"/>
      <c r="Z40" s="241"/>
      <c r="AA40" s="241"/>
      <c r="AB40" s="241"/>
      <c r="AC40" s="241"/>
      <c r="AD40" s="241"/>
      <c r="AE40" s="241"/>
      <c r="AF40" s="242"/>
    </row>
    <row r="41" spans="1:32" ht="36.6" customHeight="1" x14ac:dyDescent="0.25">
      <c r="A41" s="44"/>
      <c r="B41" s="25">
        <v>26</v>
      </c>
      <c r="C41" s="300" t="s">
        <v>206</v>
      </c>
      <c r="D41" s="301"/>
      <c r="E41" s="301"/>
      <c r="F41" s="301"/>
      <c r="G41" s="301"/>
      <c r="H41" s="301"/>
      <c r="I41" s="301"/>
      <c r="J41" s="301"/>
      <c r="K41" s="302"/>
      <c r="L41" s="237" t="s">
        <v>205</v>
      </c>
      <c r="M41" s="291"/>
      <c r="N41" s="291"/>
      <c r="O41" s="291"/>
      <c r="P41" s="291"/>
      <c r="Q41" s="291"/>
      <c r="R41" s="291"/>
      <c r="S41" s="292"/>
      <c r="T41" s="2"/>
      <c r="U41" s="25">
        <v>26</v>
      </c>
      <c r="V41" s="240" t="s">
        <v>200</v>
      </c>
      <c r="W41" s="241"/>
      <c r="X41" s="241"/>
      <c r="Y41" s="241"/>
      <c r="Z41" s="241"/>
      <c r="AA41" s="241"/>
      <c r="AB41" s="241"/>
      <c r="AC41" s="241"/>
      <c r="AD41" s="241"/>
      <c r="AE41" s="241"/>
      <c r="AF41" s="242"/>
    </row>
    <row r="42" spans="1:32" ht="47.45" customHeight="1" x14ac:dyDescent="0.25">
      <c r="A42" s="44"/>
      <c r="B42" s="25">
        <v>27</v>
      </c>
      <c r="C42" s="300" t="s">
        <v>204</v>
      </c>
      <c r="D42" s="301"/>
      <c r="E42" s="301"/>
      <c r="F42" s="301"/>
      <c r="G42" s="301"/>
      <c r="H42" s="301"/>
      <c r="I42" s="301"/>
      <c r="J42" s="301"/>
      <c r="K42" s="302"/>
      <c r="L42" s="237" t="s">
        <v>203</v>
      </c>
      <c r="M42" s="291"/>
      <c r="N42" s="291"/>
      <c r="O42" s="291"/>
      <c r="P42" s="291"/>
      <c r="Q42" s="291"/>
      <c r="R42" s="291"/>
      <c r="S42" s="292"/>
      <c r="T42" s="2"/>
      <c r="U42" s="25">
        <v>27</v>
      </c>
      <c r="V42" s="240" t="s">
        <v>200</v>
      </c>
      <c r="W42" s="241"/>
      <c r="X42" s="241"/>
      <c r="Y42" s="241"/>
      <c r="Z42" s="241"/>
      <c r="AA42" s="241"/>
      <c r="AB42" s="241"/>
      <c r="AC42" s="241"/>
      <c r="AD42" s="241"/>
      <c r="AE42" s="241"/>
      <c r="AF42" s="242"/>
    </row>
    <row r="43" spans="1:32" ht="39" customHeight="1" x14ac:dyDescent="0.25">
      <c r="A43" s="44"/>
      <c r="B43" s="25">
        <v>28</v>
      </c>
      <c r="C43" s="300" t="s">
        <v>202</v>
      </c>
      <c r="D43" s="301"/>
      <c r="E43" s="301"/>
      <c r="F43" s="301"/>
      <c r="G43" s="301"/>
      <c r="H43" s="301"/>
      <c r="I43" s="301"/>
      <c r="J43" s="301"/>
      <c r="K43" s="302"/>
      <c r="L43" s="237" t="s">
        <v>201</v>
      </c>
      <c r="M43" s="291"/>
      <c r="N43" s="291"/>
      <c r="O43" s="291"/>
      <c r="P43" s="291"/>
      <c r="Q43" s="291"/>
      <c r="R43" s="291"/>
      <c r="S43" s="292"/>
      <c r="T43" s="2"/>
      <c r="U43" s="25">
        <v>28</v>
      </c>
      <c r="V43" s="240" t="s">
        <v>200</v>
      </c>
      <c r="W43" s="241"/>
      <c r="X43" s="241"/>
      <c r="Y43" s="241"/>
      <c r="Z43" s="241"/>
      <c r="AA43" s="241"/>
      <c r="AB43" s="241"/>
      <c r="AC43" s="241"/>
      <c r="AD43" s="241"/>
      <c r="AE43" s="241"/>
      <c r="AF43" s="242"/>
    </row>
    <row r="44" spans="1:32" ht="97.9" customHeight="1" x14ac:dyDescent="0.25">
      <c r="A44" s="44"/>
      <c r="B44" s="25">
        <v>29</v>
      </c>
      <c r="C44" s="300" t="s">
        <v>199</v>
      </c>
      <c r="D44" s="301"/>
      <c r="E44" s="301"/>
      <c r="F44" s="301"/>
      <c r="G44" s="301"/>
      <c r="H44" s="301"/>
      <c r="I44" s="301"/>
      <c r="J44" s="301"/>
      <c r="K44" s="302"/>
      <c r="L44" s="237" t="s">
        <v>198</v>
      </c>
      <c r="M44" s="291"/>
      <c r="N44" s="291"/>
      <c r="O44" s="291"/>
      <c r="P44" s="291"/>
      <c r="Q44" s="291"/>
      <c r="R44" s="291"/>
      <c r="S44" s="292"/>
      <c r="T44" s="2"/>
      <c r="U44" s="25">
        <v>29</v>
      </c>
      <c r="V44" s="240" t="s">
        <v>193</v>
      </c>
      <c r="W44" s="241"/>
      <c r="X44" s="241"/>
      <c r="Y44" s="241"/>
      <c r="Z44" s="241"/>
      <c r="AA44" s="241"/>
      <c r="AB44" s="241"/>
      <c r="AC44" s="241"/>
      <c r="AD44" s="241"/>
      <c r="AE44" s="241"/>
      <c r="AF44" s="242"/>
    </row>
    <row r="45" spans="1:32" ht="59.45" customHeight="1" x14ac:dyDescent="0.25">
      <c r="A45" s="44"/>
      <c r="B45" s="25">
        <v>30</v>
      </c>
      <c r="C45" s="300" t="s">
        <v>197</v>
      </c>
      <c r="D45" s="301"/>
      <c r="E45" s="301"/>
      <c r="F45" s="301"/>
      <c r="G45" s="301"/>
      <c r="H45" s="301"/>
      <c r="I45" s="301"/>
      <c r="J45" s="301"/>
      <c r="K45" s="302"/>
      <c r="L45" s="237" t="s">
        <v>196</v>
      </c>
      <c r="M45" s="291"/>
      <c r="N45" s="291"/>
      <c r="O45" s="291"/>
      <c r="P45" s="291"/>
      <c r="Q45" s="291"/>
      <c r="R45" s="291"/>
      <c r="S45" s="292"/>
      <c r="T45" s="2"/>
      <c r="U45" s="25">
        <v>30</v>
      </c>
      <c r="V45" s="49"/>
      <c r="W45" s="48"/>
      <c r="X45" s="48"/>
      <c r="Y45" s="48"/>
      <c r="Z45" s="48"/>
      <c r="AA45" s="48"/>
      <c r="AB45" s="48"/>
      <c r="AC45" s="48"/>
      <c r="AD45" s="48"/>
      <c r="AE45" s="48"/>
      <c r="AF45" s="47"/>
    </row>
    <row r="46" spans="1:32" ht="79.900000000000006" customHeight="1" x14ac:dyDescent="0.25">
      <c r="A46" s="44"/>
      <c r="B46" s="25">
        <v>31</v>
      </c>
      <c r="C46" s="300" t="s">
        <v>195</v>
      </c>
      <c r="D46" s="301"/>
      <c r="E46" s="301"/>
      <c r="F46" s="301"/>
      <c r="G46" s="301"/>
      <c r="H46" s="301"/>
      <c r="I46" s="301"/>
      <c r="J46" s="301"/>
      <c r="K46" s="302"/>
      <c r="L46" s="237" t="s">
        <v>194</v>
      </c>
      <c r="M46" s="291"/>
      <c r="N46" s="291"/>
      <c r="O46" s="291"/>
      <c r="P46" s="291"/>
      <c r="Q46" s="291"/>
      <c r="R46" s="291"/>
      <c r="S46" s="292"/>
      <c r="T46" s="2"/>
      <c r="U46" s="25">
        <v>31</v>
      </c>
      <c r="V46" s="240" t="s">
        <v>193</v>
      </c>
      <c r="W46" s="241"/>
      <c r="X46" s="241"/>
      <c r="Y46" s="241"/>
      <c r="Z46" s="241"/>
      <c r="AA46" s="241"/>
      <c r="AB46" s="241"/>
      <c r="AC46" s="241"/>
      <c r="AD46" s="241"/>
      <c r="AE46" s="241"/>
      <c r="AF46" s="242"/>
    </row>
    <row r="47" spans="1:32" ht="77.45" customHeight="1" x14ac:dyDescent="0.25">
      <c r="A47" s="44"/>
      <c r="B47" s="25">
        <v>32</v>
      </c>
      <c r="C47" s="237" t="s">
        <v>192</v>
      </c>
      <c r="D47" s="238"/>
      <c r="E47" s="238"/>
      <c r="F47" s="238"/>
      <c r="G47" s="238"/>
      <c r="H47" s="238"/>
      <c r="I47" s="238"/>
      <c r="J47" s="238"/>
      <c r="K47" s="239"/>
      <c r="L47" s="237" t="s">
        <v>191</v>
      </c>
      <c r="M47" s="238"/>
      <c r="N47" s="238"/>
      <c r="O47" s="238"/>
      <c r="P47" s="238"/>
      <c r="Q47" s="238"/>
      <c r="R47" s="238"/>
      <c r="S47" s="239"/>
      <c r="T47" s="2"/>
      <c r="U47" s="25">
        <v>32</v>
      </c>
      <c r="V47" s="240" t="s">
        <v>190</v>
      </c>
      <c r="W47" s="241"/>
      <c r="X47" s="241"/>
      <c r="Y47" s="241"/>
      <c r="Z47" s="241"/>
      <c r="AA47" s="241"/>
      <c r="AB47" s="241"/>
      <c r="AC47" s="241"/>
      <c r="AD47" s="241"/>
      <c r="AE47" s="241"/>
      <c r="AF47" s="242"/>
    </row>
    <row r="48" spans="1:32" x14ac:dyDescent="0.25">
      <c r="A48" s="44"/>
      <c r="AF48" s="43"/>
    </row>
    <row r="49" spans="1:32" x14ac:dyDescent="0.25">
      <c r="A49" s="44"/>
      <c r="B49" s="134" t="s">
        <v>90</v>
      </c>
      <c r="C49" s="135"/>
      <c r="D49" s="135"/>
      <c r="E49" s="135"/>
      <c r="F49" s="135"/>
      <c r="G49" s="135"/>
      <c r="H49" s="135"/>
      <c r="I49" s="135"/>
      <c r="J49" s="135"/>
      <c r="K49" s="135"/>
      <c r="L49" s="135"/>
      <c r="M49" s="135"/>
      <c r="N49" s="135"/>
      <c r="O49" s="135"/>
      <c r="P49" s="135"/>
      <c r="Q49" s="135"/>
      <c r="R49" s="135"/>
      <c r="S49" s="135"/>
      <c r="T49" s="135"/>
      <c r="U49" s="135"/>
      <c r="V49" s="135"/>
      <c r="W49" s="135"/>
      <c r="X49" s="135"/>
      <c r="Y49" s="135"/>
      <c r="Z49" s="135"/>
      <c r="AA49" s="135"/>
      <c r="AB49" s="135"/>
      <c r="AC49" s="135"/>
      <c r="AD49" s="135"/>
      <c r="AE49" s="135"/>
      <c r="AF49" s="303"/>
    </row>
    <row r="50" spans="1:32" ht="72.599999999999994" customHeight="1" x14ac:dyDescent="0.25">
      <c r="A50" s="44"/>
      <c r="B50" s="304"/>
      <c r="C50" s="305"/>
      <c r="D50" s="305"/>
      <c r="E50" s="305"/>
      <c r="F50" s="305"/>
      <c r="G50" s="305"/>
      <c r="H50" s="305"/>
      <c r="I50" s="305"/>
      <c r="J50" s="305"/>
      <c r="K50" s="305"/>
      <c r="L50" s="305"/>
      <c r="M50" s="305"/>
      <c r="N50" s="305"/>
      <c r="O50" s="305"/>
      <c r="P50" s="305"/>
      <c r="Q50" s="305"/>
      <c r="R50" s="305"/>
      <c r="S50" s="305"/>
      <c r="T50" s="305"/>
      <c r="U50" s="305"/>
      <c r="V50" s="305"/>
      <c r="W50" s="305"/>
      <c r="X50" s="305"/>
      <c r="Y50" s="305"/>
      <c r="Z50" s="305"/>
      <c r="AA50" s="305"/>
      <c r="AB50" s="305"/>
      <c r="AC50" s="305"/>
      <c r="AD50" s="305"/>
      <c r="AE50" s="305"/>
      <c r="AF50" s="306"/>
    </row>
    <row r="51" spans="1:32" x14ac:dyDescent="0.25">
      <c r="A51" s="44"/>
      <c r="B51" s="39"/>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46"/>
    </row>
    <row r="52" spans="1:32" x14ac:dyDescent="0.25">
      <c r="A52" s="44"/>
      <c r="B52" s="307" t="s">
        <v>91</v>
      </c>
      <c r="C52" s="307"/>
      <c r="D52" s="307"/>
      <c r="E52" s="307"/>
      <c r="F52" s="307"/>
      <c r="G52" s="307"/>
      <c r="H52" s="307"/>
      <c r="I52" s="307"/>
      <c r="J52" s="307"/>
      <c r="K52" s="307"/>
      <c r="L52" s="307"/>
      <c r="M52" s="307"/>
      <c r="N52" s="307"/>
      <c r="O52" s="307"/>
      <c r="P52" s="307"/>
      <c r="Q52" s="307"/>
      <c r="R52" s="307"/>
      <c r="S52" s="307"/>
      <c r="T52" s="307"/>
      <c r="U52" s="307"/>
      <c r="V52" s="307"/>
      <c r="W52" s="307"/>
      <c r="X52" s="307"/>
      <c r="Y52" s="307"/>
      <c r="Z52" s="307"/>
      <c r="AA52" s="307"/>
      <c r="AB52" s="307"/>
      <c r="AC52" s="307"/>
      <c r="AD52" s="307"/>
      <c r="AE52" s="307"/>
      <c r="AF52" s="308"/>
    </row>
    <row r="53" spans="1:32" ht="16.5" x14ac:dyDescent="0.3">
      <c r="A53" s="44"/>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45"/>
    </row>
    <row r="54" spans="1:32" ht="12" customHeight="1" x14ac:dyDescent="0.3">
      <c r="A54" s="44"/>
      <c r="B54" s="309" t="s">
        <v>92</v>
      </c>
      <c r="C54" s="309"/>
      <c r="D54" s="309"/>
      <c r="E54" s="309"/>
      <c r="F54" s="309"/>
      <c r="G54" s="309"/>
      <c r="H54" s="309"/>
      <c r="I54" s="309"/>
      <c r="J54" s="309"/>
      <c r="K54" s="309"/>
      <c r="L54" s="309"/>
      <c r="M54" s="309"/>
      <c r="N54" s="309"/>
      <c r="O54" s="309"/>
      <c r="P54" s="309"/>
      <c r="Q54" s="309"/>
      <c r="R54" s="309" t="s">
        <v>93</v>
      </c>
      <c r="S54" s="309"/>
      <c r="T54" s="309"/>
      <c r="U54" s="309"/>
      <c r="V54" s="309"/>
      <c r="W54" s="309"/>
      <c r="X54" s="309"/>
      <c r="Y54" s="309"/>
      <c r="Z54" s="309"/>
      <c r="AA54" s="309"/>
      <c r="AB54" s="309"/>
      <c r="AC54" s="309"/>
      <c r="AD54" s="309"/>
      <c r="AE54" s="309"/>
      <c r="AF54" s="310"/>
    </row>
    <row r="55" spans="1:32" ht="58.9" customHeight="1" x14ac:dyDescent="0.3">
      <c r="A55" s="44"/>
      <c r="B55" s="311"/>
      <c r="C55" s="312"/>
      <c r="D55" s="312"/>
      <c r="E55" s="312"/>
      <c r="F55" s="312"/>
      <c r="G55" s="312"/>
      <c r="H55" s="312"/>
      <c r="I55" s="312"/>
      <c r="J55" s="312"/>
      <c r="K55" s="312"/>
      <c r="L55" s="312"/>
      <c r="M55" s="312"/>
      <c r="N55" s="312"/>
      <c r="O55" s="312"/>
      <c r="P55" s="313"/>
      <c r="Q55" s="1"/>
      <c r="R55" s="311"/>
      <c r="S55" s="312"/>
      <c r="T55" s="312"/>
      <c r="U55" s="312"/>
      <c r="V55" s="312"/>
      <c r="W55" s="312"/>
      <c r="X55" s="312"/>
      <c r="Y55" s="312"/>
      <c r="Z55" s="312"/>
      <c r="AA55" s="312"/>
      <c r="AB55" s="312"/>
      <c r="AC55" s="312"/>
      <c r="AD55" s="312"/>
      <c r="AE55" s="312"/>
      <c r="AF55" s="314"/>
    </row>
    <row r="56" spans="1:32" x14ac:dyDescent="0.25">
      <c r="A56" s="44"/>
      <c r="B56" s="63" t="s">
        <v>189</v>
      </c>
      <c r="C56" s="63"/>
      <c r="D56" s="63" t="s">
        <v>8</v>
      </c>
      <c r="E56" s="63"/>
      <c r="F56" s="63"/>
      <c r="G56" s="63"/>
      <c r="H56" s="63" t="s">
        <v>22</v>
      </c>
      <c r="I56" s="63"/>
      <c r="J56" s="63"/>
      <c r="R56" s="63" t="s">
        <v>7</v>
      </c>
      <c r="S56" s="63"/>
      <c r="T56" s="63" t="s">
        <v>8</v>
      </c>
      <c r="U56" s="63"/>
      <c r="V56" s="63"/>
      <c r="W56" s="63"/>
      <c r="X56" s="63" t="s">
        <v>22</v>
      </c>
      <c r="Y56" s="63"/>
      <c r="Z56" s="63"/>
      <c r="AF56" s="43"/>
    </row>
    <row r="57" spans="1:32" ht="15.75" thickBot="1" x14ac:dyDescent="0.3">
      <c r="A57" s="42"/>
      <c r="B57" s="316">
        <v>25</v>
      </c>
      <c r="C57" s="316"/>
      <c r="D57" s="316" t="s">
        <v>284</v>
      </c>
      <c r="E57" s="316"/>
      <c r="F57" s="316"/>
      <c r="G57" s="316"/>
      <c r="H57" s="316">
        <v>2023</v>
      </c>
      <c r="I57" s="316"/>
      <c r="J57" s="316"/>
      <c r="K57" s="41"/>
      <c r="L57" s="41"/>
      <c r="M57" s="41"/>
      <c r="N57" s="41"/>
      <c r="O57" s="41"/>
      <c r="P57" s="41"/>
      <c r="Q57" s="41"/>
      <c r="R57" s="315">
        <v>25</v>
      </c>
      <c r="S57" s="315"/>
      <c r="T57" s="315" t="s">
        <v>284</v>
      </c>
      <c r="U57" s="315"/>
      <c r="V57" s="315"/>
      <c r="W57" s="315"/>
      <c r="X57" s="315">
        <v>2023</v>
      </c>
      <c r="Y57" s="315"/>
      <c r="Z57" s="315"/>
      <c r="AA57" s="41"/>
      <c r="AB57" s="41"/>
      <c r="AC57" s="41"/>
      <c r="AD57" s="41"/>
      <c r="AE57" s="41"/>
      <c r="AF57" s="40"/>
    </row>
  </sheetData>
  <mergeCells count="127">
    <mergeCell ref="B55:P55"/>
    <mergeCell ref="R55:AF55"/>
    <mergeCell ref="B56:C56"/>
    <mergeCell ref="D56:G56"/>
    <mergeCell ref="H56:J56"/>
    <mergeCell ref="R56:S56"/>
    <mergeCell ref="T56:W56"/>
    <mergeCell ref="X56:Z56"/>
    <mergeCell ref="X57:Z57"/>
    <mergeCell ref="B57:C57"/>
    <mergeCell ref="D57:G57"/>
    <mergeCell ref="H57:J57"/>
    <mergeCell ref="R57:S57"/>
    <mergeCell ref="T57:W57"/>
    <mergeCell ref="B49:AF49"/>
    <mergeCell ref="B50:AF50"/>
    <mergeCell ref="B52:AF52"/>
    <mergeCell ref="B54:Q54"/>
    <mergeCell ref="R54:AF54"/>
    <mergeCell ref="C46:K46"/>
    <mergeCell ref="L46:S46"/>
    <mergeCell ref="V46:AF46"/>
    <mergeCell ref="C47:K47"/>
    <mergeCell ref="L47:S47"/>
    <mergeCell ref="C43:K43"/>
    <mergeCell ref="L43:S43"/>
    <mergeCell ref="V43:AF43"/>
    <mergeCell ref="V47:AF47"/>
    <mergeCell ref="C44:K44"/>
    <mergeCell ref="L44:S44"/>
    <mergeCell ref="V44:AF44"/>
    <mergeCell ref="C45:K45"/>
    <mergeCell ref="L45:S45"/>
    <mergeCell ref="C40:K40"/>
    <mergeCell ref="L40:S40"/>
    <mergeCell ref="V40:AF40"/>
    <mergeCell ref="C41:K41"/>
    <mergeCell ref="L41:S41"/>
    <mergeCell ref="V41:AF41"/>
    <mergeCell ref="C42:K42"/>
    <mergeCell ref="L42:S42"/>
    <mergeCell ref="V42:AF42"/>
    <mergeCell ref="G2:AF5"/>
    <mergeCell ref="G6:AF7"/>
    <mergeCell ref="J9:V9"/>
    <mergeCell ref="B9:I9"/>
    <mergeCell ref="C15:K15"/>
    <mergeCell ref="B2:F7"/>
    <mergeCell ref="U14:AF14"/>
    <mergeCell ref="B14:S14"/>
    <mergeCell ref="C19:K19"/>
    <mergeCell ref="L19:S19"/>
    <mergeCell ref="V19:AF19"/>
    <mergeCell ref="V16:AF16"/>
    <mergeCell ref="V17:AF17"/>
    <mergeCell ref="V18:AF18"/>
    <mergeCell ref="C16:K16"/>
    <mergeCell ref="L16:S16"/>
    <mergeCell ref="C17:K17"/>
    <mergeCell ref="L17:S17"/>
    <mergeCell ref="C18:K18"/>
    <mergeCell ref="L18:S18"/>
    <mergeCell ref="B13:S13"/>
    <mergeCell ref="U13:AF13"/>
    <mergeCell ref="V15:AF15"/>
    <mergeCell ref="L15:S15"/>
    <mergeCell ref="B11:AF11"/>
    <mergeCell ref="L24:S24"/>
    <mergeCell ref="V24:AF24"/>
    <mergeCell ref="C21:K21"/>
    <mergeCell ref="L21:S21"/>
    <mergeCell ref="V21:AF21"/>
    <mergeCell ref="C20:K20"/>
    <mergeCell ref="L20:S20"/>
    <mergeCell ref="V20:AF20"/>
    <mergeCell ref="V22:AF22"/>
    <mergeCell ref="C23:K23"/>
    <mergeCell ref="L23:S23"/>
    <mergeCell ref="V23:AF23"/>
    <mergeCell ref="C24:K24"/>
    <mergeCell ref="C36:K36"/>
    <mergeCell ref="C37:K37"/>
    <mergeCell ref="L37:S37"/>
    <mergeCell ref="V37:AF37"/>
    <mergeCell ref="L36:S36"/>
    <mergeCell ref="C22:K22"/>
    <mergeCell ref="L22:S22"/>
    <mergeCell ref="C35:K35"/>
    <mergeCell ref="L35:S35"/>
    <mergeCell ref="V30:AF30"/>
    <mergeCell ref="V31:AF31"/>
    <mergeCell ref="V32:AF32"/>
    <mergeCell ref="C25:K25"/>
    <mergeCell ref="C26:K26"/>
    <mergeCell ref="L26:S26"/>
    <mergeCell ref="C28:K28"/>
    <mergeCell ref="L28:S28"/>
    <mergeCell ref="V33:AF33"/>
    <mergeCell ref="V34:AF34"/>
    <mergeCell ref="V35:AF35"/>
    <mergeCell ref="V36:AF36"/>
    <mergeCell ref="C31:K31"/>
    <mergeCell ref="L31:S31"/>
    <mergeCell ref="C38:K38"/>
    <mergeCell ref="L38:S38"/>
    <mergeCell ref="V38:AF38"/>
    <mergeCell ref="C39:K39"/>
    <mergeCell ref="L39:S39"/>
    <mergeCell ref="V39:AF39"/>
    <mergeCell ref="L25:S25"/>
    <mergeCell ref="V25:AF25"/>
    <mergeCell ref="V26:AF26"/>
    <mergeCell ref="C29:K29"/>
    <mergeCell ref="L29:S29"/>
    <mergeCell ref="C34:K34"/>
    <mergeCell ref="L34:S34"/>
    <mergeCell ref="C32:K32"/>
    <mergeCell ref="L32:S32"/>
    <mergeCell ref="C33:K33"/>
    <mergeCell ref="L33:S33"/>
    <mergeCell ref="V29:AF29"/>
    <mergeCell ref="V27:AF27"/>
    <mergeCell ref="C30:K30"/>
    <mergeCell ref="L30:S30"/>
    <mergeCell ref="V28:AF28"/>
    <mergeCell ref="C27:K27"/>
    <mergeCell ref="L27:S27"/>
  </mergeCells>
  <conditionalFormatting sqref="B57:J57">
    <cfRule type="containsBlanks" dxfId="2" priority="3">
      <formula>LEN(TRIM(B57))=0</formula>
    </cfRule>
  </conditionalFormatting>
  <conditionalFormatting sqref="J9:V9">
    <cfRule type="containsBlanks" dxfId="1" priority="4">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4</v>
      </c>
      <c r="AC4" s="35" t="s">
        <v>7</v>
      </c>
      <c r="AD4" s="35" t="s">
        <v>8</v>
      </c>
      <c r="AE4" s="35" t="s">
        <v>9</v>
      </c>
      <c r="AF4" s="35" t="s">
        <v>25</v>
      </c>
      <c r="AG4" s="35" t="s">
        <v>37</v>
      </c>
      <c r="AH4" s="35" t="s">
        <v>132</v>
      </c>
      <c r="AI4" s="35" t="s">
        <v>28</v>
      </c>
      <c r="AJ4" s="36" t="s">
        <v>36</v>
      </c>
      <c r="AK4" s="35" t="s">
        <v>44</v>
      </c>
      <c r="AL4" s="35" t="s">
        <v>60</v>
      </c>
      <c r="AM4" s="35" t="s">
        <v>70</v>
      </c>
      <c r="AN4" s="37"/>
      <c r="AO4" s="34"/>
      <c r="AP4" s="34"/>
    </row>
    <row r="5" spans="27:42" x14ac:dyDescent="0.25">
      <c r="AA5" s="37"/>
      <c r="AB5" s="37" t="s">
        <v>1</v>
      </c>
      <c r="AC5" s="37">
        <v>1</v>
      </c>
      <c r="AD5" s="37" t="s">
        <v>10</v>
      </c>
      <c r="AE5" s="37">
        <v>2022</v>
      </c>
      <c r="AF5" s="37" t="s">
        <v>26</v>
      </c>
      <c r="AG5" s="37">
        <v>-2022</v>
      </c>
      <c r="AH5" s="37" t="s">
        <v>133</v>
      </c>
      <c r="AI5" s="37" t="s">
        <v>32</v>
      </c>
      <c r="AJ5" s="37" t="s">
        <v>38</v>
      </c>
      <c r="AK5" s="37" t="s">
        <v>45</v>
      </c>
      <c r="AL5" s="37" t="s">
        <v>47</v>
      </c>
      <c r="AM5" s="37" t="s">
        <v>74</v>
      </c>
      <c r="AN5" s="37"/>
      <c r="AO5" s="34"/>
      <c r="AP5" s="34"/>
    </row>
    <row r="6" spans="27:42" x14ac:dyDescent="0.25">
      <c r="AA6" s="37"/>
      <c r="AB6" s="37" t="s">
        <v>2</v>
      </c>
      <c r="AC6" s="37">
        <v>2</v>
      </c>
      <c r="AD6" s="37" t="s">
        <v>11</v>
      </c>
      <c r="AE6" s="37">
        <v>2023</v>
      </c>
      <c r="AF6" s="37" t="s">
        <v>95</v>
      </c>
      <c r="AG6" s="37">
        <v>-2023</v>
      </c>
      <c r="AH6" s="37" t="s">
        <v>134</v>
      </c>
      <c r="AI6" s="37" t="s">
        <v>29</v>
      </c>
      <c r="AJ6" s="37"/>
      <c r="AK6" s="37" t="s">
        <v>31</v>
      </c>
      <c r="AL6" s="37" t="s">
        <v>48</v>
      </c>
      <c r="AM6" s="37" t="s">
        <v>75</v>
      </c>
      <c r="AN6" s="37"/>
      <c r="AO6" s="34"/>
      <c r="AP6" s="34"/>
    </row>
    <row r="7" spans="27:42" x14ac:dyDescent="0.25">
      <c r="AA7" s="37"/>
      <c r="AB7" s="37" t="s">
        <v>3</v>
      </c>
      <c r="AC7" s="37">
        <v>3</v>
      </c>
      <c r="AD7" s="37" t="s">
        <v>12</v>
      </c>
      <c r="AE7" s="37">
        <v>2024</v>
      </c>
      <c r="AF7" s="37" t="s">
        <v>158</v>
      </c>
      <c r="AG7" s="37">
        <v>-2024</v>
      </c>
      <c r="AH7" s="37"/>
      <c r="AI7" s="37" t="s">
        <v>30</v>
      </c>
      <c r="AJ7" s="37"/>
      <c r="AK7" s="37"/>
      <c r="AL7" s="37" t="s">
        <v>49</v>
      </c>
      <c r="AM7" s="37" t="s">
        <v>78</v>
      </c>
      <c r="AN7" s="37"/>
      <c r="AO7" s="34"/>
      <c r="AP7" s="34"/>
    </row>
    <row r="8" spans="27:42" x14ac:dyDescent="0.25">
      <c r="AA8" s="37"/>
      <c r="AB8" s="37"/>
      <c r="AC8" s="37">
        <v>4</v>
      </c>
      <c r="AD8" s="37" t="s">
        <v>13</v>
      </c>
      <c r="AE8" s="37">
        <v>2025</v>
      </c>
      <c r="AF8" s="37" t="s">
        <v>159</v>
      </c>
      <c r="AG8" s="37">
        <v>-2025</v>
      </c>
      <c r="AH8" s="37"/>
      <c r="AI8" s="37"/>
      <c r="AJ8" s="37"/>
      <c r="AK8" s="37"/>
      <c r="AL8" s="37" t="s">
        <v>50</v>
      </c>
      <c r="AM8" s="37" t="s">
        <v>76</v>
      </c>
      <c r="AN8" s="37"/>
      <c r="AO8" s="34"/>
      <c r="AP8" s="34"/>
    </row>
    <row r="9" spans="27:42" x14ac:dyDescent="0.25">
      <c r="AA9" s="37"/>
      <c r="AB9" s="37"/>
      <c r="AC9" s="37">
        <v>5</v>
      </c>
      <c r="AD9" s="37" t="s">
        <v>14</v>
      </c>
      <c r="AE9" s="38">
        <v>2026</v>
      </c>
      <c r="AF9" s="37" t="s">
        <v>160</v>
      </c>
      <c r="AG9" s="37"/>
      <c r="AH9" s="37"/>
      <c r="AI9" s="37"/>
      <c r="AJ9" s="37"/>
      <c r="AK9" s="37"/>
      <c r="AL9" s="37" t="s">
        <v>51</v>
      </c>
      <c r="AM9" s="37" t="s">
        <v>77</v>
      </c>
      <c r="AN9" s="37"/>
      <c r="AO9" s="34"/>
      <c r="AP9" s="34"/>
    </row>
    <row r="10" spans="27:42" x14ac:dyDescent="0.25">
      <c r="AA10" s="37"/>
      <c r="AB10" s="37"/>
      <c r="AC10" s="37">
        <v>6</v>
      </c>
      <c r="AD10" s="37" t="s">
        <v>15</v>
      </c>
      <c r="AE10" s="38">
        <v>2027</v>
      </c>
      <c r="AF10" s="37" t="s">
        <v>161</v>
      </c>
      <c r="AG10" s="37"/>
      <c r="AH10" s="37"/>
      <c r="AI10" s="37"/>
      <c r="AJ10" s="37"/>
      <c r="AK10" s="37"/>
      <c r="AL10" s="37" t="s">
        <v>61</v>
      </c>
      <c r="AM10" s="37"/>
      <c r="AN10" s="37"/>
      <c r="AO10" s="34"/>
      <c r="AP10" s="34"/>
    </row>
    <row r="11" spans="27:42" x14ac:dyDescent="0.25">
      <c r="AA11" s="37"/>
      <c r="AB11" s="37"/>
      <c r="AC11" s="37">
        <v>7</v>
      </c>
      <c r="AD11" s="37" t="s">
        <v>16</v>
      </c>
      <c r="AE11" s="38">
        <v>2028</v>
      </c>
      <c r="AF11" s="37"/>
      <c r="AG11" s="37"/>
      <c r="AH11" s="37"/>
      <c r="AI11" s="37"/>
      <c r="AJ11" s="37"/>
      <c r="AK11" s="37"/>
      <c r="AL11" s="37" t="s">
        <v>52</v>
      </c>
      <c r="AM11" s="37"/>
      <c r="AN11" s="37"/>
      <c r="AO11" s="34"/>
      <c r="AP11" s="34"/>
    </row>
    <row r="12" spans="27:42" x14ac:dyDescent="0.25">
      <c r="AA12" s="37"/>
      <c r="AB12" s="37"/>
      <c r="AC12" s="37">
        <v>8</v>
      </c>
      <c r="AD12" s="37" t="s">
        <v>17</v>
      </c>
      <c r="AE12" s="37"/>
      <c r="AF12" s="37"/>
      <c r="AG12" s="37"/>
      <c r="AH12" s="37"/>
      <c r="AI12" s="37"/>
      <c r="AJ12" s="37"/>
      <c r="AK12" s="37"/>
      <c r="AL12" s="37" t="s">
        <v>53</v>
      </c>
      <c r="AM12" s="37"/>
      <c r="AN12" s="37"/>
      <c r="AO12" s="34"/>
      <c r="AP12" s="34"/>
    </row>
    <row r="13" spans="27:42" x14ac:dyDescent="0.25">
      <c r="AA13" s="37"/>
      <c r="AB13" s="37"/>
      <c r="AC13" s="37">
        <v>9</v>
      </c>
      <c r="AD13" s="37" t="s">
        <v>18</v>
      </c>
      <c r="AE13" s="37"/>
      <c r="AF13" s="37"/>
      <c r="AG13" s="37"/>
      <c r="AH13" s="37"/>
      <c r="AI13" s="37"/>
      <c r="AJ13" s="37"/>
      <c r="AK13" s="37"/>
      <c r="AL13" s="37" t="s">
        <v>62</v>
      </c>
      <c r="AM13" s="37"/>
      <c r="AN13" s="37"/>
      <c r="AO13" s="34"/>
      <c r="AP13" s="34"/>
    </row>
    <row r="14" spans="27:42" x14ac:dyDescent="0.25">
      <c r="AA14" s="37"/>
      <c r="AB14" s="37"/>
      <c r="AC14" s="37">
        <v>10</v>
      </c>
      <c r="AD14" s="37" t="s">
        <v>19</v>
      </c>
      <c r="AE14" s="37"/>
      <c r="AF14" s="37"/>
      <c r="AG14" s="37"/>
      <c r="AH14" s="37"/>
      <c r="AI14" s="37"/>
      <c r="AJ14" s="37"/>
      <c r="AK14" s="37"/>
      <c r="AL14" s="37" t="s">
        <v>64</v>
      </c>
      <c r="AM14" s="37"/>
      <c r="AN14" s="37"/>
      <c r="AO14" s="34"/>
      <c r="AP14" s="34"/>
    </row>
    <row r="15" spans="27:42" x14ac:dyDescent="0.25">
      <c r="AA15" s="37"/>
      <c r="AB15" s="37"/>
      <c r="AC15" s="37">
        <v>11</v>
      </c>
      <c r="AD15" s="37" t="s">
        <v>20</v>
      </c>
      <c r="AE15" s="37"/>
      <c r="AF15" s="37"/>
      <c r="AG15" s="37"/>
      <c r="AH15" s="37"/>
      <c r="AI15" s="37"/>
      <c r="AJ15" s="37"/>
      <c r="AK15" s="37"/>
      <c r="AL15" s="37" t="s">
        <v>65</v>
      </c>
      <c r="AM15" s="37"/>
      <c r="AN15" s="37"/>
      <c r="AO15" s="34"/>
      <c r="AP15" s="34"/>
    </row>
    <row r="16" spans="27:42" x14ac:dyDescent="0.25">
      <c r="AA16" s="37"/>
      <c r="AB16" s="37"/>
      <c r="AC16" s="37">
        <v>12</v>
      </c>
      <c r="AD16" s="37" t="s">
        <v>21</v>
      </c>
      <c r="AE16" s="37"/>
      <c r="AF16" s="37"/>
      <c r="AG16" s="37"/>
      <c r="AH16" s="37"/>
      <c r="AI16" s="37"/>
      <c r="AJ16" s="37"/>
      <c r="AK16" s="37"/>
      <c r="AL16" s="37" t="s">
        <v>54</v>
      </c>
      <c r="AM16" s="37"/>
      <c r="AN16" s="37"/>
      <c r="AO16" s="34"/>
      <c r="AP16" s="34"/>
    </row>
    <row r="17" spans="27:42" x14ac:dyDescent="0.25">
      <c r="AA17" s="37"/>
      <c r="AB17" s="37"/>
      <c r="AC17" s="37">
        <v>13</v>
      </c>
      <c r="AD17" s="37"/>
      <c r="AE17" s="37"/>
      <c r="AF17" s="37"/>
      <c r="AG17" s="37"/>
      <c r="AH17" s="37"/>
      <c r="AI17" s="37"/>
      <c r="AJ17" s="37"/>
      <c r="AK17" s="37"/>
      <c r="AL17" s="37" t="s">
        <v>55</v>
      </c>
      <c r="AM17" s="37"/>
      <c r="AN17" s="37"/>
      <c r="AO17" s="34"/>
      <c r="AP17" s="34"/>
    </row>
    <row r="18" spans="27:42" x14ac:dyDescent="0.25">
      <c r="AA18" s="37"/>
      <c r="AB18" s="37"/>
      <c r="AC18" s="37">
        <v>14</v>
      </c>
      <c r="AD18" s="37"/>
      <c r="AE18" s="37"/>
      <c r="AF18" s="37"/>
      <c r="AG18" s="37"/>
      <c r="AH18" s="37"/>
      <c r="AI18" s="37"/>
      <c r="AJ18" s="37"/>
      <c r="AK18" s="37"/>
      <c r="AL18" s="37" t="s">
        <v>66</v>
      </c>
      <c r="AM18" s="37"/>
      <c r="AN18" s="37"/>
      <c r="AO18" s="34"/>
      <c r="AP18" s="34"/>
    </row>
    <row r="19" spans="27:42" x14ac:dyDescent="0.25">
      <c r="AA19" s="37"/>
      <c r="AB19" s="37"/>
      <c r="AC19" s="37">
        <v>15</v>
      </c>
      <c r="AD19" s="37"/>
      <c r="AE19" s="37"/>
      <c r="AF19" s="37"/>
      <c r="AG19" s="37"/>
      <c r="AH19" s="37"/>
      <c r="AI19" s="37"/>
      <c r="AJ19" s="37"/>
      <c r="AK19" s="37"/>
      <c r="AL19" s="37" t="s">
        <v>67</v>
      </c>
      <c r="AM19" s="37"/>
      <c r="AN19" s="37"/>
      <c r="AO19" s="34"/>
      <c r="AP19" s="34"/>
    </row>
    <row r="20" spans="27:42" x14ac:dyDescent="0.25">
      <c r="AA20" s="37"/>
      <c r="AB20" s="37"/>
      <c r="AC20" s="37">
        <v>16</v>
      </c>
      <c r="AD20" s="37"/>
      <c r="AE20" s="37"/>
      <c r="AF20" s="37"/>
      <c r="AG20" s="37"/>
      <c r="AH20" s="37"/>
      <c r="AI20" s="37"/>
      <c r="AJ20" s="37"/>
      <c r="AK20" s="37"/>
      <c r="AL20" s="37" t="s">
        <v>56</v>
      </c>
      <c r="AM20" s="37"/>
      <c r="AN20" s="37"/>
      <c r="AO20" s="34"/>
      <c r="AP20" s="34"/>
    </row>
    <row r="21" spans="27:42" x14ac:dyDescent="0.25">
      <c r="AA21" s="37"/>
      <c r="AB21" s="37"/>
      <c r="AC21" s="37">
        <v>17</v>
      </c>
      <c r="AD21" s="37"/>
      <c r="AE21" s="37"/>
      <c r="AF21" s="37"/>
      <c r="AG21" s="37"/>
      <c r="AH21" s="37"/>
      <c r="AI21" s="37"/>
      <c r="AJ21" s="37"/>
      <c r="AK21" s="37"/>
      <c r="AL21" s="37" t="s">
        <v>57</v>
      </c>
      <c r="AM21" s="37"/>
      <c r="AN21" s="37"/>
      <c r="AO21" s="34"/>
      <c r="AP21" s="34"/>
    </row>
    <row r="22" spans="27:42" x14ac:dyDescent="0.25">
      <c r="AA22" s="37"/>
      <c r="AB22" s="37"/>
      <c r="AC22" s="37">
        <v>18</v>
      </c>
      <c r="AD22" s="37"/>
      <c r="AE22" s="37"/>
      <c r="AF22" s="37"/>
      <c r="AG22" s="37"/>
      <c r="AH22" s="37"/>
      <c r="AI22" s="37"/>
      <c r="AJ22" s="37"/>
      <c r="AK22" s="37"/>
      <c r="AL22" s="37" t="s">
        <v>58</v>
      </c>
      <c r="AM22" s="37"/>
      <c r="AN22" s="37"/>
      <c r="AO22" s="34"/>
      <c r="AP22" s="34"/>
    </row>
    <row r="23" spans="27:42" x14ac:dyDescent="0.25">
      <c r="AA23" s="37"/>
      <c r="AB23" s="37"/>
      <c r="AC23" s="37">
        <v>19</v>
      </c>
      <c r="AD23" s="37"/>
      <c r="AE23" s="37"/>
      <c r="AF23" s="37"/>
      <c r="AG23" s="37"/>
      <c r="AH23" s="37"/>
      <c r="AI23" s="37"/>
      <c r="AJ23" s="37"/>
      <c r="AK23" s="37"/>
      <c r="AL23" s="37" t="s">
        <v>59</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a167331c-937b-46fe-a0d2-e718c142b915"/>
    <ds:schemaRef ds:uri="http://www.w3.org/XML/1998/namespace"/>
    <ds:schemaRef ds:uri="http://schemas.microsoft.com/office/2006/documentManagement/types"/>
    <ds:schemaRef ds:uri="http://schemas.microsoft.com/office/infopath/2007/PartnerControls"/>
    <ds:schemaRef ds:uri="http://schemas.microsoft.com/sharepoint/v3"/>
    <ds:schemaRef ds:uri="http://purl.org/dc/terms/"/>
    <ds:schemaRef ds:uri="http://purl.org/dc/elements/1.1/"/>
    <ds:schemaRef ds:uri="http://schemas.openxmlformats.org/package/2006/metadata/core-properties"/>
    <ds:schemaRef ds:uri="d0c44bf4-9f42-4aab-bea8-3874168f77d4"/>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Janus</cp:lastModifiedBy>
  <cp:lastPrinted>2022-07-25T21:10:44Z</cp:lastPrinted>
  <dcterms:created xsi:type="dcterms:W3CDTF">2022-03-15T15:53:25Z</dcterms:created>
  <dcterms:modified xsi:type="dcterms:W3CDTF">2023-09-26T21:02:43Z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