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mc:AlternateContent xmlns:mc="http://schemas.openxmlformats.org/markup-compatibility/2006">
    <mc:Choice Requires="x15">
      <x15ac:absPath xmlns:x15ac="http://schemas.microsoft.com/office/spreadsheetml/2010/11/ac" url="https://aerocivil-my.sharepoint.com/personal/diego_cuervo_aerocivil_gov_co/Documents/CONTRATOS/2023/23000XXX HX BATERIAS ESTACIONARIAS/DOCUMENTOS/"/>
    </mc:Choice>
  </mc:AlternateContent>
  <xr:revisionPtr revIDLastSave="2" documentId="13_ncr:4000b_{2A6D3D8F-6309-487D-8F59-32C10BAB3C09}" xr6:coauthVersionLast="47" xr6:coauthVersionMax="47" xr10:uidLastSave="{6F37C1BA-5A07-42F1-A4B3-3E8BB9057C49}"/>
  <bookViews>
    <workbookView xWindow="-120" yWindow="-120" windowWidth="29040" windowHeight="15720" xr2:uid="{00000000-000D-0000-FFFF-FFFF00000000}"/>
  </bookViews>
  <sheets>
    <sheet name="MATRIZ " sheetId="3" r:id="rId1"/>
    <sheet name="NOMENCLATURAS " sheetId="2" r:id="rId2"/>
  </sheets>
  <definedNames>
    <definedName name="_xlnm._FilterDatabase" localSheetId="0" hidden="1">'MATRIZ '!$B$5:$X$13</definedName>
    <definedName name="_xlnm.Print_Area" localSheetId="0">'MATRIZ '!$A$1:$Y$14</definedName>
    <definedName name="_xlnm.Print_Area" localSheetId="1">'NOMENCLATURAS '!$A$1:$P$20</definedName>
    <definedName name="_xlnm.Print_Titles" localSheetId="0">'MATRIZ '!$5:$7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1" i="3" l="1"/>
  <c r="R11" i="3" s="1"/>
  <c r="K11" i="3"/>
  <c r="L11" i="3" s="1"/>
  <c r="Q10" i="3"/>
  <c r="R10" i="3" s="1"/>
  <c r="K10" i="3"/>
  <c r="L10" i="3" s="1"/>
  <c r="Q9" i="3"/>
  <c r="R9" i="3" s="1"/>
  <c r="K9" i="3"/>
  <c r="L9" i="3" s="1"/>
  <c r="Q8" i="3"/>
  <c r="R8" i="3" s="1"/>
  <c r="K8" i="3"/>
  <c r="L8" i="3" s="1"/>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<sst xmlns="http://schemas.openxmlformats.org/spreadsheetml/2006/main" count="133" uniqueCount="93">
  <si>
    <t>N</t>
  </si>
  <si>
    <t>Clase</t>
  </si>
  <si>
    <t>Fuente</t>
  </si>
  <si>
    <t>Etapa</t>
  </si>
  <si>
    <t>Tipo</t>
  </si>
  <si>
    <t>Descripción</t>
  </si>
  <si>
    <t>Probabilidad</t>
  </si>
  <si>
    <t>Impacto</t>
  </si>
  <si>
    <t>Valoración</t>
  </si>
  <si>
    <t>Categoría</t>
  </si>
  <si>
    <t>¿A quién se le asigna?</t>
  </si>
  <si>
    <t>Impacto después del tratamiento</t>
  </si>
  <si>
    <t>¿Afecta la ejecución del contrato?</t>
  </si>
  <si>
    <t>Responsable por implementar el tratamiento</t>
  </si>
  <si>
    <t>Monitoreo y revisión</t>
  </si>
  <si>
    <t xml:space="preserve">Valoración </t>
  </si>
  <si>
    <t>Periodicidad</t>
  </si>
  <si>
    <t>FORMATO</t>
  </si>
  <si>
    <t>Valoración Riesgo</t>
  </si>
  <si>
    <t>Riesgo Bajo</t>
  </si>
  <si>
    <t>2, 3 y 4</t>
  </si>
  <si>
    <t>Riesgo Medio</t>
  </si>
  <si>
    <t>Probable, (Probablemente va a ocurrir)</t>
  </si>
  <si>
    <t>Riesgo Alto</t>
  </si>
  <si>
    <t>6 y 7</t>
  </si>
  <si>
    <t>Posible, (Puede ocurrir en cualquier momento futuro)</t>
  </si>
  <si>
    <t>Riesgo Extremo</t>
  </si>
  <si>
    <t>8, 9 y 10</t>
  </si>
  <si>
    <t>Improbable, (puede ocurrir ocasionalmente)</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</si>
  <si>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</si>
  <si>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</si>
  <si>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</si>
  <si>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</si>
  <si>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</si>
  <si>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</si>
  <si>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</si>
  <si>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</si>
  <si>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</si>
  <si>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</si>
  <si>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</si>
  <si>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</si>
  <si>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</si>
  <si>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</si>
  <si>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</si>
  <si>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</si>
  <si>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</si>
  <si>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</si>
  <si>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</si>
  <si>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</si>
  <si>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VALORACION</t>
  </si>
  <si>
    <t>CATEGORIA</t>
  </si>
  <si>
    <t>IMPACTO DEL RIESGO</t>
  </si>
  <si>
    <t>Probabilidad del Riesgo</t>
  </si>
  <si>
    <t>Fecha estimada en que se inicia
 el tratamiento</t>
  </si>
  <si>
    <t>Fecha estimada en que se
 completa el tratamiento</t>
  </si>
  <si>
    <t>¿Cómo se realiza  el
 monitoreo?</t>
  </si>
  <si>
    <t>Consecuencia de la ocurrencia
 del evento</t>
  </si>
  <si>
    <t>Tratamiento/Control a 
ser implementado</t>
  </si>
  <si>
    <t>NOTA: Cada área ejecutora debe analizar los riesgos pertinentes dependiendo del objeto y cuantía a contratar y adicionar o modificar la matriz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</si>
  <si>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significativos en la moneda se conoce como clausula de excesiva onerosidad). o cualquier otro mecanismo que consideren pertinentes.</t>
  </si>
  <si>
    <t>Calificación Cualitativa</t>
  </si>
  <si>
    <t>Casi cierto, (Ocurre en la mayoría de los casos)</t>
  </si>
  <si>
    <t>Fecha de aprobación: 
12/10/2022</t>
  </si>
  <si>
    <t xml:space="preserve">                        FORMATO 9 MATRIZ DE RIESGOS </t>
  </si>
  <si>
    <t>Clave: APOY-10.0-12-022</t>
  </si>
  <si>
    <r>
      <t>Versión:</t>
    </r>
    <r>
      <rPr>
        <b/>
        <sz val="11"/>
        <color indexed="8"/>
        <rFont val="Calibri"/>
        <family val="2"/>
      </rPr>
      <t xml:space="preserve"> 01</t>
    </r>
  </si>
  <si>
    <t>Especifico</t>
  </si>
  <si>
    <t>Externo</t>
  </si>
  <si>
    <t>Ejecución</t>
  </si>
  <si>
    <t>Operacionales:</t>
  </si>
  <si>
    <t xml:space="preserve">Incurrir en gestiones adicionales por parte de la entidad y del proveedor gestionando prorrogas, Realizar adiciones, aplicación de pólizas, reuniones y seguimientos.
Requerirse realizar un nuevo proceso de contratación
Afectar la prestación de los servicios a la navegación aérea por falta de este elemento </t>
  </si>
  <si>
    <t>Contratista</t>
  </si>
  <si>
    <t>Establecer póliza de calidad de los bienes suministrados</t>
  </si>
  <si>
    <t>Si</t>
  </si>
  <si>
    <t>Contratista / Aerocivil</t>
  </si>
  <si>
    <t>Inmediata si se presenta el riesgo</t>
  </si>
  <si>
    <t>Fecha acta de finalización del contrato</t>
  </si>
  <si>
    <t>establecimiento de polizas a la firma del contrato Única vez al momento de entrega del bien</t>
  </si>
  <si>
    <t xml:space="preserve">planeación </t>
  </si>
  <si>
    <t>Aumento de las TRM</t>
  </si>
  <si>
    <t xml:space="preserve">Un mayor precio del los equipos, perdidas en los márgenes de ganancia para el contratista trayendo como consecuencia  para la entidad el suministro de equipos de baja calidad o malas  especificaciones técnicas </t>
  </si>
  <si>
    <t>Mitigación mediante la definición de precios unitarios en pesos o adoptando valores de dólar acorde a la tendencia de las semanas previas a la presentación de la oferta y a la elaboracion de los estudios previos</t>
  </si>
  <si>
    <t>Al momento de presentar la oferta</t>
  </si>
  <si>
    <t>Por parte contratista en atención al seguimiento del mercado</t>
  </si>
  <si>
    <t>Única vez al momento de presentar la oferta</t>
  </si>
  <si>
    <t>Demora en la llegada del bien a suministrar por fallas en las relaciones comerciales entre el contratista y su proveedor</t>
  </si>
  <si>
    <t>incumplimiento en los tiempos de entrega y los tiempos de ejecución del contrato</t>
  </si>
  <si>
    <t>Establecer pólizas de cumplimiento al inicio del contrato y por parte de la entidad brindar prorrogas cuando las demoras no son atribuibles al contratista</t>
  </si>
  <si>
    <t>Al momento de suscribir el contrato deberán  revisarse las pólizas de cumplimiento</t>
  </si>
  <si>
    <t>Única vez a la firma del contrato</t>
  </si>
  <si>
    <t>Demora por cierre de fabricas, o parálisis de sectores económicos como consecuencia de conflictos, desastres, pandemias o fenómenos que afecten el comercio y la actividad económica a nivel local, nacional o internacional</t>
  </si>
  <si>
    <t>Entrega por parte del contratista de LAS BATERÍAS ESTACIONARIAS que no cumpla con la calidad y las especificaciones técnicas</t>
  </si>
  <si>
    <t>Al momento de recibir las baterías se comparan sus características con lo ofertado según especificaciones técnicas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</si>
</sst>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0"/>
      <name val="Arial"/>
      <family val="2"/>
    </font>
    <font>
      <b/>
      <sz val="10"/>
      <name val="Arial"/>
      <family val="2"/>
    </font>
    <font>
      <sz val="12"/>
      <color theme="1"/>
      <name val="Arial"/>
      <family val="2"/>
    </font>
    <font>
      <sz val="12"/>
      <color rgb="FF000000"/>
      <name val="Arial"/>
      <family val="2"/>
    </font>
    <font>
      <b/>
      <sz val="14"/>
      <color theme="1"/>
      <name val="Arial"/>
      <family val="2"/>
    </font>
    <font>
      <sz val="14"/>
      <color theme="1"/>
      <name val="Arial"/>
      <family val="2"/>
    </font>
    <font>
      <sz val="12"/>
      <color theme="0"/>
      <name val="Arial"/>
      <family val="2"/>
    </font>
    <font>
      <b/>
      <sz val="20"/>
      <color theme="1"/>
      <name val="Arial"/>
      <family val="2"/>
    </font>
    <font>
      <b/>
      <sz val="12"/>
      <color theme="1"/>
      <name val="Arial"/>
      <family val="2"/>
    </font>
    <font>
      <sz val="11"/>
      <color theme="1"/>
      <name val="Arial"/>
      <family val="2"/>
    </font>
    <font>
      <sz val="11"/>
      <color rgb="FF000000"/>
      <name val="Arial"/>
      <family val="2"/>
    </font>
  </fonts>
  <fills count="13">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D9D9D9"/>
        <bgColor indexed="64"/>
      </patternFill>
    </fill>
    <fill>
      <patternFill patternType="solid">
        <fgColor rgb="FF4E4D4D"/>
        <bgColor indexed="64"/>
      </patternFill>
    </fill>
    <fill>
      <patternFill patternType="solid">
        <fgColor rgb="FFE6E6E6"/>
        <bgColor indexed="64"/>
      </patternFill>
    </fill>
  </fills>
  <borders count="43">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hair">
        <color indexed="64"/>
      </left>
      <right/>
      <top style="hair">
        <color indexed="64"/>
      </top>
      <bottom/>
      <diagonal/>
    </border>
    <border>
      <left/>
      <right style="hair">
        <color indexed="64"/>
      </right>
      <top style="hair">
        <color indexed="64"/>
      </top>
      <bottom/>
      <diagonal/>
    </border>
    <border>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style="thin">
        <color indexed="64"/>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top style="thick">
        <color theme="1"/>
      </top>
      <bottom style="thick">
        <color theme="1"/>
      </bottom>
      <diagonal/>
    </border>
    <border>
      <left/>
      <right style="thick">
        <color theme="1"/>
      </right>
      <top style="thick">
        <color theme="1"/>
      </top>
      <bottom style="thick">
        <color theme="1"/>
      </bottom>
      <diagonal/>
    </border>
    <border>
      <left/>
      <right/>
      <top style="thick">
        <color theme="1"/>
      </top>
      <bottom style="thick">
        <color theme="1"/>
      </bottom>
      <diagonal/>
    </border>
    <border>
      <left/>
      <right/>
      <top/>
      <bottom style="thick">
        <color theme="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104">
    <xf numFmtId="0" fontId="0" fillId="0" borderId="0" xfId="0"/>
    <xf numFmtId="0" fontId="10" fillId="0" borderId="0" xfId="0" applyFont="1"/>
    <xf numFmtId="0" fontId="10"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3" fillId="2" borderId="0" xfId="0" applyFont="1" applyFill="1" applyAlignment="1">
      <alignment horizontal="center" vertical="center"/>
    </xf>
    <xf numFmtId="0" fontId="3" fillId="3" borderId="3" xfId="0" applyFont="1" applyFill="1" applyBorder="1" applyAlignment="1">
      <alignment horizontal="center" vertical="center" wrapText="1"/>
    </xf>
    <xf numFmtId="0" fontId="4"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2" fillId="0" borderId="9" xfId="0" applyFont="1" applyBorder="1" applyAlignment="1">
      <alignment horizontal="center" vertical="center" wrapText="1"/>
    </xf>
    <xf numFmtId="0" fontId="3" fillId="3" borderId="10" xfId="0" applyFont="1" applyFill="1" applyBorder="1" applyAlignment="1">
      <alignment horizontal="center" vertical="center" wrapText="1"/>
    </xf>
    <xf numFmtId="0" fontId="4"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6" fillId="7" borderId="13" xfId="0" applyFont="1" applyFill="1" applyBorder="1" applyAlignment="1">
      <alignment horizontal="center" vertical="center"/>
    </xf>
    <xf numFmtId="0" fontId="6"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7" fillId="8" borderId="0" xfId="0" applyFont="1" applyFill="1" applyBorder="1" applyAlignment="1">
      <alignment horizontal="center" vertical="center"/>
    </xf>
    <xf numFmtId="0" fontId="0" fillId="3" borderId="17" xfId="0" applyFill="1" applyBorder="1"/>
    <xf numFmtId="0" fontId="0" fillId="3" borderId="18" xfId="0" applyFill="1" applyBorder="1"/>
    <xf numFmtId="0" fontId="10" fillId="0" borderId="0" xfId="0" applyFont="1" applyAlignment="1">
      <alignment wrapText="1"/>
    </xf>
    <xf numFmtId="0" fontId="13" fillId="0" borderId="0" xfId="0" applyFont="1"/>
    <xf numFmtId="0" fontId="8" fillId="0" borderId="0" xfId="0" applyFont="1"/>
    <xf numFmtId="0" fontId="18" fillId="9" borderId="34" xfId="0" applyFont="1" applyFill="1" applyBorder="1" applyAlignment="1">
      <alignment horizontal="center" vertical="center" wrapText="1"/>
    </xf>
    <xf numFmtId="0" fontId="10" fillId="9" borderId="35" xfId="0" applyFont="1" applyFill="1" applyBorder="1" applyAlignment="1">
      <alignment horizontal="center" vertical="center" textRotation="90" wrapText="1"/>
    </xf>
    <xf numFmtId="0" fontId="18" fillId="9" borderId="35" xfId="0" applyFont="1" applyFill="1" applyBorder="1" applyAlignment="1">
      <alignment horizontal="center" vertical="center" wrapText="1"/>
    </xf>
    <xf numFmtId="0" fontId="10" fillId="9" borderId="35" xfId="0" applyFont="1" applyFill="1" applyBorder="1" applyAlignment="1">
      <alignment horizontal="center" vertical="center" wrapText="1"/>
    </xf>
    <xf numFmtId="0" fontId="17" fillId="9" borderId="35" xfId="0" applyFont="1" applyFill="1" applyBorder="1" applyAlignment="1">
      <alignment horizontal="center" vertical="center" wrapText="1"/>
    </xf>
    <xf numFmtId="0" fontId="12" fillId="9" borderId="35" xfId="0" applyFont="1" applyFill="1" applyBorder="1" applyAlignment="1">
      <alignment horizontal="center" vertical="center" wrapText="1"/>
    </xf>
    <xf numFmtId="0" fontId="13" fillId="9" borderId="35" xfId="0" applyFont="1" applyFill="1" applyBorder="1" applyAlignment="1">
      <alignment horizontal="center" vertical="center" wrapText="1"/>
    </xf>
    <xf numFmtId="17" fontId="10" fillId="9" borderId="35" xfId="0" applyNumberFormat="1" applyFont="1" applyFill="1" applyBorder="1" applyAlignment="1">
      <alignment horizontal="center" vertical="center" wrapText="1"/>
    </xf>
    <xf numFmtId="0" fontId="17" fillId="9" borderId="36" xfId="0" applyFont="1" applyFill="1" applyBorder="1" applyAlignment="1">
      <alignment horizontal="center" vertical="center" wrapText="1"/>
    </xf>
    <xf numFmtId="0" fontId="10" fillId="9" borderId="34" xfId="0" applyFont="1" applyFill="1" applyBorder="1" applyAlignment="1">
      <alignment horizontal="center" vertical="center" wrapText="1"/>
    </xf>
    <xf numFmtId="0" fontId="11" fillId="9" borderId="35" xfId="0" applyFont="1" applyFill="1" applyBorder="1" applyAlignment="1">
      <alignment horizontal="center" vertical="center" wrapText="1"/>
    </xf>
    <xf numFmtId="0" fontId="10" fillId="9" borderId="36" xfId="0" applyFont="1" applyFill="1" applyBorder="1" applyAlignment="1">
      <alignment horizontal="center" vertical="center" wrapText="1"/>
    </xf>
    <xf numFmtId="0" fontId="10" fillId="9" borderId="37" xfId="0" applyFont="1" applyFill="1" applyBorder="1" applyAlignment="1">
      <alignment horizontal="center" vertical="center" wrapText="1"/>
    </xf>
    <xf numFmtId="0" fontId="10" fillId="9" borderId="38" xfId="0" applyFont="1" applyFill="1" applyBorder="1" applyAlignment="1">
      <alignment horizontal="center" vertical="center" textRotation="90" wrapText="1"/>
    </xf>
    <xf numFmtId="0" fontId="11" fillId="9" borderId="38" xfId="0" applyFont="1" applyFill="1" applyBorder="1" applyAlignment="1">
      <alignment horizontal="center" vertical="center" wrapText="1"/>
    </xf>
    <xf numFmtId="0" fontId="10" fillId="9" borderId="38" xfId="0" applyFont="1" applyFill="1" applyBorder="1" applyAlignment="1">
      <alignment horizontal="center" vertical="center" wrapText="1"/>
    </xf>
    <xf numFmtId="0" fontId="13" fillId="9" borderId="38" xfId="0" applyFont="1" applyFill="1" applyBorder="1" applyAlignment="1">
      <alignment horizontal="center" vertical="center" wrapText="1"/>
    </xf>
    <xf numFmtId="0" fontId="12" fillId="9" borderId="38" xfId="0" applyFont="1" applyFill="1" applyBorder="1" applyAlignment="1">
      <alignment horizontal="center" vertical="center" wrapText="1"/>
    </xf>
    <xf numFmtId="17" fontId="10" fillId="9" borderId="38" xfId="0" applyNumberFormat="1" applyFont="1" applyFill="1" applyBorder="1" applyAlignment="1">
      <alignment horizontal="center" vertical="center" wrapText="1"/>
    </xf>
    <xf numFmtId="0" fontId="10" fillId="9" borderId="39" xfId="0" applyFont="1" applyFill="1" applyBorder="1" applyAlignment="1">
      <alignment horizontal="center" vertical="center" wrapText="1"/>
    </xf>
    <xf numFmtId="0" fontId="10" fillId="9" borderId="40" xfId="0" applyFont="1" applyFill="1" applyBorder="1" applyAlignment="1">
      <alignment horizontal="center" vertical="center" wrapText="1"/>
    </xf>
    <xf numFmtId="0" fontId="10" fillId="9" borderId="41" xfId="0" applyFont="1" applyFill="1" applyBorder="1" applyAlignment="1">
      <alignment horizontal="center" vertical="center" textRotation="90" wrapText="1"/>
    </xf>
    <xf numFmtId="0" fontId="11" fillId="9" borderId="41" xfId="0" applyFont="1" applyFill="1" applyBorder="1" applyAlignment="1">
      <alignment horizontal="center" vertical="center" wrapText="1"/>
    </xf>
    <xf numFmtId="0" fontId="10" fillId="9" borderId="41" xfId="0" applyFont="1" applyFill="1" applyBorder="1" applyAlignment="1">
      <alignment horizontal="center" vertical="center" wrapText="1"/>
    </xf>
    <xf numFmtId="0" fontId="13" fillId="9" borderId="41" xfId="0" applyFont="1" applyFill="1" applyBorder="1" applyAlignment="1">
      <alignment horizontal="center" vertical="center" wrapText="1"/>
    </xf>
    <xf numFmtId="0" fontId="12" fillId="9" borderId="41" xfId="0" applyFont="1" applyFill="1" applyBorder="1" applyAlignment="1">
      <alignment horizontal="center" vertical="center" wrapText="1"/>
    </xf>
    <xf numFmtId="17" fontId="10" fillId="9" borderId="41" xfId="0" applyNumberFormat="1" applyFont="1" applyFill="1" applyBorder="1" applyAlignment="1">
      <alignment horizontal="center" vertical="center" wrapText="1"/>
    </xf>
    <xf numFmtId="0" fontId="17" fillId="9" borderId="41" xfId="0" applyFont="1" applyFill="1" applyBorder="1" applyAlignment="1">
      <alignment horizontal="center" vertical="center" wrapText="1"/>
    </xf>
    <xf numFmtId="0" fontId="17" fillId="9" borderId="42" xfId="0" applyFont="1" applyFill="1" applyBorder="1" applyAlignment="1">
      <alignment horizontal="center" vertical="center" wrapText="1"/>
    </xf>
    <xf numFmtId="0" fontId="10" fillId="10" borderId="28" xfId="0" applyFont="1" applyFill="1" applyBorder="1" applyAlignment="1">
      <alignment horizontal="center" vertical="center" textRotation="90" wrapText="1"/>
    </xf>
    <xf numFmtId="0" fontId="10" fillId="10" borderId="29" xfId="0" applyFont="1" applyFill="1" applyBorder="1" applyAlignment="1">
      <alignment horizontal="center" vertical="center" textRotation="90" wrapText="1"/>
    </xf>
    <xf numFmtId="0" fontId="10" fillId="0" borderId="0" xfId="0" applyFont="1" applyAlignment="1">
      <alignment horizontal="left"/>
    </xf>
    <xf numFmtId="0" fontId="10" fillId="0" borderId="0" xfId="0" applyFont="1" applyAlignment="1">
      <alignment horizontal="left" wrapText="1"/>
    </xf>
    <xf numFmtId="0" fontId="10" fillId="10" borderId="30" xfId="0" applyFont="1" applyFill="1" applyBorder="1" applyAlignment="1">
      <alignment horizontal="center" vertical="center" wrapText="1"/>
    </xf>
    <xf numFmtId="0" fontId="10" fillId="10" borderId="31" xfId="0" applyFont="1" applyFill="1" applyBorder="1" applyAlignment="1">
      <alignment horizontal="center" vertical="center" wrapText="1"/>
    </xf>
    <xf numFmtId="0" fontId="13" fillId="10" borderId="28" xfId="0" applyFont="1" applyFill="1" applyBorder="1" applyAlignment="1">
      <alignment horizontal="center" vertical="center" textRotation="90" wrapText="1"/>
    </xf>
    <xf numFmtId="0" fontId="13" fillId="10" borderId="29" xfId="0" applyFont="1" applyFill="1" applyBorder="1" applyAlignment="1">
      <alignment horizontal="center" vertical="center" textRotation="90" wrapText="1"/>
    </xf>
    <xf numFmtId="0" fontId="14" fillId="11" borderId="28" xfId="0" applyFont="1" applyFill="1" applyBorder="1" applyAlignment="1">
      <alignment horizontal="center" vertical="center" textRotation="90" wrapText="1"/>
    </xf>
    <xf numFmtId="0" fontId="14" fillId="11" borderId="29" xfId="0" applyFont="1" applyFill="1" applyBorder="1" applyAlignment="1">
      <alignment horizontal="center" vertical="center" textRotation="90" wrapText="1"/>
    </xf>
    <xf numFmtId="0" fontId="10" fillId="10" borderId="32" xfId="0" applyFont="1" applyFill="1" applyBorder="1" applyAlignment="1">
      <alignment horizontal="center" vertical="center" wrapText="1"/>
    </xf>
    <xf numFmtId="0" fontId="15" fillId="0" borderId="33" xfId="0" applyFont="1" applyBorder="1" applyAlignment="1">
      <alignment horizontal="center" vertical="center"/>
    </xf>
    <xf numFmtId="0" fontId="14" fillId="11" borderId="28" xfId="0" applyFont="1" applyFill="1" applyBorder="1" applyAlignment="1">
      <alignment horizontal="center" vertical="center" wrapText="1"/>
    </xf>
    <xf numFmtId="0" fontId="14" fillId="11" borderId="29" xfId="0" applyFont="1" applyFill="1" applyBorder="1" applyAlignment="1">
      <alignment horizontal="center" vertical="center" wrapText="1"/>
    </xf>
    <xf numFmtId="0" fontId="0" fillId="9" borderId="27" xfId="0" applyFill="1" applyBorder="1" applyAlignment="1">
      <alignment horizontal="center"/>
    </xf>
    <xf numFmtId="0" fontId="1" fillId="12" borderId="27" xfId="0" applyFont="1" applyFill="1" applyBorder="1" applyAlignment="1">
      <alignment horizontal="center" vertical="center" wrapText="1"/>
    </xf>
    <xf numFmtId="0" fontId="1" fillId="9" borderId="27" xfId="0" applyFont="1" applyFill="1" applyBorder="1" applyAlignment="1">
      <alignment horizontal="center" vertical="center" wrapText="1"/>
    </xf>
    <xf numFmtId="0" fontId="9" fillId="9" borderId="27" xfId="0" applyFont="1" applyFill="1" applyBorder="1" applyAlignment="1">
      <alignment horizontal="center" vertical="center" wrapText="1"/>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5" fillId="8" borderId="0" xfId="0" applyFont="1" applyFill="1" applyAlignment="1">
      <alignment horizontal="center" vertical="center" textRotation="90" wrapText="1"/>
    </xf>
    <xf numFmtId="0" fontId="3" fillId="3" borderId="21" xfId="0" applyFont="1" applyFill="1" applyBorder="1" applyAlignment="1">
      <alignment horizontal="center" vertical="center"/>
    </xf>
    <xf numFmtId="0" fontId="3" fillId="7" borderId="11" xfId="0" applyFont="1" applyFill="1" applyBorder="1" applyAlignment="1">
      <alignment horizontal="center" vertical="center"/>
    </xf>
    <xf numFmtId="0" fontId="3" fillId="7" borderId="22" xfId="0" applyFont="1" applyFill="1" applyBorder="1" applyAlignment="1">
      <alignment horizontal="center" vertical="center"/>
    </xf>
    <xf numFmtId="0" fontId="3" fillId="7" borderId="10" xfId="0" applyFont="1" applyFill="1" applyBorder="1" applyAlignment="1">
      <alignment horizontal="center" vertical="center"/>
    </xf>
    <xf numFmtId="0" fontId="2" fillId="7" borderId="4"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2" fillId="7" borderId="23"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3" fillId="7" borderId="24" xfId="0" applyFont="1" applyFill="1" applyBorder="1" applyAlignment="1">
      <alignment horizontal="center" vertical="center"/>
    </xf>
    <xf numFmtId="0" fontId="3" fillId="7" borderId="4" xfId="0" applyFont="1" applyFill="1" applyBorder="1" applyAlignment="1">
      <alignment horizontal="center" vertical="center"/>
    </xf>
    <xf numFmtId="0" fontId="2" fillId="7" borderId="25" xfId="0" applyFont="1" applyFill="1" applyBorder="1" applyAlignment="1">
      <alignment horizontal="center" vertical="center" textRotation="45"/>
    </xf>
    <xf numFmtId="0" fontId="2" fillId="7" borderId="26" xfId="0" applyFont="1" applyFill="1" applyBorder="1" applyAlignment="1">
      <alignment horizontal="center" vertical="center" textRotation="45"/>
    </xf>
    <xf numFmtId="0" fontId="16" fillId="0" borderId="0" xfId="0" applyFont="1" applyAlignment="1">
      <alignment horizontal="center" wrapText="1"/>
    </xf>
    <xf numFmtId="0" fontId="10" fillId="0" borderId="0" xfId="0" applyFont="1" applyAlignment="1">
      <alignment horizontal="center"/>
    </xf>
    <xf numFmtId="0" fontId="10" fillId="0" borderId="0" xfId="0" applyFont="1" applyAlignment="1">
      <alignment horizontal="center" wrapText="1"/>
    </xf>
  </cellXfs>
  <cellStyles count="1">
    <cellStyle name="Normal" xfId="0" builtinId="0"/>
  </cellStyles>
  <dxfs count="51">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200025</xdr:colOff>
      <xdr:row>0</xdr:row>
      <xdr:rowOff>247650</xdr:rowOff>
    </xdr:from>
    <xdr:to>
      <xdr:col>4</xdr:col>
      <xdr:colOff>533400</xdr:colOff>
      <xdr:row>2</xdr:row>
      <xdr:rowOff>342900</xdr:rowOff>
    </xdr:to>
    <xdr:pic>
      <xdr:nvPicPr>
        <xdr:cNvPr id="1033" name="Imagen 1">
          <a:extLst>
            <a:ext uri="{FF2B5EF4-FFF2-40B4-BE49-F238E27FC236}">
              <a16:creationId xmlns:a16="http://schemas.microsoft.com/office/drawing/2014/main" id="{92F1507F-15B5-FEF5-723B-39E5B9A40E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525" y="247650"/>
          <a:ext cx="1524000" cy="110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14"/>
  <sheetViews>
    <sheetView showGridLines="0" tabSelected="1" view="pageLayout" topLeftCell="A11" zoomScale="60" zoomScaleNormal="80" zoomScaleSheetLayoutView="80" zoomScalePageLayoutView="60" workbookViewId="0">
      <selection activeCell="N19" sqref="N19"/>
    </sheetView>
  </sheetViews>
  <sheetFormatPr baseColWidth="10" defaultRowHeight="18" x14ac:dyDescent="0.25"/>
  <cols>
    <col min="1" max="1" width="1.42578125" style="1" customWidth="1"/>
    <col min="2" max="2" width="7.140625" style="1" customWidth="1"/>
    <col min="3" max="3" width="8.7109375" style="1" customWidth="1"/>
    <col min="4" max="4" width="9.140625" style="1" customWidth="1"/>
    <col min="5" max="5" width="8.5703125" style="1" customWidth="1"/>
    <col min="6" max="6" width="12.5703125" style="1" bestFit="1" customWidth="1"/>
    <col min="7" max="7" width="44.42578125" style="1" customWidth="1"/>
    <col min="8" max="8" width="32.5703125" style="1" customWidth="1"/>
    <col min="9" max="9" width="6.85546875" style="1" bestFit="1" customWidth="1"/>
    <col min="10" max="10" width="6" style="1" bestFit="1" customWidth="1"/>
    <col min="11" max="11" width="6.85546875" style="1" bestFit="1" customWidth="1"/>
    <col min="12" max="12" width="11.42578125" style="1"/>
    <col min="13" max="13" width="13.140625" style="1" customWidth="1"/>
    <col min="14" max="14" width="44" style="1" bestFit="1" customWidth="1"/>
    <col min="15" max="15" width="6.85546875" style="37" bestFit="1" customWidth="1"/>
    <col min="16" max="16" width="5.28515625" style="37" bestFit="1" customWidth="1"/>
    <col min="17" max="17" width="6" style="1" bestFit="1" customWidth="1"/>
    <col min="18" max="18" width="15.42578125" style="1" customWidth="1"/>
    <col min="19" max="20" width="17.5703125" style="1" customWidth="1"/>
    <col min="21" max="21" width="14.85546875" style="1" customWidth="1"/>
    <col min="22" max="23" width="17.5703125" style="1" customWidth="1"/>
    <col min="24" max="24" width="13" style="1" customWidth="1"/>
    <col min="25" max="25" width="3.28515625" style="1" customWidth="1"/>
    <col min="26" max="16384" width="11.42578125" style="1"/>
  </cols>
  <sheetData>
    <row r="1" spans="1:25" s="38" customFormat="1" ht="41.25" customHeight="1" x14ac:dyDescent="0.2">
      <c r="A1" s="82"/>
      <c r="B1" s="82"/>
      <c r="C1" s="82"/>
      <c r="D1" s="82"/>
      <c r="E1" s="82"/>
      <c r="F1" s="82"/>
      <c r="G1" s="83" t="s">
        <v>17</v>
      </c>
      <c r="H1" s="83"/>
      <c r="I1" s="83"/>
      <c r="J1" s="83"/>
      <c r="K1" s="83"/>
      <c r="L1" s="83"/>
      <c r="M1" s="83"/>
      <c r="N1" s="83"/>
      <c r="O1" s="83"/>
      <c r="P1" s="83"/>
      <c r="Q1" s="83"/>
      <c r="R1" s="83"/>
      <c r="S1" s="83"/>
      <c r="T1" s="83"/>
      <c r="U1" s="83"/>
      <c r="V1" s="83"/>
      <c r="W1" s="83"/>
      <c r="X1" s="83"/>
      <c r="Y1" s="83"/>
    </row>
    <row r="2" spans="1:25" s="38" customFormat="1" ht="38.25" customHeight="1" x14ac:dyDescent="0.2">
      <c r="A2" s="82"/>
      <c r="B2" s="82"/>
      <c r="C2" s="82"/>
      <c r="D2" s="82"/>
      <c r="E2" s="82"/>
      <c r="F2" s="82"/>
      <c r="G2" s="84" t="s">
        <v>63</v>
      </c>
      <c r="H2" s="84"/>
      <c r="I2" s="84"/>
      <c r="J2" s="84"/>
      <c r="K2" s="84"/>
      <c r="L2" s="84"/>
      <c r="M2" s="84"/>
      <c r="N2" s="84"/>
      <c r="O2" s="84"/>
      <c r="P2" s="84"/>
      <c r="Q2" s="84"/>
      <c r="R2" s="84"/>
      <c r="S2" s="84"/>
      <c r="T2" s="84"/>
      <c r="U2" s="84"/>
      <c r="V2" s="84"/>
      <c r="W2" s="84"/>
      <c r="X2" s="84"/>
      <c r="Y2" s="84"/>
    </row>
    <row r="3" spans="1:25" s="38" customFormat="1" ht="42" customHeight="1" x14ac:dyDescent="0.2">
      <c r="A3" s="82"/>
      <c r="B3" s="82"/>
      <c r="C3" s="82"/>
      <c r="D3" s="82"/>
      <c r="E3" s="82"/>
      <c r="F3" s="82"/>
      <c r="G3" s="85" t="s">
        <v>64</v>
      </c>
      <c r="H3" s="85"/>
      <c r="I3" s="85"/>
      <c r="J3" s="85"/>
      <c r="K3" s="85"/>
      <c r="L3" s="85"/>
      <c r="M3" s="85" t="s">
        <v>65</v>
      </c>
      <c r="N3" s="85"/>
      <c r="O3" s="85"/>
      <c r="P3" s="85"/>
      <c r="Q3" s="85"/>
      <c r="R3" s="85"/>
      <c r="S3" s="85" t="s">
        <v>62</v>
      </c>
      <c r="T3" s="85"/>
      <c r="U3" s="85"/>
      <c r="V3" s="85"/>
      <c r="W3" s="85"/>
      <c r="X3" s="85"/>
      <c r="Y3" s="85"/>
    </row>
    <row r="4" spans="1:25" ht="31.5" customHeight="1" thickBot="1" x14ac:dyDescent="0.25">
      <c r="B4" s="79"/>
      <c r="C4" s="79"/>
      <c r="D4" s="79"/>
      <c r="E4" s="79"/>
      <c r="F4" s="79"/>
      <c r="G4" s="79"/>
      <c r="H4" s="79"/>
      <c r="I4" s="79"/>
      <c r="J4" s="79"/>
      <c r="K4" s="79"/>
      <c r="L4" s="79"/>
      <c r="M4" s="79"/>
      <c r="N4" s="79"/>
      <c r="O4" s="79"/>
      <c r="P4" s="79"/>
      <c r="Q4" s="79"/>
      <c r="R4" s="79"/>
      <c r="S4" s="79"/>
      <c r="T4" s="79"/>
      <c r="U4" s="79"/>
      <c r="V4" s="79"/>
      <c r="W4" s="79"/>
      <c r="X4" s="79"/>
    </row>
    <row r="5" spans="1:25" ht="65.25" customHeight="1" thickTop="1" thickBot="1" x14ac:dyDescent="0.25">
      <c r="B5" s="80" t="s">
        <v>0</v>
      </c>
      <c r="C5" s="76" t="s">
        <v>1</v>
      </c>
      <c r="D5" s="76" t="s">
        <v>2</v>
      </c>
      <c r="E5" s="76" t="s">
        <v>3</v>
      </c>
      <c r="F5" s="76" t="s">
        <v>4</v>
      </c>
      <c r="G5" s="76" t="s">
        <v>5</v>
      </c>
      <c r="H5" s="76" t="s">
        <v>56</v>
      </c>
      <c r="I5" s="76" t="s">
        <v>6</v>
      </c>
      <c r="J5" s="76" t="s">
        <v>7</v>
      </c>
      <c r="K5" s="76" t="s">
        <v>18</v>
      </c>
      <c r="L5" s="76" t="s">
        <v>9</v>
      </c>
      <c r="M5" s="68" t="s">
        <v>10</v>
      </c>
      <c r="N5" s="68" t="s">
        <v>57</v>
      </c>
      <c r="O5" s="72" t="s">
        <v>11</v>
      </c>
      <c r="P5" s="78"/>
      <c r="Q5" s="78"/>
      <c r="R5" s="73"/>
      <c r="S5" s="68" t="s">
        <v>12</v>
      </c>
      <c r="T5" s="68" t="s">
        <v>13</v>
      </c>
      <c r="U5" s="68" t="s">
        <v>53</v>
      </c>
      <c r="V5" s="68" t="s">
        <v>54</v>
      </c>
      <c r="W5" s="72" t="s">
        <v>14</v>
      </c>
      <c r="X5" s="73"/>
      <c r="Y5" s="2"/>
    </row>
    <row r="6" spans="1:25" ht="37.5" customHeight="1" thickTop="1" x14ac:dyDescent="0.2">
      <c r="B6" s="81"/>
      <c r="C6" s="77"/>
      <c r="D6" s="77"/>
      <c r="E6" s="77"/>
      <c r="F6" s="77"/>
      <c r="G6" s="77"/>
      <c r="H6" s="77"/>
      <c r="I6" s="77"/>
      <c r="J6" s="77"/>
      <c r="K6" s="77"/>
      <c r="L6" s="77"/>
      <c r="M6" s="69"/>
      <c r="N6" s="69"/>
      <c r="O6" s="74" t="s">
        <v>6</v>
      </c>
      <c r="P6" s="74" t="s">
        <v>7</v>
      </c>
      <c r="Q6" s="68" t="s">
        <v>15</v>
      </c>
      <c r="R6" s="68" t="s">
        <v>9</v>
      </c>
      <c r="S6" s="69"/>
      <c r="T6" s="69"/>
      <c r="U6" s="69"/>
      <c r="V6" s="69"/>
      <c r="W6" s="68" t="s">
        <v>55</v>
      </c>
      <c r="X6" s="68" t="s">
        <v>16</v>
      </c>
      <c r="Y6" s="2"/>
    </row>
    <row r="7" spans="1:25" ht="137.25" customHeight="1" thickBot="1" x14ac:dyDescent="0.25">
      <c r="B7" s="81"/>
      <c r="C7" s="77"/>
      <c r="D7" s="77"/>
      <c r="E7" s="77"/>
      <c r="F7" s="77"/>
      <c r="G7" s="77"/>
      <c r="H7" s="77"/>
      <c r="I7" s="77"/>
      <c r="J7" s="77"/>
      <c r="K7" s="77"/>
      <c r="L7" s="77"/>
      <c r="M7" s="69"/>
      <c r="N7" s="69"/>
      <c r="O7" s="75"/>
      <c r="P7" s="75"/>
      <c r="Q7" s="69"/>
      <c r="R7" s="69"/>
      <c r="S7" s="69"/>
      <c r="T7" s="69"/>
      <c r="U7" s="69"/>
      <c r="V7" s="69"/>
      <c r="W7" s="69"/>
      <c r="X7" s="69"/>
      <c r="Y7" s="2"/>
    </row>
    <row r="8" spans="1:25" ht="324.75" customHeight="1" thickBot="1" x14ac:dyDescent="0.25">
      <c r="B8" s="48">
        <v>1</v>
      </c>
      <c r="C8" s="40" t="s">
        <v>66</v>
      </c>
      <c r="D8" s="40" t="s">
        <v>67</v>
      </c>
      <c r="E8" s="40" t="s">
        <v>68</v>
      </c>
      <c r="F8" s="40" t="s">
        <v>69</v>
      </c>
      <c r="G8" s="49" t="s">
        <v>91</v>
      </c>
      <c r="H8" s="42" t="s">
        <v>70</v>
      </c>
      <c r="I8" s="45">
        <v>2</v>
      </c>
      <c r="J8" s="45">
        <v>4</v>
      </c>
      <c r="K8" s="44">
        <f>I8+J8</f>
        <v>6</v>
      </c>
      <c r="L8" s="44" t="str">
        <f>IF(K8=0,"",IF(K8&gt;7,"EXTREMO",IF(K8&gt;5,"ALTO",IF(K8&gt;4,"MEDIO",IF(K8&gt;1,"BAJO","MUY BAJO")))))</f>
        <v>ALTO</v>
      </c>
      <c r="M8" s="42" t="s">
        <v>71</v>
      </c>
      <c r="N8" s="42" t="s">
        <v>72</v>
      </c>
      <c r="O8" s="45">
        <v>1</v>
      </c>
      <c r="P8" s="45">
        <v>2</v>
      </c>
      <c r="Q8" s="44">
        <f>O8+P8</f>
        <v>3</v>
      </c>
      <c r="R8" s="44" t="str">
        <f>IF(Q8=0,"",IF(Q8&gt;7,"EXTREMO",IF(Q8&gt;5,"ALTO",IF(Q8&gt;4,"MEDIO",IF(Q8&gt;1,"BAJO","MUY BAJO")))))</f>
        <v>BAJO</v>
      </c>
      <c r="S8" s="42" t="s">
        <v>73</v>
      </c>
      <c r="T8" s="42" t="s">
        <v>74</v>
      </c>
      <c r="U8" s="46" t="s">
        <v>75</v>
      </c>
      <c r="V8" s="46" t="s">
        <v>76</v>
      </c>
      <c r="W8" s="42" t="s">
        <v>92</v>
      </c>
      <c r="X8" s="50" t="s">
        <v>77</v>
      </c>
    </row>
    <row r="9" spans="1:25" ht="324.75" customHeight="1" thickBot="1" x14ac:dyDescent="0.25">
      <c r="B9" s="51">
        <v>2</v>
      </c>
      <c r="C9" s="52" t="s">
        <v>66</v>
      </c>
      <c r="D9" s="52" t="s">
        <v>67</v>
      </c>
      <c r="E9" s="52" t="s">
        <v>78</v>
      </c>
      <c r="F9" s="52" t="s">
        <v>69</v>
      </c>
      <c r="G9" s="53" t="s">
        <v>79</v>
      </c>
      <c r="H9" s="54" t="s">
        <v>80</v>
      </c>
      <c r="I9" s="55">
        <v>4</v>
      </c>
      <c r="J9" s="55">
        <v>4</v>
      </c>
      <c r="K9" s="56">
        <f>I9+J9</f>
        <v>8</v>
      </c>
      <c r="L9" s="56" t="str">
        <f>IF(K9=0,"",IF(K9&gt;7,"EXTREMO",IF(K9&gt;5,"ALTO",IF(K9&gt;4,"MEDIO",IF(K9&gt;1,"BAJO","MUY BAJO")))))</f>
        <v>EXTREMO</v>
      </c>
      <c r="M9" s="54" t="s">
        <v>71</v>
      </c>
      <c r="N9" s="54" t="s">
        <v>81</v>
      </c>
      <c r="O9" s="55">
        <v>2</v>
      </c>
      <c r="P9" s="55">
        <v>2</v>
      </c>
      <c r="Q9" s="56">
        <f>O9+P9</f>
        <v>4</v>
      </c>
      <c r="R9" s="56" t="str">
        <f>IF(Q9=0,"",IF(Q9&gt;7,"EXTREMO",IF(Q9&gt;5,"ALTO",IF(Q9&gt;4,"MEDIO",IF(Q9&gt;1,"BAJO","MUY BAJO")))))</f>
        <v>BAJO</v>
      </c>
      <c r="S9" s="54" t="s">
        <v>73</v>
      </c>
      <c r="T9" s="54" t="s">
        <v>71</v>
      </c>
      <c r="U9" s="57" t="s">
        <v>82</v>
      </c>
      <c r="V9" s="57" t="s">
        <v>76</v>
      </c>
      <c r="W9" s="54" t="s">
        <v>83</v>
      </c>
      <c r="X9" s="58" t="s">
        <v>84</v>
      </c>
    </row>
    <row r="10" spans="1:25" ht="324.75" customHeight="1" thickBot="1" x14ac:dyDescent="0.25">
      <c r="B10" s="59">
        <v>3</v>
      </c>
      <c r="C10" s="60" t="s">
        <v>66</v>
      </c>
      <c r="D10" s="60" t="s">
        <v>67</v>
      </c>
      <c r="E10" s="60" t="s">
        <v>68</v>
      </c>
      <c r="F10" s="60" t="s">
        <v>69</v>
      </c>
      <c r="G10" s="61" t="s">
        <v>85</v>
      </c>
      <c r="H10" s="62" t="s">
        <v>86</v>
      </c>
      <c r="I10" s="63">
        <v>2</v>
      </c>
      <c r="J10" s="63">
        <v>4</v>
      </c>
      <c r="K10" s="64">
        <f>I10+J10</f>
        <v>6</v>
      </c>
      <c r="L10" s="64" t="str">
        <f>IF(K10=0,"",IF(K10&gt;7,"EXTREMO",IF(K10&gt;5,"ALTO",IF(K10&gt;4,"MEDIO",IF(K10&gt;1,"BAJO","MUY BAJO")))))</f>
        <v>ALTO</v>
      </c>
      <c r="M10" s="62" t="s">
        <v>74</v>
      </c>
      <c r="N10" s="62" t="s">
        <v>87</v>
      </c>
      <c r="O10" s="63">
        <v>1</v>
      </c>
      <c r="P10" s="63">
        <v>2</v>
      </c>
      <c r="Q10" s="64">
        <f>O10+P10</f>
        <v>3</v>
      </c>
      <c r="R10" s="64" t="str">
        <f>IF(Q10=0,"",IF(Q10&gt;7,"EXTREMO",IF(Q10&gt;5,"ALTO",IF(Q10&gt;4,"MEDIO",IF(Q10&gt;1,"BAJO","MUY BAJO")))))</f>
        <v>BAJO</v>
      </c>
      <c r="S10" s="62" t="s">
        <v>73</v>
      </c>
      <c r="T10" s="62" t="s">
        <v>74</v>
      </c>
      <c r="U10" s="65" t="s">
        <v>82</v>
      </c>
      <c r="V10" s="65" t="s">
        <v>76</v>
      </c>
      <c r="W10" s="66" t="s">
        <v>88</v>
      </c>
      <c r="X10" s="67" t="s">
        <v>89</v>
      </c>
    </row>
    <row r="11" spans="1:25" ht="409.5" customHeight="1" thickBot="1" x14ac:dyDescent="0.25">
      <c r="B11" s="39">
        <v>4</v>
      </c>
      <c r="C11" s="40" t="s">
        <v>66</v>
      </c>
      <c r="D11" s="40" t="s">
        <v>67</v>
      </c>
      <c r="E11" s="40" t="s">
        <v>68</v>
      </c>
      <c r="F11" s="40" t="s">
        <v>69</v>
      </c>
      <c r="G11" s="41" t="s">
        <v>90</v>
      </c>
      <c r="H11" s="42" t="s">
        <v>86</v>
      </c>
      <c r="I11" s="43">
        <v>2</v>
      </c>
      <c r="J11" s="43">
        <v>5</v>
      </c>
      <c r="K11" s="44">
        <f>I11+J11</f>
        <v>7</v>
      </c>
      <c r="L11" s="44" t="str">
        <f>IF(K11=0,"",IF(K11&gt;7,"EXTREMO",IF(K11&gt;5,"ALTO",IF(K11&gt;4,"MEDIO",IF(K11&gt;1,"BAJO","MUY BAJO")))))</f>
        <v>ALTO</v>
      </c>
      <c r="M11" s="42" t="s">
        <v>74</v>
      </c>
      <c r="N11" s="42" t="s">
        <v>87</v>
      </c>
      <c r="O11" s="45">
        <v>1</v>
      </c>
      <c r="P11" s="45">
        <v>2</v>
      </c>
      <c r="Q11" s="44">
        <f>O11+P11</f>
        <v>3</v>
      </c>
      <c r="R11" s="44" t="str">
        <f>IF(Q11=0,"",IF(Q11&gt;7,"EXTREMO",IF(Q11&gt;5,"ALTO",IF(Q11&gt;4,"MEDIO",IF(Q11&gt;1,"BAJO","MUY BAJO")))))</f>
        <v>BAJO</v>
      </c>
      <c r="S11" s="42" t="s">
        <v>73</v>
      </c>
      <c r="T11" s="42" t="s">
        <v>74</v>
      </c>
      <c r="U11" s="46" t="s">
        <v>82</v>
      </c>
      <c r="V11" s="46" t="s">
        <v>76</v>
      </c>
      <c r="W11" s="43" t="s">
        <v>88</v>
      </c>
      <c r="X11" s="47" t="s">
        <v>89</v>
      </c>
    </row>
    <row r="12" spans="1:25" ht="25.5" customHeight="1" x14ac:dyDescent="0.2">
      <c r="B12" s="70" t="s">
        <v>58</v>
      </c>
      <c r="C12" s="70"/>
      <c r="D12" s="70"/>
      <c r="E12" s="70"/>
      <c r="F12" s="70"/>
      <c r="G12" s="70"/>
      <c r="H12" s="70"/>
      <c r="I12" s="70"/>
      <c r="J12" s="70"/>
      <c r="K12" s="70"/>
      <c r="L12" s="70"/>
      <c r="M12" s="70"/>
      <c r="N12" s="70"/>
      <c r="O12" s="70"/>
      <c r="P12" s="70"/>
      <c r="Q12" s="70"/>
      <c r="R12" s="70"/>
      <c r="S12" s="70"/>
      <c r="T12" s="70"/>
      <c r="U12" s="70"/>
      <c r="V12" s="70"/>
      <c r="W12" s="70"/>
      <c r="X12" s="70"/>
    </row>
    <row r="13" spans="1:25" ht="33" customHeight="1" x14ac:dyDescent="0.2">
      <c r="B13" s="71" t="s">
        <v>59</v>
      </c>
      <c r="C13" s="71"/>
      <c r="D13" s="71"/>
      <c r="E13" s="71"/>
      <c r="F13" s="71"/>
      <c r="G13" s="71"/>
      <c r="H13" s="71"/>
      <c r="I13" s="71"/>
      <c r="J13" s="71"/>
      <c r="K13" s="71"/>
      <c r="L13" s="71"/>
      <c r="M13" s="71"/>
      <c r="N13" s="71"/>
      <c r="O13" s="71"/>
      <c r="P13" s="71"/>
      <c r="Q13" s="71"/>
      <c r="R13" s="71"/>
      <c r="S13" s="71"/>
      <c r="T13" s="71"/>
      <c r="U13" s="71"/>
      <c r="V13" s="71"/>
      <c r="W13" s="71"/>
      <c r="X13" s="71"/>
    </row>
    <row r="14" spans="1:25" ht="22.5" customHeight="1" x14ac:dyDescent="0.25"/>
  </sheetData>
  <mergeCells count="34">
    <mergeCell ref="A1:F3"/>
    <mergeCell ref="G1:Y1"/>
    <mergeCell ref="G2:Y2"/>
    <mergeCell ref="G3:L3"/>
    <mergeCell ref="M3:R3"/>
    <mergeCell ref="S3:Y3"/>
    <mergeCell ref="B4:X4"/>
    <mergeCell ref="B5:B7"/>
    <mergeCell ref="C5:C7"/>
    <mergeCell ref="D5:D7"/>
    <mergeCell ref="E5:E7"/>
    <mergeCell ref="F5:F7"/>
    <mergeCell ref="G5:G7"/>
    <mergeCell ref="H5:H7"/>
    <mergeCell ref="B13:X13"/>
    <mergeCell ref="V5:V7"/>
    <mergeCell ref="W5:X5"/>
    <mergeCell ref="O6:O7"/>
    <mergeCell ref="P6:P7"/>
    <mergeCell ref="I5:I7"/>
    <mergeCell ref="Q6:Q7"/>
    <mergeCell ref="R6:R7"/>
    <mergeCell ref="K5:K7"/>
    <mergeCell ref="L5:L7"/>
    <mergeCell ref="M5:M7"/>
    <mergeCell ref="N5:N7"/>
    <mergeCell ref="O5:R5"/>
    <mergeCell ref="J5:J7"/>
    <mergeCell ref="S5:S7"/>
    <mergeCell ref="W6:W7"/>
    <mergeCell ref="X6:X7"/>
    <mergeCell ref="T5:T7"/>
    <mergeCell ref="U5:U7"/>
    <mergeCell ref="B12:X12"/>
  </mergeCells>
  <conditionalFormatting sqref="L8 R8">
    <cfRule type="containsText" dxfId="50" priority="65" stopIfTrue="1" operator="containsText" text="ALTO">
      <formula>NOT(ISERROR(SEARCH("ALTO",L8)))</formula>
    </cfRule>
    <cfRule type="cellIs" dxfId="49" priority="67" stopIfTrue="1" operator="equal">
      <formula>"MEDIO"</formula>
    </cfRule>
    <cfRule type="containsText" dxfId="48" priority="69" stopIfTrue="1" operator="containsText" text="BAJO">
      <formula>NOT(ISERROR(SEARCH("BAJO",L8)))</formula>
    </cfRule>
    <cfRule type="containsText" dxfId="47" priority="72" stopIfTrue="1" operator="containsText" text="EXTREMO">
      <formula>NOT(ISERROR(SEARCH("EXTREMO",L8)))</formula>
    </cfRule>
  </conditionalFormatting>
  <conditionalFormatting sqref="K8 Q8">
    <cfRule type="cellIs" dxfId="46" priority="66" stopIfTrue="1" operator="between">
      <formula>6</formula>
      <formula>7</formula>
    </cfRule>
    <cfRule type="cellIs" dxfId="45" priority="68" stopIfTrue="1" operator="equal">
      <formula>5</formula>
    </cfRule>
    <cfRule type="cellIs" dxfId="44" priority="70" stopIfTrue="1" operator="between">
      <formula>2</formula>
      <formula>4</formula>
    </cfRule>
    <cfRule type="cellIs" dxfId="43" priority="71" stopIfTrue="1" operator="between">
      <formula>8</formula>
      <formula>10</formula>
    </cfRule>
  </conditionalFormatting>
  <conditionalFormatting sqref="L9 R9">
    <cfRule type="containsText" dxfId="42" priority="49" stopIfTrue="1" operator="containsText" text="ALTO">
      <formula>NOT(ISERROR(SEARCH("ALTO",L9)))</formula>
    </cfRule>
    <cfRule type="cellIs" dxfId="41" priority="51" stopIfTrue="1" operator="equal">
      <formula>"MEDIO"</formula>
    </cfRule>
    <cfRule type="containsText" dxfId="40" priority="53" stopIfTrue="1" operator="containsText" text="BAJO">
      <formula>NOT(ISERROR(SEARCH("BAJO",L9)))</formula>
    </cfRule>
    <cfRule type="containsText" dxfId="39" priority="56" stopIfTrue="1" operator="containsText" text="EXTREMO">
      <formula>NOT(ISERROR(SEARCH("EXTREMO",L9)))</formula>
    </cfRule>
  </conditionalFormatting>
  <conditionalFormatting sqref="K9 Q9">
    <cfRule type="cellIs" dxfId="38" priority="50" stopIfTrue="1" operator="between">
      <formula>6</formula>
      <formula>7</formula>
    </cfRule>
    <cfRule type="cellIs" dxfId="37" priority="52" stopIfTrue="1" operator="equal">
      <formula>5</formula>
    </cfRule>
    <cfRule type="cellIs" dxfId="36" priority="54" stopIfTrue="1" operator="between">
      <formula>2</formula>
      <formula>4</formula>
    </cfRule>
    <cfRule type="cellIs" dxfId="35" priority="55" stopIfTrue="1" operator="between">
      <formula>8</formula>
      <formula>10</formula>
    </cfRule>
  </conditionalFormatting>
  <conditionalFormatting sqref="L10">
    <cfRule type="containsText" dxfId="34" priority="25" stopIfTrue="1" operator="containsText" text="ALTO">
      <formula>NOT(ISERROR(SEARCH("ALTO",L10)))</formula>
    </cfRule>
    <cfRule type="cellIs" dxfId="33" priority="27" stopIfTrue="1" operator="equal">
      <formula>"MEDIO"</formula>
    </cfRule>
    <cfRule type="containsText" dxfId="32" priority="29" stopIfTrue="1" operator="containsText" text="BAJO">
      <formula>NOT(ISERROR(SEARCH("BAJO",L10)))</formula>
    </cfRule>
    <cfRule type="containsText" dxfId="31" priority="32" stopIfTrue="1" operator="containsText" text="EXTREMO">
      <formula>NOT(ISERROR(SEARCH("EXTREMO",L10)))</formula>
    </cfRule>
  </conditionalFormatting>
  <conditionalFormatting sqref="K10">
    <cfRule type="cellIs" dxfId="30" priority="26" stopIfTrue="1" operator="between">
      <formula>6</formula>
      <formula>7</formula>
    </cfRule>
    <cfRule type="cellIs" dxfId="29" priority="28" stopIfTrue="1" operator="equal">
      <formula>5</formula>
    </cfRule>
    <cfRule type="cellIs" dxfId="28" priority="30" stopIfTrue="1" operator="between">
      <formula>2</formula>
      <formula>4</formula>
    </cfRule>
    <cfRule type="cellIs" dxfId="27" priority="31" stopIfTrue="1" operator="between">
      <formula>8</formula>
      <formula>10</formula>
    </cfRule>
  </conditionalFormatting>
  <conditionalFormatting sqref="R10">
    <cfRule type="containsText" dxfId="26" priority="17" stopIfTrue="1" operator="containsText" text="ALTO">
      <formula>NOT(ISERROR(SEARCH("ALTO",R10)))</formula>
    </cfRule>
    <cfRule type="cellIs" dxfId="25" priority="19" stopIfTrue="1" operator="equal">
      <formula>"MEDIO"</formula>
    </cfRule>
    <cfRule type="containsText" dxfId="24" priority="21" stopIfTrue="1" operator="containsText" text="BAJO">
      <formula>NOT(ISERROR(SEARCH("BAJO",R10)))</formula>
    </cfRule>
    <cfRule type="containsText" dxfId="23" priority="24" stopIfTrue="1" operator="containsText" text="EXTREMO">
      <formula>NOT(ISERROR(SEARCH("EXTREMO",R10)))</formula>
    </cfRule>
  </conditionalFormatting>
  <conditionalFormatting sqref="Q10">
    <cfRule type="cellIs" dxfId="22" priority="18" stopIfTrue="1" operator="between">
      <formula>6</formula>
      <formula>7</formula>
    </cfRule>
    <cfRule type="cellIs" dxfId="21" priority="20" stopIfTrue="1" operator="equal">
      <formula>5</formula>
    </cfRule>
    <cfRule type="cellIs" dxfId="20" priority="22" stopIfTrue="1" operator="between">
      <formula>2</formula>
      <formula>4</formula>
    </cfRule>
    <cfRule type="cellIs" dxfId="19" priority="23" stopIfTrue="1" operator="between">
      <formula>8</formula>
      <formula>10</formula>
    </cfRule>
  </conditionalFormatting>
  <conditionalFormatting sqref="L11">
    <cfRule type="containsText" dxfId="18" priority="9" stopIfTrue="1" operator="containsText" text="ALTO">
      <formula>NOT(ISERROR(SEARCH("ALTO",L11)))</formula>
    </cfRule>
    <cfRule type="cellIs" dxfId="17" priority="11" stopIfTrue="1" operator="equal">
      <formula>"MEDIO"</formula>
    </cfRule>
    <cfRule type="containsText" dxfId="16" priority="13" stopIfTrue="1" operator="containsText" text="BAJO">
      <formula>NOT(ISERROR(SEARCH("BAJO",L11)))</formula>
    </cfRule>
    <cfRule type="containsText" dxfId="15" priority="16" stopIfTrue="1" operator="containsText" text="EXTREMO">
      <formula>NOT(ISERROR(SEARCH("EXTREMO",L11)))</formula>
    </cfRule>
  </conditionalFormatting>
  <conditionalFormatting sqref="K11">
    <cfRule type="cellIs" dxfId="14" priority="10" stopIfTrue="1" operator="between">
      <formula>6</formula>
      <formula>7</formula>
    </cfRule>
    <cfRule type="cellIs" dxfId="13" priority="12" stopIfTrue="1" operator="equal">
      <formula>5</formula>
    </cfRule>
    <cfRule type="cellIs" dxfId="12" priority="14" stopIfTrue="1" operator="between">
      <formula>2</formula>
      <formula>4</formula>
    </cfRule>
    <cfRule type="cellIs" dxfId="11" priority="15" stopIfTrue="1" operator="between">
      <formula>8</formula>
      <formula>10</formula>
    </cfRule>
  </conditionalFormatting>
  <conditionalFormatting sqref="R11">
    <cfRule type="containsText" dxfId="10" priority="1" stopIfTrue="1" operator="containsText" text="ALTO">
      <formula>NOT(ISERROR(SEARCH("ALTO",R11)))</formula>
    </cfRule>
    <cfRule type="cellIs" dxfId="9" priority="3" stopIfTrue="1" operator="equal">
      <formula>"MEDIO"</formula>
    </cfRule>
    <cfRule type="containsText" dxfId="8" priority="5" stopIfTrue="1" operator="containsText" text="BAJO">
      <formula>NOT(ISERROR(SEARCH("BAJO",R11)))</formula>
    </cfRule>
    <cfRule type="containsText" dxfId="7" priority="8" stopIfTrue="1" operator="containsText" text="EXTREMO">
      <formula>NOT(ISERROR(SEARCH("EXTREMO",R11)))</formula>
    </cfRule>
  </conditionalFormatting>
  <conditionalFormatting sqref="Q11">
    <cfRule type="cellIs" dxfId="6" priority="2" stopIfTrue="1" operator="between">
      <formula>6</formula>
      <formula>7</formula>
    </cfRule>
    <cfRule type="cellIs" dxfId="5" priority="4" stopIfTrue="1" operator="equal">
      <formula>5</formula>
    </cfRule>
    <cfRule type="cellIs" dxfId="4" priority="6" stopIfTrue="1" operator="between">
      <formula>2</formula>
      <formula>4</formula>
    </cfRule>
    <cfRule type="cellIs" dxfId="3" priority="7" stopIfTrue="1" operator="between">
      <formula>8</formula>
      <formula>10</formula>
    </cfRule>
  </conditionalFormatting>
  <printOptions verticalCentered="1"/>
  <pageMargins left="0.15748031496062992" right="0.15748031496062992" top="0.39370078740157483" bottom="0.19685039370078741" header="0.31496062992125984" footer="0.31496062992125984"/>
  <pageSetup scale="39" fitToHeight="0" orientation="landscape" r:id="rId1"/>
  <headerFooter>
    <oddFooter>&amp;RPágina 1 de 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pageSetUpPr fitToPage="1"/>
  </sheetPr>
  <dimension ref="A1:P18"/>
  <sheetViews>
    <sheetView showGridLines="0" zoomScaleNormal="100" workbookViewId="0">
      <selection activeCell="C7" sqref="C7"/>
    </sheetView>
  </sheetViews>
  <sheetFormatPr baseColWidth="10"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s>
  <sheetData>
    <row r="1" spans="2:16" ht="18.75" x14ac:dyDescent="0.25">
      <c r="B1" s="35"/>
      <c r="C1" s="89" t="s">
        <v>52</v>
      </c>
      <c r="D1" s="89"/>
      <c r="G1" s="90" t="s">
        <v>51</v>
      </c>
      <c r="H1" s="91"/>
      <c r="I1" s="91"/>
      <c r="J1" s="91"/>
      <c r="K1" s="91"/>
      <c r="L1" s="91"/>
      <c r="M1" s="92"/>
    </row>
    <row r="2" spans="2:16" ht="75" x14ac:dyDescent="0.25">
      <c r="B2" s="34"/>
      <c r="C2" s="33" t="s">
        <v>50</v>
      </c>
      <c r="D2" s="33" t="s">
        <v>49</v>
      </c>
      <c r="G2" s="93" t="s">
        <v>60</v>
      </c>
      <c r="H2" s="94"/>
      <c r="I2" s="32" t="s">
        <v>48</v>
      </c>
      <c r="J2" s="32" t="s">
        <v>47</v>
      </c>
      <c r="K2" s="32" t="s">
        <v>46</v>
      </c>
      <c r="L2" s="32" t="s">
        <v>45</v>
      </c>
      <c r="M2" s="31" t="s">
        <v>44</v>
      </c>
    </row>
    <row r="3" spans="2:16" ht="60" x14ac:dyDescent="0.25">
      <c r="B3" s="88" t="s">
        <v>31</v>
      </c>
      <c r="C3" s="30" t="s">
        <v>30</v>
      </c>
      <c r="D3" s="29">
        <v>1</v>
      </c>
      <c r="G3" s="95" t="s">
        <v>43</v>
      </c>
      <c r="H3" s="96"/>
      <c r="I3" s="28" t="s">
        <v>42</v>
      </c>
      <c r="J3" s="28" t="s">
        <v>41</v>
      </c>
      <c r="K3" s="28" t="s">
        <v>40</v>
      </c>
      <c r="L3" s="28" t="s">
        <v>39</v>
      </c>
      <c r="M3" s="27" t="s">
        <v>38</v>
      </c>
    </row>
    <row r="4" spans="2:16" ht="30" x14ac:dyDescent="0.25">
      <c r="B4" s="88"/>
      <c r="C4" s="22" t="s">
        <v>28</v>
      </c>
      <c r="D4" s="21">
        <v>2</v>
      </c>
      <c r="G4" s="97" t="s">
        <v>9</v>
      </c>
      <c r="H4" s="99" t="s">
        <v>8</v>
      </c>
      <c r="I4" s="26" t="s">
        <v>37</v>
      </c>
      <c r="J4" s="26" t="s">
        <v>36</v>
      </c>
      <c r="K4" s="26" t="s">
        <v>35</v>
      </c>
      <c r="L4" s="26" t="s">
        <v>34</v>
      </c>
      <c r="M4" s="25" t="s">
        <v>33</v>
      </c>
    </row>
    <row r="5" spans="2:16" ht="45" x14ac:dyDescent="0.25">
      <c r="B5" s="88"/>
      <c r="C5" s="22" t="s">
        <v>25</v>
      </c>
      <c r="D5" s="21">
        <v>3</v>
      </c>
      <c r="G5" s="98"/>
      <c r="H5" s="100"/>
      <c r="I5" s="24">
        <v>1</v>
      </c>
      <c r="J5" s="24">
        <v>2</v>
      </c>
      <c r="K5" s="24">
        <v>3</v>
      </c>
      <c r="L5" s="24">
        <v>4</v>
      </c>
      <c r="M5" s="23">
        <v>5</v>
      </c>
      <c r="O5" s="86" t="s">
        <v>32</v>
      </c>
      <c r="P5" s="87"/>
    </row>
    <row r="6" spans="2:16" ht="50.25" customHeight="1" x14ac:dyDescent="0.25">
      <c r="B6" s="88"/>
      <c r="C6" s="22" t="s">
        <v>22</v>
      </c>
      <c r="D6" s="21">
        <v>4</v>
      </c>
      <c r="F6" s="88" t="s">
        <v>31</v>
      </c>
      <c r="G6" s="20" t="s">
        <v>30</v>
      </c>
      <c r="H6" s="19">
        <v>1</v>
      </c>
      <c r="I6" s="5">
        <f>I5+H6</f>
        <v>2</v>
      </c>
      <c r="J6" s="5">
        <f>J5+H6</f>
        <v>3</v>
      </c>
      <c r="K6" s="5">
        <f>K5+H6</f>
        <v>4</v>
      </c>
      <c r="L6" s="5">
        <f>L$5+H6</f>
        <v>5</v>
      </c>
      <c r="M6" s="5">
        <f>M$5+H6</f>
        <v>6</v>
      </c>
      <c r="O6" s="18" t="s">
        <v>29</v>
      </c>
      <c r="P6" s="18" t="s">
        <v>9</v>
      </c>
    </row>
    <row r="7" spans="2:16" ht="47.25" x14ac:dyDescent="0.25">
      <c r="B7" s="88"/>
      <c r="C7" s="17" t="s">
        <v>61</v>
      </c>
      <c r="D7" s="16">
        <v>5</v>
      </c>
      <c r="F7" s="88"/>
      <c r="G7" s="11" t="s">
        <v>28</v>
      </c>
      <c r="H7" s="10">
        <v>2</v>
      </c>
      <c r="I7" s="5">
        <f>I5+H7</f>
        <v>3</v>
      </c>
      <c r="J7" s="5">
        <f>J5+H7</f>
        <v>4</v>
      </c>
      <c r="K7" s="5">
        <f>K5+H7</f>
        <v>5</v>
      </c>
      <c r="L7" s="5">
        <f>$L$5+H7</f>
        <v>6</v>
      </c>
      <c r="M7" s="5">
        <f>M$5+H7</f>
        <v>7</v>
      </c>
      <c r="O7" s="15" t="s">
        <v>27</v>
      </c>
      <c r="P7" s="14" t="s">
        <v>26</v>
      </c>
    </row>
    <row r="8" spans="2:16" ht="47.25" x14ac:dyDescent="0.25">
      <c r="F8" s="88"/>
      <c r="G8" s="11" t="s">
        <v>25</v>
      </c>
      <c r="H8" s="10">
        <v>3</v>
      </c>
      <c r="I8" s="5">
        <f>I5+H8</f>
        <v>4</v>
      </c>
      <c r="J8" s="5">
        <f>J5+H8</f>
        <v>5</v>
      </c>
      <c r="K8" s="5">
        <f>K5+H8</f>
        <v>6</v>
      </c>
      <c r="L8" s="5">
        <f>$L$5+H8</f>
        <v>7</v>
      </c>
      <c r="M8" s="5">
        <f>M$5+H8</f>
        <v>8</v>
      </c>
      <c r="O8" s="13" t="s">
        <v>24</v>
      </c>
      <c r="P8" s="12" t="s">
        <v>23</v>
      </c>
    </row>
    <row r="9" spans="2:16" ht="47.25" x14ac:dyDescent="0.25">
      <c r="F9" s="88"/>
      <c r="G9" s="11" t="s">
        <v>22</v>
      </c>
      <c r="H9" s="10">
        <v>4</v>
      </c>
      <c r="I9" s="5">
        <f>I5+H9</f>
        <v>5</v>
      </c>
      <c r="J9" s="5">
        <f>J5+H9</f>
        <v>6</v>
      </c>
      <c r="K9" s="5">
        <f>K5+H9</f>
        <v>7</v>
      </c>
      <c r="L9" s="5">
        <f>$L$5+H9</f>
        <v>8</v>
      </c>
      <c r="M9" s="5">
        <f>M$5+H9</f>
        <v>9</v>
      </c>
      <c r="O9" s="9">
        <v>5</v>
      </c>
      <c r="P9" s="8" t="s">
        <v>21</v>
      </c>
    </row>
    <row r="10" spans="2:16" ht="47.25" x14ac:dyDescent="0.25">
      <c r="F10" s="88"/>
      <c r="G10" s="7" t="s">
        <v>61</v>
      </c>
      <c r="H10" s="6">
        <v>5</v>
      </c>
      <c r="I10" s="5">
        <f>I5+H10</f>
        <v>6</v>
      </c>
      <c r="J10" s="5">
        <f>J5+H10</f>
        <v>7</v>
      </c>
      <c r="K10" s="5">
        <f>K5+H10</f>
        <v>8</v>
      </c>
      <c r="L10" s="5">
        <f>$L$5+H10</f>
        <v>9</v>
      </c>
      <c r="M10" s="5">
        <f>M$5+H10</f>
        <v>10</v>
      </c>
      <c r="O10" s="4" t="s">
        <v>20</v>
      </c>
      <c r="P10" s="3" t="s">
        <v>19</v>
      </c>
    </row>
    <row r="18" spans="1:13" ht="63" customHeight="1" x14ac:dyDescent="0.25">
      <c r="A18" s="36"/>
      <c r="B18" s="36"/>
      <c r="C18" s="103"/>
      <c r="D18" s="103"/>
      <c r="E18" s="103"/>
      <c r="F18" s="103"/>
      <c r="G18" s="103"/>
      <c r="H18" s="36"/>
      <c r="I18" s="101"/>
      <c r="J18" s="102"/>
      <c r="K18" s="102"/>
      <c r="L18" s="102"/>
      <c r="M18" s="1"/>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Diego Fernando Cuervo Henao</cp:lastModifiedBy>
  <cp:lastPrinted>2022-10-12T17:05:05Z</cp:lastPrinted>
  <dcterms:created xsi:type="dcterms:W3CDTF">2014-09-12T17:49:54Z</dcterms:created>
  <dcterms:modified xsi:type="dcterms:W3CDTF">2023-09-21T11:39:46Z</dcterms:modified>
</cp:coreProperties>
</file>