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udia.serrato\Desktop\DOCUMENTOS DOTACION 2023\"/>
    </mc:Choice>
  </mc:AlternateContent>
  <bookViews>
    <workbookView xWindow="0" yWindow="0" windowWidth="28800" windowHeight="12300"/>
  </bookViews>
  <sheets>
    <sheet name="Grupo No. 1" sheetId="4" r:id="rId1"/>
    <sheet name="Grupo No. 2 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H7" i="2"/>
  <c r="G58" i="4"/>
  <c r="H58" i="4"/>
</calcChain>
</file>

<file path=xl/sharedStrings.xml><?xml version="1.0" encoding="utf-8"?>
<sst xmlns="http://schemas.openxmlformats.org/spreadsheetml/2006/main" count="138" uniqueCount="70">
  <si>
    <t>VALOR DE LA OFERTA ECONÓMICA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</si>
  <si>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</si>
  <si>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</si>
  <si>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</si>
  <si>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</si>
  <si>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</si>
  <si>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</si>
  <si>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</si>
  <si>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</si>
  <si>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</si>
  <si>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IMPRESORA MULTIFUNCIONAL</t>
  </si>
  <si>
    <t>CABINA AUTO POTENCIADA ACTIVA</t>
  </si>
  <si>
    <t>MICRÓFONO INALÁMBRICO CON PLANTA RECEPTORA</t>
  </si>
  <si>
    <t>PALO DE LLUVIA GRANDE</t>
  </si>
  <si>
    <t xml:space="preserve">XILOFONOS </t>
  </si>
  <si>
    <t xml:space="preserve">TRIANGULO </t>
  </si>
  <si>
    <t xml:space="preserve">CLAVES </t>
  </si>
  <si>
    <t xml:space="preserve">CAJA CHINA CON GOLPEADOR </t>
  </si>
  <si>
    <t xml:space="preserve">CAMPANAS AFINADAS </t>
  </si>
  <si>
    <t>RASPADOR O GUIRO PEQUEÑO</t>
  </si>
  <si>
    <t>PARQUE INFANTIL PEQUEÑO</t>
  </si>
  <si>
    <t>CARBONCILLO VEGETAL</t>
  </si>
  <si>
    <t>COLORES TRIANGULARES</t>
  </si>
  <si>
    <t xml:space="preserve">Carpa pequeña tipo iglú  </t>
  </si>
  <si>
    <t xml:space="preserve"> BOLSAS DE PALITOS DE PALETA</t>
  </si>
  <si>
    <t>ACUARELAS</t>
  </si>
  <si>
    <t>MARCADORES PERMANENTES</t>
  </si>
  <si>
    <t>PEGANTE EN BARRA</t>
  </si>
  <si>
    <t xml:space="preserve">PEGANTE LIQUIDO </t>
  </si>
  <si>
    <t>PISTOLA DE SILICONA PEQUEÑA +TUBOS DE REPUESTO</t>
  </si>
  <si>
    <t>VARITAS LIMPIA PIPAS (PAQ X 100)</t>
  </si>
  <si>
    <t xml:space="preserve">SET DE JUGUETES DE ANIMALES SALVAJES </t>
  </si>
  <si>
    <t>PUNTO ECOLOGICO PEDAL DE 35 LITROS 3 PUESTOS</t>
  </si>
  <si>
    <t>CRAYONES TRIANGULARES</t>
  </si>
  <si>
    <t>PLASTILINA PAQUETE POR 10</t>
  </si>
  <si>
    <t>TIJERAS PUNTA ROMA</t>
  </si>
  <si>
    <t>ROLLO PAPEL BOND</t>
  </si>
  <si>
    <t>Pincel mediano</t>
  </si>
  <si>
    <t xml:space="preserve">Lana escolar por 3 unidades colores surtidos </t>
  </si>
  <si>
    <t xml:space="preserve">Punzón de plástico con punta metálica </t>
  </si>
  <si>
    <t xml:space="preserve">Caja de témperas x 6 unidades </t>
  </si>
  <si>
    <t xml:space="preserve">Tijeras punta roma </t>
  </si>
  <si>
    <t>Frasco de pegante 115 gr</t>
  </si>
  <si>
    <t>plastilina x 12 unidades</t>
  </si>
  <si>
    <t>Block de papel iris Tamaño carta x 40 hojas</t>
  </si>
  <si>
    <t xml:space="preserve">Caja de crayolas  x 10 unidades </t>
  </si>
  <si>
    <t xml:space="preserve">Caja de colores  triangulares x12 </t>
  </si>
  <si>
    <t>CASTAÑUELAS CON MANGO - 601314</t>
  </si>
  <si>
    <t>CHUCHO - 601314</t>
  </si>
  <si>
    <t xml:space="preserve">JUEGO CONSTRUCCIÓN CON FORMA DE ENGRANAJES
</t>
  </si>
  <si>
    <t xml:space="preserve">JUEGO DE REGLETAS
</t>
  </si>
  <si>
    <t>TITERES DEDILES ANIMALES SURTIDOS (JUEGO X 5 UND)</t>
  </si>
  <si>
    <t>Tizas de colores</t>
  </si>
  <si>
    <t xml:space="preserve">Muñeco de trapo niña (Docena)
</t>
  </si>
  <si>
    <t xml:space="preserve">Tapete Golosa
   </t>
  </si>
  <si>
    <t>Arcilla moldeable x 20 unidades</t>
  </si>
  <si>
    <t xml:space="preserve">TEATRINO MODULAR DE MESA - Un teatrino para titeres en PVC grande </t>
  </si>
  <si>
    <t xml:space="preserve">Balon  Microfutbol </t>
  </si>
  <si>
    <t>Balón de Futbol #4</t>
  </si>
  <si>
    <t xml:space="preserve">Balones - Mini basquet </t>
  </si>
  <si>
    <t>Pelotas de letras de Caucho No 5</t>
  </si>
  <si>
    <t xml:space="preserve">Aros Hula Hula   - Plástico </t>
  </si>
  <si>
    <t>Lazos - Lazos salto nylon</t>
  </si>
  <si>
    <t xml:space="preserve">Conos entrenamiento deportivo - Plástico </t>
  </si>
  <si>
    <t>BICICLETAS INICIACION: aro R12, rin 12", material acero materiales en acero, unisex</t>
  </si>
  <si>
    <t>BICICLETAS INICIACION: aro R12, rin 12", material aluminio</t>
  </si>
  <si>
    <t>TRICICLOS: aro 10, rin 12", todos los materiales en acero</t>
  </si>
  <si>
    <t>FICHAS TECNICAS DIRECCION DE DOTACIONES</t>
  </si>
  <si>
    <t>PANTALLA ALL IN ONE DE 65 PULGADAS”</t>
  </si>
  <si>
    <t>TELEVISOR LED DE 55 PULGADAS”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</si>
</sst>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7" formatCode="&quot;$&quot;\ #,##0"/>
    <numFmt numFmtId="168" formatCode="_-&quot;$&quot;\ * #,##0_-;\-&quot;$&quot;\ * #,##0_-;_-&quot;$&quot;\ * &quot;-&quot;??_-;_-@_-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Verdana"/>
      <family val="2"/>
    </font>
    <font>
      <sz val="12"/>
      <color theme="1"/>
      <name val="Garamond"/>
      <family val="1"/>
    </font>
    <font>
      <sz val="9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9">
    <xf numFmtId="0" fontId="0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165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Protection="1">
      <protection locked="0"/>
    </xf>
    <xf numFmtId="167" fontId="0" fillId="0" borderId="0" xfId="0" applyNumberFormat="1" applyProtection="1">
      <protection locked="0"/>
    </xf>
    <xf numFmtId="0" fontId="3" fillId="3" borderId="1" xfId="7" applyFont="1" applyBorder="1">
      <alignment horizontal="center" vertical="center"/>
    </xf>
    <xf numFmtId="0" fontId="3" fillId="3" borderId="1" xfId="7" applyFont="1" applyBorder="1" applyProtection="1">
      <alignment horizontal="center" vertical="center"/>
    </xf>
    <xf numFmtId="167" fontId="3" fillId="3" borderId="1" xfId="7" applyNumberFormat="1" applyFont="1" applyBorder="1" applyProtection="1">
      <alignment horizontal="center" vertical="center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Protection="1">
      <protection locked="0"/>
    </xf>
    <xf numFmtId="167" fontId="0" fillId="0" borderId="1" xfId="0" applyNumberFormat="1" applyBorder="1"/>
    <xf numFmtId="168" fontId="0" fillId="0" borderId="1" xfId="38" applyNumberFormat="1" applyFont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167" fontId="0" fillId="0" borderId="1" xfId="0" applyNumberFormat="1" applyBorder="1" applyProtection="1">
      <protection locked="0"/>
    </xf>
    <xf numFmtId="167" fontId="9" fillId="0" borderId="0" xfId="0" applyNumberFormat="1" applyFont="1" applyProtection="1">
      <protection locked="0"/>
    </xf>
    <xf numFmtId="168" fontId="9" fillId="0" borderId="0" xfId="0" applyNumberFormat="1" applyFont="1" applyProtection="1">
      <protection locked="0"/>
    </xf>
    <xf numFmtId="0" fontId="7" fillId="0" borderId="1" xfId="0" applyFont="1" applyBorder="1"/>
    <xf numFmtId="0" fontId="3" fillId="2" borderId="1" xfId="6" applyFont="1" applyBorder="1" applyProtection="1">
      <alignment horizontal="left" vertical="center"/>
    </xf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3" fillId="2" borderId="2" xfId="6" applyFont="1" applyBorder="1" applyProtection="1">
      <alignment horizontal="left" vertical="center"/>
    </xf>
    <xf numFmtId="0" fontId="2" fillId="0" borderId="0" xfId="0" applyFont="1" applyProtection="1">
      <protection locked="0"/>
    </xf>
    <xf numFmtId="0" fontId="2" fillId="0" borderId="0" xfId="0" applyFont="1"/>
  </cellXfs>
  <cellStyles count="39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38" builtinId="4"/>
    <cellStyle name="Moneda [0] 2" xfId="28"/>
    <cellStyle name="Moneda 10" xfId="36"/>
    <cellStyle name="Moneda 11" xfId="37"/>
    <cellStyle name="Moneda 2" xfId="27"/>
    <cellStyle name="Moneda 3" xfId="29"/>
    <cellStyle name="Moneda 4" xfId="30"/>
    <cellStyle name="Moneda 5" xfId="31"/>
    <cellStyle name="Moneda 6" xfId="32"/>
    <cellStyle name="Moneda 7" xfId="33"/>
    <cellStyle name="Moneda 8" xfId="34"/>
    <cellStyle name="Moneda 9" xfId="35"/>
    <cellStyle name="Normal" xfId="0" builtinId="0"/>
    <cellStyle name="Normal 2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topLeftCell="A37" zoomScale="106" zoomScaleNormal="106" workbookViewId="0">
      <selection activeCell="C61" sqref="C61"/>
    </sheetView>
  </sheetViews>
  <sheetFormatPr baseColWidth="10" defaultColWidth="9.140625" defaultRowHeight="12.75" x14ac:dyDescent="0.2"/>
  <cols>
    <col min="1" max="1" width="9.140625" style="1" customWidth="1"/>
    <col min="2" max="2" width="14" style="1" customWidth="1"/>
    <col min="3" max="3" width="17.7109375" style="1" customWidth="1"/>
    <col min="4" max="4" width="47.42578125" style="1" bestFit="1" customWidth="1"/>
    <col min="5" max="5" width="12.42578125" style="1" customWidth="1"/>
    <col min="6" max="6" width="11" style="1" customWidth="1"/>
    <col min="7" max="7" width="27" style="1" bestFit="1" customWidth="1"/>
    <col min="8" max="8" width="23.7109375" style="2" bestFit="1" customWidth="1"/>
    <col min="9" max="9" width="30.5703125" bestFit="1" customWidth="1"/>
    <col min="12" max="12" width="20.85546875" customWidth="1"/>
  </cols>
  <sheetData>
    <row r="1" spans="1:9" x14ac:dyDescent="0.2">
      <c r="A1" s="20" t="s">
        <v>0</v>
      </c>
      <c r="B1" s="21"/>
      <c r="C1" s="21"/>
      <c r="D1" s="21"/>
      <c r="E1" s="21"/>
      <c r="F1" s="21"/>
      <c r="G1" s="21"/>
      <c r="H1" s="21"/>
      <c r="I1" s="22"/>
    </row>
    <row r="2" spans="1:9" x14ac:dyDescent="0.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</row>
    <row r="3" spans="1:9" x14ac:dyDescent="0.2">
      <c r="A3" s="6"/>
      <c r="B3" s="8">
        <v>1</v>
      </c>
      <c r="C3" s="14">
        <v>44000000</v>
      </c>
      <c r="D3" s="15" t="s">
        <v>37</v>
      </c>
      <c r="E3" s="14">
        <v>100</v>
      </c>
      <c r="F3" s="11" t="s">
        <v>6</v>
      </c>
      <c r="G3" s="16">
        <v>3167</v>
      </c>
      <c r="H3" s="16">
        <v>316700</v>
      </c>
      <c r="I3" s="7"/>
    </row>
    <row r="4" spans="1:9" x14ac:dyDescent="0.2">
      <c r="A4" s="6"/>
      <c r="B4" s="8">
        <v>2</v>
      </c>
      <c r="C4" s="14">
        <v>44000000</v>
      </c>
      <c r="D4" s="15" t="s">
        <v>38</v>
      </c>
      <c r="E4" s="14">
        <v>100</v>
      </c>
      <c r="F4" s="11" t="s">
        <v>6</v>
      </c>
      <c r="G4" s="16">
        <v>5317</v>
      </c>
      <c r="H4" s="16">
        <v>531700</v>
      </c>
      <c r="I4" s="7"/>
    </row>
    <row r="5" spans="1:9" x14ac:dyDescent="0.2">
      <c r="A5" s="6"/>
      <c r="B5" s="8">
        <v>3</v>
      </c>
      <c r="C5" s="14">
        <v>44000000</v>
      </c>
      <c r="D5" s="15" t="s">
        <v>39</v>
      </c>
      <c r="E5" s="14">
        <v>100</v>
      </c>
      <c r="F5" s="11" t="s">
        <v>6</v>
      </c>
      <c r="G5" s="16">
        <v>6052</v>
      </c>
      <c r="H5" s="16">
        <v>605200</v>
      </c>
      <c r="I5" s="7"/>
    </row>
    <row r="6" spans="1:9" x14ac:dyDescent="0.2">
      <c r="A6" s="6"/>
      <c r="B6" s="8">
        <v>4</v>
      </c>
      <c r="C6" s="14">
        <v>44000000</v>
      </c>
      <c r="D6" s="15" t="s">
        <v>40</v>
      </c>
      <c r="E6" s="14">
        <v>100</v>
      </c>
      <c r="F6" s="11" t="s">
        <v>6</v>
      </c>
      <c r="G6" s="16">
        <v>6599</v>
      </c>
      <c r="H6" s="16">
        <v>659900</v>
      </c>
      <c r="I6" s="7"/>
    </row>
    <row r="7" spans="1:9" x14ac:dyDescent="0.2">
      <c r="A7" s="6"/>
      <c r="B7" s="8">
        <v>5</v>
      </c>
      <c r="C7" s="14">
        <v>44000000</v>
      </c>
      <c r="D7" s="15" t="s">
        <v>41</v>
      </c>
      <c r="E7" s="14">
        <v>100</v>
      </c>
      <c r="F7" s="11" t="s">
        <v>6</v>
      </c>
      <c r="G7" s="16">
        <v>6561</v>
      </c>
      <c r="H7" s="16">
        <v>656100</v>
      </c>
      <c r="I7" s="7"/>
    </row>
    <row r="8" spans="1:9" x14ac:dyDescent="0.2">
      <c r="A8" s="6"/>
      <c r="B8" s="8">
        <v>6</v>
      </c>
      <c r="C8" s="14">
        <v>44000000</v>
      </c>
      <c r="D8" s="15" t="s">
        <v>42</v>
      </c>
      <c r="E8" s="14">
        <v>100</v>
      </c>
      <c r="F8" s="11" t="s">
        <v>6</v>
      </c>
      <c r="G8" s="16">
        <v>6787</v>
      </c>
      <c r="H8" s="16">
        <v>678700</v>
      </c>
      <c r="I8" s="7"/>
    </row>
    <row r="9" spans="1:9" x14ac:dyDescent="0.2">
      <c r="A9" s="6"/>
      <c r="B9" s="8">
        <v>7</v>
      </c>
      <c r="C9" s="14">
        <v>44000000</v>
      </c>
      <c r="D9" s="15" t="s">
        <v>43</v>
      </c>
      <c r="E9" s="14">
        <v>100</v>
      </c>
      <c r="F9" s="11" t="s">
        <v>6</v>
      </c>
      <c r="G9" s="16">
        <v>5260</v>
      </c>
      <c r="H9" s="16">
        <v>526000</v>
      </c>
      <c r="I9" s="7"/>
    </row>
    <row r="10" spans="1:9" x14ac:dyDescent="0.2">
      <c r="A10" s="6"/>
      <c r="B10" s="8">
        <v>8</v>
      </c>
      <c r="C10" s="14">
        <v>44000000</v>
      </c>
      <c r="D10" s="15" t="s">
        <v>44</v>
      </c>
      <c r="E10" s="14">
        <v>100</v>
      </c>
      <c r="F10" s="11" t="s">
        <v>6</v>
      </c>
      <c r="G10" s="16">
        <v>7277</v>
      </c>
      <c r="H10" s="16">
        <v>727700</v>
      </c>
      <c r="I10" s="7"/>
    </row>
    <row r="11" spans="1:9" x14ac:dyDescent="0.2">
      <c r="A11" s="6"/>
      <c r="B11" s="8">
        <v>9</v>
      </c>
      <c r="C11" s="14">
        <v>44000000</v>
      </c>
      <c r="D11" s="15" t="s">
        <v>45</v>
      </c>
      <c r="E11" s="14">
        <v>100</v>
      </c>
      <c r="F11" s="11" t="s">
        <v>6</v>
      </c>
      <c r="G11" s="16">
        <v>8003</v>
      </c>
      <c r="H11" s="16">
        <v>800300</v>
      </c>
      <c r="I11" s="7"/>
    </row>
    <row r="12" spans="1:9" x14ac:dyDescent="0.2">
      <c r="A12" s="6"/>
      <c r="B12" s="8">
        <v>10</v>
      </c>
      <c r="C12" s="14">
        <v>44000000</v>
      </c>
      <c r="D12" s="15" t="s">
        <v>46</v>
      </c>
      <c r="E12" s="14">
        <v>100</v>
      </c>
      <c r="F12" s="11" t="s">
        <v>6</v>
      </c>
      <c r="G12" s="16">
        <v>14706</v>
      </c>
      <c r="H12" s="16">
        <v>1470600</v>
      </c>
      <c r="I12" s="7"/>
    </row>
    <row r="13" spans="1:9" x14ac:dyDescent="0.2">
      <c r="A13" s="6"/>
      <c r="B13" s="8">
        <v>11</v>
      </c>
      <c r="C13" s="14">
        <v>44000000</v>
      </c>
      <c r="D13" s="15" t="s">
        <v>47</v>
      </c>
      <c r="E13" s="14">
        <v>25</v>
      </c>
      <c r="F13" s="11" t="s">
        <v>6</v>
      </c>
      <c r="G13" s="16">
        <v>25452</v>
      </c>
      <c r="H13" s="16">
        <v>636300</v>
      </c>
      <c r="I13" s="7"/>
    </row>
    <row r="14" spans="1:9" x14ac:dyDescent="0.2">
      <c r="A14" s="6"/>
      <c r="B14" s="8">
        <v>12</v>
      </c>
      <c r="C14" s="14">
        <v>44000000</v>
      </c>
      <c r="D14" s="15" t="s">
        <v>48</v>
      </c>
      <c r="E14" s="14">
        <v>25</v>
      </c>
      <c r="F14" s="11" t="s">
        <v>6</v>
      </c>
      <c r="G14" s="16">
        <v>31108</v>
      </c>
      <c r="H14" s="16">
        <v>777700</v>
      </c>
      <c r="I14" s="7"/>
    </row>
    <row r="15" spans="1:9" ht="24" x14ac:dyDescent="0.2">
      <c r="A15" s="6"/>
      <c r="B15" s="8">
        <v>13</v>
      </c>
      <c r="C15" s="14">
        <v>44000000</v>
      </c>
      <c r="D15" s="15" t="s">
        <v>49</v>
      </c>
      <c r="E15" s="14">
        <v>20</v>
      </c>
      <c r="F15" s="11" t="s">
        <v>6</v>
      </c>
      <c r="G15" s="16">
        <v>53166</v>
      </c>
      <c r="H15" s="16">
        <v>1063320</v>
      </c>
      <c r="I15" s="7"/>
    </row>
    <row r="16" spans="1:9" ht="24" x14ac:dyDescent="0.2">
      <c r="A16" s="6"/>
      <c r="B16" s="8">
        <v>14</v>
      </c>
      <c r="C16" s="14">
        <v>44000000</v>
      </c>
      <c r="D16" s="15" t="s">
        <v>50</v>
      </c>
      <c r="E16" s="14">
        <v>20</v>
      </c>
      <c r="F16" s="11" t="s">
        <v>6</v>
      </c>
      <c r="G16" s="16">
        <v>104070</v>
      </c>
      <c r="H16" s="16">
        <v>2081400</v>
      </c>
      <c r="I16" s="7"/>
    </row>
    <row r="17" spans="1:9" ht="24" x14ac:dyDescent="0.2">
      <c r="A17" s="6"/>
      <c r="B17" s="8">
        <v>15</v>
      </c>
      <c r="C17" s="14">
        <v>44000000</v>
      </c>
      <c r="D17" s="15" t="s">
        <v>51</v>
      </c>
      <c r="E17" s="14">
        <v>7</v>
      </c>
      <c r="F17" s="11" t="s">
        <v>6</v>
      </c>
      <c r="G17" s="16">
        <v>80078</v>
      </c>
      <c r="H17" s="16">
        <v>560546</v>
      </c>
      <c r="I17" s="7"/>
    </row>
    <row r="18" spans="1:9" x14ac:dyDescent="0.2">
      <c r="A18" s="6"/>
      <c r="B18" s="8">
        <v>16</v>
      </c>
      <c r="C18" s="14">
        <v>44000000</v>
      </c>
      <c r="D18" s="15" t="s">
        <v>52</v>
      </c>
      <c r="E18" s="14">
        <v>40</v>
      </c>
      <c r="F18" s="11" t="s">
        <v>6</v>
      </c>
      <c r="G18" s="16">
        <v>1980</v>
      </c>
      <c r="H18" s="16">
        <v>79200</v>
      </c>
      <c r="I18" s="7"/>
    </row>
    <row r="19" spans="1:9" ht="24" x14ac:dyDescent="0.2">
      <c r="A19" s="6"/>
      <c r="B19" s="8">
        <v>17</v>
      </c>
      <c r="C19" s="14">
        <v>44000000</v>
      </c>
      <c r="D19" s="15" t="s">
        <v>53</v>
      </c>
      <c r="E19" s="14">
        <v>25</v>
      </c>
      <c r="F19" s="11" t="s">
        <v>6</v>
      </c>
      <c r="G19" s="16">
        <v>53675</v>
      </c>
      <c r="H19" s="16">
        <v>1341875</v>
      </c>
      <c r="I19" s="7"/>
    </row>
    <row r="20" spans="1:9" ht="24" x14ac:dyDescent="0.2">
      <c r="A20" s="6"/>
      <c r="B20" s="8">
        <v>18</v>
      </c>
      <c r="C20" s="14">
        <v>44000000</v>
      </c>
      <c r="D20" s="15" t="s">
        <v>54</v>
      </c>
      <c r="E20" s="14">
        <v>15</v>
      </c>
      <c r="F20" s="11" t="s">
        <v>6</v>
      </c>
      <c r="G20" s="16">
        <v>76197</v>
      </c>
      <c r="H20" s="16">
        <v>1142955</v>
      </c>
      <c r="I20" s="7"/>
    </row>
    <row r="21" spans="1:9" x14ac:dyDescent="0.2">
      <c r="A21" s="6"/>
      <c r="B21" s="8">
        <v>19</v>
      </c>
      <c r="C21" s="14">
        <v>44000000</v>
      </c>
      <c r="D21" s="15" t="s">
        <v>55</v>
      </c>
      <c r="E21" s="14">
        <v>5</v>
      </c>
      <c r="F21" s="11" t="s">
        <v>6</v>
      </c>
      <c r="G21" s="16">
        <v>2460</v>
      </c>
      <c r="H21" s="16">
        <v>12300</v>
      </c>
      <c r="I21" s="7"/>
    </row>
    <row r="22" spans="1:9" ht="24" x14ac:dyDescent="0.2">
      <c r="A22" s="6"/>
      <c r="B22" s="8">
        <v>20</v>
      </c>
      <c r="C22" s="14">
        <v>44000000</v>
      </c>
      <c r="D22" s="15" t="s">
        <v>56</v>
      </c>
      <c r="E22" s="14">
        <v>1</v>
      </c>
      <c r="F22" s="11" t="s">
        <v>6</v>
      </c>
      <c r="G22" s="16">
        <v>347211</v>
      </c>
      <c r="H22" s="16">
        <v>347211</v>
      </c>
      <c r="I22" s="7"/>
    </row>
    <row r="23" spans="1:9" x14ac:dyDescent="0.2">
      <c r="A23" s="6"/>
      <c r="B23" s="8">
        <v>21</v>
      </c>
      <c r="C23" s="14">
        <v>44000000</v>
      </c>
      <c r="D23" s="15" t="s">
        <v>21</v>
      </c>
      <c r="E23" s="14">
        <v>12</v>
      </c>
      <c r="F23" s="11" t="s">
        <v>6</v>
      </c>
      <c r="G23" s="16">
        <v>37810</v>
      </c>
      <c r="H23" s="16">
        <v>453720</v>
      </c>
      <c r="I23" s="7"/>
    </row>
    <row r="24" spans="1:9" x14ac:dyDescent="0.2">
      <c r="A24" s="6"/>
      <c r="B24" s="8">
        <v>22</v>
      </c>
      <c r="C24" s="14">
        <v>44000000</v>
      </c>
      <c r="D24" s="15" t="s">
        <v>22</v>
      </c>
      <c r="E24" s="14">
        <v>195</v>
      </c>
      <c r="F24" s="11" t="s">
        <v>6</v>
      </c>
      <c r="G24" s="16">
        <v>7593</v>
      </c>
      <c r="H24" s="16">
        <v>1480635</v>
      </c>
      <c r="I24" s="7"/>
    </row>
    <row r="25" spans="1:9" x14ac:dyDescent="0.2">
      <c r="A25" s="6"/>
      <c r="B25" s="8">
        <v>23</v>
      </c>
      <c r="C25" s="14">
        <v>44000000</v>
      </c>
      <c r="D25" s="15" t="s">
        <v>23</v>
      </c>
      <c r="E25" s="14">
        <v>4</v>
      </c>
      <c r="F25" s="11" t="s">
        <v>6</v>
      </c>
      <c r="G25" s="16">
        <v>76315</v>
      </c>
      <c r="H25" s="16">
        <v>305260</v>
      </c>
      <c r="I25" s="7"/>
    </row>
    <row r="26" spans="1:9" x14ac:dyDescent="0.2">
      <c r="A26" s="11"/>
      <c r="B26" s="8">
        <v>24</v>
      </c>
      <c r="C26" s="14">
        <v>44000000</v>
      </c>
      <c r="D26" s="15" t="s">
        <v>24</v>
      </c>
      <c r="E26" s="14">
        <v>10</v>
      </c>
      <c r="F26" s="11" t="s">
        <v>6</v>
      </c>
      <c r="G26" s="16">
        <v>16457</v>
      </c>
      <c r="H26" s="16">
        <v>164570</v>
      </c>
      <c r="I26" s="12"/>
    </row>
    <row r="27" spans="1:9" x14ac:dyDescent="0.2">
      <c r="A27" s="11"/>
      <c r="B27" s="8">
        <v>25</v>
      </c>
      <c r="C27" s="14">
        <v>44000000</v>
      </c>
      <c r="D27" s="15" t="s">
        <v>25</v>
      </c>
      <c r="E27" s="14">
        <v>72</v>
      </c>
      <c r="F27" s="11" t="s">
        <v>6</v>
      </c>
      <c r="G27" s="16">
        <v>20595</v>
      </c>
      <c r="H27" s="16">
        <v>1482840</v>
      </c>
      <c r="I27" s="10"/>
    </row>
    <row r="28" spans="1:9" x14ac:dyDescent="0.2">
      <c r="A28" s="11"/>
      <c r="B28" s="8">
        <v>26</v>
      </c>
      <c r="C28" s="14">
        <v>44000000</v>
      </c>
      <c r="D28" s="15" t="s">
        <v>26</v>
      </c>
      <c r="E28" s="14">
        <v>70</v>
      </c>
      <c r="F28" s="11" t="s">
        <v>6</v>
      </c>
      <c r="G28" s="16">
        <v>3230</v>
      </c>
      <c r="H28" s="16">
        <v>226100</v>
      </c>
      <c r="I28" s="10"/>
    </row>
    <row r="29" spans="1:9" x14ac:dyDescent="0.2">
      <c r="A29" s="11"/>
      <c r="B29" s="8">
        <v>27</v>
      </c>
      <c r="C29" s="14">
        <v>44000000</v>
      </c>
      <c r="D29" s="15" t="s">
        <v>27</v>
      </c>
      <c r="E29" s="14">
        <v>50</v>
      </c>
      <c r="F29" s="11" t="s">
        <v>6</v>
      </c>
      <c r="G29" s="16">
        <v>2737</v>
      </c>
      <c r="H29" s="16">
        <v>136850</v>
      </c>
      <c r="I29" s="10"/>
    </row>
    <row r="30" spans="1:9" x14ac:dyDescent="0.2">
      <c r="A30" s="11"/>
      <c r="B30" s="8">
        <v>28</v>
      </c>
      <c r="C30" s="14">
        <v>44000000</v>
      </c>
      <c r="D30" s="15" t="s">
        <v>28</v>
      </c>
      <c r="E30" s="14">
        <v>20</v>
      </c>
      <c r="F30" s="11" t="s">
        <v>6</v>
      </c>
      <c r="G30" s="16">
        <v>87836</v>
      </c>
      <c r="H30" s="16">
        <v>1756720</v>
      </c>
      <c r="I30" s="10"/>
    </row>
    <row r="31" spans="1:9" ht="24" x14ac:dyDescent="0.2">
      <c r="A31" s="11"/>
      <c r="B31" s="8">
        <v>29</v>
      </c>
      <c r="C31" s="14">
        <v>44000000</v>
      </c>
      <c r="D31" s="15" t="s">
        <v>29</v>
      </c>
      <c r="E31" s="14">
        <v>12</v>
      </c>
      <c r="F31" s="11" t="s">
        <v>6</v>
      </c>
      <c r="G31" s="16">
        <v>27702</v>
      </c>
      <c r="H31" s="16">
        <v>332424</v>
      </c>
      <c r="I31" s="10"/>
    </row>
    <row r="32" spans="1:9" x14ac:dyDescent="0.2">
      <c r="A32" s="11"/>
      <c r="B32" s="8">
        <v>30</v>
      </c>
      <c r="C32" s="14">
        <v>44000000</v>
      </c>
      <c r="D32" s="15" t="s">
        <v>30</v>
      </c>
      <c r="E32" s="14">
        <v>4</v>
      </c>
      <c r="F32" s="11" t="s">
        <v>6</v>
      </c>
      <c r="G32" s="16">
        <v>7579</v>
      </c>
      <c r="H32" s="16">
        <v>30316</v>
      </c>
      <c r="I32" s="10"/>
    </row>
    <row r="33" spans="1:9" x14ac:dyDescent="0.2">
      <c r="A33" s="11"/>
      <c r="B33" s="8">
        <v>31</v>
      </c>
      <c r="C33" s="14">
        <v>44000000</v>
      </c>
      <c r="D33" s="15" t="s">
        <v>31</v>
      </c>
      <c r="E33" s="14">
        <v>3</v>
      </c>
      <c r="F33" s="11" t="s">
        <v>6</v>
      </c>
      <c r="G33" s="16">
        <v>20370</v>
      </c>
      <c r="H33" s="16">
        <v>61110</v>
      </c>
      <c r="I33" s="10"/>
    </row>
    <row r="34" spans="1:9" x14ac:dyDescent="0.2">
      <c r="A34" s="11"/>
      <c r="B34" s="8">
        <v>32</v>
      </c>
      <c r="C34" s="14">
        <v>44000000</v>
      </c>
      <c r="D34" s="15" t="s">
        <v>32</v>
      </c>
      <c r="E34" s="14">
        <v>10</v>
      </c>
      <c r="F34" s="11" t="s">
        <v>6</v>
      </c>
      <c r="G34" s="16">
        <v>198526</v>
      </c>
      <c r="H34" s="16">
        <v>1985260</v>
      </c>
      <c r="I34" s="10"/>
    </row>
    <row r="35" spans="1:9" x14ac:dyDescent="0.2">
      <c r="A35" s="11"/>
      <c r="B35" s="8">
        <v>33</v>
      </c>
      <c r="C35" s="14">
        <v>44000000</v>
      </c>
      <c r="D35" s="15" t="s">
        <v>33</v>
      </c>
      <c r="E35" s="14">
        <v>100</v>
      </c>
      <c r="F35" s="11" t="s">
        <v>6</v>
      </c>
      <c r="G35" s="16">
        <v>15064</v>
      </c>
      <c r="H35" s="16">
        <v>1506400</v>
      </c>
      <c r="I35" s="10"/>
    </row>
    <row r="36" spans="1:9" x14ac:dyDescent="0.2">
      <c r="A36" s="11"/>
      <c r="B36" s="8">
        <v>34</v>
      </c>
      <c r="C36" s="14">
        <v>44000000</v>
      </c>
      <c r="D36" s="15" t="s">
        <v>34</v>
      </c>
      <c r="E36" s="14">
        <v>100</v>
      </c>
      <c r="F36" s="11" t="s">
        <v>6</v>
      </c>
      <c r="G36" s="16">
        <v>4185</v>
      </c>
      <c r="H36" s="16">
        <v>418500</v>
      </c>
      <c r="I36" s="10"/>
    </row>
    <row r="37" spans="1:9" x14ac:dyDescent="0.2">
      <c r="A37" s="11"/>
      <c r="B37" s="8">
        <v>35</v>
      </c>
      <c r="C37" s="14">
        <v>44000000</v>
      </c>
      <c r="D37" s="15" t="s">
        <v>35</v>
      </c>
      <c r="E37" s="14">
        <v>140</v>
      </c>
      <c r="F37" s="11" t="s">
        <v>6</v>
      </c>
      <c r="G37" s="16">
        <v>3849</v>
      </c>
      <c r="H37" s="16">
        <v>538860</v>
      </c>
      <c r="I37" s="10"/>
    </row>
    <row r="38" spans="1:9" x14ac:dyDescent="0.2">
      <c r="A38" s="11"/>
      <c r="B38" s="8">
        <v>36</v>
      </c>
      <c r="C38" s="14">
        <v>44000000</v>
      </c>
      <c r="D38" s="15" t="s">
        <v>36</v>
      </c>
      <c r="E38" s="14">
        <v>30</v>
      </c>
      <c r="F38" s="11" t="s">
        <v>6</v>
      </c>
      <c r="G38" s="16">
        <v>33431</v>
      </c>
      <c r="H38" s="16">
        <v>1002930</v>
      </c>
      <c r="I38" s="10"/>
    </row>
    <row r="39" spans="1:9" x14ac:dyDescent="0.2">
      <c r="A39" s="11"/>
      <c r="B39" s="8">
        <v>37</v>
      </c>
      <c r="C39" s="14">
        <v>60000000</v>
      </c>
      <c r="D39" s="15" t="s">
        <v>12</v>
      </c>
      <c r="E39" s="14">
        <v>14</v>
      </c>
      <c r="F39" s="11" t="s">
        <v>6</v>
      </c>
      <c r="G39" s="16">
        <v>2562324</v>
      </c>
      <c r="H39" s="16">
        <v>35872536</v>
      </c>
      <c r="I39" s="10"/>
    </row>
    <row r="40" spans="1:9" x14ac:dyDescent="0.2">
      <c r="A40" s="11"/>
      <c r="B40" s="8">
        <v>38</v>
      </c>
      <c r="C40" s="14">
        <v>60000000</v>
      </c>
      <c r="D40" s="15" t="s">
        <v>13</v>
      </c>
      <c r="E40" s="14">
        <v>6</v>
      </c>
      <c r="F40" s="11" t="s">
        <v>6</v>
      </c>
      <c r="G40" s="16">
        <v>79095</v>
      </c>
      <c r="H40" s="16">
        <v>474570</v>
      </c>
      <c r="I40" s="10"/>
    </row>
    <row r="41" spans="1:9" x14ac:dyDescent="0.2">
      <c r="A41" s="11"/>
      <c r="B41" s="8">
        <v>39</v>
      </c>
      <c r="C41" s="14">
        <v>60000000</v>
      </c>
      <c r="D41" s="15" t="s">
        <v>14</v>
      </c>
      <c r="E41" s="14">
        <v>11</v>
      </c>
      <c r="F41" s="11" t="s">
        <v>6</v>
      </c>
      <c r="G41" s="16">
        <v>123735</v>
      </c>
      <c r="H41" s="16">
        <v>1361085</v>
      </c>
      <c r="I41" s="10"/>
    </row>
    <row r="42" spans="1:9" x14ac:dyDescent="0.2">
      <c r="A42" s="11"/>
      <c r="B42" s="8">
        <v>40</v>
      </c>
      <c r="C42" s="14">
        <v>60000000</v>
      </c>
      <c r="D42" s="15" t="s">
        <v>15</v>
      </c>
      <c r="E42" s="14">
        <v>6</v>
      </c>
      <c r="F42" s="11" t="s">
        <v>6</v>
      </c>
      <c r="G42" s="16">
        <v>26940</v>
      </c>
      <c r="H42" s="16">
        <v>161640</v>
      </c>
      <c r="I42" s="10"/>
    </row>
    <row r="43" spans="1:9" x14ac:dyDescent="0.2">
      <c r="A43" s="11"/>
      <c r="B43" s="8">
        <v>41</v>
      </c>
      <c r="C43" s="14">
        <v>60000000</v>
      </c>
      <c r="D43" s="15" t="s">
        <v>16</v>
      </c>
      <c r="E43" s="14">
        <v>2</v>
      </c>
      <c r="F43" s="11" t="s">
        <v>6</v>
      </c>
      <c r="G43" s="16">
        <v>87825</v>
      </c>
      <c r="H43" s="16">
        <v>175650</v>
      </c>
      <c r="I43" s="10"/>
    </row>
    <row r="44" spans="1:9" x14ac:dyDescent="0.2">
      <c r="A44" s="11"/>
      <c r="B44" s="8">
        <v>42</v>
      </c>
      <c r="C44" s="14">
        <v>60000000</v>
      </c>
      <c r="D44" s="15" t="s">
        <v>17</v>
      </c>
      <c r="E44" s="14">
        <v>15</v>
      </c>
      <c r="F44" s="11" t="s">
        <v>6</v>
      </c>
      <c r="G44" s="16">
        <v>11436</v>
      </c>
      <c r="H44" s="16">
        <v>171540</v>
      </c>
      <c r="I44" s="10"/>
    </row>
    <row r="45" spans="1:9" x14ac:dyDescent="0.2">
      <c r="A45" s="11"/>
      <c r="B45" s="8">
        <v>43</v>
      </c>
      <c r="C45" s="14">
        <v>60000000</v>
      </c>
      <c r="D45" s="15" t="s">
        <v>18</v>
      </c>
      <c r="E45" s="14">
        <v>4</v>
      </c>
      <c r="F45" s="11" t="s">
        <v>6</v>
      </c>
      <c r="G45" s="16">
        <v>269584</v>
      </c>
      <c r="H45" s="16">
        <v>1078336</v>
      </c>
      <c r="I45" s="10"/>
    </row>
    <row r="46" spans="1:9" x14ac:dyDescent="0.2">
      <c r="A46" s="11"/>
      <c r="B46" s="8">
        <v>44</v>
      </c>
      <c r="C46" s="14">
        <v>60000000</v>
      </c>
      <c r="D46" s="15" t="s">
        <v>19</v>
      </c>
      <c r="E46" s="14">
        <v>10</v>
      </c>
      <c r="F46" s="11" t="s">
        <v>6</v>
      </c>
      <c r="G46" s="16">
        <v>65443</v>
      </c>
      <c r="H46" s="16">
        <v>654430</v>
      </c>
      <c r="I46" s="10"/>
    </row>
    <row r="47" spans="1:9" x14ac:dyDescent="0.2">
      <c r="A47" s="11"/>
      <c r="B47" s="8">
        <v>45</v>
      </c>
      <c r="C47" s="14">
        <v>60000000</v>
      </c>
      <c r="D47" s="15" t="s">
        <v>57</v>
      </c>
      <c r="E47" s="14">
        <v>10</v>
      </c>
      <c r="F47" s="11" t="s">
        <v>6</v>
      </c>
      <c r="G47" s="16">
        <v>84802</v>
      </c>
      <c r="H47" s="16">
        <v>848020</v>
      </c>
      <c r="I47" s="10"/>
    </row>
    <row r="48" spans="1:9" x14ac:dyDescent="0.2">
      <c r="A48" s="11"/>
      <c r="B48" s="8">
        <v>46</v>
      </c>
      <c r="C48" s="14">
        <v>60000000</v>
      </c>
      <c r="D48" s="15" t="s">
        <v>58</v>
      </c>
      <c r="E48" s="14">
        <v>10</v>
      </c>
      <c r="F48" s="11" t="s">
        <v>6</v>
      </c>
      <c r="G48" s="16">
        <v>66326</v>
      </c>
      <c r="H48" s="16">
        <v>663260</v>
      </c>
      <c r="I48" s="10"/>
    </row>
    <row r="49" spans="1:9" x14ac:dyDescent="0.2">
      <c r="A49" s="11"/>
      <c r="B49" s="8">
        <v>47</v>
      </c>
      <c r="C49" s="14">
        <v>60000000</v>
      </c>
      <c r="D49" s="15" t="s">
        <v>59</v>
      </c>
      <c r="E49" s="14">
        <v>10</v>
      </c>
      <c r="F49" s="11" t="s">
        <v>6</v>
      </c>
      <c r="G49" s="16">
        <v>45964</v>
      </c>
      <c r="H49" s="16">
        <v>459640</v>
      </c>
      <c r="I49" s="10"/>
    </row>
    <row r="50" spans="1:9" x14ac:dyDescent="0.2">
      <c r="A50" s="11"/>
      <c r="B50" s="8">
        <v>48</v>
      </c>
      <c r="C50" s="14">
        <v>60000000</v>
      </c>
      <c r="D50" s="15" t="s">
        <v>60</v>
      </c>
      <c r="E50" s="14">
        <v>40</v>
      </c>
      <c r="F50" s="11" t="s">
        <v>6</v>
      </c>
      <c r="G50" s="16">
        <v>7881</v>
      </c>
      <c r="H50" s="16">
        <v>315240</v>
      </c>
      <c r="I50" s="10"/>
    </row>
    <row r="51" spans="1:9" x14ac:dyDescent="0.2">
      <c r="A51" s="11"/>
      <c r="B51" s="8">
        <v>49</v>
      </c>
      <c r="C51" s="14">
        <v>60000000</v>
      </c>
      <c r="D51" s="15" t="s">
        <v>61</v>
      </c>
      <c r="E51" s="14">
        <v>40</v>
      </c>
      <c r="F51" s="11" t="s">
        <v>6</v>
      </c>
      <c r="G51" s="16">
        <v>6052</v>
      </c>
      <c r="H51" s="16">
        <v>242080</v>
      </c>
      <c r="I51" s="10"/>
    </row>
    <row r="52" spans="1:9" x14ac:dyDescent="0.2">
      <c r="A52" s="11"/>
      <c r="B52" s="8">
        <v>50</v>
      </c>
      <c r="C52" s="14">
        <v>60000000</v>
      </c>
      <c r="D52" s="15" t="s">
        <v>62</v>
      </c>
      <c r="E52" s="14">
        <v>40</v>
      </c>
      <c r="F52" s="11" t="s">
        <v>6</v>
      </c>
      <c r="G52" s="16">
        <v>12028</v>
      </c>
      <c r="H52" s="16">
        <v>481120</v>
      </c>
      <c r="I52" s="10"/>
    </row>
    <row r="53" spans="1:9" x14ac:dyDescent="0.2">
      <c r="A53" s="11"/>
      <c r="B53" s="8">
        <v>51</v>
      </c>
      <c r="C53" s="14">
        <v>60000000</v>
      </c>
      <c r="D53" s="15" t="s">
        <v>63</v>
      </c>
      <c r="E53" s="14">
        <v>20</v>
      </c>
      <c r="F53" s="11" t="s">
        <v>6</v>
      </c>
      <c r="G53" s="16">
        <v>7975</v>
      </c>
      <c r="H53" s="16">
        <v>159500</v>
      </c>
      <c r="I53" s="10"/>
    </row>
    <row r="54" spans="1:9" ht="24" x14ac:dyDescent="0.2">
      <c r="A54" s="11"/>
      <c r="B54" s="8">
        <v>52</v>
      </c>
      <c r="C54" s="14">
        <v>60000000</v>
      </c>
      <c r="D54" s="15" t="s">
        <v>64</v>
      </c>
      <c r="E54" s="14">
        <v>17</v>
      </c>
      <c r="F54" s="11" t="s">
        <v>6</v>
      </c>
      <c r="G54" s="16">
        <v>235968</v>
      </c>
      <c r="H54" s="16">
        <v>4011456</v>
      </c>
      <c r="I54" s="10"/>
    </row>
    <row r="55" spans="1:9" ht="24" x14ac:dyDescent="0.2">
      <c r="A55" s="11"/>
      <c r="B55" s="8">
        <v>53</v>
      </c>
      <c r="C55" s="14">
        <v>60000000</v>
      </c>
      <c r="D55" s="15" t="s">
        <v>65</v>
      </c>
      <c r="E55" s="14">
        <v>12</v>
      </c>
      <c r="F55" s="11" t="s">
        <v>6</v>
      </c>
      <c r="G55" s="16">
        <v>394185</v>
      </c>
      <c r="H55" s="16">
        <v>4730220</v>
      </c>
      <c r="I55" s="10"/>
    </row>
    <row r="56" spans="1:9" x14ac:dyDescent="0.2">
      <c r="A56" s="11"/>
      <c r="B56" s="8">
        <v>54</v>
      </c>
      <c r="C56" s="14">
        <v>60000000</v>
      </c>
      <c r="D56" s="15" t="s">
        <v>66</v>
      </c>
      <c r="E56" s="14">
        <v>26</v>
      </c>
      <c r="F56" s="11" t="s">
        <v>6</v>
      </c>
      <c r="G56" s="16">
        <v>167983</v>
      </c>
      <c r="H56" s="16">
        <v>4367558</v>
      </c>
      <c r="I56" s="10"/>
    </row>
    <row r="57" spans="1:9" x14ac:dyDescent="0.2">
      <c r="A57" s="11"/>
      <c r="B57" s="8">
        <v>55</v>
      </c>
      <c r="C57" s="14">
        <v>56000000</v>
      </c>
      <c r="D57" s="15" t="s">
        <v>20</v>
      </c>
      <c r="E57" s="14">
        <v>2</v>
      </c>
      <c r="F57" s="11" t="s">
        <v>6</v>
      </c>
      <c r="G57" s="16">
        <v>10937290</v>
      </c>
      <c r="H57" s="16">
        <v>21874580</v>
      </c>
      <c r="I57" s="10"/>
    </row>
    <row r="58" spans="1:9" x14ac:dyDescent="0.2">
      <c r="E58" s="2"/>
      <c r="G58" s="17">
        <f>SUM(G3:G57)</f>
        <v>16601241</v>
      </c>
      <c r="H58" s="17">
        <f>SUM(H3:H57)</f>
        <v>105000663</v>
      </c>
    </row>
    <row r="59" spans="1:9" x14ac:dyDescent="0.2">
      <c r="E59" s="2"/>
    </row>
    <row r="60" spans="1:9" x14ac:dyDescent="0.2">
      <c r="E60" s="2"/>
    </row>
    <row r="61" spans="1:9" x14ac:dyDescent="0.2">
      <c r="E61" s="2"/>
    </row>
    <row r="62" spans="1:9" x14ac:dyDescent="0.2">
      <c r="E62" s="2"/>
    </row>
    <row r="63" spans="1:9" x14ac:dyDescent="0.2">
      <c r="E63" s="2"/>
    </row>
    <row r="64" spans="1:9" x14ac:dyDescent="0.2">
      <c r="E64" s="2"/>
    </row>
    <row r="65" spans="5:5" x14ac:dyDescent="0.2">
      <c r="E65" s="2"/>
    </row>
    <row r="66" spans="5:5" x14ac:dyDescent="0.2">
      <c r="E66" s="2"/>
    </row>
    <row r="67" spans="5:5" x14ac:dyDescent="0.2">
      <c r="E67" s="2"/>
    </row>
    <row r="68" spans="5:5" x14ac:dyDescent="0.2">
      <c r="E68" s="2"/>
    </row>
    <row r="69" spans="5:5" x14ac:dyDescent="0.2">
      <c r="E69" s="2"/>
    </row>
    <row r="70" spans="5:5" x14ac:dyDescent="0.2">
      <c r="E70" s="2"/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zoomScale="106" zoomScaleNormal="106" workbookViewId="0">
      <selection activeCell="C29" sqref="C29"/>
    </sheetView>
  </sheetViews>
  <sheetFormatPr baseColWidth="10" defaultColWidth="9.140625" defaultRowHeight="12.75" x14ac:dyDescent="0.2"/>
  <cols>
    <col min="1" max="1" width="9.140625" style="1" customWidth="1"/>
    <col min="2" max="2" width="14" style="1" customWidth="1"/>
    <col min="3" max="3" width="17.7109375" style="1" customWidth="1"/>
    <col min="4" max="4" width="47.42578125" style="1" bestFit="1" customWidth="1"/>
    <col min="5" max="5" width="12.42578125" style="1" customWidth="1"/>
    <col min="6" max="6" width="11" style="1" customWidth="1"/>
    <col min="7" max="7" width="27" style="1" bestFit="1" customWidth="1"/>
    <col min="8" max="8" width="23.7109375" style="2" bestFit="1" customWidth="1"/>
    <col min="9" max="9" width="30.5703125" bestFit="1" customWidth="1"/>
    <col min="12" max="12" width="20.85546875" customWidth="1"/>
  </cols>
  <sheetData>
    <row r="1" spans="1:9" x14ac:dyDescent="0.2">
      <c r="A1" s="23" t="s">
        <v>0</v>
      </c>
      <c r="B1" s="24"/>
      <c r="C1" s="24"/>
      <c r="D1" s="24"/>
      <c r="E1" s="24"/>
      <c r="F1" s="24"/>
      <c r="G1" s="24"/>
      <c r="H1" s="24"/>
      <c r="I1" s="25"/>
    </row>
    <row r="2" spans="1:9" x14ac:dyDescent="0.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</row>
    <row r="3" spans="1:9" ht="15.75" customHeight="1" x14ac:dyDescent="0.25">
      <c r="A3" s="6"/>
      <c r="B3" s="8">
        <v>1</v>
      </c>
      <c r="C3" s="19">
        <v>52000000</v>
      </c>
      <c r="D3" s="15" t="s">
        <v>11</v>
      </c>
      <c r="E3" s="15" t="s">
        <v>67</v>
      </c>
      <c r="F3" s="14">
        <v>1</v>
      </c>
      <c r="G3" s="13">
        <v>1835389</v>
      </c>
      <c r="H3" s="13">
        <v>1835389</v>
      </c>
      <c r="I3" s="7"/>
    </row>
    <row r="4" spans="1:9" ht="60.75" x14ac:dyDescent="0.25">
      <c r="A4" s="6"/>
      <c r="B4" s="8">
        <v>2</v>
      </c>
      <c r="C4" s="19">
        <v>52000000</v>
      </c>
      <c r="D4" s="15" t="s">
        <v>10</v>
      </c>
      <c r="E4" s="15" t="s">
        <v>67</v>
      </c>
      <c r="F4" s="14">
        <v>1</v>
      </c>
      <c r="G4" s="13">
        <v>11243838</v>
      </c>
      <c r="H4" s="13">
        <v>11243838</v>
      </c>
      <c r="I4" s="7"/>
    </row>
    <row r="5" spans="1:9" ht="60.75" x14ac:dyDescent="0.25">
      <c r="A5" s="6"/>
      <c r="B5" s="8">
        <v>3</v>
      </c>
      <c r="C5" s="19">
        <v>52000000</v>
      </c>
      <c r="D5" s="15" t="s">
        <v>68</v>
      </c>
      <c r="E5" s="15" t="s">
        <v>67</v>
      </c>
      <c r="F5" s="14">
        <v>1</v>
      </c>
      <c r="G5" s="13">
        <v>15020500</v>
      </c>
      <c r="H5" s="13">
        <v>15020500</v>
      </c>
      <c r="I5" s="7"/>
    </row>
    <row r="6" spans="1:9" ht="60.75" x14ac:dyDescent="0.25">
      <c r="A6" s="6"/>
      <c r="B6" s="9">
        <v>4</v>
      </c>
      <c r="C6" s="19">
        <v>52000000</v>
      </c>
      <c r="D6" s="15" t="s">
        <v>69</v>
      </c>
      <c r="E6" s="15" t="s">
        <v>67</v>
      </c>
      <c r="F6" s="14">
        <v>1</v>
      </c>
      <c r="G6" s="13">
        <v>2937737</v>
      </c>
      <c r="H6" s="13">
        <v>2937737</v>
      </c>
      <c r="I6" s="7"/>
    </row>
    <row r="7" spans="1:9" x14ac:dyDescent="0.2">
      <c r="G7" s="18">
        <f>SUM(G3:G6)</f>
        <v>31037464</v>
      </c>
      <c r="H7" s="18">
        <f>SUM(H3:H6)</f>
        <v>31037464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No. 1</vt:lpstr>
      <vt:lpstr>Grupo No. 2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 X405U</dc:creator>
  <cp:keywords/>
  <dc:description/>
  <cp:lastModifiedBy>Claudia Marcela Lopez Serrato</cp:lastModifiedBy>
  <dcterms:created xsi:type="dcterms:W3CDTF">2019-03-05T04:52:14Z</dcterms:created>
  <dcterms:modified xsi:type="dcterms:W3CDTF">2023-09-12T18:15:37Z</dcterms:modified>
  <cp:category/>
  <cp:contentStatus/>
</cp:coreProperties>
</file>