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a.Uribe\Documents\CONTRATACION ADOLESCENCIA\"/>
    </mc:Choice>
  </mc:AlternateContent>
  <xr:revisionPtr revIDLastSave="0" documentId="8_{FA125FB3-775C-419E-B95B-C7EC8C3A3408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Hoja1" sheetId="1" r:id="rId1"/>
    <sheet name="Intrucciones" sheetId="3" r:id="rId2"/>
  </sheets>
  <definedNames>
    <definedName name="_xlnm.Print_Area" localSheetId="1">Intrucciones!$A$1:$B$21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11" i="1" l="1"/>
  <c r="U11" i="1" s="1"/>
  <c r="S10" i="1"/>
  <c r="R10" i="1"/>
  <c r="Q10" i="1"/>
  <c r="P10" i="1"/>
  <c r="G20" i="1" l="1"/>
  <c r="T10" i="1" l="1"/>
  <c r="U10" i="1" s="1"/>
  <c r="T12" i="1"/>
  <c r="T13" i="1"/>
  <c r="U13" i="1" s="1"/>
  <c r="T14" i="1"/>
  <c r="U14" i="1" s="1"/>
  <c r="T15" i="1"/>
  <c r="U15" i="1" s="1"/>
  <c r="T16" i="1"/>
  <c r="U16" i="1" s="1"/>
  <c r="T17" i="1"/>
  <c r="U17" i="1" s="1"/>
  <c r="T18" i="1"/>
  <c r="U18" i="1" s="1"/>
  <c r="T19" i="1"/>
  <c r="U19" i="1" s="1"/>
  <c r="H20" i="1"/>
  <c r="I20" i="1"/>
  <c r="J20" i="1"/>
  <c r="K20" i="1"/>
  <c r="L20" i="1"/>
  <c r="M20" i="1"/>
  <c r="N20" i="1"/>
  <c r="O20" i="1"/>
  <c r="P20" i="1"/>
  <c r="Q20" i="1"/>
  <c r="R20" i="1"/>
  <c r="S20" i="1"/>
  <c r="U12" i="1" l="1"/>
  <c r="U20" i="1" s="1"/>
  <c r="T20" i="1"/>
</calcChain>
</file>

<file path=xl/sharedStrings.xml><?xml version="1.0" encoding="utf-8"?>
<sst xmlns="http://schemas.openxmlformats.org/spreadsheetml/2006/main" count="74" uniqueCount="74">
  <si>
    <t>IMPUTACIÓN PRESUPUESTAL</t>
  </si>
  <si>
    <t>DEPENDENCIA DE GASTO</t>
  </si>
  <si>
    <t xml:space="preserve">RECURSO </t>
  </si>
  <si>
    <t xml:space="preserve">FEBRERO 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</si>
  <si>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</si>
  <si>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</si>
  <si>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</si>
  <si>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</si>
  <si>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</si>
  <si>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</si>
  <si>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</si>
  <si>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</si>
  <si>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</si>
  <si>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</si>
  <si>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ENERO</t>
  </si>
  <si>
    <t>TOTAL FLUJO</t>
  </si>
  <si>
    <t>SALDO</t>
  </si>
  <si>
    <t>TOTAL</t>
  </si>
  <si>
    <t xml:space="preserve">IDENTIFICADOR </t>
  </si>
  <si>
    <t>RPC</t>
  </si>
  <si>
    <t>CDP</t>
  </si>
  <si>
    <t xml:space="preserve">VALOR </t>
  </si>
  <si>
    <t>FLUJO DE PAGO MENSUAL - SE REGISTRA EL VALOR EN EL MES QUE SE PROYECTA HACER EFECTIVO EL PAGO</t>
  </si>
  <si>
    <t>Diligenciamiento del Formato</t>
  </si>
  <si>
    <t>Se registra el nombre de la Regional o Grupo Financiero Sede de la Dirección General, según corresponda.</t>
  </si>
  <si>
    <t>1. Regional</t>
  </si>
  <si>
    <t xml:space="preserve">2. Área o Grupo </t>
  </si>
  <si>
    <t xml:space="preserve">4 .Nit o CC  </t>
  </si>
  <si>
    <t>7. Imputación presupuestal</t>
  </si>
  <si>
    <t>8. Flujo de pago mensual</t>
  </si>
  <si>
    <t>8.1 Meses</t>
  </si>
  <si>
    <t>8.2 Total flujo</t>
  </si>
  <si>
    <t>8.3 Saldo</t>
  </si>
  <si>
    <t>9. Total</t>
  </si>
  <si>
    <t>Corresponde a los datos registrados en el SIIF Nación.</t>
  </si>
  <si>
    <t>Recurso presupuestal por el cual es financiado el identificador presupuestal</t>
  </si>
  <si>
    <t>Sumatoria total de los valores a pagar por mes correspondiente</t>
  </si>
  <si>
    <t>Se registra numero RPC cuando se va a realizar modificación de flujo de pagos.</t>
  </si>
  <si>
    <t>Dependencia de afectación de gasto presupuestal asociada al identificador presupuestal</t>
  </si>
  <si>
    <t xml:space="preserve">En estos campos se registran los valores proyectados a pagar en un mes especifico, no el mes de prestación de servicio, ejemplo: el servicio de HCB se presto en mayo el pago se realizara junio o de acuerdo a lo que establezca el contrato en forma de pago </t>
  </si>
  <si>
    <t>Sumatoria individual de los meses proyectados a pagar.</t>
  </si>
  <si>
    <t>ITEM</t>
  </si>
  <si>
    <t>Se registra el nombre del Área o Grupo de la Sede Nacional; en el caso de las Regionales, se registra el nombre del Centro Zonal o Grupo de la Regional, según corresponda</t>
  </si>
  <si>
    <t>3. Nombre</t>
  </si>
  <si>
    <t>Nombre de la persona natural o jurídica cuando el acto administrativo tiene un único tercero beneficiario.</t>
  </si>
  <si>
    <t>Corresponde al numero de identificación del numeral 3 del presente instructivo.</t>
  </si>
  <si>
    <t>5. Acto Administrativo No</t>
  </si>
  <si>
    <t>Se registra el tipo y No de acto administrativo (tal como aparece en SITCO, SECOP II y en SIIF nación).  Si es un acto administrativo diferente de contrato se registra el tipo y número, por ejemplo: Resolución 0000</t>
  </si>
  <si>
    <t>6. Valor total Acto Administrativo</t>
  </si>
  <si>
    <t>Corresponde al valor total del acto administrativo (contrato o Resolución).  En caso que el presente flujo corresponda a una modificación, el valor total aquí consignado debe incluirla.</t>
  </si>
  <si>
    <t>7.1 Item</t>
  </si>
  <si>
    <t>Sólo se diligencia cuando el acto administrativo ampare varios terceros beneficiarios.  Por ejemplo: para el caso de hogares gestores o sustitutos directos. Va desde 1 hasta N, el cual debe coincidir con el presentado dentro del acto administrativo en el mismo órden, es decir, el item 1 en acto administrativo es igual al item 1 en flujo...igual para item 2, 3, 4, etc.</t>
  </si>
  <si>
    <t>7.2 CDP</t>
  </si>
  <si>
    <t>Numero del CDP SIIF Nación que ampara el acto administrativo</t>
  </si>
  <si>
    <t>7.3 RPC</t>
  </si>
  <si>
    <t>7.4 Identificador</t>
  </si>
  <si>
    <t>Rubro presupuestal SIIF Nación por el cual se ejecuta el acto administrativo</t>
  </si>
  <si>
    <t>7.5 Dependencia de gasto</t>
  </si>
  <si>
    <t>7.6 Recurso</t>
  </si>
  <si>
    <t>7.7 Valor</t>
  </si>
  <si>
    <t>Se coloca el valor total del identificador presupuestal asociado a la dependencia y recurso presupuestal.  Para el caso de modificaciones solamente se diligencia el valor de la modificación</t>
  </si>
  <si>
    <t>Se registra el valor correspondiente al mes en donde se proyecta efectuar el pago, por identificador, dependencia y recurso.</t>
  </si>
  <si>
    <t>Diferencia entre el valor (7.7) menos los meses programados para pago, total flujo (8.2)</t>
  </si>
  <si>
    <t>10. Nombre y firma supervisor, interventor del contrato o Responsable de la ejecución en Centro Zonal o Grupo de la Regional</t>
  </si>
  <si>
    <t>Nombre y firma del supervisor del contrato o Responsable del acto administrativo (Coordinador del Centro Zonal o Grupo de la Regional)</t>
  </si>
  <si>
    <r>
      <t>REGIONAL: _</t>
    </r>
    <r>
      <rPr>
        <u/>
        <sz val="11"/>
        <color theme="1"/>
        <rFont val="Calibri"/>
        <family val="2"/>
        <scheme val="minor"/>
      </rPr>
      <t>ANTIOQUIA</t>
    </r>
    <r>
      <rPr>
        <sz val="11"/>
        <color theme="1"/>
        <rFont val="Calibri"/>
        <family val="2"/>
        <scheme val="minor"/>
      </rPr>
      <t>________________________________________</t>
    </r>
  </si>
  <si>
    <r>
      <t>ÁREA O GRUPO: __</t>
    </r>
    <r>
      <rPr>
        <u/>
        <sz val="11"/>
        <color theme="1"/>
        <rFont val="Calibri"/>
        <family val="2"/>
        <scheme val="minor"/>
      </rPr>
      <t>CICLOS DE VIDA Y NUTRICIÓN</t>
    </r>
    <r>
      <rPr>
        <sz val="11"/>
        <color theme="1"/>
        <rFont val="Calibri"/>
        <family val="2"/>
        <scheme val="minor"/>
      </rPr>
      <t>____________________</t>
    </r>
  </si>
  <si>
    <t>COORDINADORA DE GRUPO RESPONSABLE DE LOS RECURSOS PRESUPUESTALES</t>
  </si>
  <si>
    <t>CATALINA GARCIA ROBLEDO</t>
  </si>
  <si>
    <r>
      <t>CONTRATISTA: _FUNDACION UNION COLOMBO ESPAÑOLA</t>
    </r>
    <r>
      <rPr>
        <u/>
        <sz val="11"/>
        <color theme="1"/>
        <rFont val="Calibri"/>
        <family val="2"/>
        <scheme val="minor"/>
      </rPr>
      <t>________</t>
    </r>
    <r>
      <rPr>
        <sz val="11"/>
        <color theme="1"/>
        <rFont val="Calibri"/>
        <family val="2"/>
        <scheme val="minor"/>
      </rPr>
      <t>_</t>
    </r>
  </si>
  <si>
    <r>
      <t xml:space="preserve">CONTRATO No: </t>
    </r>
    <r>
      <rPr>
        <u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___________________________________</t>
    </r>
  </si>
  <si>
    <r>
      <t>NIT O CC: _</t>
    </r>
    <r>
      <rPr>
        <u/>
        <sz val="11"/>
        <color theme="1"/>
        <rFont val="Calibri"/>
        <family val="2"/>
        <scheme val="minor"/>
      </rPr>
      <t>900475907-8</t>
    </r>
    <r>
      <rPr>
        <sz val="11"/>
        <color theme="1"/>
        <rFont val="Calibri"/>
        <family val="2"/>
        <scheme val="minor"/>
      </rPr>
      <t>__________________________________________</t>
    </r>
  </si>
  <si>
    <t>C-4102-1500-21-0-4102045-02-21</t>
  </si>
  <si>
    <r>
      <t>VALOR TOTAL CT: _</t>
    </r>
    <r>
      <rPr>
        <u/>
        <sz val="11"/>
        <color theme="1"/>
        <rFont val="Calibri"/>
        <family val="2"/>
        <scheme val="minor"/>
      </rPr>
      <t>$  722.780.100</t>
    </r>
    <r>
      <rPr>
        <sz val="11"/>
        <color theme="1"/>
        <rFont val="Calibri"/>
        <family val="2"/>
        <scheme val="minor"/>
      </rPr>
      <t>______________________________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</si>
</sst>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;[Red]\-&quot;$&quot;\ #,##0.00"/>
    <numFmt numFmtId="165" formatCode="#,##0.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"/>
      <color theme="1"/>
      <name val="Times New Roman"/>
      <family val="1"/>
    </font>
    <font>
      <b/>
      <sz val="7"/>
      <color rgb="FF696969"/>
      <name val="Arial Narrow"/>
      <family val="2"/>
    </font>
    <font>
      <sz val="12"/>
      <color theme="1"/>
      <name val="Times New Roman"/>
      <family val="1"/>
    </font>
    <font>
      <b/>
      <sz val="12"/>
      <color theme="1"/>
      <name val="Tempus Sans ITC"/>
      <family val="5"/>
    </font>
    <font>
      <i/>
      <sz val="6"/>
      <color theme="1"/>
      <name val="Arial"/>
      <family val="2"/>
    </font>
    <font>
      <sz val="6"/>
      <color theme="1"/>
      <name val="Arial"/>
      <family val="2"/>
    </font>
    <font>
      <b/>
      <sz val="8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0" borderId="5" xfId="0" applyBorder="1"/>
    <xf numFmtId="0" fontId="1" fillId="0" borderId="0" xfId="0" applyFont="1"/>
    <xf numFmtId="0" fontId="0" fillId="0" borderId="0" xfId="0" applyAlignment="1">
      <alignment wrapText="1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0" fillId="0" borderId="10" xfId="0" applyBorder="1"/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justify" vertical="center" wrapText="1"/>
    </xf>
    <xf numFmtId="0" fontId="11" fillId="0" borderId="1" xfId="0" applyFont="1" applyBorder="1" applyAlignment="1">
      <alignment vertical="center" wrapText="1"/>
    </xf>
    <xf numFmtId="0" fontId="11" fillId="0" borderId="11" xfId="0" applyFont="1" applyBorder="1" applyAlignment="1">
      <alignment vertical="center" wrapText="1"/>
    </xf>
    <xf numFmtId="0" fontId="12" fillId="2" borderId="11" xfId="0" applyFont="1" applyFill="1" applyBorder="1" applyAlignment="1">
      <alignment horizontal="justify" vertical="center" wrapText="1"/>
    </xf>
    <xf numFmtId="0" fontId="9" fillId="0" borderId="12" xfId="0" applyFont="1" applyBorder="1" applyAlignment="1">
      <alignment horizontal="center" vertical="center" wrapText="1"/>
    </xf>
    <xf numFmtId="0" fontId="0" fillId="0" borderId="13" xfId="0" applyBorder="1"/>
    <xf numFmtId="0" fontId="9" fillId="2" borderId="2" xfId="0" applyFont="1" applyFill="1" applyBorder="1" applyAlignment="1">
      <alignment horizontal="center" vertical="center" wrapText="1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165" fontId="0" fillId="0" borderId="6" xfId="0" applyNumberFormat="1" applyBorder="1"/>
    <xf numFmtId="165" fontId="0" fillId="0" borderId="5" xfId="0" applyNumberFormat="1" applyBorder="1"/>
    <xf numFmtId="165" fontId="0" fillId="0" borderId="1" xfId="0" applyNumberFormat="1" applyBorder="1"/>
    <xf numFmtId="165" fontId="0" fillId="0" borderId="18" xfId="0" applyNumberFormat="1" applyBorder="1"/>
    <xf numFmtId="165" fontId="0" fillId="0" borderId="15" xfId="0" applyNumberFormat="1" applyBorder="1"/>
    <xf numFmtId="165" fontId="0" fillId="0" borderId="17" xfId="0" applyNumberFormat="1" applyBorder="1"/>
    <xf numFmtId="165" fontId="0" fillId="0" borderId="14" xfId="0" applyNumberFormat="1" applyBorder="1"/>
    <xf numFmtId="3" fontId="0" fillId="0" borderId="0" xfId="0" applyNumberFormat="1"/>
    <xf numFmtId="164" fontId="0" fillId="0" borderId="0" xfId="0" applyNumberFormat="1"/>
    <xf numFmtId="4" fontId="0" fillId="0" borderId="0" xfId="0" applyNumberFormat="1"/>
    <xf numFmtId="165" fontId="0" fillId="0" borderId="0" xfId="0" applyNumberFormat="1"/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0" xfId="0" applyAlignment="1">
      <alignment horizontal="center"/>
    </xf>
    <xf numFmtId="0" fontId="10" fillId="2" borderId="7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917863</xdr:colOff>
      <xdr:row>21</xdr:row>
      <xdr:rowOff>34636</xdr:rowOff>
    </xdr:from>
    <xdr:to>
      <xdr:col>12</xdr:col>
      <xdr:colOff>412486</xdr:colOff>
      <xdr:row>24</xdr:row>
      <xdr:rowOff>120453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23318" y="4572000"/>
          <a:ext cx="2248214" cy="6573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35"/>
  <sheetViews>
    <sheetView showGridLines="0" tabSelected="1" view="pageBreakPreview" zoomScaleNormal="100" zoomScaleSheetLayoutView="100" zoomScalePageLayoutView="80" workbookViewId="0">
      <selection activeCell="K17" sqref="K17"/>
    </sheetView>
  </sheetViews>
  <sheetFormatPr baseColWidth="10" defaultRowHeight="15" x14ac:dyDescent="0.25"/>
  <cols>
    <col min="1" max="1" width="9.140625" customWidth="1"/>
    <col min="2" max="2" width="9" customWidth="1"/>
    <col min="3" max="3" width="11.140625" customWidth="1"/>
    <col min="4" max="4" width="34.7109375" customWidth="1"/>
    <col min="6" max="6" width="9.7109375" customWidth="1"/>
    <col min="7" max="7" width="17.5703125" customWidth="1"/>
    <col min="8" max="8" width="16.140625" customWidth="1"/>
    <col min="9" max="15" width="13.7109375" customWidth="1"/>
    <col min="16" max="16" width="16.5703125" customWidth="1"/>
    <col min="17" max="17" width="16.7109375" customWidth="1"/>
    <col min="18" max="18" width="15.85546875" customWidth="1"/>
    <col min="19" max="19" width="15.140625" customWidth="1"/>
    <col min="20" max="20" width="17.7109375" customWidth="1"/>
    <col min="21" max="21" width="17.140625" customWidth="1"/>
  </cols>
  <sheetData>
    <row r="1" spans="1:21" ht="23.25" customHeight="1" x14ac:dyDescent="0.25">
      <c r="A1" t="s">
        <v>65</v>
      </c>
    </row>
    <row r="2" spans="1:21" x14ac:dyDescent="0.25">
      <c r="A2" t="s">
        <v>66</v>
      </c>
    </row>
    <row r="3" spans="1:21" x14ac:dyDescent="0.25">
      <c r="A3" t="s">
        <v>69</v>
      </c>
      <c r="I3" s="33"/>
    </row>
    <row r="4" spans="1:21" x14ac:dyDescent="0.25">
      <c r="A4" t="s">
        <v>71</v>
      </c>
    </row>
    <row r="5" spans="1:21" x14ac:dyDescent="0.25">
      <c r="A5" t="s">
        <v>70</v>
      </c>
    </row>
    <row r="6" spans="1:21" x14ac:dyDescent="0.25">
      <c r="A6" t="s">
        <v>73</v>
      </c>
    </row>
    <row r="7" spans="1:21" ht="15.75" thickBot="1" x14ac:dyDescent="0.3"/>
    <row r="8" spans="1:21" s="3" customFormat="1" ht="36.75" customHeight="1" thickBot="1" x14ac:dyDescent="0.3">
      <c r="A8" s="37" t="s">
        <v>0</v>
      </c>
      <c r="B8" s="38"/>
      <c r="C8" s="38"/>
      <c r="D8" s="38"/>
      <c r="E8" s="38"/>
      <c r="F8" s="38"/>
      <c r="G8" s="39"/>
      <c r="H8" s="40" t="s">
        <v>22</v>
      </c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2"/>
    </row>
    <row r="9" spans="1:21" s="4" customFormat="1" ht="22.5" x14ac:dyDescent="0.25">
      <c r="A9" s="22" t="s">
        <v>41</v>
      </c>
      <c r="B9" s="20" t="s">
        <v>20</v>
      </c>
      <c r="C9" s="14" t="s">
        <v>19</v>
      </c>
      <c r="D9" s="14" t="s">
        <v>18</v>
      </c>
      <c r="E9" s="14" t="s">
        <v>1</v>
      </c>
      <c r="F9" s="14" t="s">
        <v>2</v>
      </c>
      <c r="G9" s="15" t="s">
        <v>21</v>
      </c>
      <c r="H9" s="13" t="s">
        <v>3</v>
      </c>
      <c r="I9" s="14" t="s">
        <v>4</v>
      </c>
      <c r="J9" s="14" t="s">
        <v>5</v>
      </c>
      <c r="K9" s="14" t="s">
        <v>6</v>
      </c>
      <c r="L9" s="14" t="s">
        <v>7</v>
      </c>
      <c r="M9" s="14" t="s">
        <v>8</v>
      </c>
      <c r="N9" s="14" t="s">
        <v>9</v>
      </c>
      <c r="O9" s="14" t="s">
        <v>10</v>
      </c>
      <c r="P9" s="14" t="s">
        <v>11</v>
      </c>
      <c r="Q9" s="14" t="s">
        <v>12</v>
      </c>
      <c r="R9" s="14" t="s">
        <v>13</v>
      </c>
      <c r="S9" s="14" t="s">
        <v>14</v>
      </c>
      <c r="T9" s="14" t="s">
        <v>15</v>
      </c>
      <c r="U9" s="15" t="s">
        <v>16</v>
      </c>
    </row>
    <row r="10" spans="1:21" x14ac:dyDescent="0.25">
      <c r="A10" s="2">
        <v>1</v>
      </c>
      <c r="B10" s="21">
        <v>123</v>
      </c>
      <c r="C10" s="1"/>
      <c r="D10" s="1" t="s">
        <v>72</v>
      </c>
      <c r="E10" s="1">
        <v>253</v>
      </c>
      <c r="F10" s="1">
        <v>14</v>
      </c>
      <c r="G10" s="26">
        <v>722780100</v>
      </c>
      <c r="H10" s="27"/>
      <c r="I10" s="27"/>
      <c r="J10" s="27"/>
      <c r="K10" s="27"/>
      <c r="L10" s="27"/>
      <c r="M10" s="27"/>
      <c r="N10" s="27"/>
      <c r="O10" s="27"/>
      <c r="P10" s="27">
        <f>+G10*0.15</f>
        <v>108417015</v>
      </c>
      <c r="Q10" s="27">
        <f>+G10*0.3</f>
        <v>216834030</v>
      </c>
      <c r="R10" s="28">
        <f>+G10*0.3</f>
        <v>216834030</v>
      </c>
      <c r="S10" s="28">
        <f>+G10*0.25</f>
        <v>180695025</v>
      </c>
      <c r="T10" s="28">
        <f>SUM(H10:S10)</f>
        <v>722780100</v>
      </c>
      <c r="U10" s="26">
        <f>+G10-T10</f>
        <v>0</v>
      </c>
    </row>
    <row r="11" spans="1:21" x14ac:dyDescent="0.25">
      <c r="A11" s="2"/>
      <c r="B11" s="21"/>
      <c r="C11" s="1"/>
      <c r="D11" s="1"/>
      <c r="E11" s="1"/>
      <c r="F11" s="1"/>
      <c r="G11" s="26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8"/>
      <c r="S11" s="28"/>
      <c r="T11" s="28">
        <f t="shared" ref="T11" si="0">SUM(H11:S11)</f>
        <v>0</v>
      </c>
      <c r="U11" s="26">
        <f t="shared" ref="U11" si="1">+G11-T11</f>
        <v>0</v>
      </c>
    </row>
    <row r="12" spans="1:21" x14ac:dyDescent="0.25">
      <c r="A12" s="2"/>
      <c r="B12" s="21"/>
      <c r="C12" s="1"/>
      <c r="D12" s="1"/>
      <c r="E12" s="1"/>
      <c r="F12" s="1"/>
      <c r="G12" s="26"/>
      <c r="H12" s="27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>
        <f t="shared" ref="T12:T19" si="2">SUM(H12:S12)</f>
        <v>0</v>
      </c>
      <c r="U12" s="26">
        <f t="shared" ref="U12:U19" si="3">+G12-T12</f>
        <v>0</v>
      </c>
    </row>
    <row r="13" spans="1:21" x14ac:dyDescent="0.25">
      <c r="A13" s="2"/>
      <c r="B13" s="21"/>
      <c r="C13" s="1"/>
      <c r="D13" s="1"/>
      <c r="E13" s="1"/>
      <c r="F13" s="1"/>
      <c r="G13" s="26"/>
      <c r="H13" s="27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>
        <f t="shared" si="2"/>
        <v>0</v>
      </c>
      <c r="U13" s="26">
        <f t="shared" si="3"/>
        <v>0</v>
      </c>
    </row>
    <row r="14" spans="1:21" x14ac:dyDescent="0.25">
      <c r="A14" s="2"/>
      <c r="B14" s="21"/>
      <c r="C14" s="1"/>
      <c r="D14" s="1"/>
      <c r="E14" s="1"/>
      <c r="F14" s="1"/>
      <c r="G14" s="26"/>
      <c r="H14" s="27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>
        <f t="shared" si="2"/>
        <v>0</v>
      </c>
      <c r="U14" s="26">
        <f t="shared" si="3"/>
        <v>0</v>
      </c>
    </row>
    <row r="15" spans="1:21" x14ac:dyDescent="0.25">
      <c r="A15" s="2"/>
      <c r="B15" s="21"/>
      <c r="C15" s="1"/>
      <c r="D15" s="1"/>
      <c r="E15" s="1"/>
      <c r="F15" s="1"/>
      <c r="G15" s="26"/>
      <c r="H15" s="27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>
        <f t="shared" si="2"/>
        <v>0</v>
      </c>
      <c r="U15" s="26">
        <f t="shared" si="3"/>
        <v>0</v>
      </c>
    </row>
    <row r="16" spans="1:21" x14ac:dyDescent="0.25">
      <c r="A16" s="2"/>
      <c r="B16" s="21"/>
      <c r="C16" s="1"/>
      <c r="D16" s="1"/>
      <c r="E16" s="1"/>
      <c r="F16" s="1"/>
      <c r="G16" s="26"/>
      <c r="H16" s="27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>
        <f t="shared" si="2"/>
        <v>0</v>
      </c>
      <c r="U16" s="26">
        <f t="shared" si="3"/>
        <v>0</v>
      </c>
    </row>
    <row r="17" spans="1:21" x14ac:dyDescent="0.25">
      <c r="A17" s="2"/>
      <c r="B17" s="21"/>
      <c r="C17" s="1"/>
      <c r="D17" s="1"/>
      <c r="E17" s="1"/>
      <c r="F17" s="1"/>
      <c r="G17" s="26"/>
      <c r="H17" s="27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>
        <f t="shared" si="2"/>
        <v>0</v>
      </c>
      <c r="U17" s="26">
        <f t="shared" si="3"/>
        <v>0</v>
      </c>
    </row>
    <row r="18" spans="1:21" x14ac:dyDescent="0.25">
      <c r="A18" s="2"/>
      <c r="B18" s="21"/>
      <c r="C18" s="1"/>
      <c r="D18" s="1"/>
      <c r="E18" s="1"/>
      <c r="F18" s="1"/>
      <c r="G18" s="26"/>
      <c r="H18" s="27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>
        <f t="shared" si="2"/>
        <v>0</v>
      </c>
      <c r="U18" s="26">
        <f t="shared" si="3"/>
        <v>0</v>
      </c>
    </row>
    <row r="19" spans="1:21" ht="15.75" thickBot="1" x14ac:dyDescent="0.3">
      <c r="A19" s="23"/>
      <c r="B19" s="24"/>
      <c r="C19" s="25"/>
      <c r="D19" s="25"/>
      <c r="E19" s="25"/>
      <c r="F19" s="25"/>
      <c r="G19" s="29"/>
      <c r="H19" s="30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28">
        <f t="shared" si="2"/>
        <v>0</v>
      </c>
      <c r="U19" s="26">
        <f t="shared" si="3"/>
        <v>0</v>
      </c>
    </row>
    <row r="20" spans="1:21" ht="15.75" thickBot="1" x14ac:dyDescent="0.3">
      <c r="A20" s="43" t="s">
        <v>17</v>
      </c>
      <c r="B20" s="44"/>
      <c r="C20" s="44"/>
      <c r="D20" s="44"/>
      <c r="E20" s="44"/>
      <c r="F20" s="45"/>
      <c r="G20" s="32">
        <f>SUM(G10:G19)</f>
        <v>722780100</v>
      </c>
      <c r="H20" s="32">
        <f t="shared" ref="H20:S20" si="4">SUM(H10:H19)</f>
        <v>0</v>
      </c>
      <c r="I20" s="32">
        <f t="shared" si="4"/>
        <v>0</v>
      </c>
      <c r="J20" s="32">
        <f t="shared" si="4"/>
        <v>0</v>
      </c>
      <c r="K20" s="32">
        <f t="shared" si="4"/>
        <v>0</v>
      </c>
      <c r="L20" s="32">
        <f t="shared" si="4"/>
        <v>0</v>
      </c>
      <c r="M20" s="32">
        <f t="shared" si="4"/>
        <v>0</v>
      </c>
      <c r="N20" s="32">
        <f t="shared" si="4"/>
        <v>0</v>
      </c>
      <c r="O20" s="32">
        <f t="shared" si="4"/>
        <v>0</v>
      </c>
      <c r="P20" s="32">
        <f t="shared" si="4"/>
        <v>108417015</v>
      </c>
      <c r="Q20" s="32">
        <f t="shared" si="4"/>
        <v>216834030</v>
      </c>
      <c r="R20" s="32">
        <f t="shared" si="4"/>
        <v>216834030</v>
      </c>
      <c r="S20" s="32">
        <f t="shared" si="4"/>
        <v>180695025</v>
      </c>
      <c r="T20" s="32">
        <f>SUM(T10:T19)</f>
        <v>722780100</v>
      </c>
      <c r="U20" s="32">
        <f>SUM(U10:U19)</f>
        <v>0</v>
      </c>
    </row>
    <row r="23" spans="1:21" x14ac:dyDescent="0.25">
      <c r="A23" s="5"/>
      <c r="G23" s="36"/>
    </row>
    <row r="25" spans="1:21" x14ac:dyDescent="0.25">
      <c r="H25" s="8"/>
      <c r="I25" s="8"/>
      <c r="J25" s="8"/>
      <c r="K25" s="8"/>
      <c r="L25" s="8"/>
      <c r="M25" s="8"/>
      <c r="N25" s="8"/>
      <c r="O25" s="8"/>
    </row>
    <row r="26" spans="1:21" x14ac:dyDescent="0.25">
      <c r="G26" s="46" t="s">
        <v>68</v>
      </c>
      <c r="H26" s="46"/>
      <c r="I26" s="46"/>
      <c r="J26" s="46"/>
      <c r="K26" s="46"/>
      <c r="L26" s="46"/>
      <c r="M26" s="46"/>
      <c r="N26" s="46"/>
      <c r="O26" s="46"/>
      <c r="P26" s="46"/>
    </row>
    <row r="27" spans="1:21" x14ac:dyDescent="0.25">
      <c r="G27" s="46" t="s">
        <v>67</v>
      </c>
      <c r="H27" s="46"/>
      <c r="I27" s="46"/>
      <c r="J27" s="46"/>
      <c r="K27" s="46"/>
      <c r="L27" s="46"/>
      <c r="M27" s="46"/>
      <c r="N27" s="46"/>
      <c r="O27" s="46"/>
      <c r="P27" s="46"/>
    </row>
    <row r="30" spans="1:21" x14ac:dyDescent="0.25">
      <c r="H30" s="6"/>
    </row>
    <row r="31" spans="1:21" ht="16.5" x14ac:dyDescent="0.25">
      <c r="F31" s="9"/>
      <c r="H31" s="7"/>
      <c r="J31" s="34"/>
      <c r="K31" s="35"/>
      <c r="L31" s="35"/>
      <c r="M31" s="35"/>
      <c r="N31" s="35"/>
      <c r="O31" s="35"/>
      <c r="P31" s="35"/>
    </row>
    <row r="32" spans="1:21" x14ac:dyDescent="0.25">
      <c r="F32" s="11"/>
      <c r="K32" s="35"/>
    </row>
    <row r="33" spans="2:11" x14ac:dyDescent="0.25">
      <c r="F33" s="12"/>
      <c r="K33" s="35"/>
    </row>
    <row r="34" spans="2:11" ht="15.75" x14ac:dyDescent="0.25">
      <c r="F34" s="10"/>
      <c r="H34" s="6"/>
      <c r="K34" s="35"/>
    </row>
    <row r="35" spans="2:11" x14ac:dyDescent="0.25">
      <c r="B35" s="6"/>
      <c r="C35" s="6"/>
      <c r="D35" s="6"/>
      <c r="E35" s="6"/>
      <c r="F35" s="6"/>
      <c r="G35" s="6"/>
      <c r="H35" s="6"/>
      <c r="K35" s="35"/>
    </row>
  </sheetData>
  <mergeCells count="5">
    <mergeCell ref="A8:G8"/>
    <mergeCell ref="H8:U8"/>
    <mergeCell ref="A20:F20"/>
    <mergeCell ref="G26:P26"/>
    <mergeCell ref="G27:P27"/>
  </mergeCells>
  <pageMargins left="0.39370078740157483" right="0.31496062992125984" top="1.6141732283464567" bottom="0.94488188976377963" header="0.31496062992125984" footer="0.31496062992125984"/>
  <pageSetup paperSize="9" scale="44" orientation="landscape" r:id="rId1"/>
  <headerFooter>
    <oddHeader>&amp;L&amp;G&amp;CPROCESO GESTIÓN FINANCIERA
FORMATO FLUJO DE PAGOS
&amp;RF3.P3.GF
Versión 4
Página&amp;P de&amp;N
17/02/2021
Clasificación de la información 
Pública</oddHeader>
    <oddFooter>&amp;C&amp;"Tempus Sans ITC,Normal"&amp;12&amp;G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1"/>
  <sheetViews>
    <sheetView showGridLines="0" view="pageBreakPreview" zoomScaleNormal="100" zoomScaleSheetLayoutView="100" workbookViewId="0">
      <selection activeCell="B5" sqref="B5"/>
    </sheetView>
  </sheetViews>
  <sheetFormatPr baseColWidth="10" defaultRowHeight="15" x14ac:dyDescent="0.25"/>
  <cols>
    <col min="1" max="1" width="39.7109375" style="4" customWidth="1"/>
    <col min="2" max="2" width="72.85546875" customWidth="1"/>
  </cols>
  <sheetData>
    <row r="1" spans="1:2" ht="15.75" thickBot="1" x14ac:dyDescent="0.3">
      <c r="A1" s="47" t="s">
        <v>23</v>
      </c>
      <c r="B1" s="48"/>
    </row>
    <row r="2" spans="1:2" ht="28.5" x14ac:dyDescent="0.25">
      <c r="A2" s="18" t="s">
        <v>25</v>
      </c>
      <c r="B2" s="19" t="s">
        <v>24</v>
      </c>
    </row>
    <row r="3" spans="1:2" ht="42.75" x14ac:dyDescent="0.25">
      <c r="A3" s="17" t="s">
        <v>26</v>
      </c>
      <c r="B3" s="16" t="s">
        <v>42</v>
      </c>
    </row>
    <row r="4" spans="1:2" ht="28.5" x14ac:dyDescent="0.25">
      <c r="A4" s="17" t="s">
        <v>43</v>
      </c>
      <c r="B4" s="16" t="s">
        <v>44</v>
      </c>
    </row>
    <row r="5" spans="1:2" ht="28.5" x14ac:dyDescent="0.25">
      <c r="A5" s="17" t="s">
        <v>27</v>
      </c>
      <c r="B5" s="16" t="s">
        <v>45</v>
      </c>
    </row>
    <row r="6" spans="1:2" ht="42.75" x14ac:dyDescent="0.25">
      <c r="A6" s="17" t="s">
        <v>46</v>
      </c>
      <c r="B6" s="16" t="s">
        <v>47</v>
      </c>
    </row>
    <row r="7" spans="1:2" ht="42.75" x14ac:dyDescent="0.25">
      <c r="A7" s="17" t="s">
        <v>48</v>
      </c>
      <c r="B7" s="16" t="s">
        <v>49</v>
      </c>
    </row>
    <row r="8" spans="1:2" x14ac:dyDescent="0.25">
      <c r="A8" s="17" t="s">
        <v>28</v>
      </c>
      <c r="B8" s="16" t="s">
        <v>34</v>
      </c>
    </row>
    <row r="9" spans="1:2" ht="71.25" x14ac:dyDescent="0.25">
      <c r="A9" s="17" t="s">
        <v>50</v>
      </c>
      <c r="B9" s="16" t="s">
        <v>51</v>
      </c>
    </row>
    <row r="10" spans="1:2" x14ac:dyDescent="0.25">
      <c r="A10" s="17" t="s">
        <v>52</v>
      </c>
      <c r="B10" s="16" t="s">
        <v>53</v>
      </c>
    </row>
    <row r="11" spans="1:2" ht="28.5" x14ac:dyDescent="0.25">
      <c r="A11" s="17" t="s">
        <v>54</v>
      </c>
      <c r="B11" s="16" t="s">
        <v>37</v>
      </c>
    </row>
    <row r="12" spans="1:2" ht="28.5" x14ac:dyDescent="0.25">
      <c r="A12" s="17" t="s">
        <v>55</v>
      </c>
      <c r="B12" s="16" t="s">
        <v>56</v>
      </c>
    </row>
    <row r="13" spans="1:2" ht="28.5" x14ac:dyDescent="0.25">
      <c r="A13" s="17" t="s">
        <v>57</v>
      </c>
      <c r="B13" s="16" t="s">
        <v>38</v>
      </c>
    </row>
    <row r="14" spans="1:2" ht="28.5" x14ac:dyDescent="0.25">
      <c r="A14" s="17" t="s">
        <v>58</v>
      </c>
      <c r="B14" s="16" t="s">
        <v>35</v>
      </c>
    </row>
    <row r="15" spans="1:2" ht="42.75" x14ac:dyDescent="0.25">
      <c r="A15" s="17" t="s">
        <v>59</v>
      </c>
      <c r="B15" s="16" t="s">
        <v>60</v>
      </c>
    </row>
    <row r="16" spans="1:2" ht="57" x14ac:dyDescent="0.25">
      <c r="A16" s="17" t="s">
        <v>29</v>
      </c>
      <c r="B16" s="16" t="s">
        <v>39</v>
      </c>
    </row>
    <row r="17" spans="1:2" ht="28.5" x14ac:dyDescent="0.25">
      <c r="A17" s="17" t="s">
        <v>30</v>
      </c>
      <c r="B17" s="16" t="s">
        <v>61</v>
      </c>
    </row>
    <row r="18" spans="1:2" x14ac:dyDescent="0.25">
      <c r="A18" s="17" t="s">
        <v>31</v>
      </c>
      <c r="B18" s="16" t="s">
        <v>36</v>
      </c>
    </row>
    <row r="19" spans="1:2" ht="28.5" x14ac:dyDescent="0.25">
      <c r="A19" s="17" t="s">
        <v>32</v>
      </c>
      <c r="B19" s="16" t="s">
        <v>62</v>
      </c>
    </row>
    <row r="20" spans="1:2" x14ac:dyDescent="0.25">
      <c r="A20" s="17" t="s">
        <v>33</v>
      </c>
      <c r="B20" s="16" t="s">
        <v>40</v>
      </c>
    </row>
    <row r="21" spans="1:2" ht="60" x14ac:dyDescent="0.25">
      <c r="A21" s="17" t="s">
        <v>63</v>
      </c>
      <c r="B21" s="16" t="s">
        <v>64</v>
      </c>
    </row>
  </sheetData>
  <mergeCells count="1">
    <mergeCell ref="A1:B1"/>
  </mergeCells>
  <pageMargins left="0.70866141732283472" right="0.70866141732283472" top="1.7322834645669292" bottom="0.94488188976377963" header="0.31496062992125984" footer="0.31496062992125984"/>
  <pageSetup scale="80" orientation="portrait" horizontalDpi="4294967293" verticalDpi="300" r:id="rId1"/>
  <headerFooter>
    <oddHeader>&amp;L&amp;G&amp;CPROCESO GESTIÓN FINANCIERA
FORMATO FLUJO DE PAGOS
&amp;RF3.P3.GF
Versión 4
Página&amp;P de&amp;N
17/02/2020
Clasificación de la información 
Pública</oddHeader>
    <oddFooter>&amp;C&amp;G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5BDB44197D41D4C8E3C85AB9BC6FAE6" ma:contentTypeVersion="17" ma:contentTypeDescription="Crear nuevo documento." ma:contentTypeScope="" ma:versionID="ee36c3476ce3fef257f3155843196c17">
  <xsd:schema xmlns:xsd="http://www.w3.org/2001/XMLSchema" xmlns:xs="http://www.w3.org/2001/XMLSchema" xmlns:p="http://schemas.microsoft.com/office/2006/metadata/properties" xmlns:ns2="b36853e1-bd4f-403c-adce-06b87032ce67" xmlns:ns3="74ae1db4-9b38-4dee-b734-1e01cd3f2951" targetNamespace="http://schemas.microsoft.com/office/2006/metadata/properties" ma:root="true" ma:fieldsID="b2e46ea7b149ebd52b488966939a11cf" ns2:_="" ns3:_="">
    <xsd:import namespace="b36853e1-bd4f-403c-adce-06b87032ce67"/>
    <xsd:import namespace="74ae1db4-9b38-4dee-b734-1e01cd3f295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6853e1-bd4f-403c-adce-06b87032ce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ae1db4-9b38-4dee-b734-1e01cd3f2951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58b9e5d-0d6d-43cd-9d79-6dcde560d116}" ma:internalName="TaxCatchAll" ma:showField="CatchAllData" ma:web="74ae1db4-9b38-4dee-b734-1e01cd3f295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4ae1db4-9b38-4dee-b734-1e01cd3f2951" xsi:nil="true"/>
    <lcf76f155ced4ddcb4097134ff3c332f xmlns="b36853e1-bd4f-403c-adce-06b87032ce6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B9B2E50-005A-4ECC-AC80-7C72A84F7E2F}"/>
</file>

<file path=customXml/itemProps2.xml><?xml version="1.0" encoding="utf-8"?>
<ds:datastoreItem xmlns:ds="http://schemas.openxmlformats.org/officeDocument/2006/customXml" ds:itemID="{CACA5766-48EC-4E9C-A06D-5AD301AF5F8D}"/>
</file>

<file path=customXml/itemProps3.xml><?xml version="1.0" encoding="utf-8"?>
<ds:datastoreItem xmlns:ds="http://schemas.openxmlformats.org/officeDocument/2006/customXml" ds:itemID="{28C8BB76-1D2D-46E8-8E65-AA85601FBC8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Intrucciones</vt:lpstr>
      <vt:lpstr>Intrucciones!Área_de_impresión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Henry de Lima Restrepo</dc:creator>
  <cp:lastModifiedBy>Maria Isabel Uribe Correa</cp:lastModifiedBy>
  <cp:lastPrinted>2022-11-29T17:35:51Z</cp:lastPrinted>
  <dcterms:created xsi:type="dcterms:W3CDTF">2019-04-12T13:49:10Z</dcterms:created>
  <dcterms:modified xsi:type="dcterms:W3CDTF">2023-09-29T18:32:57Z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0x010100F5BDB44197D41D4C8E3C85AB9BC6FAE6</vt:lpwstr>
  </property>
</Properties>
</file>