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meiro.barbosa\Desktop\ALMEIRO\1 ARQUITECTURA\ARQUITECTURA 2023\VALLEDUPAR\RADICADO SEP 28 DE 2023\"/>
    </mc:Choice>
  </mc:AlternateContent>
  <bookViews>
    <workbookView xWindow="0" yWindow="0" windowWidth="28800" windowHeight="12030"/>
  </bookViews>
  <sheets>
    <sheet name="Hoja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<sst xmlns="http://schemas.openxmlformats.org/spreadsheetml/2006/main" count="44" uniqueCount="34">
  <si>
    <t>INSTITUTO NACIONAL DE MEDICINA LEGAL Y CIENCIAS FORENSES</t>
  </si>
  <si>
    <t>ANEXO - PROPUESTA ECONOMICA</t>
  </si>
  <si>
    <t>ÍTEM</t>
  </si>
  <si>
    <t>ACTIVIDADES</t>
  </si>
  <si>
    <t>UND</t>
  </si>
  <si>
    <t>CANT</t>
  </si>
  <si>
    <t>VR. UNITARIO</t>
  </si>
  <si>
    <t>VR. TOTAL</t>
  </si>
  <si>
    <t>1.</t>
  </si>
  <si>
    <t>ADECUACIONES SISTEMA DE TRATAMIENTO PRIMARIO Y DE REDES DE SESAGUES.</t>
  </si>
  <si>
    <t>Inspección y diagnóstico del sistema del tratamiento primario de aguas residuales de sala de necropsias, incluye desinfección, vaciado de las cavidades (retiro de grasas, lodos y material filtrante), lavado de muros, placas y tabiques; inspección de muros y placas para detección de fisuras, grietas y/o perforaciones; pruebas de estanqueidad para análisis de perdida de caudal.</t>
  </si>
  <si>
    <t>Inspección de red sanitaria de PVC (desde caja N° 3 hasta sistema de tratamiento) para detectar rupturas, flexiones o retención de aguas, incluye lavado, desinfección, inspección con boroscopio, pruebas de estanqueidad por 24 hs y diagnóstico.</t>
  </si>
  <si>
    <t>ML</t>
  </si>
  <si>
    <t>Excavación manual (zanjas, cajas de inspección). Incluye retiro de material vegetal, retiro de tubería de red existente, disposición y compactación de material excavado en el lote.</t>
  </si>
  <si>
    <t>M3</t>
  </si>
  <si>
    <t>Reparación de tubería de red sanitaria de 4", incluye cambio de tubería dañada (tubo PCV de 4", accesorios, limpiador y soldadura), disposición y apisonamiento de material excavado y conexión de puntos sanitarios, al sistema de tratamiento o cajas de inspección.</t>
  </si>
  <si>
    <t>Relleno en material B200, incluye suministro, disposición y compactación</t>
  </si>
  <si>
    <t>ADECUACION RED AGUAS RESIDUALES EN 8 PULGADAS</t>
  </si>
  <si>
    <t>Red sanitaria en tubería PVC de 8 pulgadas de diámetro, incluye accesorios de PVC, limpiador y soldadura, conexiones a cajas de inspección y pozo colector, pendientado y pruebas de estanqueidad.</t>
  </si>
  <si>
    <t>Poda de pasto y especies menores con guadañadora, incluye recolección de material podado, cargue y retiro a botadero autorizado.</t>
  </si>
  <si>
    <t>M2</t>
  </si>
  <si>
    <t>Placa de protección para tubería E=8 CM, incluye muretes en ladrillo tolete cocido, placa en concreto de 3,000 psi con refuerzo en malla electro soldada M84 con traslapos de 0,20m mínimo.</t>
  </si>
  <si>
    <t>TOTAL COSTOS DIRECTOS</t>
  </si>
  <si>
    <t>ADMINISTRACIÓN</t>
  </si>
  <si>
    <t>IMPREVISTOS</t>
  </si>
  <si>
    <t>UTILIDAD</t>
  </si>
  <si>
    <t>IVA SOBRE UTILIDAD</t>
  </si>
  <si>
    <t>TOTAL COSTOS INDIRECTOS</t>
  </si>
  <si>
    <t>VALOR TOTAL</t>
  </si>
  <si>
    <t>Suministro e instalación de tanque séptico de dos cámaras y un filtro anaerobio de flujo ascendente (tratamiento de aguas residuales para uso industrial e institucional), tanques cilíndricos horizontales con refuerzos internos, de alta resistencia al impacto, con divisiones internas, incluye material filtrante, conexiones de entrada y salida, apisonamiento de material granular.</t>
  </si>
  <si>
    <t>Limpieza y destapado de red sanitaria de 4" desde sistema de tratamiento primario hasta pozo colector ubicado dentro del predio del instituto,  limpieza de la red (tubería y cajas de inspección), retiro de sedimentos, arena o cualquier material de obstrucción, cargue y retiro de material extraído a botadero autorizado,</t>
  </si>
  <si>
    <t>Limpieza y destapado de red sanitaria con vactor, aprox/ 15 ml, desde pozo colector del Instituto hasta pozo colector ubicado en vía pública, incluye limpieza del pozos (colector interno y externo), retiro de sedimentos, arena o cualquier material de obstrucción y disposición final residuos.</t>
  </si>
  <si>
    <t>Tapa en lámina alfajor (pozo de bombeo) de 1/8" doblada en "C"  de 65 x  65 cm  aprox/   manija retráctil, anticorrosivo y dos manos de pintura esmalte, incluye bisagras de pistón de 5/8" de apertura a 180°</t>
  </si>
  <si>
    <t>Caja de inspección (0,60*0,60) medidas internas, en ladrillo tolete cocido, en sitio de unión de la red en cemento y la nueva red en PVC, incluye placa de contrapiso E=10 cm  en concreto de 3000 psi con refuerzo en malla electro soldada 4, pañete impermeabilizado 1:3 con mediacañas en todos sus vértices y cañuelas de piso, conexiones de tubería de entrada y salida, tapa en concreto E= 8 cm con refuerzo en varillas corrugada de 1/2 pulgada cada 15 cm en ambos sentidos, contramarco marco en el mismo material de mampostería, marco de tapa en Angulo de 2" *1/8" y dos manijas retractiles en varilla de 3/4"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</si>
</sst>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$-240A]\ #,##0.00_ ;\-[$$-240A]\ #,##0.00\ "/>
    <numFmt numFmtId="165" formatCode="_-* #,##0.00\ _€_-;\-* #,##0.00\ _€_-;_-* &quot;-&quot;??\ _€_-;_-@_-"/>
    <numFmt numFmtId="166" formatCode="0.0"/>
    <numFmt numFmtId="167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  <font>
      <sz val="10"/>
      <name val="Courier"/>
      <family val="3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22"/>
      </patternFill>
    </fill>
    <fill>
      <patternFill patternType="solid">
        <fgColor indexed="22"/>
        <bgColor indexed="22"/>
      </patternFill>
    </fill>
    <fill>
      <patternFill patternType="solid">
        <fgColor rgb="FFC0C0C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9"/>
      </patternFill>
    </fill>
    <fill>
      <patternFill patternType="solid">
        <fgColor theme="4" tint="0.59999389629810485"/>
        <bgColor indexed="22"/>
      </patternFill>
    </fill>
    <fill>
      <patternFill patternType="solid">
        <fgColor theme="4" tint="0.59999389629810485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164" fontId="5" fillId="0" borderId="0"/>
    <xf numFmtId="165" fontId="2" fillId="0" borderId="0" applyFont="0" applyFill="0" applyBorder="0" applyAlignment="0" applyProtection="0"/>
  </cellStyleXfs>
  <cellXfs count="9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0" fontId="2" fillId="0" borderId="0" xfId="3" applyFont="1" applyFill="1" applyAlignment="1">
      <alignment vertical="center"/>
    </xf>
    <xf numFmtId="43" fontId="2" fillId="0" borderId="0" xfId="1" applyFont="1" applyFill="1" applyAlignment="1">
      <alignment vertical="center"/>
    </xf>
    <xf numFmtId="4" fontId="4" fillId="0" borderId="3" xfId="4" applyNumberFormat="1" applyFont="1" applyFill="1" applyBorder="1" applyAlignment="1">
      <alignment horizontal="center" vertical="center"/>
    </xf>
    <xf numFmtId="0" fontId="2" fillId="0" borderId="0" xfId="4" applyFont="1" applyFill="1" applyAlignment="1">
      <alignment vertical="center"/>
    </xf>
    <xf numFmtId="4" fontId="4" fillId="0" borderId="5" xfId="4" applyNumberFormat="1" applyFont="1" applyFill="1" applyBorder="1" applyAlignment="1">
      <alignment horizontal="centerContinuous" vertical="center"/>
    </xf>
    <xf numFmtId="4" fontId="2" fillId="0" borderId="5" xfId="5" applyNumberFormat="1" applyFont="1" applyBorder="1" applyAlignment="1">
      <alignment horizontal="lef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" fontId="4" fillId="2" borderId="6" xfId="0" applyNumberFormat="1" applyFont="1" applyFill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justify" vertical="center" wrapText="1"/>
    </xf>
    <xf numFmtId="0" fontId="4" fillId="3" borderId="7" xfId="0" applyFont="1" applyFill="1" applyBorder="1" applyAlignment="1">
      <alignment horizontal="center" vertical="center" wrapText="1"/>
    </xf>
    <xf numFmtId="4" fontId="4" fillId="3" borderId="8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4" fontId="4" fillId="2" borderId="6" xfId="6" applyNumberFormat="1" applyFont="1" applyFill="1" applyBorder="1" applyAlignment="1" applyProtection="1">
      <alignment horizontal="right" vertical="center"/>
    </xf>
    <xf numFmtId="0" fontId="4" fillId="4" borderId="9" xfId="0" applyNumberFormat="1" applyFont="1" applyFill="1" applyBorder="1" applyAlignment="1" applyProtection="1">
      <alignment horizontal="center" vertical="center"/>
    </xf>
    <xf numFmtId="0" fontId="4" fillId="4" borderId="9" xfId="0" applyFont="1" applyFill="1" applyBorder="1" applyAlignment="1">
      <alignment horizontal="center" vertical="center" wrapText="1"/>
    </xf>
    <xf numFmtId="4" fontId="2" fillId="4" borderId="10" xfId="0" applyNumberFormat="1" applyFont="1" applyFill="1" applyBorder="1" applyAlignment="1">
      <alignment horizontal="center" vertical="center" wrapText="1"/>
    </xf>
    <xf numFmtId="4" fontId="2" fillId="6" borderId="11" xfId="0" applyNumberFormat="1" applyFont="1" applyFill="1" applyBorder="1" applyAlignment="1">
      <alignment horizontal="right" vertical="center" wrapText="1"/>
    </xf>
    <xf numFmtId="4" fontId="2" fillId="7" borderId="12" xfId="6" applyNumberFormat="1" applyFont="1" applyFill="1" applyBorder="1" applyAlignment="1" applyProtection="1">
      <alignment horizontal="right" vertical="center"/>
    </xf>
    <xf numFmtId="0" fontId="4" fillId="4" borderId="13" xfId="0" applyNumberFormat="1" applyFont="1" applyFill="1" applyBorder="1" applyAlignment="1" applyProtection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4" fontId="2" fillId="4" borderId="14" xfId="0" applyNumberFormat="1" applyFont="1" applyFill="1" applyBorder="1" applyAlignment="1">
      <alignment horizontal="center" vertical="center" wrapText="1"/>
    </xf>
    <xf numFmtId="4" fontId="2" fillId="6" borderId="15" xfId="0" applyNumberFormat="1" applyFont="1" applyFill="1" applyBorder="1" applyAlignment="1">
      <alignment horizontal="right" vertical="center" wrapText="1"/>
    </xf>
    <xf numFmtId="4" fontId="2" fillId="6" borderId="16" xfId="6" applyNumberFormat="1" applyFont="1" applyFill="1" applyBorder="1" applyAlignment="1" applyProtection="1">
      <alignment horizontal="right" vertical="center"/>
    </xf>
    <xf numFmtId="166" fontId="4" fillId="4" borderId="13" xfId="0" applyNumberFormat="1" applyFont="1" applyFill="1" applyBorder="1" applyAlignment="1" applyProtection="1">
      <alignment horizontal="center" vertical="center"/>
    </xf>
    <xf numFmtId="4" fontId="2" fillId="6" borderId="12" xfId="6" applyNumberFormat="1" applyFont="1" applyFill="1" applyBorder="1" applyAlignment="1" applyProtection="1">
      <alignment horizontal="right" vertical="center"/>
    </xf>
    <xf numFmtId="0" fontId="4" fillId="4" borderId="21" xfId="0" applyNumberFormat="1" applyFont="1" applyFill="1" applyBorder="1" applyAlignment="1" applyProtection="1">
      <alignment horizontal="center" vertical="center"/>
    </xf>
    <xf numFmtId="0" fontId="4" fillId="4" borderId="21" xfId="0" applyFont="1" applyFill="1" applyBorder="1" applyAlignment="1">
      <alignment horizontal="center" vertical="center" wrapText="1"/>
    </xf>
    <xf numFmtId="4" fontId="2" fillId="4" borderId="22" xfId="0" applyNumberFormat="1" applyFont="1" applyFill="1" applyBorder="1" applyAlignment="1">
      <alignment horizontal="center" vertical="center" wrapText="1"/>
    </xf>
    <xf numFmtId="4" fontId="2" fillId="6" borderId="23" xfId="0" applyNumberFormat="1" applyFont="1" applyFill="1" applyBorder="1" applyAlignment="1">
      <alignment horizontal="right" vertical="center" wrapText="1"/>
    </xf>
    <xf numFmtId="4" fontId="2" fillId="6" borderId="24" xfId="6" applyNumberFormat="1" applyFont="1" applyFill="1" applyBorder="1" applyAlignment="1" applyProtection="1">
      <alignment horizontal="right" vertical="center"/>
    </xf>
    <xf numFmtId="0" fontId="2" fillId="8" borderId="30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left" vertical="center"/>
    </xf>
    <xf numFmtId="167" fontId="7" fillId="0" borderId="31" xfId="0" applyNumberFormat="1" applyFont="1" applyBorder="1" applyAlignment="1">
      <alignment horizontal="center" vertical="center"/>
    </xf>
    <xf numFmtId="10" fontId="7" fillId="0" borderId="32" xfId="2" applyNumberFormat="1" applyFont="1" applyFill="1" applyBorder="1" applyAlignment="1">
      <alignment horizontal="center" vertical="center"/>
    </xf>
    <xf numFmtId="4" fontId="7" fillId="0" borderId="33" xfId="0" applyNumberFormat="1" applyFont="1" applyBorder="1" applyAlignment="1">
      <alignment horizontal="right" vertical="center"/>
    </xf>
    <xf numFmtId="4" fontId="8" fillId="0" borderId="34" xfId="6" applyNumberFormat="1" applyFont="1" applyFill="1" applyBorder="1" applyAlignment="1" applyProtection="1">
      <alignment horizontal="right" vertical="center"/>
    </xf>
    <xf numFmtId="0" fontId="2" fillId="8" borderId="35" xfId="0" applyFont="1" applyFill="1" applyBorder="1" applyAlignment="1">
      <alignment horizontal="center" vertical="center"/>
    </xf>
    <xf numFmtId="0" fontId="7" fillId="0" borderId="35" xfId="0" applyFont="1" applyBorder="1" applyAlignment="1">
      <alignment horizontal="left" vertical="center"/>
    </xf>
    <xf numFmtId="9" fontId="7" fillId="0" borderId="13" xfId="0" applyNumberFormat="1" applyFont="1" applyBorder="1" applyAlignment="1">
      <alignment horizontal="center" vertical="center"/>
    </xf>
    <xf numFmtId="10" fontId="7" fillId="0" borderId="14" xfId="2" applyNumberFormat="1" applyFont="1" applyBorder="1" applyAlignment="1">
      <alignment horizontal="center" vertical="center"/>
    </xf>
    <xf numFmtId="4" fontId="7" fillId="0" borderId="15" xfId="0" applyNumberFormat="1" applyFont="1" applyBorder="1" applyAlignment="1">
      <alignment horizontal="right" vertical="center"/>
    </xf>
    <xf numFmtId="4" fontId="8" fillId="0" borderId="16" xfId="6" applyNumberFormat="1" applyFont="1" applyFill="1" applyBorder="1" applyAlignment="1" applyProtection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vertical="center" wrapText="1"/>
    </xf>
    <xf numFmtId="0" fontId="4" fillId="9" borderId="0" xfId="0" applyFont="1" applyFill="1" applyBorder="1" applyAlignment="1">
      <alignment horizontal="center" vertical="center"/>
    </xf>
    <xf numFmtId="4" fontId="4" fillId="9" borderId="0" xfId="0" applyNumberFormat="1" applyFont="1" applyFill="1" applyBorder="1" applyAlignment="1">
      <alignment horizontal="center" vertical="center"/>
    </xf>
    <xf numFmtId="4" fontId="4" fillId="9" borderId="0" xfId="0" applyNumberFormat="1" applyFont="1" applyFill="1" applyBorder="1" applyAlignment="1">
      <alignment horizontal="right" vertical="center"/>
    </xf>
    <xf numFmtId="4" fontId="4" fillId="9" borderId="0" xfId="6" applyNumberFormat="1" applyFont="1" applyFill="1" applyBorder="1" applyAlignment="1" applyProtection="1">
      <alignment horizontal="right" vertical="center"/>
    </xf>
    <xf numFmtId="0" fontId="2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horizontal="center" vertical="center"/>
    </xf>
    <xf numFmtId="4" fontId="2" fillId="0" borderId="0" xfId="3" applyNumberFormat="1" applyFont="1" applyFill="1" applyBorder="1" applyAlignment="1">
      <alignment horizontal="center" vertical="center"/>
    </xf>
    <xf numFmtId="4" fontId="2" fillId="0" borderId="0" xfId="3" applyNumberFormat="1" applyFont="1" applyFill="1" applyBorder="1" applyAlignment="1">
      <alignment horizontal="right" vertical="center"/>
    </xf>
    <xf numFmtId="4" fontId="4" fillId="0" borderId="0" xfId="3" applyNumberFormat="1" applyFont="1" applyFill="1" applyBorder="1" applyAlignment="1">
      <alignment vertical="center"/>
    </xf>
    <xf numFmtId="0" fontId="2" fillId="0" borderId="0" xfId="3" applyFont="1" applyFill="1" applyAlignment="1">
      <alignment horizontal="center" vertical="center"/>
    </xf>
    <xf numFmtId="4" fontId="2" fillId="0" borderId="0" xfId="3" applyNumberFormat="1" applyFont="1" applyFill="1" applyAlignment="1">
      <alignment vertical="center"/>
    </xf>
    <xf numFmtId="0" fontId="4" fillId="0" borderId="1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 wrapText="1"/>
    </xf>
    <xf numFmtId="0" fontId="4" fillId="0" borderId="0" xfId="4" applyFont="1" applyFill="1" applyBorder="1" applyAlignment="1">
      <alignment horizontal="center" vertical="center" wrapText="1"/>
    </xf>
    <xf numFmtId="0" fontId="0" fillId="5" borderId="12" xfId="0" applyFill="1" applyBorder="1" applyAlignment="1">
      <alignment horizontal="justify" vertical="center" wrapText="1"/>
    </xf>
    <xf numFmtId="0" fontId="0" fillId="5" borderId="16" xfId="0" applyFill="1" applyBorder="1" applyAlignment="1">
      <alignment horizontal="justify" vertical="center" wrapText="1"/>
    </xf>
    <xf numFmtId="0" fontId="0" fillId="5" borderId="24" xfId="0" applyFill="1" applyBorder="1" applyAlignment="1">
      <alignment horizontal="justify" vertical="center" wrapText="1"/>
    </xf>
    <xf numFmtId="0" fontId="4" fillId="10" borderId="17" xfId="0" applyNumberFormat="1" applyFont="1" applyFill="1" applyBorder="1" applyAlignment="1" applyProtection="1">
      <alignment horizontal="center" vertical="center"/>
    </xf>
    <xf numFmtId="0" fontId="9" fillId="11" borderId="29" xfId="0" applyFont="1" applyFill="1" applyBorder="1" applyAlignment="1">
      <alignment horizontal="justify" vertical="center" wrapText="1"/>
    </xf>
    <xf numFmtId="0" fontId="4" fillId="10" borderId="17" xfId="0" applyFont="1" applyFill="1" applyBorder="1" applyAlignment="1">
      <alignment horizontal="center" vertical="center" wrapText="1"/>
    </xf>
    <xf numFmtId="4" fontId="2" fillId="10" borderId="18" xfId="0" applyNumberFormat="1" applyFont="1" applyFill="1" applyBorder="1" applyAlignment="1">
      <alignment horizontal="center" vertical="center" wrapText="1"/>
    </xf>
    <xf numFmtId="4" fontId="2" fillId="11" borderId="19" xfId="0" applyNumberFormat="1" applyFont="1" applyFill="1" applyBorder="1" applyAlignment="1">
      <alignment horizontal="right" vertical="center" wrapText="1"/>
    </xf>
    <xf numFmtId="4" fontId="2" fillId="11" borderId="20" xfId="6" applyNumberFormat="1" applyFont="1" applyFill="1" applyBorder="1" applyAlignment="1" applyProtection="1">
      <alignment horizontal="right" vertical="center"/>
    </xf>
    <xf numFmtId="0" fontId="2" fillId="11" borderId="25" xfId="0" applyFont="1" applyFill="1" applyBorder="1" applyAlignment="1">
      <alignment horizontal="center" vertical="center"/>
    </xf>
    <xf numFmtId="0" fontId="7" fillId="11" borderId="25" xfId="0" applyFont="1" applyFill="1" applyBorder="1" applyAlignment="1">
      <alignment horizontal="left" vertical="center"/>
    </xf>
    <xf numFmtId="0" fontId="7" fillId="11" borderId="26" xfId="0" applyFont="1" applyFill="1" applyBorder="1" applyAlignment="1">
      <alignment horizontal="center" vertical="center"/>
    </xf>
    <xf numFmtId="4" fontId="7" fillId="11" borderId="27" xfId="0" applyNumberFormat="1" applyFont="1" applyFill="1" applyBorder="1" applyAlignment="1">
      <alignment horizontal="center" vertical="center"/>
    </xf>
    <xf numFmtId="4" fontId="7" fillId="11" borderId="28" xfId="0" applyNumberFormat="1" applyFont="1" applyFill="1" applyBorder="1" applyAlignment="1">
      <alignment horizontal="right" vertical="center"/>
    </xf>
    <xf numFmtId="4" fontId="7" fillId="11" borderId="29" xfId="6" applyNumberFormat="1" applyFont="1" applyFill="1" applyBorder="1" applyAlignment="1" applyProtection="1">
      <alignment horizontal="right" vertical="center"/>
    </xf>
    <xf numFmtId="0" fontId="2" fillId="11" borderId="36" xfId="0" applyFont="1" applyFill="1" applyBorder="1" applyAlignment="1">
      <alignment horizontal="center" vertical="center"/>
    </xf>
    <xf numFmtId="166" fontId="7" fillId="11" borderId="36" xfId="0" applyNumberFormat="1" applyFont="1" applyFill="1" applyBorder="1" applyAlignment="1">
      <alignment vertical="center"/>
    </xf>
    <xf numFmtId="166" fontId="7" fillId="11" borderId="17" xfId="0" applyNumberFormat="1" applyFont="1" applyFill="1" applyBorder="1" applyAlignment="1">
      <alignment horizontal="center" vertical="center"/>
    </xf>
    <xf numFmtId="4" fontId="7" fillId="11" borderId="18" xfId="0" applyNumberFormat="1" applyFont="1" applyFill="1" applyBorder="1" applyAlignment="1">
      <alignment horizontal="center" vertical="center"/>
    </xf>
    <xf numFmtId="4" fontId="7" fillId="11" borderId="19" xfId="0" applyNumberFormat="1" applyFont="1" applyFill="1" applyBorder="1" applyAlignment="1">
      <alignment horizontal="right" vertical="center"/>
    </xf>
    <xf numFmtId="4" fontId="7" fillId="11" borderId="20" xfId="6" applyNumberFormat="1" applyFont="1" applyFill="1" applyBorder="1" applyAlignment="1" applyProtection="1">
      <alignment horizontal="right" vertical="center"/>
    </xf>
    <xf numFmtId="0" fontId="2" fillId="11" borderId="37" xfId="0" applyFont="1" applyFill="1" applyBorder="1" applyAlignment="1">
      <alignment horizontal="center" vertical="center"/>
    </xf>
    <xf numFmtId="0" fontId="7" fillId="11" borderId="37" xfId="0" applyFont="1" applyFill="1" applyBorder="1" applyAlignment="1">
      <alignment vertical="center" wrapText="1"/>
    </xf>
    <xf numFmtId="0" fontId="7" fillId="11" borderId="38" xfId="0" applyFont="1" applyFill="1" applyBorder="1" applyAlignment="1">
      <alignment horizontal="center" vertical="center"/>
    </xf>
    <xf numFmtId="4" fontId="7" fillId="11" borderId="39" xfId="0" applyNumberFormat="1" applyFont="1" applyFill="1" applyBorder="1" applyAlignment="1">
      <alignment horizontal="center" vertical="center"/>
    </xf>
    <xf numFmtId="4" fontId="7" fillId="11" borderId="40" xfId="0" applyNumberFormat="1" applyFont="1" applyFill="1" applyBorder="1" applyAlignment="1">
      <alignment horizontal="right" vertical="center"/>
    </xf>
    <xf numFmtId="4" fontId="7" fillId="11" borderId="41" xfId="6" applyNumberFormat="1" applyFont="1" applyFill="1" applyBorder="1" applyAlignment="1" applyProtection="1">
      <alignment horizontal="right" vertical="center"/>
    </xf>
  </cellXfs>
  <cellStyles count="7">
    <cellStyle name="Millares" xfId="1" builtinId="3"/>
    <cellStyle name="Millares_PRESUPUESTO DE OBRA 6 PISO TORRE C" xfId="6"/>
    <cellStyle name="Normal" xfId="0" builtinId="0"/>
    <cellStyle name="Normal 4" xfId="3"/>
    <cellStyle name="Normal 4 2" xfId="4"/>
    <cellStyle name="Normal_LISTA S.E.D" xfId="5"/>
    <cellStyle name="Porcentaje" xfId="2" builtinId="5"/>
  </cellStyles>
  <dxfs count="1"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112060</xdr:colOff>
      <xdr:row>1</xdr:row>
      <xdr:rowOff>57283</xdr:rowOff>
    </xdr:from>
    <xdr:to>
      <xdr:col>6</xdr:col>
      <xdr:colOff>962026</xdr:colOff>
      <xdr:row>3</xdr:row>
      <xdr:rowOff>295275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9892" t="4526" r="12688" b="8202"/>
        <a:stretch>
          <a:fillRect/>
        </a:stretch>
      </xdr:blipFill>
      <xdr:spPr bwMode="auto">
        <a:xfrm>
          <a:off x="8151160" y="228733"/>
          <a:ext cx="849966" cy="561842"/>
        </a:xfrm>
        <a:prstGeom prst="rect">
          <a:avLst/>
        </a:prstGeom>
        <a:noFill/>
        <a:ln w="28440">
          <a:solidFill>
            <a:srgbClr val="FFFFFF"/>
          </a:solidFill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meiro.barbosa/Desktop/ALMEIRO/1%20ARQUITECTURA/ARQUITECTURA%202023/VALLEDUPAR/PRESUPUESTO%20VERSION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 BASICA"/>
      <sheetName val="APU BASICOS"/>
      <sheetName val="ADMON"/>
      <sheetName val="CUADRILLAS"/>
      <sheetName val="PPTO VALLEDUPAR"/>
      <sheetName val="PROP ECONOMICA"/>
      <sheetName val="DESCRICION TECNICA DETALLADA"/>
      <sheetName val="Est de mercado"/>
      <sheetName val="1"/>
      <sheetName val="2"/>
    </sheetNames>
    <sheetDataSet>
      <sheetData sheetId="0">
        <row r="1">
          <cell r="A1" t="str">
            <v>ADECUACIONES LOCATIVAS SEDE SECCIONAL VALLEDUPAR DEL INSTITUTO NACIONAL DE MEDICINA LEGAL Y CIENCIAS FORENSES.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42"/>
  <sheetViews>
    <sheetView tabSelected="1" workbookViewId="0">
      <selection activeCell="J9" sqref="J9"/>
    </sheetView>
  </sheetViews>
  <sheetFormatPr baseColWidth="10" defaultColWidth="10.85546875" defaultRowHeight="12.75" x14ac:dyDescent="0.25"/>
  <cols>
    <col min="1" max="1" width="3.5703125" style="5" customWidth="1"/>
    <col min="2" max="2" width="8.28515625" style="1" customWidth="1"/>
    <col min="3" max="3" width="75.140625" style="2" customWidth="1"/>
    <col min="4" max="4" width="7" style="1" customWidth="1"/>
    <col min="5" max="5" width="13" style="3" customWidth="1"/>
    <col min="6" max="6" width="13.5703125" style="4" customWidth="1"/>
    <col min="7" max="7" width="15.140625" style="4" customWidth="1"/>
    <col min="8" max="8" width="10.85546875" style="5"/>
    <col min="9" max="9" width="13.85546875" style="6" bestFit="1" customWidth="1"/>
    <col min="10" max="16384" width="10.85546875" style="5"/>
  </cols>
  <sheetData>
    <row r="1" spans="2:9" ht="13.5" thickBot="1" x14ac:dyDescent="0.3"/>
    <row r="2" spans="2:9" s="8" customFormat="1" x14ac:dyDescent="0.25">
      <c r="B2" s="65" t="s">
        <v>0</v>
      </c>
      <c r="C2" s="66"/>
      <c r="D2" s="66"/>
      <c r="E2" s="66"/>
      <c r="F2" s="66"/>
      <c r="G2" s="7"/>
      <c r="I2" s="6"/>
    </row>
    <row r="3" spans="2:9" s="8" customFormat="1" x14ac:dyDescent="0.25">
      <c r="B3" s="67" t="str">
        <f>+'[1]COMP BASICA'!A1</f>
        <v>ADECUACIONES LOCATIVAS SEDE SECCIONAL VALLEDUPAR DEL INSTITUTO NACIONAL DE MEDICINA LEGAL Y CIENCIAS FORENSES.</v>
      </c>
      <c r="C3" s="68"/>
      <c r="D3" s="68"/>
      <c r="E3" s="68"/>
      <c r="F3" s="68"/>
      <c r="G3" s="9"/>
      <c r="I3" s="6"/>
    </row>
    <row r="4" spans="2:9" ht="25.5" customHeight="1" thickBot="1" x14ac:dyDescent="0.3">
      <c r="B4" s="67" t="s">
        <v>1</v>
      </c>
      <c r="C4" s="68"/>
      <c r="D4" s="68"/>
      <c r="E4" s="68"/>
      <c r="F4" s="68"/>
      <c r="G4" s="10"/>
    </row>
    <row r="5" spans="2:9" ht="13.5" thickBot="1" x14ac:dyDescent="0.3">
      <c r="B5" s="11" t="s">
        <v>2</v>
      </c>
      <c r="C5" s="12" t="s">
        <v>3</v>
      </c>
      <c r="D5" s="11" t="s">
        <v>4</v>
      </c>
      <c r="E5" s="13" t="s">
        <v>5</v>
      </c>
      <c r="F5" s="14" t="s">
        <v>6</v>
      </c>
      <c r="G5" s="15" t="s">
        <v>7</v>
      </c>
    </row>
    <row r="6" spans="2:9" ht="15.75" thickBot="1" x14ac:dyDescent="0.3">
      <c r="B6" s="16" t="s">
        <v>8</v>
      </c>
      <c r="C6" s="17" t="s">
        <v>9</v>
      </c>
      <c r="D6" s="18"/>
      <c r="E6" s="19"/>
      <c r="F6" s="20"/>
      <c r="G6" s="21"/>
    </row>
    <row r="7" spans="2:9" ht="75" x14ac:dyDescent="0.25">
      <c r="B7" s="22">
        <v>1.1000000000000001</v>
      </c>
      <c r="C7" s="69" t="s">
        <v>10</v>
      </c>
      <c r="D7" s="23" t="s">
        <v>4</v>
      </c>
      <c r="E7" s="24">
        <v>1</v>
      </c>
      <c r="F7" s="25"/>
      <c r="G7" s="26"/>
    </row>
    <row r="8" spans="2:9" ht="60" x14ac:dyDescent="0.25">
      <c r="B8" s="27">
        <v>1.2</v>
      </c>
      <c r="C8" s="70" t="s">
        <v>11</v>
      </c>
      <c r="D8" s="28" t="s">
        <v>12</v>
      </c>
      <c r="E8" s="29">
        <v>15</v>
      </c>
      <c r="F8" s="30"/>
      <c r="G8" s="31"/>
    </row>
    <row r="9" spans="2:9" ht="45" x14ac:dyDescent="0.25">
      <c r="B9" s="27">
        <v>1.3</v>
      </c>
      <c r="C9" s="70" t="s">
        <v>13</v>
      </c>
      <c r="D9" s="28" t="s">
        <v>14</v>
      </c>
      <c r="E9" s="29">
        <v>31.41</v>
      </c>
      <c r="F9" s="30"/>
      <c r="G9" s="31"/>
    </row>
    <row r="10" spans="2:9" ht="60" x14ac:dyDescent="0.25">
      <c r="B10" s="27">
        <v>1.4</v>
      </c>
      <c r="C10" s="70" t="s">
        <v>15</v>
      </c>
      <c r="D10" s="28" t="s">
        <v>12</v>
      </c>
      <c r="E10" s="29">
        <v>5</v>
      </c>
      <c r="F10" s="30"/>
      <c r="G10" s="31"/>
    </row>
    <row r="11" spans="2:9" ht="15" x14ac:dyDescent="0.25">
      <c r="B11" s="27">
        <v>1.5</v>
      </c>
      <c r="C11" s="70" t="s">
        <v>16</v>
      </c>
      <c r="D11" s="28" t="s">
        <v>14</v>
      </c>
      <c r="E11" s="29">
        <v>6.24</v>
      </c>
      <c r="F11" s="30"/>
      <c r="G11" s="31"/>
    </row>
    <row r="12" spans="2:9" ht="75" x14ac:dyDescent="0.25">
      <c r="B12" s="27">
        <v>1.6</v>
      </c>
      <c r="C12" s="70" t="s">
        <v>29</v>
      </c>
      <c r="D12" s="28" t="s">
        <v>4</v>
      </c>
      <c r="E12" s="29">
        <v>1</v>
      </c>
      <c r="F12" s="30"/>
      <c r="G12" s="31"/>
    </row>
    <row r="13" spans="2:9" ht="75" x14ac:dyDescent="0.25">
      <c r="B13" s="32">
        <v>1.7</v>
      </c>
      <c r="C13" s="70" t="s">
        <v>30</v>
      </c>
      <c r="D13" s="28" t="s">
        <v>12</v>
      </c>
      <c r="E13" s="29">
        <v>30</v>
      </c>
      <c r="F13" s="30"/>
      <c r="G13" s="31"/>
    </row>
    <row r="14" spans="2:9" ht="60" x14ac:dyDescent="0.25">
      <c r="B14" s="27">
        <v>1.8</v>
      </c>
      <c r="C14" s="70" t="s">
        <v>31</v>
      </c>
      <c r="D14" s="28" t="s">
        <v>4</v>
      </c>
      <c r="E14" s="29">
        <v>1</v>
      </c>
      <c r="F14" s="30"/>
      <c r="G14" s="31"/>
    </row>
    <row r="15" spans="2:9" ht="45.75" thickBot="1" x14ac:dyDescent="0.3">
      <c r="B15" s="27">
        <v>1.9</v>
      </c>
      <c r="C15" s="71" t="s">
        <v>32</v>
      </c>
      <c r="D15" s="28" t="s">
        <v>4</v>
      </c>
      <c r="E15" s="29">
        <v>4</v>
      </c>
      <c r="F15" s="30"/>
      <c r="G15" s="31"/>
    </row>
    <row r="16" spans="2:9" ht="15.75" thickBot="1" x14ac:dyDescent="0.3">
      <c r="B16" s="72">
        <v>2</v>
      </c>
      <c r="C16" s="73" t="s">
        <v>17</v>
      </c>
      <c r="D16" s="74"/>
      <c r="E16" s="75"/>
      <c r="F16" s="76"/>
      <c r="G16" s="77"/>
    </row>
    <row r="17" spans="2:7" ht="120" x14ac:dyDescent="0.25">
      <c r="B17" s="22">
        <v>2.1</v>
      </c>
      <c r="C17" s="69" t="s">
        <v>33</v>
      </c>
      <c r="D17" s="23" t="s">
        <v>4</v>
      </c>
      <c r="E17" s="24">
        <v>3</v>
      </c>
      <c r="F17" s="25"/>
      <c r="G17" s="33"/>
    </row>
    <row r="18" spans="2:7" ht="45" x14ac:dyDescent="0.25">
      <c r="B18" s="27">
        <v>2.2000000000000002</v>
      </c>
      <c r="C18" s="70" t="s">
        <v>18</v>
      </c>
      <c r="D18" s="28" t="s">
        <v>12</v>
      </c>
      <c r="E18" s="29">
        <v>40</v>
      </c>
      <c r="F18" s="30"/>
      <c r="G18" s="31"/>
    </row>
    <row r="19" spans="2:7" ht="30" x14ac:dyDescent="0.25">
      <c r="B19" s="27">
        <v>2.2999999999999998</v>
      </c>
      <c r="C19" s="70" t="s">
        <v>19</v>
      </c>
      <c r="D19" s="28" t="s">
        <v>20</v>
      </c>
      <c r="E19" s="29">
        <v>120</v>
      </c>
      <c r="F19" s="30"/>
      <c r="G19" s="31"/>
    </row>
    <row r="20" spans="2:7" ht="45.75" thickBot="1" x14ac:dyDescent="0.3">
      <c r="B20" s="34">
        <v>2.4</v>
      </c>
      <c r="C20" s="71" t="s">
        <v>21</v>
      </c>
      <c r="D20" s="35" t="s">
        <v>20</v>
      </c>
      <c r="E20" s="36">
        <v>24</v>
      </c>
      <c r="F20" s="37"/>
      <c r="G20" s="38"/>
    </row>
    <row r="21" spans="2:7" ht="16.5" thickBot="1" x14ac:dyDescent="0.3">
      <c r="B21" s="78"/>
      <c r="C21" s="79" t="s">
        <v>22</v>
      </c>
      <c r="D21" s="80"/>
      <c r="E21" s="81"/>
      <c r="F21" s="82"/>
      <c r="G21" s="83"/>
    </row>
    <row r="22" spans="2:7" ht="15.75" x14ac:dyDescent="0.25">
      <c r="B22" s="39"/>
      <c r="C22" s="40" t="s">
        <v>23</v>
      </c>
      <c r="D22" s="41"/>
      <c r="E22" s="42"/>
      <c r="F22" s="43"/>
      <c r="G22" s="44"/>
    </row>
    <row r="23" spans="2:7" ht="15.75" x14ac:dyDescent="0.25">
      <c r="B23" s="45"/>
      <c r="C23" s="46" t="s">
        <v>24</v>
      </c>
      <c r="D23" s="47"/>
      <c r="E23" s="48"/>
      <c r="F23" s="49"/>
      <c r="G23" s="50"/>
    </row>
    <row r="24" spans="2:7" ht="15.75" x14ac:dyDescent="0.25">
      <c r="B24" s="45"/>
      <c r="C24" s="46" t="s">
        <v>25</v>
      </c>
      <c r="D24" s="47"/>
      <c r="E24" s="48"/>
      <c r="F24" s="49"/>
      <c r="G24" s="50"/>
    </row>
    <row r="25" spans="2:7" ht="15.75" x14ac:dyDescent="0.25">
      <c r="B25" s="45"/>
      <c r="C25" s="46" t="s">
        <v>26</v>
      </c>
      <c r="D25" s="51"/>
      <c r="E25" s="48">
        <v>0.19</v>
      </c>
      <c r="F25" s="49"/>
      <c r="G25" s="50"/>
    </row>
    <row r="26" spans="2:7" ht="16.5" thickBot="1" x14ac:dyDescent="0.3">
      <c r="B26" s="84"/>
      <c r="C26" s="85" t="s">
        <v>27</v>
      </c>
      <c r="D26" s="86"/>
      <c r="E26" s="87"/>
      <c r="F26" s="88"/>
      <c r="G26" s="89"/>
    </row>
    <row r="27" spans="2:7" ht="16.5" thickBot="1" x14ac:dyDescent="0.3">
      <c r="B27" s="90"/>
      <c r="C27" s="91" t="s">
        <v>28</v>
      </c>
      <c r="D27" s="92"/>
      <c r="E27" s="93"/>
      <c r="F27" s="94"/>
      <c r="G27" s="95"/>
    </row>
    <row r="28" spans="2:7" x14ac:dyDescent="0.25">
      <c r="B28" s="52"/>
      <c r="C28" s="53"/>
      <c r="D28" s="54"/>
      <c r="E28" s="55"/>
      <c r="F28" s="56"/>
      <c r="G28" s="57"/>
    </row>
    <row r="29" spans="2:7" x14ac:dyDescent="0.25">
      <c r="B29" s="58"/>
      <c r="C29" s="58"/>
      <c r="D29" s="59"/>
      <c r="E29" s="60"/>
      <c r="F29" s="61"/>
      <c r="G29" s="62"/>
    </row>
    <row r="34" spans="2:7" x14ac:dyDescent="0.25">
      <c r="B34" s="5"/>
      <c r="C34" s="5"/>
      <c r="D34" s="63"/>
      <c r="E34" s="63"/>
      <c r="F34" s="64"/>
      <c r="G34" s="64"/>
    </row>
    <row r="35" spans="2:7" x14ac:dyDescent="0.25">
      <c r="B35" s="5"/>
      <c r="C35" s="5"/>
      <c r="D35" s="63"/>
      <c r="E35" s="63"/>
      <c r="F35" s="64"/>
      <c r="G35" s="64"/>
    </row>
    <row r="36" spans="2:7" x14ac:dyDescent="0.25">
      <c r="B36" s="5"/>
      <c r="C36" s="5"/>
      <c r="D36" s="63"/>
      <c r="E36" s="63"/>
      <c r="F36" s="64"/>
      <c r="G36" s="64"/>
    </row>
    <row r="40" spans="2:7" x14ac:dyDescent="0.25">
      <c r="B40" s="5"/>
      <c r="C40" s="5"/>
      <c r="D40" s="63"/>
      <c r="E40" s="63"/>
      <c r="F40" s="64"/>
      <c r="G40" s="64"/>
    </row>
    <row r="41" spans="2:7" x14ac:dyDescent="0.25">
      <c r="B41" s="5"/>
      <c r="C41" s="5"/>
      <c r="D41" s="63"/>
      <c r="E41" s="63"/>
      <c r="F41" s="64"/>
      <c r="G41" s="64"/>
    </row>
    <row r="42" spans="2:7" x14ac:dyDescent="0.25">
      <c r="B42" s="5"/>
      <c r="C42" s="5"/>
      <c r="D42" s="63"/>
      <c r="E42" s="63"/>
      <c r="F42" s="64"/>
      <c r="G42" s="64"/>
    </row>
  </sheetData>
  <mergeCells count="3">
    <mergeCell ref="B2:F2"/>
    <mergeCell ref="B3:F3"/>
    <mergeCell ref="B4:F4"/>
  </mergeCells>
  <conditionalFormatting sqref="G28">
    <cfRule type="cellIs" dxfId="0" priority="1" stopIfTrue="1" operator="greaterThan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Almeiro Barbosa Romero</dc:creator>
  <cp:lastModifiedBy>Almeiro Barbosa Romero</cp:lastModifiedBy>
  <dcterms:created xsi:type="dcterms:W3CDTF">2023-09-28T19:08:53Z</dcterms:created>
  <dcterms:modified xsi:type="dcterms:W3CDTF">2023-09-28T23:30:01Z</dcterms:modified>
</cp:coreProperties>
</file>