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autoCompressPictures="0"/>
  <mc:AlternateContent xmlns:mc="http://schemas.openxmlformats.org/markup-compatibility/2006">
    <mc:Choice Requires="x15">
      <x15ac:absPath xmlns:x15ac="http://schemas.microsoft.com/office/spreadsheetml/2010/11/ac" url="Z:\LUIS NEGRETTE\ESTRATEGIA 2019 A 2022\PRECONTRACTUAL 2023\Portal Web\Estudios Previos\"/>
    </mc:Choice>
  </mc:AlternateContent>
  <xr:revisionPtr revIDLastSave="0" documentId="8_{16E6CCF7-4481-4FF2-87CB-6E874157D81B}" xr6:coauthVersionLast="47" xr6:coauthVersionMax="47" xr10:uidLastSave="{00000000-0000-0000-0000-000000000000}"/>
  <bookViews>
    <workbookView xWindow="-120" yWindow="-120" windowWidth="29040" windowHeight="15840" xr2:uid="{00000000-000D-0000-FFFF-FFFF00000000}"/>
  </bookViews>
  <sheets>
    <sheet name="Hoja1" sheetId="1" r:id="rId1"/>
  </sheets>
  <definedNames>
    <definedName name="_xlnm.Print_Area" localSheetId="0">Hoja1!$A$1:$M$40</definedName>
  </definedName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J23" i="1" l="1"/>
  <c r="J33" i="1" l="1"/>
  <c r="J20" i="1" l="1"/>
  <c r="J24" i="1"/>
  <c r="J30" i="1"/>
  <c r="J28" i="1"/>
  <c r="J27" i="1"/>
  <c r="J18" i="1"/>
  <c r="J19" i="1"/>
  <c r="J31" i="1"/>
  <c r="J25" i="1"/>
  <c r="J17" i="1"/>
  <c r="J15" i="1"/>
  <c r="J32" i="1"/>
  <c r="J13" i="1"/>
  <c r="J36" i="1"/>
  <c r="J14" i="1"/>
  <c r="J16" i="1"/>
  <c r="J34" i="1"/>
  <c r="J35" i="1"/>
  <c r="J39" i="1"/>
</calcChain>
</file>

<file path=xl/sharedStrings.xml><?xml version="1.0" encoding="utf-8"?>
<sst xmlns="http://schemas.openxmlformats.org/spreadsheetml/2006/main" count="265" uniqueCount="108">
  <si>
    <t xml:space="preserve">Fuente </t>
  </si>
  <si>
    <t>Etapa</t>
  </si>
  <si>
    <t>Tipo</t>
  </si>
  <si>
    <t>Clase</t>
  </si>
  <si>
    <t>Descripción (Que puede pasar y cómo puede ocurrir )</t>
  </si>
  <si>
    <t xml:space="preserve">Consecuencia de la Ocurrencia del Evento </t>
  </si>
  <si>
    <t>Probabilidad</t>
  </si>
  <si>
    <t>Impacto</t>
  </si>
  <si>
    <t>Calificación Total</t>
  </si>
  <si>
    <t>Prioridad</t>
  </si>
  <si>
    <t>A quíen se le asigna?</t>
  </si>
  <si>
    <t xml:space="preserve">General </t>
  </si>
  <si>
    <t xml:space="preserve">Externo </t>
  </si>
  <si>
    <t>Especifico</t>
  </si>
  <si>
    <t>Contratista</t>
  </si>
  <si>
    <t xml:space="preserve">Contratación y Ejecución </t>
  </si>
  <si>
    <t>Cambios en la situación social, paros, huelgas, actos terroristas</t>
  </si>
  <si>
    <t>Operacional</t>
  </si>
  <si>
    <t>Social o Político </t>
  </si>
  <si>
    <t xml:space="preserve">Social o Político  </t>
  </si>
  <si>
    <t xml:space="preserve">Ejecución </t>
  </si>
  <si>
    <t>Interno</t>
  </si>
  <si>
    <t xml:space="preserve">Medio </t>
  </si>
  <si>
    <t>Medio</t>
  </si>
  <si>
    <t xml:space="preserve">Alto </t>
  </si>
  <si>
    <t>Económico</t>
  </si>
  <si>
    <t xml:space="preserve">Obstruye la ejecución del contrato sustancialmente pero aun así permite la consecucion del objeto contractual </t>
  </si>
  <si>
    <t>Cambios en la situación política sistema de gobierno</t>
  </si>
  <si>
    <t>Regulatorio</t>
  </si>
  <si>
    <t>Cambios normativos o de la legislación tributaria y parafiscales</t>
  </si>
  <si>
    <t>Calificación monetaria</t>
  </si>
  <si>
    <r>
      <rPr>
        <sz val="8"/>
        <color rgb="FF000000"/>
        <rFont val="Arial"/>
        <family val="2"/>
      </rPr>
      <t xml:space="preserve">Los sobrecostos no representan mas del uno por oiento </t>
    </r>
    <r>
      <rPr>
        <b/>
        <sz val="8"/>
        <color rgb="FF000000"/>
        <rFont val="Arial"/>
        <family val="2"/>
      </rPr>
      <t xml:space="preserve">(1 %) </t>
    </r>
    <r>
      <rPr>
        <sz val="8"/>
        <color rgb="FF000000"/>
        <rFont val="Arial"/>
        <family val="2"/>
      </rPr>
      <t>del valor del contrato.</t>
    </r>
  </si>
  <si>
    <r>
      <rPr>
        <sz val="8"/>
        <color rgb="FF000000"/>
        <rFont val="Arial"/>
        <family val="2"/>
      </rPr>
      <t xml:space="preserve">Los sobrecostos no representan mas del cinco por ciento </t>
    </r>
    <r>
      <rPr>
        <b/>
        <sz val="8"/>
        <color rgb="FF000000"/>
        <rFont val="Arial"/>
        <family val="2"/>
      </rPr>
      <t xml:space="preserve">(5%) </t>
    </r>
    <r>
      <rPr>
        <sz val="8"/>
        <color rgb="FF000000"/>
        <rFont val="Arial"/>
        <family val="2"/>
      </rPr>
      <t>del valor del contrato.</t>
    </r>
  </si>
  <si>
    <r>
      <rPr>
        <sz val="8"/>
        <color rgb="FF000000"/>
        <rFont val="Arial"/>
        <family val="2"/>
      </rPr>
      <t xml:space="preserve">Genera un impacto sobre el valor del contrato entre el cinco (5%) y el quince por ciento </t>
    </r>
    <r>
      <rPr>
        <b/>
        <sz val="8"/>
        <color rgb="FF000000"/>
        <rFont val="Arial"/>
        <family val="2"/>
      </rPr>
      <t>(15%).</t>
    </r>
  </si>
  <si>
    <r>
      <rPr>
        <sz val="8"/>
        <color rgb="FF000000"/>
        <rFont val="Arial"/>
        <family val="2"/>
      </rPr>
      <t>Incrementa el valor del contrato entre el quince (1</t>
    </r>
    <r>
      <rPr>
        <b/>
        <sz val="8"/>
        <color rgb="FF000000"/>
        <rFont val="Arial"/>
        <family val="2"/>
      </rPr>
      <t xml:space="preserve">5%) </t>
    </r>
    <r>
      <rPr>
        <sz val="8"/>
        <color rgb="FF000000"/>
        <rFont val="Arial"/>
        <family val="2"/>
      </rPr>
      <t>y el treinta por ciento (30%).</t>
    </r>
  </si>
  <si>
    <r>
      <rPr>
        <sz val="8"/>
        <color rgb="FF000000"/>
        <rFont val="Arial"/>
        <family val="2"/>
      </rPr>
      <t>Impacto sobre el valor del contrato en mas del treinta por ciento (30%).</t>
    </r>
  </si>
  <si>
    <t>CATEGORÍA</t>
  </si>
  <si>
    <t>VALORACIÓN</t>
  </si>
  <si>
    <t>INSIGNIFICANTE</t>
  </si>
  <si>
    <t>MENOR</t>
  </si>
  <si>
    <t>MODERADO</t>
  </si>
  <si>
    <t xml:space="preserve">MAYOR </t>
  </si>
  <si>
    <t>CATASTRÓFICO</t>
  </si>
  <si>
    <t>Raro 
(Puede occurrir excepcionalmente)</t>
  </si>
  <si>
    <t>Improbable
(Puede ocurrir ocasionalmente)</t>
  </si>
  <si>
    <t>Posible
(Puede ocurrir en cualquier momento futuro</t>
  </si>
  <si>
    <t>Probable
(Probablemente va a ocurrir)</t>
  </si>
  <si>
    <t>Casi Cierto
(Ocurre en la mayoría de las circunstancias)</t>
  </si>
  <si>
    <t xml:space="preserve">Mayores costos en la operación y funcionamiento del contratista. </t>
  </si>
  <si>
    <t>Cualificación Cuantitativa</t>
  </si>
  <si>
    <r>
      <rPr>
        <sz val="8"/>
        <color rgb="FF000000"/>
        <rFont val="Arial"/>
        <family val="2"/>
      </rPr>
      <t>Dificulta la ejecucion del contrato de manera baja, aplicando medldas mfnimas se pueden lograr el objeto contractual.</t>
    </r>
  </si>
  <si>
    <t>Afecta la ejecucion del contrato sin alterar el beneflcio para las partes.</t>
  </si>
  <si>
    <t>Obstruye la ejecucion del contrato sustancialmente pero aun as( permite la consecucidn del objeto contractual.</t>
  </si>
  <si>
    <r>
      <rPr>
        <sz val="8"/>
        <color rgb="FF000000"/>
        <rFont val="Arial"/>
        <family val="2"/>
      </rPr>
      <t>Perturba la ejecucion del contrato de manera grave imposibilitando la consecucion del objeto contractual.</t>
    </r>
  </si>
  <si>
    <t>IMPACTO</t>
  </si>
  <si>
    <t>Juridico</t>
  </si>
  <si>
    <t>Accidentes laborales de personal propio del contratista</t>
  </si>
  <si>
    <t xml:space="preserve">Variaciones en las tasas de cambio </t>
  </si>
  <si>
    <t>No.</t>
  </si>
  <si>
    <t>% Asignación</t>
  </si>
  <si>
    <t>50% / 50%</t>
  </si>
  <si>
    <t xml:space="preserve">Selección / Ejecución </t>
  </si>
  <si>
    <t>Indebida o incorrecta estimación de precios o costos, esto es que los costos ofrecidos son bajos en relación con los precios del mercado.</t>
  </si>
  <si>
    <t>Incumplimiento de subcontratistas o cuando el personal del contratista incumple sus obligaciones contractuales</t>
  </si>
  <si>
    <t xml:space="preserve">Conceptos o servicios errados, esto es cuando el producto o servicio no es acorde con lo requerido por la entidad. </t>
  </si>
  <si>
    <t>Financiero</t>
  </si>
  <si>
    <t>UAEGRTD</t>
  </si>
  <si>
    <t>UAEGRTD/ Contratista</t>
  </si>
  <si>
    <t>Falta de liquidez por parte del Contratista durante la Ejecución del Contrato.</t>
  </si>
  <si>
    <t xml:space="preserve">Dificulta la ejecución del contrato de manera baja, aplicando medidas mínimas se puede lograr el el objeto contractual </t>
  </si>
  <si>
    <t xml:space="preserve">Dificulta la ejecución del contrato de manera baja, aplicando medidas mínimas se puede lograr el objeto contractual </t>
  </si>
  <si>
    <t xml:space="preserve">Obstruye la ejecución del contrato sustancialmente pero aun así permite la consecución del objeto contractual </t>
  </si>
  <si>
    <t>Obstruye la ejecución del contrato de manera intrascendente.</t>
  </si>
  <si>
    <t>No pago oportuno de las salarios y demás prestaciones de los trabajadores vinculados al contratista.</t>
  </si>
  <si>
    <t>General </t>
  </si>
  <si>
    <t>Externo </t>
  </si>
  <si>
    <t>Ejecución </t>
  </si>
  <si>
    <t>Incumplimiento del contratista de sus obligaciones con sus subcontratistas o proveedores</t>
  </si>
  <si>
    <t>Obstruye la ejecución del contrato sustancialmente pero aun así permite la consecución del objeto contractual </t>
  </si>
  <si>
    <t>Alto </t>
  </si>
  <si>
    <t>Específico</t>
  </si>
  <si>
    <t>Externo</t>
  </si>
  <si>
    <t>Ejecución</t>
  </si>
  <si>
    <t>Dificultad la ejecución del contrato de manera baja, aplicando medidas mínimas se puede lograr el el objeto contractual </t>
  </si>
  <si>
    <t>Entidad Contratante / Contratista</t>
  </si>
  <si>
    <t>50%/50%</t>
  </si>
  <si>
    <t>Ambiental</t>
  </si>
  <si>
    <t>Afecta la ejecución del contrato sin alterar el beneflcio para las partes.</t>
  </si>
  <si>
    <t>Riesgo humano por contagio del virus del COVID-19, por la actual emergencia a los colaboradores de la URT durante la ejecución del contrato (Enfermedad viral masiva y contangio masivo)</t>
  </si>
  <si>
    <t>Manejo inadecuado de los residuos peligrosos generados durante la ejecución del contrato. (Afectación al medio ambiente)</t>
  </si>
  <si>
    <t>Falta de seguridad y/o incorrecta manipulación de la información sensible a la que acceda el contratista con ocasión de la ejecución del presente contrato</t>
  </si>
  <si>
    <t xml:space="preserve">Uso indebido de información por parte del contratista, esto es faltar al deber de confidencialidad de la información propia de la UAEGRTD o que provenga de la labor realizada por el contratista.  </t>
  </si>
  <si>
    <t>Acceso indebido a la información sensible con la que cuenta la UAEGRTD</t>
  </si>
  <si>
    <t xml:space="preserve">Dificulta la ejecución del contrato de manera baja, Aplicando medidas mínimas se puede lograr el el objeto contractual </t>
  </si>
  <si>
    <t>Retrasos en la solución de los casos reportados, soporte y asistencia técnica  requerido por la UAEGRTD</t>
  </si>
  <si>
    <r>
      <t xml:space="preserve">RIESGOS QUE IMPLICA PARA LA URT EL PRESENTE PROCESO CONTRACTUAL
</t>
    </r>
    <r>
      <rPr>
        <sz val="10"/>
        <color theme="1"/>
        <rFont val="Arial Narrow"/>
        <family val="2"/>
      </rPr>
      <t>Dado que la Ley 1448 de 2011, creó la Unidad Administrativa Especial de Gestión de Restitución de Tierras Despojadas, entidad adscrita al Ministerio de Agricultura, con el objetivo principal de servir de instrumento para la restitución de tierras de los despojados, se hace necesario llevar a cabo el presente proceso contractual, pues el mismo permitirá el adecuado funcionamiento de la URT, contribuyendo al cumplimiento de los objetivos de la UAEGRTD. No llevar a cabo el presente proceso puede implicar el funcionamiento deficiente de la UAEGRTD.</t>
    </r>
    <r>
      <rPr>
        <b/>
        <sz val="10"/>
        <color theme="1"/>
        <rFont val="Arial Narrow"/>
        <family val="2"/>
      </rPr>
      <t xml:space="preserve">
RIESGOS ASOCIADOS A LA EJECUCIÓN CONTRACTUAL
En desarrollo de lo ordenado por el artículo 4 de la Ley 1150 de 2007, se tiene:
</t>
    </r>
    <r>
      <rPr>
        <sz val="10"/>
        <color theme="1"/>
        <rFont val="Arial Narrow"/>
        <family val="2"/>
      </rPr>
      <t xml:space="preserve">“ARTÍCULO 4º. DE LA DISTRIBUCIÓN DE RIESGOS EN LOS CONTRATOS ESTATALES. Los pliegos de condiciones o sus equivalentes deberán incluir la estimación, tipificación y asignación de los riesgos previsibles involucrados en la contratación.En este mismo sentido, el artículo 2.2.1.1.2.1.3. del Decreto 1082 de 2015, señala los requisitos que deben ser incorporados al pliego de condiciones, en particular, el numeral 8 señala: "Los Riesgos asociados al contrato, la forma de mitigarlos y la asignación del Riesgo entre las partes contratantes."
Hechas las anteriores consideraciones se presenta un contexto, con el propósito de tener el escenario y las herramientas de medición de los riesgos. Seguidamente se hace la identificación y valoración de los riesgos en dos categorías.  
</t>
    </r>
    <r>
      <rPr>
        <b/>
        <sz val="10"/>
        <color theme="1"/>
        <rFont val="Arial Narrow"/>
        <family val="2"/>
      </rPr>
      <t xml:space="preserve">
Valoración y asignación del riesgo.
 El valor de la utilidad para el CONTRATISTA se concreta en sus propios cálculos, estimaciones y dimensión que él haga del alcance de su oferta.
</t>
    </r>
    <r>
      <rPr>
        <sz val="10"/>
        <color theme="1"/>
        <rFont val="Arial Narrow"/>
        <family val="2"/>
      </rPr>
      <t>Tales estimaciones y cálculos deben considerar todos los fenómenos, actividades y buenas prácticas, que sus conocimientos sobre la industria y mercado, materia objeto de contratación indiquen, en forma responsable y cuidadosa, que deben ser observados para que el valor de la oferta sea suficiente. Estas pueden hacer variar la intensidad de los riesgos aquí estudiados, dado que al hacer sus ofrecimientos el contratista puede exacerbar, aumentar o disminuir las estimaciones de riesgo, tasadas con base en el comportamiento previsible de las variables que debe estimar para formular su propuesta económica. De esta forma, queda claro que los valores del contrato y los riesgos señalados no constituyen una garantía que esté extendiendo la administración, para el cálculo de los ingresos y utilidad esperada del futuro contratista.</t>
    </r>
    <r>
      <rPr>
        <b/>
        <sz val="10"/>
        <color theme="1"/>
        <rFont val="Arial Narrow"/>
        <family val="2"/>
      </rPr>
      <t xml:space="preserve">
Tipificación general de riesgos
</t>
    </r>
    <r>
      <rPr>
        <sz val="10"/>
        <color theme="1"/>
        <rFont val="Arial Narrow"/>
        <family val="2"/>
      </rPr>
      <t>Se enfatiza que la valoración de riesgos no es una ciencia exacta, sino probabilística, y que cada interesado en participar en el proceso debe hacer una verificación de sus propios niveles de tolerancia y apetito de riesgos para hacer su propia valoración, la cual puede no corresponder en un todo con la que se plantea aquí. En todo caso esta propuesta de distribución y valoración de riesgos queda sujeta a las discusiones que se surtirán en el desarrollo del proceso contractual. Estos factores describen distintas situaciones que pueden dar origen a cambios en los ingresos, variación de los gastos, costos e inversiones, necesarias para la ejecución del contrato o sobrevinientes en desarrollo del mismo, teniendo la potencialidad, algunos de ellos, de llevar a cambios en la ecuación contractual.
El tratamiento sugerido, permitirá revisar las condiciones necesarias para restablecer el equilibrio contractual.</t>
    </r>
  </si>
  <si>
    <t>Fallas, caidas e intermitencias del gestor de contenido LifeRay DXP para la actualización y nuevos servicios del portal web de la UAEGRTD, asi como de las actualizaciones y nuevas versiones requeridas</t>
  </si>
  <si>
    <t>Social o Político  </t>
  </si>
  <si>
    <t>No respetar los derechos humanos y/o infringirlos. Así mismo, evitar la violencia de género y la violencia sexual, promoviendo el acceso y protección de la tierra y la protección especial a las víctimas del conflicto</t>
  </si>
  <si>
    <t>Dificultad la ejecución del contrato de manera baja, aplicando medidas mínimas se puede lograr el objeto contractual </t>
  </si>
  <si>
    <t>Falta de disponibilidad del gestor de contenido LifeRay DXP para la actualización, soporte y nuevos servicios del portal web de la UAEGRTD, asi como de las actualizaciones y nuevas versiones requeridas</t>
  </si>
  <si>
    <t>Falta de autenticidad del gestor de contenido LifeRay DXP para la actualización, soporte  y nuevos servicios del portal web de la UAEGRTD, asi como de las actualizaciones y nuevas versiones requeridas</t>
  </si>
  <si>
    <t>Daños a los equipos y/o portal web de la entidad como consecuencia de la instalación y/o uso del gestor de contenido LifeRay DXP para la actualización, soporte y nuevos servicios del portal web de la UAEGRTD, asi como de las actualizaciones y nuevas versiones requeridas</t>
  </si>
  <si>
    <t>Falta de disponibilidad de los profesionales y/o personal destinado a la actualización, soporte y nuevos servicios del portal web de la UAEGRTD</t>
  </si>
  <si>
    <t>Falta de idoneidad de los profesionales y/o personal destinado a la actualización, soporte y nuevos servicios del portal web de la UAEGRTD</t>
  </si>
  <si>
    <t>Daños en los equipos de la UAEGRTD como consecuencia de la intervención por parte de los profesionales y/o personal destinadas al de los profesionales y/o personal destinado a la actualización, soporte y nuevos servicios del portal web de la UAEGRTD</t>
  </si>
  <si>
    <t>Falta de compatibilidad del gestor de contenido LifeRay DXP para la actualización, soporte y nuevos servicios del portal web de la UAEGRTD con la plataforma tecnológica con que cuenta la UAEGRTD</t>
  </si>
  <si>
    <t>Retrasos en los nuevos servicios del portal web de la UAEGRTD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</si>
</sst>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0"/>
      <color theme="1"/>
      <name val="Arial Narrow"/>
      <family val="2"/>
    </font>
    <font>
      <sz val="10"/>
      <color theme="1"/>
      <name val="Arial Narrow"/>
      <family val="2"/>
    </font>
    <font>
      <b/>
      <sz val="11"/>
      <color rgb="FF000000"/>
      <name val="Arial Narrow"/>
      <family val="2"/>
    </font>
    <font>
      <sz val="10"/>
      <color theme="1"/>
      <name val="Arial"/>
      <family val="2"/>
    </font>
    <font>
      <b/>
      <sz val="10"/>
      <color theme="1"/>
      <name val="Arial"/>
      <family val="2"/>
    </font>
    <font>
      <sz val="8"/>
      <color theme="1"/>
      <name val="Arial"/>
      <family val="2"/>
    </font>
    <font>
      <sz val="8"/>
      <name val="Arial"/>
      <family val="2"/>
    </font>
    <font>
      <sz val="8"/>
      <color rgb="FF000000"/>
      <name val="Arial"/>
      <family val="2"/>
    </font>
    <font>
      <b/>
      <sz val="8"/>
      <color rgb="FF000000"/>
      <name val="Arial"/>
      <family val="2"/>
    </font>
    <font>
      <b/>
      <sz val="8"/>
      <color theme="1"/>
      <name val="Arial"/>
      <family val="2"/>
    </font>
    <font>
      <sz val="10"/>
      <color rgb="FF000000"/>
      <name val="Arial Narrow"/>
      <family val="2"/>
    </font>
    <font>
      <u/>
      <sz val="11"/>
      <color theme="10"/>
      <name val="Calibri"/>
      <family val="2"/>
      <scheme val="minor"/>
    </font>
    <font>
      <u/>
      <sz val="11"/>
      <color theme="11"/>
      <name val="Calibri"/>
      <family val="2"/>
      <scheme val="minor"/>
    </font>
    <font>
      <sz val="11"/>
      <color theme="0"/>
      <name val="Calibri"/>
      <family val="2"/>
      <scheme val="minor"/>
    </font>
    <font>
      <sz val="8"/>
      <color theme="0"/>
      <name val="Arial"/>
      <family val="2"/>
    </font>
    <font>
      <sz val="8"/>
      <name val="Calibri"/>
      <family val="2"/>
      <scheme val="minor"/>
    </font>
    <font>
      <sz val="8"/>
      <color theme="1"/>
      <name val="Calibri"/>
      <family val="2"/>
      <scheme val="minor"/>
    </font>
  </fonts>
  <fills count="12">
    <fill>
      <patternFill patternType="none"/>
    </fill>
    <fill>
      <patternFill patternType="gray125"/>
    </fill>
    <fill>
      <patternFill patternType="solid">
        <fgColor rgb="FFFFFF00"/>
        <bgColor indexed="64"/>
      </patternFill>
    </fill>
    <fill>
      <patternFill patternType="solid">
        <fgColor theme="1" tint="0.499984740745262"/>
        <bgColor indexed="64"/>
      </patternFill>
    </fill>
    <fill>
      <patternFill patternType="solid">
        <fgColor rgb="FF00B050"/>
        <bgColor indexed="64"/>
      </patternFill>
    </fill>
    <fill>
      <patternFill patternType="solid">
        <fgColor theme="7" tint="0.39997558519241921"/>
        <bgColor indexed="64"/>
      </patternFill>
    </fill>
    <fill>
      <patternFill patternType="solid">
        <fgColor theme="5" tint="-0.249977111117893"/>
        <bgColor indexed="64"/>
      </patternFill>
    </fill>
    <fill>
      <patternFill patternType="solid">
        <fgColor rgb="FFC00000"/>
        <bgColor indexed="64"/>
      </patternFill>
    </fill>
    <fill>
      <patternFill patternType="solid">
        <fgColor theme="2" tint="-0.499984740745262"/>
        <bgColor indexed="64"/>
      </patternFill>
    </fill>
    <fill>
      <patternFill patternType="solid">
        <fgColor rgb="FFFF6600"/>
        <bgColor rgb="FF000000"/>
      </patternFill>
    </fill>
    <fill>
      <patternFill patternType="solid">
        <fgColor rgb="FFFFFF00"/>
        <bgColor rgb="FF000000"/>
      </patternFill>
    </fill>
    <fill>
      <patternFill patternType="solid">
        <fgColor rgb="FFFF6600"/>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right/>
      <top/>
      <bottom style="medium">
        <color auto="1"/>
      </bottom>
      <diagonal/>
    </border>
    <border>
      <left/>
      <right/>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style="thin">
        <color rgb="FF000000"/>
      </left>
      <right style="thin">
        <color rgb="FF000000"/>
      </right>
      <top style="thin">
        <color rgb="FF000000"/>
      </top>
      <bottom style="thin">
        <color rgb="FF000000"/>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s>
  <cellStyleXfs count="57">
    <xf numFmtId="0" fontId="0" fillId="0" borderId="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cellStyleXfs>
  <cellXfs count="59">
    <xf numFmtId="0" fontId="0" fillId="0" borderId="0" xfId="0"/>
    <xf numFmtId="0" fontId="2" fillId="0" borderId="1" xfId="0" applyFont="1" applyBorder="1" applyAlignment="1">
      <alignment vertical="center" wrapText="1"/>
    </xf>
    <xf numFmtId="0" fontId="0" fillId="0" borderId="0" xfId="0" applyAlignment="1">
      <alignment vertical="center" wrapText="1"/>
    </xf>
    <xf numFmtId="0" fontId="0" fillId="0" borderId="0" xfId="0" applyAlignment="1">
      <alignment horizontal="center" vertical="center" wrapText="1"/>
    </xf>
    <xf numFmtId="0" fontId="2" fillId="0" borderId="3" xfId="0" applyFont="1" applyBorder="1" applyAlignment="1">
      <alignment vertical="center" wrapText="1"/>
    </xf>
    <xf numFmtId="0" fontId="3" fillId="0" borderId="0" xfId="0" applyFont="1"/>
    <xf numFmtId="0" fontId="2" fillId="0" borderId="4" xfId="0" applyFont="1" applyBorder="1" applyAlignment="1">
      <alignment vertical="center" wrapText="1"/>
    </xf>
    <xf numFmtId="0" fontId="2" fillId="0" borderId="5" xfId="0" applyFont="1" applyBorder="1" applyAlignment="1">
      <alignment horizontal="left" vertical="center" wrapText="1"/>
    </xf>
    <xf numFmtId="0" fontId="7" fillId="0" borderId="1" xfId="0" applyFont="1" applyBorder="1" applyAlignment="1">
      <alignment horizontal="center" vertical="center" wrapText="1"/>
    </xf>
    <xf numFmtId="0" fontId="10" fillId="0" borderId="1" xfId="0" applyFont="1" applyBorder="1" applyAlignment="1">
      <alignment horizontal="center" vertical="center"/>
    </xf>
    <xf numFmtId="0" fontId="11" fillId="0" borderId="3" xfId="0" applyFont="1" applyBorder="1" applyAlignment="1">
      <alignment vertical="center" wrapText="1"/>
    </xf>
    <xf numFmtId="0" fontId="7" fillId="0" borderId="0" xfId="0" applyFont="1" applyAlignment="1">
      <alignment vertical="center"/>
    </xf>
    <xf numFmtId="0" fontId="5" fillId="0" borderId="1" xfId="0" applyFont="1" applyBorder="1" applyAlignment="1">
      <alignment horizontal="center" vertical="center"/>
    </xf>
    <xf numFmtId="0" fontId="4" fillId="4" borderId="1" xfId="0" applyFont="1" applyFill="1" applyBorder="1" applyAlignment="1">
      <alignment horizontal="center" vertical="center"/>
    </xf>
    <xf numFmtId="0" fontId="4" fillId="6" borderId="1" xfId="0" applyFont="1" applyFill="1" applyBorder="1" applyAlignment="1">
      <alignment horizontal="center" vertical="center"/>
    </xf>
    <xf numFmtId="0" fontId="4" fillId="5" borderId="1" xfId="0" applyFont="1" applyFill="1" applyBorder="1" applyAlignment="1">
      <alignment horizontal="center" vertical="center"/>
    </xf>
    <xf numFmtId="0" fontId="2" fillId="0" borderId="3" xfId="0" applyFont="1" applyBorder="1" applyAlignment="1">
      <alignment horizontal="right" vertical="center" wrapText="1"/>
    </xf>
    <xf numFmtId="0" fontId="2" fillId="0" borderId="1" xfId="0" applyFont="1" applyBorder="1" applyAlignment="1">
      <alignment horizontal="right" vertical="center" wrapText="1"/>
    </xf>
    <xf numFmtId="0" fontId="1" fillId="0" borderId="2" xfId="0" applyFont="1" applyBorder="1" applyAlignment="1">
      <alignment horizontal="center" vertical="center" wrapText="1"/>
    </xf>
    <xf numFmtId="0" fontId="4" fillId="0" borderId="0" xfId="0" applyFont="1" applyAlignment="1">
      <alignment horizontal="justify" vertical="center" wrapText="1"/>
    </xf>
    <xf numFmtId="0" fontId="2" fillId="0" borderId="1" xfId="0" applyFont="1" applyBorder="1" applyAlignment="1">
      <alignment horizontal="center" vertical="center" wrapText="1"/>
    </xf>
    <xf numFmtId="0" fontId="2" fillId="0" borderId="0" xfId="0" applyFont="1" applyAlignment="1">
      <alignment vertical="center" wrapText="1"/>
    </xf>
    <xf numFmtId="0" fontId="2" fillId="0" borderId="0" xfId="0" applyFont="1" applyAlignment="1">
      <alignment horizontal="right" vertical="center" wrapText="1"/>
    </xf>
    <xf numFmtId="0" fontId="2" fillId="0" borderId="8" xfId="0" applyFont="1" applyBorder="1" applyAlignment="1">
      <alignment vertical="center" wrapText="1"/>
    </xf>
    <xf numFmtId="9" fontId="11" fillId="9" borderId="3" xfId="0" applyNumberFormat="1" applyFont="1" applyFill="1" applyBorder="1" applyAlignment="1">
      <alignment horizontal="center" vertical="center" wrapText="1"/>
    </xf>
    <xf numFmtId="9" fontId="2" fillId="0" borderId="3" xfId="0" applyNumberFormat="1" applyFont="1" applyBorder="1" applyAlignment="1">
      <alignment horizontal="center" vertical="center" wrapText="1"/>
    </xf>
    <xf numFmtId="0" fontId="2" fillId="0" borderId="9" xfId="0" applyFont="1" applyBorder="1" applyAlignment="1">
      <alignment vertical="center" wrapText="1"/>
    </xf>
    <xf numFmtId="0" fontId="4" fillId="2" borderId="10" xfId="0" applyFont="1" applyFill="1" applyBorder="1" applyAlignment="1">
      <alignment horizontal="center" vertical="center"/>
    </xf>
    <xf numFmtId="0" fontId="11" fillId="0" borderId="11" xfId="0" applyFont="1" applyBorder="1" applyAlignment="1">
      <alignment vertical="center" wrapText="1"/>
    </xf>
    <xf numFmtId="0" fontId="11" fillId="0" borderId="12" xfId="0" applyFont="1" applyBorder="1" applyAlignment="1">
      <alignment vertical="center" wrapText="1"/>
    </xf>
    <xf numFmtId="0" fontId="11" fillId="0" borderId="11" xfId="0" applyFont="1" applyBorder="1" applyAlignment="1">
      <alignment horizontal="right" vertical="center" wrapText="1"/>
    </xf>
    <xf numFmtId="0" fontId="2" fillId="2" borderId="3" xfId="0" applyFont="1" applyFill="1" applyBorder="1" applyAlignment="1">
      <alignment horizontal="center" vertical="center" wrapText="1"/>
    </xf>
    <xf numFmtId="0" fontId="11" fillId="0" borderId="4" xfId="0" applyFont="1" applyBorder="1" applyAlignment="1">
      <alignment vertical="center" wrapText="1"/>
    </xf>
    <xf numFmtId="0" fontId="11" fillId="0" borderId="13" xfId="0" applyFont="1" applyBorder="1" applyAlignment="1">
      <alignment vertical="center" wrapText="1"/>
    </xf>
    <xf numFmtId="0" fontId="11" fillId="10" borderId="11" xfId="0" applyFont="1" applyFill="1" applyBorder="1" applyAlignment="1">
      <alignment horizontal="center" vertical="center" wrapText="1"/>
    </xf>
    <xf numFmtId="9" fontId="11" fillId="0" borderId="11" xfId="0" applyNumberFormat="1" applyFont="1" applyBorder="1" applyAlignment="1">
      <alignment horizontal="center" vertical="center" wrapText="1"/>
    </xf>
    <xf numFmtId="0" fontId="8" fillId="0" borderId="1" xfId="0" applyFont="1" applyBorder="1" applyAlignment="1">
      <alignment horizontal="center" vertical="center" wrapText="1"/>
    </xf>
    <xf numFmtId="9" fontId="2" fillId="11" borderId="3" xfId="0" applyNumberFormat="1" applyFont="1" applyFill="1" applyBorder="1" applyAlignment="1">
      <alignment horizontal="center" vertical="center" wrapText="1"/>
    </xf>
    <xf numFmtId="9" fontId="11" fillId="0" borderId="11" xfId="0" applyNumberFormat="1" applyFont="1" applyBorder="1" applyAlignment="1">
      <alignment horizontal="left" vertical="center" wrapText="1"/>
    </xf>
    <xf numFmtId="0" fontId="11" fillId="0" borderId="1" xfId="0" applyFont="1" applyBorder="1" applyAlignment="1">
      <alignment vertical="center" wrapText="1"/>
    </xf>
    <xf numFmtId="9" fontId="2" fillId="0" borderId="3" xfId="0" applyNumberFormat="1" applyFont="1" applyBorder="1" applyAlignment="1">
      <alignment horizontal="left" vertical="center" wrapText="1"/>
    </xf>
    <xf numFmtId="0" fontId="17" fillId="0" borderId="0" xfId="0" applyFont="1" applyAlignment="1">
      <alignment vertical="center" wrapText="1"/>
    </xf>
    <xf numFmtId="0" fontId="0" fillId="8" borderId="7" xfId="0" applyFill="1" applyBorder="1" applyAlignment="1">
      <alignment horizontal="center" vertical="center" wrapText="1"/>
    </xf>
    <xf numFmtId="0" fontId="15" fillId="3" borderId="1" xfId="0" applyFont="1" applyFill="1" applyBorder="1" applyAlignment="1">
      <alignment horizontal="left" vertical="center"/>
    </xf>
    <xf numFmtId="0" fontId="7" fillId="0" borderId="1" xfId="0" applyFont="1" applyBorder="1" applyAlignment="1">
      <alignment horizontal="center" vertical="center" wrapText="1"/>
    </xf>
    <xf numFmtId="0" fontId="1" fillId="0" borderId="6" xfId="0" applyFont="1" applyBorder="1" applyAlignment="1">
      <alignment horizontal="left" vertical="center" wrapText="1"/>
    </xf>
    <xf numFmtId="0" fontId="4" fillId="7" borderId="1" xfId="0" applyFont="1" applyFill="1" applyBorder="1" applyAlignment="1">
      <alignment horizontal="center" vertical="center"/>
    </xf>
    <xf numFmtId="0" fontId="10" fillId="0" borderId="1" xfId="0" applyFont="1" applyBorder="1" applyAlignment="1">
      <alignment horizontal="center" vertical="center"/>
    </xf>
    <xf numFmtId="0" fontId="5" fillId="0" borderId="1" xfId="0" applyFont="1" applyBorder="1" applyAlignment="1">
      <alignment horizontal="center" vertical="center"/>
    </xf>
    <xf numFmtId="0" fontId="4" fillId="4" borderId="1" xfId="0" applyFont="1" applyFill="1" applyBorder="1" applyAlignment="1">
      <alignment horizontal="center" vertical="center"/>
    </xf>
    <xf numFmtId="0" fontId="4" fillId="5" borderId="1" xfId="0" applyFont="1" applyFill="1" applyBorder="1" applyAlignment="1">
      <alignment horizontal="center" vertical="center"/>
    </xf>
    <xf numFmtId="0" fontId="4" fillId="6" borderId="1" xfId="0" applyFont="1" applyFill="1" applyBorder="1" applyAlignment="1">
      <alignment horizontal="center" vertical="center"/>
    </xf>
    <xf numFmtId="0" fontId="6" fillId="0" borderId="1" xfId="0" applyFont="1" applyBorder="1" applyAlignment="1">
      <alignment vertical="center" wrapText="1"/>
    </xf>
    <xf numFmtId="0" fontId="10" fillId="0" borderId="1" xfId="0" applyFont="1" applyBorder="1" applyAlignment="1">
      <alignment horizontal="center" vertical="center" wrapText="1"/>
    </xf>
    <xf numFmtId="0" fontId="0" fillId="0" borderId="1" xfId="0" applyBorder="1" applyAlignment="1">
      <alignment horizontal="center" vertical="center" wrapText="1"/>
    </xf>
    <xf numFmtId="0" fontId="14" fillId="8" borderId="0" xfId="0" applyFont="1" applyFill="1" applyBorder="1" applyAlignment="1">
      <alignment horizontal="center" vertical="center" wrapText="1"/>
    </xf>
    <xf numFmtId="0" fontId="15" fillId="3" borderId="8" xfId="0" applyFont="1" applyFill="1" applyBorder="1" applyAlignment="1">
      <alignment horizontal="left" vertical="center"/>
    </xf>
    <xf numFmtId="0" fontId="15" fillId="3" borderId="5" xfId="0" applyFont="1" applyFill="1" applyBorder="1" applyAlignment="1">
      <alignment horizontal="left" vertical="center"/>
    </xf>
    <xf numFmtId="0" fontId="15" fillId="3" borderId="12" xfId="0" applyFont="1" applyFill="1" applyBorder="1" applyAlignment="1">
      <alignment horizontal="left" vertical="center"/>
    </xf>
  </cellXfs>
  <cellStyles count="57">
    <cellStyle name="Hipervínculo" xfId="1" builtinId="8" hidden="1"/>
    <cellStyle name="Hipervínculo" xfId="3" builtinId="8" hidden="1"/>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xfId="29" builtinId="8" hidden="1"/>
    <cellStyle name="Hipervínculo" xfId="31" builtinId="8" hidden="1"/>
    <cellStyle name="Hipervínculo" xfId="33" builtinId="8" hidden="1"/>
    <cellStyle name="Hipervínculo" xfId="35" builtinId="8" hidden="1"/>
    <cellStyle name="Hipervínculo" xfId="37" builtinId="8" hidden="1"/>
    <cellStyle name="Hipervínculo" xfId="39" builtinId="8" hidden="1"/>
    <cellStyle name="Hipervínculo" xfId="41" builtinId="8" hidden="1"/>
    <cellStyle name="Hipervínculo" xfId="43" builtinId="8" hidden="1"/>
    <cellStyle name="Hipervínculo" xfId="45" builtinId="8" hidden="1"/>
    <cellStyle name="Hipervínculo" xfId="47" builtinId="8" hidden="1"/>
    <cellStyle name="Hipervínculo" xfId="49" builtinId="8" hidden="1"/>
    <cellStyle name="Hipervínculo" xfId="51" builtinId="8" hidden="1"/>
    <cellStyle name="Hipervínculo" xfId="53" builtinId="8" hidden="1"/>
    <cellStyle name="Hipervínculo" xfId="55" builtinId="8" hidden="1"/>
    <cellStyle name="Hipervínculo visitado" xfId="2" builtinId="9" hidden="1"/>
    <cellStyle name="Hipervínculo visitado" xfId="4" builtinId="9"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34" builtinId="9" hidden="1"/>
    <cellStyle name="Hipervínculo visitado" xfId="36" builtinId="9" hidden="1"/>
    <cellStyle name="Hipervínculo visitado" xfId="38" builtinId="9" hidden="1"/>
    <cellStyle name="Hipervínculo visitado" xfId="40" builtinId="9" hidden="1"/>
    <cellStyle name="Hipervínculo visitado" xfId="42" builtinId="9" hidden="1"/>
    <cellStyle name="Hipervínculo visitado" xfId="44" builtinId="9" hidden="1"/>
    <cellStyle name="Hipervínculo visitado" xfId="46" builtinId="9" hidden="1"/>
    <cellStyle name="Hipervínculo visitado" xfId="48" builtinId="9" hidden="1"/>
    <cellStyle name="Hipervínculo visitado" xfId="50" builtinId="9" hidden="1"/>
    <cellStyle name="Hipervínculo visitado" xfId="52" builtinId="9" hidden="1"/>
    <cellStyle name="Hipervínculo visitado" xfId="54" builtinId="9" hidden="1"/>
    <cellStyle name="Hipervínculo visitado" xfId="56" builtinId="9" hidden="1"/>
    <cellStyle name="Normal" xfId="0" builtinId="0"/>
  </cellStyles>
  <dxfs count="0"/>
  <tableStyles count="0" defaultTableStyle="TableStyleMedium2" defaultPivotStyle="PivotStyleLight16"/>
  <colors>
    <mruColors>
      <color rgb="FFFF6600"/>
      <color rgb="FF99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41"/>
  <sheetViews>
    <sheetView tabSelected="1" view="pageBreakPreview" zoomScale="115" zoomScaleNormal="125" zoomScaleSheetLayoutView="115" zoomScalePageLayoutView="125" workbookViewId="0">
      <selection activeCell="F4" sqref="F4"/>
    </sheetView>
  </sheetViews>
  <sheetFormatPr baseColWidth="10" defaultColWidth="10.85546875" defaultRowHeight="15" x14ac:dyDescent="0.25"/>
  <cols>
    <col min="1" max="1" width="3.42578125" style="2" customWidth="1"/>
    <col min="2" max="2" width="7.42578125" style="2" customWidth="1"/>
    <col min="3" max="3" width="8" style="2" customWidth="1"/>
    <col min="4" max="4" width="11.85546875" style="2" customWidth="1"/>
    <col min="5" max="5" width="15.5703125" style="2" customWidth="1"/>
    <col min="6" max="6" width="45" style="2" customWidth="1"/>
    <col min="7" max="7" width="20.28515625" style="2" customWidth="1"/>
    <col min="8" max="8" width="10.7109375" style="2" customWidth="1"/>
    <col min="9" max="9" width="11.28515625" style="2" customWidth="1"/>
    <col min="10" max="10" width="10.28515625" style="2" customWidth="1"/>
    <col min="11" max="11" width="12.85546875" style="2" customWidth="1"/>
    <col min="12" max="16384" width="10.85546875" style="2"/>
  </cols>
  <sheetData>
    <row r="1" spans="1:13" ht="15" customHeight="1" x14ac:dyDescent="0.25">
      <c r="A1" s="42"/>
      <c r="B1" s="42"/>
      <c r="C1" s="42"/>
      <c r="D1" s="42"/>
      <c r="E1" s="55" t="s">
        <v>54</v>
      </c>
      <c r="F1" s="55"/>
      <c r="G1" s="55"/>
      <c r="H1" s="55"/>
      <c r="I1" s="55"/>
      <c r="J1" s="55"/>
      <c r="K1" s="55"/>
      <c r="L1" s="55"/>
      <c r="M1" s="55"/>
    </row>
    <row r="2" spans="1:13" ht="51.75" customHeight="1" x14ac:dyDescent="0.25">
      <c r="A2" s="56" t="s">
        <v>49</v>
      </c>
      <c r="B2" s="57"/>
      <c r="C2" s="57"/>
      <c r="D2" s="58"/>
      <c r="E2" s="36" t="s">
        <v>72</v>
      </c>
      <c r="F2" s="8" t="s">
        <v>50</v>
      </c>
      <c r="G2" s="44" t="s">
        <v>51</v>
      </c>
      <c r="H2" s="44"/>
      <c r="I2" s="44" t="s">
        <v>52</v>
      </c>
      <c r="J2" s="44"/>
      <c r="K2" s="44" t="s">
        <v>53</v>
      </c>
      <c r="L2" s="44"/>
      <c r="M2" s="44"/>
    </row>
    <row r="3" spans="1:13" s="11" customFormat="1" ht="40.5" customHeight="1" x14ac:dyDescent="0.25">
      <c r="A3" s="43" t="s">
        <v>30</v>
      </c>
      <c r="B3" s="43"/>
      <c r="C3" s="43"/>
      <c r="D3" s="43"/>
      <c r="E3" s="8" t="s">
        <v>31</v>
      </c>
      <c r="F3" s="8" t="s">
        <v>32</v>
      </c>
      <c r="G3" s="44" t="s">
        <v>33</v>
      </c>
      <c r="H3" s="44"/>
      <c r="I3" s="44" t="s">
        <v>34</v>
      </c>
      <c r="J3" s="44"/>
      <c r="K3" s="44" t="s">
        <v>35</v>
      </c>
      <c r="L3" s="44"/>
      <c r="M3" s="44"/>
    </row>
    <row r="4" spans="1:13" s="11" customFormat="1" ht="21" customHeight="1" x14ac:dyDescent="0.25">
      <c r="A4" s="53" t="s">
        <v>36</v>
      </c>
      <c r="B4" s="53"/>
      <c r="C4" s="53"/>
      <c r="D4" s="53" t="s">
        <v>37</v>
      </c>
      <c r="E4" s="9" t="s">
        <v>38</v>
      </c>
      <c r="F4" s="9" t="s">
        <v>39</v>
      </c>
      <c r="G4" s="47" t="s">
        <v>40</v>
      </c>
      <c r="H4" s="47"/>
      <c r="I4" s="47" t="s">
        <v>41</v>
      </c>
      <c r="J4" s="47"/>
      <c r="K4" s="47" t="s">
        <v>42</v>
      </c>
      <c r="L4" s="47"/>
      <c r="M4" s="47"/>
    </row>
    <row r="5" spans="1:13" s="11" customFormat="1" ht="18" customHeight="1" x14ac:dyDescent="0.25">
      <c r="A5" s="54"/>
      <c r="B5" s="54"/>
      <c r="C5" s="54"/>
      <c r="D5" s="53"/>
      <c r="E5" s="12">
        <v>1</v>
      </c>
      <c r="F5" s="12">
        <v>2</v>
      </c>
      <c r="G5" s="48">
        <v>3</v>
      </c>
      <c r="H5" s="48"/>
      <c r="I5" s="48">
        <v>4</v>
      </c>
      <c r="J5" s="48"/>
      <c r="K5" s="48">
        <v>5</v>
      </c>
      <c r="L5" s="48"/>
      <c r="M5" s="48"/>
    </row>
    <row r="6" spans="1:13" s="11" customFormat="1" ht="36.75" customHeight="1" x14ac:dyDescent="0.25">
      <c r="A6" s="52" t="s">
        <v>43</v>
      </c>
      <c r="B6" s="52"/>
      <c r="C6" s="52"/>
      <c r="D6" s="9">
        <v>1</v>
      </c>
      <c r="E6" s="13">
        <v>2</v>
      </c>
      <c r="F6" s="13">
        <v>3</v>
      </c>
      <c r="G6" s="49">
        <v>4</v>
      </c>
      <c r="H6" s="49"/>
      <c r="I6" s="50">
        <v>5</v>
      </c>
      <c r="J6" s="50"/>
      <c r="K6" s="51">
        <v>6</v>
      </c>
      <c r="L6" s="51"/>
      <c r="M6" s="51"/>
    </row>
    <row r="7" spans="1:13" s="11" customFormat="1" ht="36.75" customHeight="1" x14ac:dyDescent="0.25">
      <c r="A7" s="52" t="s">
        <v>44</v>
      </c>
      <c r="B7" s="52"/>
      <c r="C7" s="52"/>
      <c r="D7" s="9">
        <v>2</v>
      </c>
      <c r="E7" s="13">
        <v>3</v>
      </c>
      <c r="F7" s="13">
        <v>4</v>
      </c>
      <c r="G7" s="50">
        <v>5</v>
      </c>
      <c r="H7" s="50"/>
      <c r="I7" s="51">
        <v>6</v>
      </c>
      <c r="J7" s="51"/>
      <c r="K7" s="51">
        <v>7</v>
      </c>
      <c r="L7" s="51"/>
      <c r="M7" s="51"/>
    </row>
    <row r="8" spans="1:13" s="11" customFormat="1" ht="47.25" customHeight="1" x14ac:dyDescent="0.25">
      <c r="A8" s="52" t="s">
        <v>45</v>
      </c>
      <c r="B8" s="52"/>
      <c r="C8" s="52"/>
      <c r="D8" s="9">
        <v>3</v>
      </c>
      <c r="E8" s="13">
        <v>4</v>
      </c>
      <c r="F8" s="15">
        <v>5</v>
      </c>
      <c r="G8" s="51">
        <v>6</v>
      </c>
      <c r="H8" s="51"/>
      <c r="I8" s="51">
        <v>7</v>
      </c>
      <c r="J8" s="51"/>
      <c r="K8" s="46">
        <v>8</v>
      </c>
      <c r="L8" s="46"/>
      <c r="M8" s="46"/>
    </row>
    <row r="9" spans="1:13" s="11" customFormat="1" ht="36.75" customHeight="1" x14ac:dyDescent="0.25">
      <c r="A9" s="52" t="s">
        <v>46</v>
      </c>
      <c r="B9" s="52"/>
      <c r="C9" s="52"/>
      <c r="D9" s="9">
        <v>4</v>
      </c>
      <c r="E9" s="15">
        <v>5</v>
      </c>
      <c r="F9" s="14">
        <v>6</v>
      </c>
      <c r="G9" s="51">
        <v>7</v>
      </c>
      <c r="H9" s="51"/>
      <c r="I9" s="46">
        <v>8</v>
      </c>
      <c r="J9" s="46"/>
      <c r="K9" s="46">
        <v>9</v>
      </c>
      <c r="L9" s="46"/>
      <c r="M9" s="46"/>
    </row>
    <row r="10" spans="1:13" s="11" customFormat="1" ht="36.75" customHeight="1" x14ac:dyDescent="0.25">
      <c r="A10" s="52" t="s">
        <v>47</v>
      </c>
      <c r="B10" s="52"/>
      <c r="C10" s="52"/>
      <c r="D10" s="9">
        <v>5</v>
      </c>
      <c r="E10" s="14">
        <v>6</v>
      </c>
      <c r="F10" s="14">
        <v>7</v>
      </c>
      <c r="G10" s="46">
        <v>8</v>
      </c>
      <c r="H10" s="46"/>
      <c r="I10" s="46">
        <v>9</v>
      </c>
      <c r="J10" s="46"/>
      <c r="K10" s="46">
        <v>10</v>
      </c>
      <c r="L10" s="46"/>
      <c r="M10" s="46"/>
    </row>
    <row r="11" spans="1:13" ht="409.5" customHeight="1" thickBot="1" x14ac:dyDescent="0.3">
      <c r="A11" s="45" t="s">
        <v>95</v>
      </c>
      <c r="B11" s="45"/>
      <c r="C11" s="45"/>
      <c r="D11" s="45"/>
      <c r="E11" s="45"/>
      <c r="F11" s="45"/>
      <c r="G11" s="45"/>
      <c r="H11" s="45"/>
      <c r="I11" s="45"/>
      <c r="J11" s="45"/>
      <c r="K11" s="45"/>
      <c r="L11" s="45"/>
      <c r="M11" s="45"/>
    </row>
    <row r="12" spans="1:13" s="3" customFormat="1" ht="40.5" customHeight="1" x14ac:dyDescent="0.25">
      <c r="A12" s="3" t="s">
        <v>58</v>
      </c>
      <c r="B12" s="18" t="s">
        <v>3</v>
      </c>
      <c r="C12" s="18" t="s">
        <v>0</v>
      </c>
      <c r="D12" s="18" t="s">
        <v>1</v>
      </c>
      <c r="E12" s="18" t="s">
        <v>2</v>
      </c>
      <c r="F12" s="18" t="s">
        <v>4</v>
      </c>
      <c r="G12" s="18" t="s">
        <v>5</v>
      </c>
      <c r="H12" s="18" t="s">
        <v>6</v>
      </c>
      <c r="I12" s="18" t="s">
        <v>7</v>
      </c>
      <c r="J12" s="18" t="s">
        <v>8</v>
      </c>
      <c r="K12" s="18" t="s">
        <v>9</v>
      </c>
      <c r="L12" s="18" t="s">
        <v>10</v>
      </c>
      <c r="M12" s="18" t="s">
        <v>59</v>
      </c>
    </row>
    <row r="13" spans="1:13" ht="64.5" customHeight="1" x14ac:dyDescent="0.25">
      <c r="A13" s="20">
        <v>1</v>
      </c>
      <c r="B13" s="4" t="s">
        <v>13</v>
      </c>
      <c r="C13" s="4" t="s">
        <v>12</v>
      </c>
      <c r="D13" s="4" t="s">
        <v>20</v>
      </c>
      <c r="E13" s="4" t="s">
        <v>17</v>
      </c>
      <c r="F13" s="1" t="s">
        <v>96</v>
      </c>
      <c r="G13" s="4" t="s">
        <v>69</v>
      </c>
      <c r="H13" s="16">
        <v>3</v>
      </c>
      <c r="I13" s="16">
        <v>2</v>
      </c>
      <c r="J13" s="16">
        <f>+H13+I13</f>
        <v>5</v>
      </c>
      <c r="K13" s="27" t="s">
        <v>22</v>
      </c>
      <c r="L13" s="4" t="s">
        <v>14</v>
      </c>
      <c r="M13" s="25">
        <v>1</v>
      </c>
    </row>
    <row r="14" spans="1:13" ht="76.5" customHeight="1" x14ac:dyDescent="0.25">
      <c r="A14" s="20">
        <v>2</v>
      </c>
      <c r="B14" s="4" t="s">
        <v>13</v>
      </c>
      <c r="C14" s="4" t="s">
        <v>12</v>
      </c>
      <c r="D14" s="4" t="s">
        <v>20</v>
      </c>
      <c r="E14" s="4" t="s">
        <v>17</v>
      </c>
      <c r="F14" s="4" t="s">
        <v>100</v>
      </c>
      <c r="G14" s="4" t="s">
        <v>70</v>
      </c>
      <c r="H14" s="16">
        <v>3</v>
      </c>
      <c r="I14" s="16">
        <v>2</v>
      </c>
      <c r="J14" s="16">
        <f>+H14+I14</f>
        <v>5</v>
      </c>
      <c r="K14" s="27" t="s">
        <v>22</v>
      </c>
      <c r="L14" s="4" t="s">
        <v>14</v>
      </c>
      <c r="M14" s="25">
        <v>1</v>
      </c>
    </row>
    <row r="15" spans="1:13" ht="93.95" customHeight="1" x14ac:dyDescent="0.25">
      <c r="A15" s="20">
        <v>3</v>
      </c>
      <c r="B15" s="4" t="s">
        <v>13</v>
      </c>
      <c r="C15" s="4" t="s">
        <v>12</v>
      </c>
      <c r="D15" s="4" t="s">
        <v>20</v>
      </c>
      <c r="E15" s="4" t="s">
        <v>17</v>
      </c>
      <c r="F15" s="4" t="s">
        <v>101</v>
      </c>
      <c r="G15" s="4" t="s">
        <v>70</v>
      </c>
      <c r="H15" s="16">
        <v>3</v>
      </c>
      <c r="I15" s="16">
        <v>2</v>
      </c>
      <c r="J15" s="16">
        <f t="shared" ref="J15" si="0">+H15+I15</f>
        <v>5</v>
      </c>
      <c r="K15" s="27" t="s">
        <v>22</v>
      </c>
      <c r="L15" s="4" t="s">
        <v>14</v>
      </c>
      <c r="M15" s="25">
        <v>1</v>
      </c>
    </row>
    <row r="16" spans="1:13" ht="110.1" customHeight="1" x14ac:dyDescent="0.25">
      <c r="A16" s="20">
        <v>4</v>
      </c>
      <c r="B16" s="4" t="s">
        <v>13</v>
      </c>
      <c r="C16" s="4" t="s">
        <v>12</v>
      </c>
      <c r="D16" s="4" t="s">
        <v>20</v>
      </c>
      <c r="E16" s="4" t="s">
        <v>17</v>
      </c>
      <c r="F16" s="4" t="s">
        <v>102</v>
      </c>
      <c r="G16" s="4" t="s">
        <v>69</v>
      </c>
      <c r="H16" s="16">
        <v>3</v>
      </c>
      <c r="I16" s="16">
        <v>2</v>
      </c>
      <c r="J16" s="16">
        <f>+H16+I16</f>
        <v>5</v>
      </c>
      <c r="K16" s="27" t="s">
        <v>22</v>
      </c>
      <c r="L16" s="4" t="s">
        <v>14</v>
      </c>
      <c r="M16" s="25">
        <v>1</v>
      </c>
    </row>
    <row r="17" spans="1:20" ht="74.099999999999994" customHeight="1" x14ac:dyDescent="0.25">
      <c r="A17" s="20">
        <v>5</v>
      </c>
      <c r="B17" s="4" t="s">
        <v>13</v>
      </c>
      <c r="C17" s="4" t="s">
        <v>12</v>
      </c>
      <c r="D17" s="4" t="s">
        <v>20</v>
      </c>
      <c r="E17" s="4" t="s">
        <v>17</v>
      </c>
      <c r="F17" s="4" t="s">
        <v>103</v>
      </c>
      <c r="G17" s="4" t="s">
        <v>69</v>
      </c>
      <c r="H17" s="4">
        <v>3</v>
      </c>
      <c r="I17" s="4">
        <v>2</v>
      </c>
      <c r="J17" s="4">
        <f t="shared" ref="J17:J31" si="1">+H17+I17</f>
        <v>5</v>
      </c>
      <c r="K17" s="27" t="s">
        <v>22</v>
      </c>
      <c r="L17" s="4" t="s">
        <v>14</v>
      </c>
      <c r="M17" s="25">
        <v>1</v>
      </c>
      <c r="N17" s="21"/>
      <c r="O17" s="21"/>
      <c r="P17" s="21"/>
      <c r="Q17" s="22"/>
      <c r="R17" s="22"/>
      <c r="S17" s="22"/>
      <c r="T17" s="19"/>
    </row>
    <row r="18" spans="1:20" ht="69" customHeight="1" x14ac:dyDescent="0.25">
      <c r="A18" s="20">
        <v>6</v>
      </c>
      <c r="B18" s="4" t="s">
        <v>13</v>
      </c>
      <c r="C18" s="4" t="s">
        <v>12</v>
      </c>
      <c r="D18" s="4" t="s">
        <v>20</v>
      </c>
      <c r="E18" s="4" t="s">
        <v>17</v>
      </c>
      <c r="F18" s="4" t="s">
        <v>104</v>
      </c>
      <c r="G18" s="4" t="s">
        <v>69</v>
      </c>
      <c r="H18" s="4">
        <v>3</v>
      </c>
      <c r="I18" s="4">
        <v>2</v>
      </c>
      <c r="J18" s="4">
        <f t="shared" ref="J18" si="2">+H18+I18</f>
        <v>5</v>
      </c>
      <c r="K18" s="27" t="s">
        <v>22</v>
      </c>
      <c r="L18" s="4" t="s">
        <v>14</v>
      </c>
      <c r="M18" s="25">
        <v>1</v>
      </c>
      <c r="N18" s="21"/>
      <c r="O18" s="21"/>
      <c r="P18" s="21"/>
      <c r="Q18" s="22"/>
      <c r="R18" s="22"/>
      <c r="S18" s="22"/>
      <c r="T18" s="19"/>
    </row>
    <row r="19" spans="1:20" ht="105" customHeight="1" x14ac:dyDescent="0.25">
      <c r="A19" s="20">
        <v>7</v>
      </c>
      <c r="B19" s="4" t="s">
        <v>13</v>
      </c>
      <c r="C19" s="4" t="s">
        <v>12</v>
      </c>
      <c r="D19" s="4" t="s">
        <v>20</v>
      </c>
      <c r="E19" s="4" t="s">
        <v>17</v>
      </c>
      <c r="F19" s="4" t="s">
        <v>105</v>
      </c>
      <c r="G19" s="4" t="s">
        <v>69</v>
      </c>
      <c r="H19" s="4">
        <v>3</v>
      </c>
      <c r="I19" s="4">
        <v>2</v>
      </c>
      <c r="J19" s="4">
        <f t="shared" si="1"/>
        <v>5</v>
      </c>
      <c r="K19" s="27" t="s">
        <v>22</v>
      </c>
      <c r="L19" s="4" t="s">
        <v>14</v>
      </c>
      <c r="M19" s="25">
        <v>1</v>
      </c>
      <c r="N19" s="21"/>
      <c r="O19" s="21"/>
      <c r="P19" s="21"/>
      <c r="Q19" s="22"/>
      <c r="R19" s="22"/>
      <c r="S19" s="22"/>
      <c r="T19" s="19"/>
    </row>
    <row r="20" spans="1:20" ht="96.95" customHeight="1" x14ac:dyDescent="0.25">
      <c r="A20" s="20">
        <v>8</v>
      </c>
      <c r="B20" s="4" t="s">
        <v>13</v>
      </c>
      <c r="C20" s="4" t="s">
        <v>12</v>
      </c>
      <c r="D20" s="4" t="s">
        <v>20</v>
      </c>
      <c r="E20" s="4" t="s">
        <v>17</v>
      </c>
      <c r="F20" s="4" t="s">
        <v>106</v>
      </c>
      <c r="G20" s="4" t="s">
        <v>69</v>
      </c>
      <c r="H20" s="16">
        <v>3</v>
      </c>
      <c r="I20" s="16">
        <v>2</v>
      </c>
      <c r="J20" s="16">
        <f t="shared" si="1"/>
        <v>5</v>
      </c>
      <c r="K20" s="27" t="s">
        <v>22</v>
      </c>
      <c r="L20" s="4" t="s">
        <v>14</v>
      </c>
      <c r="M20" s="25">
        <v>1</v>
      </c>
      <c r="N20" s="21"/>
      <c r="O20" s="21"/>
      <c r="P20" s="21"/>
      <c r="Q20" s="22"/>
      <c r="R20" s="22"/>
      <c r="S20" s="22"/>
      <c r="T20" s="19"/>
    </row>
    <row r="21" spans="1:20" ht="66" customHeight="1" x14ac:dyDescent="0.25">
      <c r="A21" s="20">
        <v>9</v>
      </c>
      <c r="B21" s="10" t="s">
        <v>13</v>
      </c>
      <c r="C21" s="28" t="s">
        <v>12</v>
      </c>
      <c r="D21" s="28" t="s">
        <v>20</v>
      </c>
      <c r="E21" s="28" t="s">
        <v>17</v>
      </c>
      <c r="F21" s="29" t="s">
        <v>90</v>
      </c>
      <c r="G21" s="4" t="s">
        <v>69</v>
      </c>
      <c r="H21" s="30">
        <v>3</v>
      </c>
      <c r="I21" s="30">
        <v>2</v>
      </c>
      <c r="J21" s="30">
        <v>5</v>
      </c>
      <c r="K21" s="31" t="s">
        <v>22</v>
      </c>
      <c r="L21" s="4" t="s">
        <v>14</v>
      </c>
      <c r="M21" s="25">
        <v>1</v>
      </c>
      <c r="N21" s="21"/>
      <c r="O21" s="21"/>
      <c r="P21" s="21"/>
      <c r="Q21" s="22"/>
      <c r="R21" s="22"/>
      <c r="S21" s="22"/>
      <c r="T21" s="19"/>
    </row>
    <row r="22" spans="1:20" ht="66" customHeight="1" x14ac:dyDescent="0.25">
      <c r="A22" s="20">
        <v>10</v>
      </c>
      <c r="B22" s="10" t="s">
        <v>13</v>
      </c>
      <c r="C22" s="28" t="s">
        <v>12</v>
      </c>
      <c r="D22" s="28" t="s">
        <v>20</v>
      </c>
      <c r="E22" s="28" t="s">
        <v>17</v>
      </c>
      <c r="F22" s="39" t="s">
        <v>91</v>
      </c>
      <c r="G22" s="28" t="s">
        <v>70</v>
      </c>
      <c r="H22" s="30">
        <v>3</v>
      </c>
      <c r="I22" s="30">
        <v>2</v>
      </c>
      <c r="J22" s="30">
        <v>5</v>
      </c>
      <c r="K22" s="31" t="s">
        <v>22</v>
      </c>
      <c r="L22" s="4" t="s">
        <v>14</v>
      </c>
      <c r="M22" s="25">
        <v>1</v>
      </c>
      <c r="N22" s="21"/>
      <c r="O22" s="21"/>
      <c r="P22" s="21"/>
      <c r="Q22" s="22"/>
      <c r="R22" s="22"/>
      <c r="S22" s="22"/>
      <c r="T22" s="19"/>
    </row>
    <row r="23" spans="1:20" ht="66" customHeight="1" x14ac:dyDescent="0.25">
      <c r="A23" s="20">
        <v>11</v>
      </c>
      <c r="B23" s="1" t="s">
        <v>13</v>
      </c>
      <c r="C23" s="1" t="s">
        <v>12</v>
      </c>
      <c r="D23" s="1" t="s">
        <v>20</v>
      </c>
      <c r="E23" s="1" t="s">
        <v>17</v>
      </c>
      <c r="F23" s="39" t="s">
        <v>92</v>
      </c>
      <c r="G23" s="1" t="s">
        <v>93</v>
      </c>
      <c r="H23" s="1">
        <v>3</v>
      </c>
      <c r="I23" s="1">
        <v>3</v>
      </c>
      <c r="J23" s="23">
        <f t="shared" ref="J23" si="3">+H23+I23</f>
        <v>6</v>
      </c>
      <c r="K23" s="24" t="s">
        <v>24</v>
      </c>
      <c r="L23" s="40" t="s">
        <v>14</v>
      </c>
      <c r="M23" s="25">
        <v>1</v>
      </c>
      <c r="N23" s="21"/>
      <c r="O23" s="21"/>
      <c r="P23" s="21"/>
      <c r="Q23" s="22"/>
      <c r="R23" s="22"/>
      <c r="S23" s="22"/>
      <c r="T23" s="19"/>
    </row>
    <row r="24" spans="1:20" ht="68.099999999999994" customHeight="1" x14ac:dyDescent="0.25">
      <c r="A24" s="20">
        <v>12</v>
      </c>
      <c r="B24" s="4" t="s">
        <v>11</v>
      </c>
      <c r="C24" s="4" t="s">
        <v>12</v>
      </c>
      <c r="D24" s="4" t="s">
        <v>20</v>
      </c>
      <c r="E24" s="4" t="s">
        <v>65</v>
      </c>
      <c r="F24" s="4" t="s">
        <v>68</v>
      </c>
      <c r="G24" s="4" t="s">
        <v>51</v>
      </c>
      <c r="H24" s="4">
        <v>3</v>
      </c>
      <c r="I24" s="4">
        <v>3</v>
      </c>
      <c r="J24" s="4">
        <f t="shared" si="1"/>
        <v>6</v>
      </c>
      <c r="K24" s="24" t="s">
        <v>24</v>
      </c>
      <c r="L24" s="4" t="s">
        <v>14</v>
      </c>
      <c r="M24" s="25">
        <v>1</v>
      </c>
      <c r="N24" s="21"/>
      <c r="O24" s="21"/>
      <c r="P24" s="21"/>
      <c r="Q24" s="22"/>
      <c r="R24" s="22"/>
      <c r="S24" s="22"/>
      <c r="T24" s="19"/>
    </row>
    <row r="25" spans="1:20" ht="66" customHeight="1" x14ac:dyDescent="0.25">
      <c r="A25" s="20">
        <v>13</v>
      </c>
      <c r="B25" s="4" t="s">
        <v>11</v>
      </c>
      <c r="C25" s="4" t="s">
        <v>12</v>
      </c>
      <c r="D25" s="4" t="s">
        <v>20</v>
      </c>
      <c r="E25" s="4" t="s">
        <v>55</v>
      </c>
      <c r="F25" s="4" t="s">
        <v>56</v>
      </c>
      <c r="G25" s="4" t="s">
        <v>69</v>
      </c>
      <c r="H25" s="4">
        <v>3</v>
      </c>
      <c r="I25" s="4">
        <v>2</v>
      </c>
      <c r="J25" s="4">
        <f t="shared" si="1"/>
        <v>5</v>
      </c>
      <c r="K25" s="27" t="s">
        <v>22</v>
      </c>
      <c r="L25" s="4" t="s">
        <v>14</v>
      </c>
      <c r="M25" s="25">
        <v>1</v>
      </c>
      <c r="N25" s="21"/>
      <c r="O25" s="21"/>
      <c r="P25" s="21"/>
      <c r="Q25" s="22"/>
      <c r="R25" s="22"/>
      <c r="S25" s="22"/>
      <c r="T25" s="19"/>
    </row>
    <row r="26" spans="1:20" ht="66" customHeight="1" x14ac:dyDescent="0.25">
      <c r="A26" s="20">
        <v>14</v>
      </c>
      <c r="B26" s="32" t="s">
        <v>11</v>
      </c>
      <c r="C26" s="33" t="s">
        <v>12</v>
      </c>
      <c r="D26" s="28" t="s">
        <v>20</v>
      </c>
      <c r="E26" s="29" t="s">
        <v>17</v>
      </c>
      <c r="F26" s="33" t="s">
        <v>73</v>
      </c>
      <c r="G26" s="4" t="s">
        <v>69</v>
      </c>
      <c r="H26" s="28">
        <v>3</v>
      </c>
      <c r="I26" s="28">
        <v>2</v>
      </c>
      <c r="J26" s="28">
        <v>5</v>
      </c>
      <c r="K26" s="34" t="s">
        <v>22</v>
      </c>
      <c r="L26" s="4" t="s">
        <v>14</v>
      </c>
      <c r="M26" s="35">
        <v>1</v>
      </c>
      <c r="N26" s="21"/>
      <c r="O26" s="21"/>
      <c r="P26" s="21"/>
      <c r="Q26" s="22"/>
      <c r="R26" s="22"/>
      <c r="S26" s="22"/>
      <c r="T26" s="19"/>
    </row>
    <row r="27" spans="1:20" ht="54.95" customHeight="1" x14ac:dyDescent="0.25">
      <c r="A27" s="20">
        <v>15</v>
      </c>
      <c r="B27" s="1" t="s">
        <v>11</v>
      </c>
      <c r="C27" s="1" t="s">
        <v>12</v>
      </c>
      <c r="D27" s="1" t="s">
        <v>61</v>
      </c>
      <c r="E27" s="4" t="s">
        <v>25</v>
      </c>
      <c r="F27" s="1" t="s">
        <v>62</v>
      </c>
      <c r="G27" s="1" t="s">
        <v>71</v>
      </c>
      <c r="H27" s="1">
        <v>2</v>
      </c>
      <c r="I27" s="1">
        <v>4</v>
      </c>
      <c r="J27" s="23">
        <f t="shared" si="1"/>
        <v>6</v>
      </c>
      <c r="K27" s="24" t="s">
        <v>24</v>
      </c>
      <c r="L27" s="4" t="s">
        <v>14</v>
      </c>
      <c r="M27" s="25">
        <v>1</v>
      </c>
      <c r="N27" s="21"/>
      <c r="O27" s="21"/>
      <c r="P27" s="21"/>
      <c r="Q27" s="22"/>
      <c r="R27" s="22"/>
      <c r="S27" s="22"/>
      <c r="T27" s="19"/>
    </row>
    <row r="28" spans="1:20" ht="65.099999999999994" customHeight="1" x14ac:dyDescent="0.25">
      <c r="A28" s="20">
        <v>16</v>
      </c>
      <c r="B28" s="4" t="s">
        <v>11</v>
      </c>
      <c r="C28" s="4" t="s">
        <v>12</v>
      </c>
      <c r="D28" s="4" t="s">
        <v>20</v>
      </c>
      <c r="E28" s="4" t="s">
        <v>17</v>
      </c>
      <c r="F28" s="1" t="s">
        <v>63</v>
      </c>
      <c r="G28" s="4" t="s">
        <v>69</v>
      </c>
      <c r="H28" s="4">
        <v>4</v>
      </c>
      <c r="I28" s="4">
        <v>1</v>
      </c>
      <c r="J28" s="26">
        <f t="shared" si="1"/>
        <v>5</v>
      </c>
      <c r="K28" s="27" t="s">
        <v>23</v>
      </c>
      <c r="L28" s="4" t="s">
        <v>14</v>
      </c>
      <c r="M28" s="25">
        <v>1</v>
      </c>
      <c r="N28" s="21"/>
      <c r="O28" s="21"/>
      <c r="P28" s="21"/>
      <c r="Q28" s="22"/>
      <c r="R28" s="22"/>
      <c r="S28" s="22"/>
      <c r="T28" s="19"/>
    </row>
    <row r="29" spans="1:20" ht="65.099999999999994" customHeight="1" x14ac:dyDescent="0.25">
      <c r="A29" s="20">
        <v>17</v>
      </c>
      <c r="B29" s="1" t="s">
        <v>74</v>
      </c>
      <c r="C29" s="1" t="s">
        <v>75</v>
      </c>
      <c r="D29" s="1" t="s">
        <v>76</v>
      </c>
      <c r="E29" s="4" t="s">
        <v>17</v>
      </c>
      <c r="F29" s="1" t="s">
        <v>77</v>
      </c>
      <c r="G29" s="1" t="s">
        <v>78</v>
      </c>
      <c r="H29" s="1">
        <v>2</v>
      </c>
      <c r="I29" s="1">
        <v>4</v>
      </c>
      <c r="J29" s="23">
        <v>6</v>
      </c>
      <c r="K29" s="37" t="s">
        <v>79</v>
      </c>
      <c r="L29" s="28" t="s">
        <v>14</v>
      </c>
      <c r="M29" s="25">
        <v>1</v>
      </c>
      <c r="N29" s="21"/>
      <c r="O29" s="21"/>
      <c r="P29" s="21"/>
      <c r="Q29" s="22"/>
      <c r="R29" s="22"/>
      <c r="S29" s="22"/>
      <c r="T29" s="19"/>
    </row>
    <row r="30" spans="1:20" ht="66" customHeight="1" x14ac:dyDescent="0.25">
      <c r="A30" s="20">
        <v>18</v>
      </c>
      <c r="B30" s="1" t="s">
        <v>11</v>
      </c>
      <c r="C30" s="1" t="s">
        <v>12</v>
      </c>
      <c r="D30" s="1" t="s">
        <v>20</v>
      </c>
      <c r="E30" s="1" t="s">
        <v>17</v>
      </c>
      <c r="F30" s="1" t="s">
        <v>64</v>
      </c>
      <c r="G30" s="4" t="s">
        <v>69</v>
      </c>
      <c r="H30" s="1">
        <v>3</v>
      </c>
      <c r="I30" s="1">
        <v>2</v>
      </c>
      <c r="J30" s="23">
        <f>+H30+I30</f>
        <v>5</v>
      </c>
      <c r="K30" s="27" t="s">
        <v>22</v>
      </c>
      <c r="L30" s="28" t="s">
        <v>14</v>
      </c>
      <c r="M30" s="25">
        <v>1</v>
      </c>
      <c r="N30" s="21"/>
      <c r="O30" s="21"/>
      <c r="P30" s="21"/>
      <c r="Q30" s="22"/>
      <c r="R30" s="22"/>
      <c r="S30" s="22"/>
      <c r="T30" s="19"/>
    </row>
    <row r="31" spans="1:20" ht="63" customHeight="1" x14ac:dyDescent="0.25">
      <c r="A31" s="20">
        <v>19</v>
      </c>
      <c r="B31" s="4" t="s">
        <v>11</v>
      </c>
      <c r="C31" s="4" t="s">
        <v>12</v>
      </c>
      <c r="D31" s="4" t="s">
        <v>20</v>
      </c>
      <c r="E31" s="4" t="s">
        <v>25</v>
      </c>
      <c r="F31" s="6" t="s">
        <v>57</v>
      </c>
      <c r="G31" s="1" t="s">
        <v>71</v>
      </c>
      <c r="H31" s="17">
        <v>2</v>
      </c>
      <c r="I31" s="17">
        <v>4</v>
      </c>
      <c r="J31" s="16">
        <f t="shared" si="1"/>
        <v>6</v>
      </c>
      <c r="K31" s="24" t="s">
        <v>24</v>
      </c>
      <c r="L31" s="4" t="s">
        <v>14</v>
      </c>
      <c r="M31" s="25">
        <v>1</v>
      </c>
      <c r="N31" s="21"/>
      <c r="O31" s="21"/>
      <c r="P31" s="21"/>
      <c r="Q31" s="22"/>
      <c r="R31" s="22"/>
      <c r="S31" s="22"/>
      <c r="T31" s="19"/>
    </row>
    <row r="32" spans="1:20" ht="66.95" customHeight="1" x14ac:dyDescent="0.25">
      <c r="A32" s="20">
        <v>20</v>
      </c>
      <c r="B32" s="4" t="s">
        <v>11</v>
      </c>
      <c r="C32" s="4" t="s">
        <v>12</v>
      </c>
      <c r="D32" s="4" t="s">
        <v>20</v>
      </c>
      <c r="E32" s="4" t="s">
        <v>17</v>
      </c>
      <c r="F32" s="1" t="s">
        <v>107</v>
      </c>
      <c r="G32" s="4" t="s">
        <v>69</v>
      </c>
      <c r="H32" s="16">
        <v>3</v>
      </c>
      <c r="I32" s="16">
        <v>2</v>
      </c>
      <c r="J32" s="16">
        <f t="shared" ref="J32:J33" si="4">+H32+I32</f>
        <v>5</v>
      </c>
      <c r="K32" s="27" t="s">
        <v>22</v>
      </c>
      <c r="L32" s="4" t="s">
        <v>14</v>
      </c>
      <c r="M32" s="25">
        <v>1</v>
      </c>
      <c r="N32" s="21"/>
      <c r="O32" s="21"/>
      <c r="P32" s="21"/>
      <c r="Q32" s="22"/>
      <c r="R32" s="22"/>
      <c r="S32" s="22"/>
      <c r="T32" s="19"/>
    </row>
    <row r="33" spans="1:20" ht="72" customHeight="1" x14ac:dyDescent="0.25">
      <c r="A33" s="20">
        <v>21</v>
      </c>
      <c r="B33" s="4" t="s">
        <v>11</v>
      </c>
      <c r="C33" s="4" t="s">
        <v>12</v>
      </c>
      <c r="D33" s="4" t="s">
        <v>20</v>
      </c>
      <c r="E33" s="4" t="s">
        <v>17</v>
      </c>
      <c r="F33" s="4" t="s">
        <v>94</v>
      </c>
      <c r="G33" s="4" t="s">
        <v>69</v>
      </c>
      <c r="H33" s="16">
        <v>3</v>
      </c>
      <c r="I33" s="16">
        <v>2</v>
      </c>
      <c r="J33" s="16">
        <f t="shared" si="4"/>
        <v>5</v>
      </c>
      <c r="K33" s="31" t="s">
        <v>22</v>
      </c>
      <c r="L33" s="38" t="s">
        <v>14</v>
      </c>
      <c r="M33" s="35">
        <v>1</v>
      </c>
      <c r="N33" s="21"/>
      <c r="O33" s="21"/>
      <c r="P33" s="21"/>
      <c r="Q33" s="22"/>
      <c r="R33" s="22"/>
      <c r="S33" s="22"/>
      <c r="T33" s="19"/>
    </row>
    <row r="34" spans="1:20" ht="51.95" customHeight="1" x14ac:dyDescent="0.25">
      <c r="A34" s="20">
        <v>22</v>
      </c>
      <c r="B34" s="4" t="s">
        <v>11</v>
      </c>
      <c r="C34" s="4" t="s">
        <v>21</v>
      </c>
      <c r="D34" s="4" t="s">
        <v>20</v>
      </c>
      <c r="E34" s="4" t="s">
        <v>25</v>
      </c>
      <c r="F34" s="10" t="s">
        <v>48</v>
      </c>
      <c r="G34" s="10" t="s">
        <v>72</v>
      </c>
      <c r="H34" s="16">
        <v>4</v>
      </c>
      <c r="I34" s="16">
        <v>1</v>
      </c>
      <c r="J34" s="16">
        <f>+H34+I34</f>
        <v>5</v>
      </c>
      <c r="K34" s="27" t="s">
        <v>22</v>
      </c>
      <c r="L34" s="4" t="s">
        <v>14</v>
      </c>
      <c r="M34" s="25">
        <v>1</v>
      </c>
    </row>
    <row r="35" spans="1:20" ht="59.25" customHeight="1" x14ac:dyDescent="0.25">
      <c r="A35" s="20">
        <v>23</v>
      </c>
      <c r="B35" s="6" t="s">
        <v>11</v>
      </c>
      <c r="C35" s="6" t="s">
        <v>12</v>
      </c>
      <c r="D35" s="4" t="s">
        <v>20</v>
      </c>
      <c r="E35" s="6" t="s">
        <v>18</v>
      </c>
      <c r="F35" s="6" t="s">
        <v>27</v>
      </c>
      <c r="G35" s="1" t="s">
        <v>26</v>
      </c>
      <c r="H35" s="17">
        <v>2</v>
      </c>
      <c r="I35" s="17">
        <v>4</v>
      </c>
      <c r="J35" s="16">
        <f>+H35+I35</f>
        <v>6</v>
      </c>
      <c r="K35" s="24" t="s">
        <v>24</v>
      </c>
      <c r="L35" s="4" t="s">
        <v>66</v>
      </c>
      <c r="M35" s="25">
        <v>1</v>
      </c>
    </row>
    <row r="36" spans="1:20" ht="60.95" customHeight="1" x14ac:dyDescent="0.25">
      <c r="A36" s="20">
        <v>24</v>
      </c>
      <c r="B36" s="6" t="s">
        <v>11</v>
      </c>
      <c r="C36" s="6" t="s">
        <v>12</v>
      </c>
      <c r="D36" s="6" t="s">
        <v>15</v>
      </c>
      <c r="E36" s="1" t="s">
        <v>19</v>
      </c>
      <c r="F36" s="6" t="s">
        <v>16</v>
      </c>
      <c r="G36" s="1" t="s">
        <v>71</v>
      </c>
      <c r="H36" s="17">
        <v>2</v>
      </c>
      <c r="I36" s="17">
        <v>4</v>
      </c>
      <c r="J36" s="16">
        <f t="shared" ref="J36" si="5">+H36+I36</f>
        <v>6</v>
      </c>
      <c r="K36" s="27" t="s">
        <v>22</v>
      </c>
      <c r="L36" s="4" t="s">
        <v>66</v>
      </c>
      <c r="M36" s="25">
        <v>1</v>
      </c>
    </row>
    <row r="37" spans="1:20" ht="77.099999999999994" customHeight="1" x14ac:dyDescent="0.25">
      <c r="A37" s="20">
        <v>25</v>
      </c>
      <c r="B37" s="1" t="s">
        <v>80</v>
      </c>
      <c r="C37" s="1" t="s">
        <v>81</v>
      </c>
      <c r="D37" s="1" t="s">
        <v>82</v>
      </c>
      <c r="E37" s="1" t="s">
        <v>17</v>
      </c>
      <c r="F37" s="7" t="s">
        <v>88</v>
      </c>
      <c r="G37" s="4" t="s">
        <v>83</v>
      </c>
      <c r="H37" s="17">
        <v>3</v>
      </c>
      <c r="I37" s="17">
        <v>2</v>
      </c>
      <c r="J37" s="16">
        <v>5</v>
      </c>
      <c r="K37" s="31" t="s">
        <v>23</v>
      </c>
      <c r="L37" s="28" t="s">
        <v>84</v>
      </c>
      <c r="M37" s="25" t="s">
        <v>85</v>
      </c>
    </row>
    <row r="38" spans="1:20" ht="60.95" customHeight="1" x14ac:dyDescent="0.25">
      <c r="A38" s="20">
        <v>25</v>
      </c>
      <c r="B38" s="1" t="s">
        <v>80</v>
      </c>
      <c r="C38" s="1" t="s">
        <v>81</v>
      </c>
      <c r="D38" s="1" t="s">
        <v>82</v>
      </c>
      <c r="E38" s="1" t="s">
        <v>86</v>
      </c>
      <c r="F38" s="7" t="s">
        <v>89</v>
      </c>
      <c r="G38" s="4" t="s">
        <v>87</v>
      </c>
      <c r="H38" s="17">
        <v>2</v>
      </c>
      <c r="I38" s="17">
        <v>3</v>
      </c>
      <c r="J38" s="16">
        <v>5</v>
      </c>
      <c r="K38" s="31" t="s">
        <v>23</v>
      </c>
      <c r="L38" s="28" t="s">
        <v>14</v>
      </c>
      <c r="M38" s="25">
        <v>1</v>
      </c>
    </row>
    <row r="39" spans="1:20" ht="63.75" x14ac:dyDescent="0.25">
      <c r="A39" s="20">
        <v>26</v>
      </c>
      <c r="B39" s="1" t="s">
        <v>11</v>
      </c>
      <c r="C39" s="1" t="s">
        <v>12</v>
      </c>
      <c r="D39" s="1" t="s">
        <v>15</v>
      </c>
      <c r="E39" s="1" t="s">
        <v>28</v>
      </c>
      <c r="F39" s="7" t="s">
        <v>29</v>
      </c>
      <c r="G39" s="4" t="s">
        <v>69</v>
      </c>
      <c r="H39" s="17">
        <v>3</v>
      </c>
      <c r="I39" s="17">
        <v>2</v>
      </c>
      <c r="J39" s="16">
        <f>+H39+I39</f>
        <v>5</v>
      </c>
      <c r="K39" s="27" t="s">
        <v>22</v>
      </c>
      <c r="L39" s="4" t="s">
        <v>67</v>
      </c>
      <c r="M39" s="25" t="s">
        <v>60</v>
      </c>
    </row>
    <row r="40" spans="1:20" ht="63.75" x14ac:dyDescent="0.25">
      <c r="A40" s="1">
        <v>27</v>
      </c>
      <c r="B40" s="1" t="s">
        <v>74</v>
      </c>
      <c r="C40" s="1" t="s">
        <v>81</v>
      </c>
      <c r="D40" s="1" t="s">
        <v>82</v>
      </c>
      <c r="E40" s="1" t="s">
        <v>97</v>
      </c>
      <c r="F40" s="1" t="s">
        <v>98</v>
      </c>
      <c r="G40" s="1" t="s">
        <v>99</v>
      </c>
      <c r="H40" s="1">
        <v>3</v>
      </c>
      <c r="I40" s="1">
        <v>2</v>
      </c>
      <c r="J40" s="1">
        <v>5</v>
      </c>
      <c r="K40" s="27" t="s">
        <v>23</v>
      </c>
      <c r="L40" s="1" t="s">
        <v>14</v>
      </c>
      <c r="M40" s="25">
        <v>1</v>
      </c>
    </row>
    <row r="41" spans="1:20" ht="16.5" x14ac:dyDescent="0.3">
      <c r="B41" s="41"/>
      <c r="C41" s="5"/>
    </row>
  </sheetData>
  <mergeCells count="39">
    <mergeCell ref="K8:M8"/>
    <mergeCell ref="K9:M9"/>
    <mergeCell ref="K10:M10"/>
    <mergeCell ref="K3:M3"/>
    <mergeCell ref="K4:M4"/>
    <mergeCell ref="K5:M5"/>
    <mergeCell ref="K6:M6"/>
    <mergeCell ref="K7:M7"/>
    <mergeCell ref="I8:J8"/>
    <mergeCell ref="A9:C9"/>
    <mergeCell ref="A10:C10"/>
    <mergeCell ref="A3:D3"/>
    <mergeCell ref="D4:D5"/>
    <mergeCell ref="A4:C5"/>
    <mergeCell ref="A6:C6"/>
    <mergeCell ref="A7:C7"/>
    <mergeCell ref="A8:C8"/>
    <mergeCell ref="A11:M11"/>
    <mergeCell ref="I9:J9"/>
    <mergeCell ref="I10:J10"/>
    <mergeCell ref="G3:H3"/>
    <mergeCell ref="G4:H4"/>
    <mergeCell ref="G5:H5"/>
    <mergeCell ref="G6:H6"/>
    <mergeCell ref="G7:H7"/>
    <mergeCell ref="G8:H8"/>
    <mergeCell ref="G9:H9"/>
    <mergeCell ref="G10:H10"/>
    <mergeCell ref="I3:J3"/>
    <mergeCell ref="I4:J4"/>
    <mergeCell ref="I5:J5"/>
    <mergeCell ref="I6:J6"/>
    <mergeCell ref="I7:J7"/>
    <mergeCell ref="A1:D1"/>
    <mergeCell ref="A2:D2"/>
    <mergeCell ref="G2:H2"/>
    <mergeCell ref="I2:J2"/>
    <mergeCell ref="K2:M2"/>
    <mergeCell ref="E1:M1"/>
  </mergeCells>
  <phoneticPr fontId="16" type="noConversion"/>
  <printOptions horizontalCentered="1" verticalCentered="1"/>
  <pageMargins left="0.31496062992125984" right="0.31496062992125984" top="0.35433070866141736" bottom="0.35433070866141736" header="0.31496062992125984" footer="0.31496062992125984"/>
  <pageSetup paperSize="41" scale="1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Ayda Ximena Lopez Bravo</dc:creator>
  <cp:lastModifiedBy>Luis Alberto Negrette Negrette</cp:lastModifiedBy>
  <cp:lastPrinted>2014-01-15T20:01:41Z</cp:lastPrinted>
  <dcterms:created xsi:type="dcterms:W3CDTF">2014-01-15T13:07:29Z</dcterms:created>
  <dcterms:modified xsi:type="dcterms:W3CDTF">2023-09-18T20:22:00Z</dcterms:modified>
</cp:coreProperties>
</file>