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HNARVAEZ\Desktop\CONTRATACION 2023\MANTENIMIENO Y SUMINISTRO\"/>
    </mc:Choice>
  </mc:AlternateContent>
  <xr:revisionPtr revIDLastSave="0" documentId="8_{FD40C51F-B58A-4C5A-9231-882CCBC4F9DA}" xr6:coauthVersionLast="36" xr6:coauthVersionMax="36" xr10:uidLastSave="{00000000-0000-0000-0000-000000000000}"/>
  <bookViews>
    <workbookView xWindow="0" yWindow="0" windowWidth="28800" windowHeight="11925" firstSheet="15" activeTab="15" xr2:uid="{00000000-000D-0000-FFFF-FFFF00000000}"/>
  </bookViews>
  <sheets>
    <sheet name="COLORADO" sheetId="1" r:id="rId1"/>
    <sheet name="LUV 2300 TFS" sheetId="2" r:id="rId2"/>
    <sheet name="TOYOTA PRADO" sheetId="3" r:id="rId3"/>
    <sheet name="FORTUNER" sheetId="4" r:id="rId4"/>
    <sheet name="NISSAN FRONTIER" sheetId="5" r:id="rId5"/>
    <sheet name="TUCSON " sheetId="6" r:id="rId6"/>
    <sheet name="FORD ESCAPE 3.0" sheetId="7" r:id="rId7"/>
    <sheet name="LUV DMAX" sheetId="8" r:id="rId8"/>
    <sheet name="NP300" sheetId="9" r:id="rId9"/>
    <sheet name="RENAULT NUEVO MASTER" sheetId="10" r:id="rId10"/>
    <sheet name="RENAULT DUSTER OROCH" sheetId="11" r:id="rId11"/>
    <sheet name="MONTERO" sheetId="12" r:id="rId12"/>
    <sheet name=" MONTERO SPORT 3.0" sheetId="13" r:id="rId13"/>
    <sheet name="DFSK EQ1020TF29 1.2 ECONOMICAL" sheetId="14" r:id="rId14"/>
    <sheet name="NISSAN QASHQAI" sheetId="15" r:id="rId15"/>
    <sheet name="MOTOCICLETA" sheetId="16" r:id="rId16"/>
  </sheets>
  <definedNames>
    <definedName name="_xlnm._FilterDatabase" localSheetId="12" hidden="1">' MONTERO SPORT 3.0'!$A$2:$C$421</definedName>
    <definedName name="_xlnm._FilterDatabase" localSheetId="0" hidden="1">COLORADO!$A$2:$C$415</definedName>
    <definedName name="_xlnm._FilterDatabase" localSheetId="13" hidden="1">'DFSK EQ1020TF29 1.2 ECONOMICAL'!$A$2:$C$421</definedName>
    <definedName name="_xlnm._FilterDatabase" localSheetId="6" hidden="1">'FORD ESCAPE 3.0'!$A$2:$C$417</definedName>
    <definedName name="_xlnm._FilterDatabase" localSheetId="3" hidden="1">FORTUNER!$A$2:$C$420</definedName>
    <definedName name="_xlnm._FilterDatabase" localSheetId="1" hidden="1">'LUV 2300 TFS'!$A$2:$C$413</definedName>
    <definedName name="_xlnm._FilterDatabase" localSheetId="7" hidden="1">'LUV DMAX'!$A$2:$C$421</definedName>
    <definedName name="_xlnm._FilterDatabase" localSheetId="11" hidden="1">MONTERO!$A$2:$C$424</definedName>
    <definedName name="_xlnm._FilterDatabase" localSheetId="15" hidden="1">MOTOCICLETA!$A$2:$C$2</definedName>
    <definedName name="_xlnm._FilterDatabase" localSheetId="4" hidden="1">'NISSAN FRONTIER'!$A$2:$C$421</definedName>
    <definedName name="_xlnm._FilterDatabase" localSheetId="14" hidden="1">'NISSAN QASHQAI'!$A$2:$C$420</definedName>
    <definedName name="_xlnm._FilterDatabase" localSheetId="8" hidden="1">'NP300'!$A$2:$C$421</definedName>
    <definedName name="_xlnm._FilterDatabase" localSheetId="10" hidden="1">'RENAULT DUSTER OROCH'!$A$2:$C$422</definedName>
    <definedName name="_xlnm._FilterDatabase" localSheetId="9" hidden="1">'RENAULT NUEVO MASTER'!$A$2:$C$375</definedName>
    <definedName name="_xlnm._FilterDatabase" localSheetId="2" hidden="1">'TOYOTA PRADO'!$A$2:$C$417</definedName>
    <definedName name="_xlnm._FilterDatabase" localSheetId="5" hidden="1">'TUCSON '!$A$2:$C$418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uri="GoogleSheetsCustomDataVersion1">
      <go:sheetsCustomData xmlns:go="http://customooxmlschemas.google.com/" r:id="rId20" roundtripDataSignature="AMtx7mgu3OXaBiK6Dz6mpgkf8GwUrqGGjg=="/>
    </ext>
  </extLst>
</workbook>
</file>

<file path=xl/calcChain.xml><?xml version="1.0" encoding="utf-8"?>
<calcChain xmlns="http://schemas.openxmlformats.org/spreadsheetml/2006/main">
  <c r="C4" i="13" l="1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106" i="13"/>
  <c r="C107" i="13"/>
  <c r="C108" i="13"/>
  <c r="C109" i="13"/>
  <c r="C110" i="13"/>
  <c r="C111" i="13"/>
  <c r="C112" i="13"/>
  <c r="C113" i="13"/>
  <c r="C114" i="13"/>
  <c r="C115" i="13"/>
  <c r="C116" i="13"/>
  <c r="C117" i="13"/>
  <c r="C118" i="13"/>
  <c r="C119" i="13"/>
  <c r="C120" i="13"/>
  <c r="C121" i="13"/>
  <c r="C122" i="13"/>
  <c r="C123" i="13"/>
  <c r="C124" i="13"/>
  <c r="C125" i="13"/>
  <c r="C126" i="13"/>
  <c r="C127" i="13"/>
  <c r="C128" i="13"/>
  <c r="C129" i="13"/>
  <c r="C130" i="13"/>
  <c r="C131" i="13"/>
  <c r="C132" i="13"/>
  <c r="C133" i="13"/>
  <c r="C134" i="13"/>
  <c r="C135" i="13"/>
  <c r="C136" i="13"/>
  <c r="C137" i="13"/>
  <c r="C138" i="13"/>
  <c r="C139" i="13"/>
  <c r="C140" i="13"/>
  <c r="C141" i="13"/>
  <c r="C142" i="13"/>
  <c r="C143" i="13"/>
  <c r="C144" i="13"/>
  <c r="C145" i="13"/>
  <c r="C146" i="13"/>
  <c r="C147" i="13"/>
  <c r="C148" i="13"/>
  <c r="C149" i="13"/>
  <c r="C150" i="13"/>
  <c r="C151" i="13"/>
  <c r="C152" i="13"/>
  <c r="C153" i="13"/>
  <c r="C154" i="13"/>
  <c r="C155" i="13"/>
  <c r="C156" i="13"/>
  <c r="C157" i="13"/>
  <c r="C158" i="13"/>
  <c r="C159" i="13"/>
  <c r="C160" i="13"/>
  <c r="C161" i="13"/>
  <c r="C162" i="13"/>
  <c r="C163" i="13"/>
  <c r="C164" i="13"/>
  <c r="C165" i="13"/>
  <c r="C166" i="13"/>
  <c r="C167" i="13"/>
  <c r="C168" i="13"/>
  <c r="C170" i="13"/>
  <c r="C171" i="13"/>
  <c r="C172" i="13"/>
  <c r="C173" i="13"/>
  <c r="C174" i="13"/>
  <c r="C175" i="13"/>
  <c r="C176" i="13"/>
  <c r="C177" i="13"/>
  <c r="C178" i="13"/>
  <c r="C179" i="13"/>
  <c r="C180" i="13"/>
  <c r="C181" i="13"/>
  <c r="C183" i="13"/>
  <c r="C184" i="13"/>
  <c r="C185" i="13"/>
  <c r="C186" i="13"/>
  <c r="C187" i="13"/>
  <c r="C188" i="13"/>
  <c r="C189" i="13"/>
  <c r="C190" i="13"/>
  <c r="C191" i="13"/>
  <c r="C192" i="13"/>
  <c r="C193" i="13"/>
  <c r="C194" i="13"/>
  <c r="C195" i="13"/>
  <c r="C196" i="13"/>
  <c r="C197" i="13"/>
  <c r="C198" i="13"/>
  <c r="C199" i="13"/>
  <c r="C200" i="13"/>
  <c r="C201" i="13"/>
  <c r="C202" i="13"/>
  <c r="C203" i="13"/>
  <c r="C204" i="13"/>
  <c r="C205" i="13"/>
  <c r="C206" i="13"/>
  <c r="C207" i="13"/>
  <c r="C208" i="13"/>
  <c r="C209" i="13"/>
  <c r="C210" i="13"/>
  <c r="C211" i="13"/>
  <c r="C212" i="13"/>
  <c r="C213" i="13"/>
  <c r="C214" i="13"/>
  <c r="C215" i="13"/>
  <c r="C216" i="13"/>
  <c r="C217" i="13"/>
  <c r="C218" i="13"/>
  <c r="C219" i="13"/>
  <c r="C220" i="13"/>
  <c r="C221" i="13"/>
  <c r="C222" i="13"/>
  <c r="C223" i="13"/>
  <c r="C224" i="13"/>
  <c r="C225" i="13"/>
  <c r="C226" i="13"/>
  <c r="C227" i="13"/>
  <c r="C228" i="13"/>
  <c r="C229" i="13"/>
  <c r="C230" i="13"/>
  <c r="C231" i="13"/>
  <c r="C232" i="13"/>
  <c r="C233" i="13"/>
  <c r="C234" i="13"/>
  <c r="C235" i="13"/>
  <c r="C236" i="13"/>
  <c r="C237" i="13"/>
  <c r="C238" i="13"/>
  <c r="C239" i="13"/>
  <c r="C240" i="13"/>
  <c r="C241" i="13"/>
  <c r="C242" i="13"/>
  <c r="C243" i="13"/>
  <c r="C244" i="13"/>
  <c r="C245" i="13"/>
  <c r="C246" i="13"/>
  <c r="C247" i="13"/>
  <c r="C248" i="13"/>
  <c r="C249" i="13"/>
  <c r="C250" i="13"/>
  <c r="C251" i="13"/>
  <c r="C252" i="13"/>
  <c r="C253" i="13"/>
  <c r="C254" i="13"/>
  <c r="C255" i="13"/>
  <c r="C256" i="13"/>
  <c r="C257" i="13"/>
  <c r="C258" i="13"/>
  <c r="C259" i="13"/>
  <c r="C260" i="13"/>
  <c r="C261" i="13"/>
  <c r="C264" i="13"/>
  <c r="C265" i="13"/>
  <c r="C266" i="13"/>
  <c r="C267" i="13"/>
  <c r="C268" i="13"/>
  <c r="C269" i="13"/>
  <c r="C270" i="13"/>
  <c r="C271" i="13"/>
  <c r="C272" i="13"/>
  <c r="C273" i="13"/>
  <c r="C274" i="13"/>
  <c r="C275" i="13"/>
  <c r="C276" i="13"/>
  <c r="C277" i="13"/>
  <c r="C278" i="13"/>
  <c r="C279" i="13"/>
  <c r="C280" i="13"/>
  <c r="C281" i="13"/>
  <c r="C282" i="13"/>
  <c r="C283" i="13"/>
  <c r="C284" i="13"/>
  <c r="C285" i="13"/>
  <c r="C286" i="13"/>
  <c r="C287" i="13"/>
  <c r="C288" i="13"/>
  <c r="C289" i="13"/>
  <c r="C290" i="13"/>
  <c r="C291" i="13"/>
  <c r="C292" i="13"/>
  <c r="C293" i="13"/>
  <c r="C294" i="13"/>
  <c r="C295" i="13"/>
  <c r="C296" i="13"/>
  <c r="C297" i="13"/>
  <c r="C298" i="13"/>
  <c r="C299" i="13"/>
  <c r="C300" i="13"/>
  <c r="C301" i="13"/>
  <c r="C302" i="13"/>
  <c r="C303" i="13"/>
  <c r="C304" i="13"/>
  <c r="C305" i="13"/>
  <c r="C306" i="13"/>
  <c r="C307" i="13"/>
  <c r="C308" i="13"/>
  <c r="C309" i="13"/>
  <c r="C310" i="13"/>
  <c r="C311" i="13"/>
  <c r="C312" i="13"/>
  <c r="C313" i="13"/>
  <c r="C314" i="13"/>
  <c r="C316" i="13"/>
  <c r="C317" i="13"/>
  <c r="C318" i="13"/>
  <c r="C319" i="13"/>
  <c r="C320" i="13"/>
  <c r="C321" i="13"/>
  <c r="C322" i="13"/>
  <c r="C323" i="13"/>
  <c r="C324" i="13"/>
  <c r="C325" i="13"/>
  <c r="C326" i="13"/>
  <c r="C327" i="13"/>
  <c r="C328" i="13"/>
  <c r="C329" i="13"/>
  <c r="C330" i="13"/>
  <c r="C331" i="13"/>
  <c r="C332" i="13"/>
  <c r="C333" i="13"/>
  <c r="C334" i="13"/>
  <c r="C335" i="13"/>
  <c r="C336" i="13"/>
  <c r="C337" i="13"/>
  <c r="C338" i="13"/>
  <c r="C339" i="13"/>
  <c r="C340" i="13"/>
  <c r="C341" i="13"/>
  <c r="C342" i="13"/>
  <c r="C343" i="13"/>
  <c r="C344" i="13"/>
  <c r="C345" i="13"/>
  <c r="C346" i="13"/>
  <c r="C347" i="13"/>
  <c r="C348" i="13"/>
  <c r="C349" i="13"/>
  <c r="C350" i="13"/>
  <c r="C351" i="13"/>
  <c r="C352" i="13"/>
  <c r="C353" i="13"/>
  <c r="C354" i="13"/>
  <c r="C355" i="13"/>
  <c r="C356" i="13"/>
  <c r="C357" i="13"/>
  <c r="C358" i="13"/>
  <c r="C359" i="13"/>
  <c r="C360" i="13"/>
  <c r="C361" i="13"/>
  <c r="C362" i="13"/>
  <c r="C363" i="13"/>
  <c r="C364" i="13"/>
  <c r="C365" i="13"/>
  <c r="C366" i="13"/>
  <c r="C367" i="13"/>
  <c r="C368" i="13"/>
  <c r="C369" i="13"/>
  <c r="C370" i="13"/>
  <c r="C371" i="13"/>
  <c r="C3" i="13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9" i="12"/>
  <c r="C20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7" i="12"/>
  <c r="C268" i="12"/>
  <c r="C269" i="12"/>
  <c r="C270" i="12"/>
  <c r="C271" i="12"/>
  <c r="C272" i="12"/>
  <c r="C273" i="12"/>
  <c r="C274" i="12"/>
  <c r="C275" i="12"/>
  <c r="C276" i="12"/>
  <c r="C277" i="12"/>
  <c r="C278" i="12"/>
  <c r="C279" i="12"/>
  <c r="C280" i="12"/>
  <c r="C281" i="12"/>
  <c r="C282" i="12"/>
  <c r="C283" i="12"/>
  <c r="C284" i="12"/>
  <c r="C285" i="12"/>
  <c r="C286" i="12"/>
  <c r="C287" i="12"/>
  <c r="C288" i="12"/>
  <c r="C289" i="12"/>
  <c r="C290" i="12"/>
  <c r="C291" i="12"/>
  <c r="C292" i="12"/>
  <c r="C293" i="12"/>
  <c r="C294" i="12"/>
  <c r="C295" i="12"/>
  <c r="C296" i="12"/>
  <c r="C297" i="12"/>
  <c r="C298" i="12"/>
  <c r="C299" i="12"/>
  <c r="C300" i="12"/>
  <c r="C301" i="12"/>
  <c r="C302" i="12"/>
  <c r="C303" i="12"/>
  <c r="C304" i="12"/>
  <c r="C305" i="12"/>
  <c r="C306" i="12"/>
  <c r="C307" i="12"/>
  <c r="C308" i="12"/>
  <c r="C309" i="12"/>
  <c r="C310" i="12"/>
  <c r="C311" i="12"/>
  <c r="C312" i="12"/>
  <c r="C313" i="12"/>
  <c r="C315" i="12"/>
  <c r="C316" i="12"/>
  <c r="C317" i="12"/>
  <c r="C318" i="12"/>
  <c r="C319" i="12"/>
  <c r="C320" i="12"/>
  <c r="C321" i="12"/>
  <c r="C322" i="12"/>
  <c r="C323" i="12"/>
  <c r="C324" i="12"/>
  <c r="C325" i="12"/>
  <c r="C326" i="12"/>
  <c r="C327" i="12"/>
  <c r="C328" i="12"/>
  <c r="C329" i="12"/>
  <c r="C330" i="12"/>
  <c r="C331" i="12"/>
  <c r="C332" i="12"/>
  <c r="C333" i="12"/>
  <c r="C334" i="12"/>
  <c r="C335" i="12"/>
  <c r="C336" i="12"/>
  <c r="C337" i="12"/>
  <c r="C338" i="12"/>
  <c r="C339" i="12"/>
  <c r="C340" i="12"/>
  <c r="C341" i="12"/>
  <c r="C342" i="12"/>
  <c r="C343" i="12"/>
  <c r="C344" i="12"/>
  <c r="C345" i="12"/>
  <c r="C346" i="12"/>
  <c r="C347" i="12"/>
  <c r="C348" i="12"/>
  <c r="C349" i="12"/>
  <c r="C350" i="12"/>
  <c r="C351" i="12"/>
  <c r="C352" i="12"/>
  <c r="C353" i="12"/>
  <c r="C354" i="12"/>
  <c r="C355" i="12"/>
  <c r="C356" i="12"/>
  <c r="C357" i="12"/>
  <c r="C358" i="12"/>
  <c r="C359" i="12"/>
  <c r="C360" i="12"/>
  <c r="C361" i="12"/>
  <c r="C362" i="12"/>
  <c r="C363" i="12"/>
  <c r="C364" i="12"/>
  <c r="C365" i="12"/>
  <c r="C366" i="12"/>
  <c r="C367" i="12"/>
  <c r="C368" i="12"/>
  <c r="C369" i="12"/>
  <c r="C370" i="12"/>
  <c r="C3" i="12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5" i="11"/>
  <c r="C246" i="11"/>
  <c r="C247" i="11"/>
  <c r="C248" i="11"/>
  <c r="C249" i="11"/>
  <c r="C250" i="11"/>
  <c r="C251" i="11"/>
  <c r="C252" i="11"/>
  <c r="C253" i="11"/>
  <c r="C254" i="11"/>
  <c r="C255" i="11"/>
  <c r="C256" i="11"/>
  <c r="C257" i="11"/>
  <c r="C259" i="11"/>
  <c r="C260" i="11"/>
  <c r="C262" i="11"/>
  <c r="C263" i="11"/>
  <c r="C264" i="11"/>
  <c r="C266" i="11"/>
  <c r="C267" i="11"/>
  <c r="C268" i="11"/>
  <c r="C269" i="11"/>
  <c r="C270" i="11"/>
  <c r="C271" i="11"/>
  <c r="C272" i="11"/>
  <c r="C273" i="11"/>
  <c r="C274" i="11"/>
  <c r="C275" i="11"/>
  <c r="C276" i="11"/>
  <c r="C277" i="11"/>
  <c r="C278" i="11"/>
  <c r="C279" i="11"/>
  <c r="C280" i="11"/>
  <c r="C281" i="11"/>
  <c r="C282" i="11"/>
  <c r="C283" i="11"/>
  <c r="C284" i="11"/>
  <c r="C285" i="11"/>
  <c r="C286" i="11"/>
  <c r="C287" i="11"/>
  <c r="C288" i="11"/>
  <c r="C289" i="11"/>
  <c r="C290" i="11"/>
  <c r="C291" i="11"/>
  <c r="C292" i="11"/>
  <c r="C293" i="11"/>
  <c r="C294" i="11"/>
  <c r="C295" i="11"/>
  <c r="C296" i="11"/>
  <c r="C297" i="11"/>
  <c r="C298" i="11"/>
  <c r="C299" i="11"/>
  <c r="C300" i="11"/>
  <c r="C301" i="11"/>
  <c r="C302" i="11"/>
  <c r="C303" i="11"/>
  <c r="C304" i="11"/>
  <c r="C305" i="11"/>
  <c r="C306" i="11"/>
  <c r="C307" i="11"/>
  <c r="C308" i="11"/>
  <c r="C309" i="11"/>
  <c r="C310" i="11"/>
  <c r="C311" i="11"/>
  <c r="C312" i="11"/>
  <c r="C314" i="11"/>
  <c r="C315" i="11"/>
  <c r="C316" i="11"/>
  <c r="C317" i="11"/>
  <c r="C318" i="11"/>
  <c r="C319" i="11"/>
  <c r="C320" i="11"/>
  <c r="C321" i="11"/>
  <c r="C322" i="11"/>
  <c r="C323" i="11"/>
  <c r="C324" i="11"/>
  <c r="C325" i="11"/>
  <c r="C326" i="11"/>
  <c r="C327" i="11"/>
  <c r="C328" i="11"/>
  <c r="C329" i="11"/>
  <c r="C330" i="11"/>
  <c r="C331" i="11"/>
  <c r="C332" i="11"/>
  <c r="C333" i="11"/>
  <c r="C334" i="11"/>
  <c r="C335" i="11"/>
  <c r="C336" i="11"/>
  <c r="C337" i="11"/>
  <c r="C338" i="11"/>
  <c r="C339" i="11"/>
  <c r="C340" i="11"/>
  <c r="C341" i="11"/>
  <c r="C342" i="11"/>
  <c r="C343" i="11"/>
  <c r="C344" i="11"/>
  <c r="C345" i="11"/>
  <c r="C346" i="11"/>
  <c r="C347" i="11"/>
  <c r="C348" i="11"/>
  <c r="C349" i="11"/>
  <c r="C350" i="11"/>
  <c r="C351" i="11"/>
  <c r="C352" i="11"/>
  <c r="C353" i="11"/>
  <c r="C354" i="11"/>
  <c r="C355" i="11"/>
  <c r="C356" i="11"/>
  <c r="C357" i="11"/>
  <c r="C358" i="11"/>
  <c r="C359" i="11"/>
  <c r="C360" i="11"/>
  <c r="C361" i="11"/>
  <c r="C362" i="11"/>
  <c r="C363" i="11"/>
  <c r="C364" i="11"/>
  <c r="C365" i="11"/>
  <c r="C366" i="11"/>
  <c r="C367" i="11"/>
  <c r="C368" i="11"/>
  <c r="C369" i="11"/>
  <c r="C3" i="11"/>
  <c r="C4" i="10"/>
  <c r="C5" i="10"/>
  <c r="C6" i="10"/>
  <c r="C7" i="10"/>
  <c r="C8" i="10"/>
  <c r="C9" i="10"/>
  <c r="C10" i="10"/>
  <c r="C11" i="10"/>
  <c r="C12" i="10"/>
  <c r="C13" i="10"/>
  <c r="C14" i="10"/>
  <c r="C15" i="10"/>
  <c r="C16" i="10"/>
  <c r="C19" i="10"/>
  <c r="C20" i="10"/>
  <c r="C21" i="10"/>
  <c r="C22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8" i="10"/>
  <c r="C269" i="10"/>
  <c r="C270" i="10"/>
  <c r="C271" i="10"/>
  <c r="C272" i="10"/>
  <c r="C273" i="10"/>
  <c r="C274" i="10"/>
  <c r="C275" i="10"/>
  <c r="C276" i="10"/>
  <c r="C277" i="10"/>
  <c r="C278" i="10"/>
  <c r="C279" i="10"/>
  <c r="C280" i="10"/>
  <c r="C281" i="10"/>
  <c r="C282" i="10"/>
  <c r="C283" i="10"/>
  <c r="C284" i="10"/>
  <c r="C285" i="10"/>
  <c r="C286" i="10"/>
  <c r="C287" i="10"/>
  <c r="C288" i="10"/>
  <c r="C289" i="10"/>
  <c r="C290" i="10"/>
  <c r="C291" i="10"/>
  <c r="C292" i="10"/>
  <c r="C293" i="10"/>
  <c r="C294" i="10"/>
  <c r="C295" i="10"/>
  <c r="C296" i="10"/>
  <c r="C297" i="10"/>
  <c r="C298" i="10"/>
  <c r="C299" i="10"/>
  <c r="C300" i="10"/>
  <c r="C301" i="10"/>
  <c r="C302" i="10"/>
  <c r="C303" i="10"/>
  <c r="C304" i="10"/>
  <c r="C305" i="10"/>
  <c r="C306" i="10"/>
  <c r="C307" i="10"/>
  <c r="C308" i="10"/>
  <c r="C309" i="10"/>
  <c r="C310" i="10"/>
  <c r="C311" i="10"/>
  <c r="C312" i="10"/>
  <c r="C313" i="10"/>
  <c r="C314" i="10"/>
  <c r="C315" i="10"/>
  <c r="C316" i="10"/>
  <c r="C317" i="10"/>
  <c r="C318" i="10"/>
  <c r="C319" i="10"/>
  <c r="C320" i="10"/>
  <c r="C321" i="10"/>
  <c r="C322" i="10"/>
  <c r="C323" i="10"/>
  <c r="C324" i="10"/>
  <c r="C325" i="10"/>
  <c r="C326" i="10"/>
  <c r="C327" i="10"/>
  <c r="C328" i="10"/>
  <c r="C329" i="10"/>
  <c r="C330" i="10"/>
  <c r="C331" i="10"/>
  <c r="C332" i="10"/>
  <c r="C333" i="10"/>
  <c r="C334" i="10"/>
  <c r="C335" i="10"/>
  <c r="C336" i="10"/>
  <c r="C337" i="10"/>
  <c r="C338" i="10"/>
  <c r="C339" i="10"/>
  <c r="C340" i="10"/>
  <c r="C341" i="10"/>
  <c r="C342" i="10"/>
  <c r="C343" i="10"/>
  <c r="C344" i="10"/>
  <c r="C345" i="10"/>
  <c r="C346" i="10"/>
  <c r="C347" i="10"/>
  <c r="C348" i="10"/>
  <c r="C349" i="10"/>
  <c r="C350" i="10"/>
  <c r="C351" i="10"/>
  <c r="C352" i="10"/>
  <c r="C353" i="10"/>
  <c r="C354" i="10"/>
  <c r="C355" i="10"/>
  <c r="C356" i="10"/>
  <c r="C357" i="10"/>
  <c r="C358" i="10"/>
  <c r="C359" i="10"/>
  <c r="C360" i="10"/>
  <c r="C361" i="10"/>
  <c r="C362" i="10"/>
  <c r="C363" i="10"/>
  <c r="C364" i="10"/>
  <c r="C365" i="10"/>
  <c r="C366" i="10"/>
  <c r="C367" i="10"/>
  <c r="C368" i="10"/>
  <c r="C369" i="10"/>
  <c r="C370" i="10"/>
  <c r="C371" i="10"/>
  <c r="C3" i="10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4" i="9"/>
  <c r="C265" i="9"/>
  <c r="C266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C296" i="9"/>
  <c r="C297" i="9"/>
  <c r="C298" i="9"/>
  <c r="C299" i="9"/>
  <c r="C300" i="9"/>
  <c r="C301" i="9"/>
  <c r="C302" i="9"/>
  <c r="C303" i="9"/>
  <c r="C304" i="9"/>
  <c r="C305" i="9"/>
  <c r="C306" i="9"/>
  <c r="C307" i="9"/>
  <c r="C308" i="9"/>
  <c r="C309" i="9"/>
  <c r="C310" i="9"/>
  <c r="C311" i="9"/>
  <c r="C312" i="9"/>
  <c r="C313" i="9"/>
  <c r="C314" i="9"/>
  <c r="C316" i="9"/>
  <c r="C317" i="9"/>
  <c r="C318" i="9"/>
  <c r="C319" i="9"/>
  <c r="C320" i="9"/>
  <c r="C321" i="9"/>
  <c r="C322" i="9"/>
  <c r="C323" i="9"/>
  <c r="C324" i="9"/>
  <c r="C325" i="9"/>
  <c r="C326" i="9"/>
  <c r="C327" i="9"/>
  <c r="C328" i="9"/>
  <c r="C329" i="9"/>
  <c r="C330" i="9"/>
  <c r="C331" i="9"/>
  <c r="C332" i="9"/>
  <c r="C333" i="9"/>
  <c r="C334" i="9"/>
  <c r="C335" i="9"/>
  <c r="C336" i="9"/>
  <c r="C337" i="9"/>
  <c r="C338" i="9"/>
  <c r="C339" i="9"/>
  <c r="C340" i="9"/>
  <c r="C341" i="9"/>
  <c r="C342" i="9"/>
  <c r="C343" i="9"/>
  <c r="C344" i="9"/>
  <c r="C345" i="9"/>
  <c r="C346" i="9"/>
  <c r="C347" i="9"/>
  <c r="C348" i="9"/>
  <c r="C349" i="9"/>
  <c r="C350" i="9"/>
  <c r="C351" i="9"/>
  <c r="C352" i="9"/>
  <c r="C353" i="9"/>
  <c r="C354" i="9"/>
  <c r="C355" i="9"/>
  <c r="C356" i="9"/>
  <c r="C357" i="9"/>
  <c r="C358" i="9"/>
  <c r="C359" i="9"/>
  <c r="C360" i="9"/>
  <c r="C361" i="9"/>
  <c r="C362" i="9"/>
  <c r="C363" i="9"/>
  <c r="C364" i="9"/>
  <c r="C365" i="9"/>
  <c r="C366" i="9"/>
  <c r="C367" i="9"/>
  <c r="C368" i="9"/>
  <c r="C369" i="9"/>
  <c r="C370" i="9"/>
  <c r="C371" i="9"/>
  <c r="C3" i="9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9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3" i="8"/>
  <c r="C164" i="8"/>
  <c r="C165" i="8"/>
  <c r="C166" i="8"/>
  <c r="C167" i="8"/>
  <c r="C168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4" i="8"/>
  <c r="C265" i="8"/>
  <c r="C266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" i="8"/>
  <c r="C4" i="5"/>
  <c r="C5" i="5"/>
  <c r="C6" i="5"/>
  <c r="C7" i="5"/>
  <c r="C8" i="5"/>
  <c r="C10" i="5"/>
  <c r="C11" i="5"/>
  <c r="C12" i="5"/>
  <c r="C13" i="5"/>
  <c r="C14" i="5"/>
  <c r="C15" i="5"/>
  <c r="C16" i="5"/>
  <c r="C19" i="5"/>
  <c r="C22" i="5"/>
  <c r="C23" i="5"/>
  <c r="C24" i="5"/>
  <c r="C25" i="5"/>
  <c r="C26" i="5"/>
  <c r="C27" i="5"/>
  <c r="C28" i="5"/>
  <c r="C30" i="5"/>
  <c r="C31" i="5"/>
  <c r="C32" i="5"/>
  <c r="C33" i="5"/>
  <c r="C34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4" i="5"/>
  <c r="C55" i="5"/>
  <c r="C56" i="5"/>
  <c r="C57" i="5"/>
  <c r="C58" i="5"/>
  <c r="C59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100" i="5"/>
  <c r="C101" i="5"/>
  <c r="C102" i="5"/>
  <c r="C103" i="5"/>
  <c r="C104" i="5"/>
  <c r="C105" i="5"/>
  <c r="C106" i="5"/>
  <c r="C107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3" i="5"/>
  <c r="C124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70" i="5"/>
  <c r="C172" i="5"/>
  <c r="C173" i="5"/>
  <c r="C174" i="5"/>
  <c r="C175" i="5"/>
  <c r="C176" i="5"/>
  <c r="C177" i="5"/>
  <c r="C178" i="5"/>
  <c r="C179" i="5"/>
  <c r="C180" i="5"/>
  <c r="C181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5" i="5"/>
  <c r="C266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C305" i="5"/>
  <c r="C306" i="5"/>
  <c r="C307" i="5"/>
  <c r="C308" i="5"/>
  <c r="C309" i="5"/>
  <c r="C310" i="5"/>
  <c r="C311" i="5"/>
  <c r="C312" i="5"/>
  <c r="C313" i="5"/>
  <c r="C314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54" i="5"/>
  <c r="C355" i="5"/>
  <c r="C356" i="5"/>
  <c r="C357" i="5"/>
  <c r="C358" i="5"/>
  <c r="C359" i="5"/>
  <c r="C360" i="5"/>
  <c r="C361" i="5"/>
  <c r="C362" i="5"/>
  <c r="C363" i="5"/>
  <c r="C364" i="5"/>
  <c r="C365" i="5"/>
  <c r="C366" i="5"/>
  <c r="C367" i="5"/>
  <c r="C368" i="5"/>
  <c r="C369" i="5"/>
  <c r="C370" i="5"/>
  <c r="C371" i="5"/>
  <c r="C3" i="5"/>
  <c r="C4" i="4" l="1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60" i="4"/>
  <c r="C261" i="4"/>
  <c r="C265" i="4"/>
  <c r="C266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" i="4"/>
  <c r="C18" i="7"/>
  <c r="C17" i="7"/>
  <c r="C4" i="7"/>
  <c r="C5" i="7"/>
  <c r="C6" i="7"/>
  <c r="C7" i="7"/>
  <c r="C8" i="7"/>
  <c r="C10" i="7"/>
  <c r="C11" i="7"/>
  <c r="C12" i="7"/>
  <c r="C13" i="7"/>
  <c r="C14" i="7"/>
  <c r="C15" i="7"/>
  <c r="C16" i="7"/>
  <c r="C19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" i="7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3" i="3"/>
  <c r="C164" i="3"/>
  <c r="C165" i="3"/>
  <c r="C166" i="3"/>
  <c r="C167" i="3"/>
  <c r="C168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" i="3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" i="2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5" i="1"/>
  <c r="C264" i="1"/>
  <c r="C263" i="1"/>
  <c r="C262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366" i="1"/>
  <c r="C19" i="16"/>
  <c r="C50" i="16"/>
  <c r="C60" i="16"/>
  <c r="C71" i="16"/>
  <c r="C66" i="16"/>
  <c r="C64" i="16"/>
  <c r="C72" i="16"/>
  <c r="C49" i="16"/>
  <c r="C75" i="16"/>
  <c r="C30" i="16"/>
  <c r="C3" i="16"/>
  <c r="C55" i="16"/>
  <c r="C7" i="16"/>
  <c r="C68" i="16"/>
  <c r="C5" i="16"/>
  <c r="C6" i="16"/>
  <c r="C57" i="16"/>
  <c r="C27" i="16"/>
  <c r="C22" i="16"/>
  <c r="C74" i="16"/>
  <c r="C37" i="16"/>
  <c r="C54" i="16"/>
  <c r="C53" i="16"/>
  <c r="C34" i="16"/>
  <c r="C10" i="16"/>
  <c r="C31" i="16"/>
  <c r="C18" i="16"/>
  <c r="C17" i="16"/>
  <c r="C52" i="16"/>
  <c r="C48" i="16"/>
  <c r="C46" i="16"/>
  <c r="C21" i="16"/>
  <c r="C35" i="16"/>
  <c r="C4" i="16"/>
  <c r="C26" i="16"/>
  <c r="C45" i="16"/>
  <c r="C76" i="16"/>
  <c r="C8" i="16"/>
  <c r="C36" i="16"/>
  <c r="C29" i="16"/>
  <c r="C42" i="16"/>
  <c r="C62" i="16"/>
  <c r="C77" i="16"/>
  <c r="C11" i="16"/>
  <c r="C28" i="16"/>
  <c r="C56" i="16"/>
  <c r="C43" i="16"/>
  <c r="C73" i="16"/>
  <c r="C9" i="16"/>
  <c r="C14" i="16"/>
  <c r="C20" i="16"/>
  <c r="C47" i="16"/>
  <c r="C67" i="16"/>
  <c r="C70" i="16"/>
  <c r="C61" i="16"/>
  <c r="C69" i="16"/>
  <c r="C59" i="16"/>
  <c r="C152" i="15" l="1"/>
  <c r="C316" i="15"/>
  <c r="C134" i="15"/>
  <c r="C7" i="15"/>
  <c r="C332" i="15"/>
  <c r="C31" i="15"/>
  <c r="C286" i="15"/>
  <c r="C216" i="15"/>
  <c r="C221" i="15"/>
  <c r="C197" i="15"/>
  <c r="C60" i="15"/>
  <c r="C398" i="15"/>
  <c r="C88" i="15"/>
  <c r="C169" i="15"/>
  <c r="C323" i="15"/>
  <c r="C101" i="15"/>
  <c r="C115" i="15"/>
  <c r="C143" i="15"/>
  <c r="C195" i="15"/>
  <c r="C291" i="15"/>
  <c r="C409" i="15"/>
  <c r="C177" i="15"/>
  <c r="C163" i="15"/>
  <c r="C416" i="15"/>
  <c r="C35" i="15"/>
  <c r="C218" i="15"/>
  <c r="C167" i="15"/>
  <c r="C41" i="15"/>
  <c r="C22" i="15"/>
  <c r="C381" i="15"/>
  <c r="C175" i="15"/>
  <c r="C19" i="15"/>
  <c r="C326" i="15"/>
  <c r="C401" i="15"/>
  <c r="C14" i="15"/>
  <c r="C148" i="15"/>
  <c r="C365" i="15"/>
  <c r="C32" i="15"/>
  <c r="C222" i="15"/>
  <c r="C180" i="15"/>
  <c r="C288" i="15"/>
  <c r="C73" i="15"/>
  <c r="C44" i="15"/>
  <c r="C103" i="15"/>
  <c r="C172" i="15"/>
  <c r="C386" i="15"/>
  <c r="C414" i="15"/>
  <c r="C411" i="15"/>
  <c r="C341" i="15"/>
  <c r="C278" i="15"/>
  <c r="C151" i="15"/>
  <c r="C282" i="15"/>
  <c r="C310" i="15"/>
  <c r="C136" i="15"/>
  <c r="C343" i="15"/>
  <c r="C235" i="15"/>
  <c r="C72" i="15"/>
  <c r="C33" i="15"/>
  <c r="C85" i="15"/>
  <c r="C178" i="15"/>
  <c r="C366" i="15"/>
  <c r="C231" i="15"/>
  <c r="C301" i="15"/>
  <c r="C306" i="15"/>
  <c r="C247" i="15"/>
  <c r="C116" i="15"/>
  <c r="C145" i="15"/>
  <c r="C213" i="15"/>
  <c r="C339" i="15"/>
  <c r="C280" i="15"/>
  <c r="C6" i="15"/>
  <c r="C283" i="15"/>
  <c r="C276" i="15"/>
  <c r="C337" i="15"/>
  <c r="C174" i="15"/>
  <c r="C219" i="15"/>
  <c r="C111" i="15"/>
  <c r="C351" i="15"/>
  <c r="C369" i="15"/>
  <c r="C192" i="15"/>
  <c r="C20" i="15"/>
  <c r="C293" i="15"/>
  <c r="C87" i="15"/>
  <c r="C204" i="15"/>
  <c r="C46" i="15"/>
  <c r="C271" i="15"/>
  <c r="C385" i="15"/>
  <c r="C133" i="15"/>
  <c r="C224" i="15"/>
  <c r="C160" i="15"/>
  <c r="C304" i="15"/>
  <c r="C268" i="15"/>
  <c r="C147" i="15"/>
  <c r="C171" i="15"/>
  <c r="C83" i="15"/>
  <c r="C82" i="15"/>
  <c r="C91" i="15"/>
  <c r="C266" i="15"/>
  <c r="C253" i="15"/>
  <c r="C139" i="15"/>
  <c r="C137" i="15"/>
  <c r="C154" i="15"/>
  <c r="C415" i="15"/>
  <c r="C47" i="15"/>
  <c r="C125" i="15"/>
  <c r="C246" i="15"/>
  <c r="C198" i="15"/>
  <c r="C132" i="15"/>
  <c r="C275" i="15"/>
  <c r="C184" i="15"/>
  <c r="C250" i="15"/>
  <c r="C347" i="15"/>
  <c r="C56" i="15"/>
  <c r="C105" i="15"/>
  <c r="C90" i="15"/>
  <c r="C238" i="15"/>
  <c r="C281" i="15"/>
  <c r="C289" i="15"/>
  <c r="C186" i="15"/>
  <c r="C61" i="15"/>
  <c r="C214" i="15"/>
  <c r="C240" i="15"/>
  <c r="C252" i="15"/>
  <c r="C393" i="15"/>
  <c r="C77" i="15"/>
  <c r="C4" i="15"/>
  <c r="C68" i="15"/>
  <c r="C158" i="15"/>
  <c r="C264" i="15"/>
  <c r="C26" i="15"/>
  <c r="C11" i="15"/>
  <c r="C95" i="15"/>
  <c r="C259" i="15"/>
  <c r="C400" i="15"/>
  <c r="C108" i="15"/>
  <c r="C55" i="15"/>
  <c r="C375" i="15"/>
  <c r="C138" i="15"/>
  <c r="C251" i="15"/>
  <c r="C319" i="15"/>
  <c r="C380" i="15"/>
  <c r="C299" i="15"/>
  <c r="C241" i="15"/>
  <c r="C364" i="15"/>
  <c r="C317" i="15"/>
  <c r="C408" i="15"/>
  <c r="C233" i="15"/>
  <c r="C96" i="15"/>
  <c r="C362" i="15"/>
  <c r="C391" i="15"/>
  <c r="C48" i="15"/>
  <c r="C30" i="15"/>
  <c r="C270" i="15"/>
  <c r="C349" i="15"/>
  <c r="C39" i="15"/>
  <c r="C54" i="15"/>
  <c r="C229" i="15"/>
  <c r="C242" i="15"/>
  <c r="C99" i="15"/>
  <c r="C142" i="15"/>
  <c r="C128" i="15"/>
  <c r="C399" i="15"/>
  <c r="C176" i="15"/>
  <c r="C3" i="15"/>
  <c r="C202" i="15"/>
  <c r="C58" i="15"/>
  <c r="C404" i="15"/>
  <c r="C23" i="15"/>
  <c r="C18" i="15"/>
  <c r="C164" i="15"/>
  <c r="C379" i="15"/>
  <c r="C387" i="15"/>
  <c r="C211" i="15"/>
  <c r="C199" i="15"/>
  <c r="C203" i="15"/>
  <c r="C13" i="15"/>
  <c r="C69" i="15"/>
  <c r="C384" i="15"/>
  <c r="C126" i="15"/>
  <c r="C140" i="15"/>
  <c r="C43" i="15"/>
  <c r="C327" i="15"/>
  <c r="C308" i="15"/>
  <c r="C156" i="15"/>
  <c r="C292" i="15"/>
  <c r="C237" i="15"/>
  <c r="C161" i="15"/>
  <c r="C303" i="15"/>
  <c r="C206" i="15"/>
  <c r="C272" i="15"/>
  <c r="C417" i="15"/>
  <c r="C157" i="15"/>
  <c r="C340" i="15"/>
  <c r="C298" i="15"/>
  <c r="C120" i="15"/>
  <c r="C173" i="15"/>
  <c r="C121" i="15"/>
  <c r="C104" i="15"/>
  <c r="C297" i="15"/>
  <c r="C357" i="15"/>
  <c r="C42" i="15"/>
  <c r="C188" i="15"/>
  <c r="C113" i="15"/>
  <c r="C358" i="15"/>
  <c r="C185" i="15"/>
  <c r="C16" i="15"/>
  <c r="C382" i="15"/>
  <c r="C64" i="15"/>
  <c r="C318" i="15"/>
  <c r="C243" i="15"/>
  <c r="C410" i="15"/>
  <c r="C67" i="15"/>
  <c r="C419" i="15"/>
  <c r="C131" i="15"/>
  <c r="C29" i="15"/>
  <c r="C34" i="15"/>
  <c r="C50" i="15"/>
  <c r="C370" i="15"/>
  <c r="C159" i="15"/>
  <c r="C418" i="15"/>
  <c r="C127" i="15"/>
  <c r="C86" i="15"/>
  <c r="C150" i="15"/>
  <c r="C25" i="15"/>
  <c r="C274" i="15"/>
  <c r="C269" i="15"/>
  <c r="C305" i="15"/>
  <c r="C201" i="15"/>
  <c r="C36" i="15"/>
  <c r="C420" i="15"/>
  <c r="C59" i="15"/>
  <c r="C300" i="15"/>
  <c r="C383" i="15"/>
  <c r="C394" i="15"/>
  <c r="C220" i="15"/>
  <c r="C257" i="15"/>
  <c r="C94" i="15"/>
  <c r="C124" i="15"/>
  <c r="C130" i="15"/>
  <c r="C102" i="15"/>
  <c r="C228" i="15"/>
  <c r="C285" i="15"/>
  <c r="C406" i="15"/>
  <c r="C162" i="15"/>
  <c r="C325" i="15"/>
  <c r="C109" i="15"/>
  <c r="C146" i="15"/>
  <c r="C348" i="15"/>
  <c r="C208" i="15"/>
  <c r="C324" i="15"/>
  <c r="C135" i="15"/>
  <c r="C236" i="15"/>
  <c r="C193" i="15"/>
  <c r="C302" i="15"/>
  <c r="C153" i="15"/>
  <c r="C263" i="15"/>
  <c r="C378" i="15"/>
  <c r="C114" i="15"/>
  <c r="C8" i="15"/>
  <c r="C234" i="15"/>
  <c r="C350" i="15"/>
  <c r="C37" i="15"/>
  <c r="C212" i="15"/>
  <c r="C209" i="15"/>
  <c r="C279" i="15"/>
  <c r="C215" i="15"/>
  <c r="C396" i="15"/>
  <c r="C107" i="15"/>
  <c r="C183" i="15"/>
  <c r="C119" i="15"/>
  <c r="C312" i="15"/>
  <c r="C287" i="15"/>
  <c r="C81" i="15"/>
  <c r="C97" i="15"/>
  <c r="C309" i="15"/>
  <c r="C118" i="15"/>
  <c r="C166" i="15"/>
  <c r="C367" i="15"/>
  <c r="C78" i="15"/>
  <c r="C57" i="15"/>
  <c r="C65" i="15"/>
  <c r="C363" i="15"/>
  <c r="C248" i="15"/>
  <c r="C62" i="15"/>
  <c r="C79" i="15"/>
  <c r="C388" i="15"/>
  <c r="C277" i="15"/>
  <c r="C395" i="15"/>
  <c r="C168" i="15"/>
  <c r="C53" i="15"/>
  <c r="C210" i="15"/>
  <c r="C52" i="15"/>
  <c r="C38" i="15"/>
  <c r="C100" i="15"/>
  <c r="C207" i="15"/>
  <c r="C194" i="15"/>
  <c r="C17" i="15"/>
  <c r="C255" i="15"/>
  <c r="C27" i="15"/>
  <c r="C256" i="15"/>
  <c r="C15" i="15"/>
  <c r="C112" i="15"/>
  <c r="C149" i="15"/>
  <c r="C74" i="15"/>
  <c r="C123" i="15"/>
  <c r="C377" i="15"/>
  <c r="C273" i="15"/>
  <c r="C10" i="15"/>
  <c r="C230" i="15"/>
  <c r="C76" i="15"/>
  <c r="C403" i="15"/>
  <c r="C249" i="15"/>
  <c r="C227" i="15"/>
  <c r="C181" i="15"/>
  <c r="C144" i="15"/>
  <c r="C28" i="15"/>
  <c r="C40" i="15"/>
  <c r="C392" i="15"/>
  <c r="C80" i="15"/>
  <c r="C66" i="15"/>
  <c r="C232" i="15"/>
  <c r="C191" i="15"/>
  <c r="C190" i="15"/>
  <c r="C24" i="15"/>
  <c r="C397" i="15"/>
  <c r="C226" i="15"/>
  <c r="C9" i="15"/>
  <c r="C389" i="15"/>
  <c r="C196" i="15"/>
  <c r="C390" i="15"/>
  <c r="C75" i="15"/>
  <c r="C314" i="15"/>
  <c r="C63" i="15"/>
  <c r="C70" i="15"/>
  <c r="C205" i="15"/>
  <c r="C407" i="15"/>
  <c r="C321" i="15"/>
  <c r="C106" i="15"/>
  <c r="C413" i="15"/>
  <c r="C110" i="15"/>
  <c r="C225" i="15"/>
  <c r="C12" i="15"/>
  <c r="C98" i="15"/>
  <c r="C5" i="15"/>
  <c r="C245" i="15"/>
  <c r="C223" i="15"/>
  <c r="C117" i="15"/>
  <c r="C412" i="15"/>
  <c r="C92" i="15"/>
  <c r="C155" i="15"/>
  <c r="C261" i="15"/>
  <c r="C352" i="15"/>
  <c r="C129" i="15"/>
  <c r="C93" i="15"/>
  <c r="C89" i="15"/>
  <c r="C21" i="15"/>
  <c r="C320" i="15"/>
  <c r="C329" i="15"/>
  <c r="C290" i="15"/>
  <c r="C402" i="15"/>
  <c r="C141" i="15"/>
  <c r="C322" i="15"/>
  <c r="C405" i="15"/>
  <c r="C361" i="15"/>
  <c r="C189" i="15"/>
  <c r="C239" i="15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9" i="6"/>
  <c r="C250" i="6"/>
  <c r="C251" i="6"/>
  <c r="C252" i="6"/>
  <c r="C253" i="6"/>
  <c r="C254" i="6"/>
  <c r="C255" i="6"/>
  <c r="C256" i="6"/>
  <c r="C257" i="6"/>
  <c r="C258" i="6"/>
  <c r="C260" i="6"/>
  <c r="C261" i="6"/>
  <c r="C264" i="6"/>
  <c r="C265" i="6"/>
  <c r="C266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" i="6"/>
  <c r="C371" i="12" l="1"/>
</calcChain>
</file>

<file path=xl/sharedStrings.xml><?xml version="1.0" encoding="utf-8"?>
<sst xmlns="http://schemas.openxmlformats.org/spreadsheetml/2006/main" count="12647" uniqueCount="526">
  <si>
    <t>CHEVROLET COLORADO</t>
  </si>
  <si>
    <t>Descrpición</t>
  </si>
  <si>
    <t>Unidad de medida</t>
  </si>
  <si>
    <t>Precio Ofertado</t>
  </si>
  <si>
    <t>CINTA AISLANTE</t>
  </si>
  <si>
    <t>UNIDAD</t>
  </si>
  <si>
    <t>TUERCAS RIN</t>
  </si>
  <si>
    <t>JUEGO</t>
  </si>
  <si>
    <t>COPAS RIN</t>
  </si>
  <si>
    <t>INIDAD</t>
  </si>
  <si>
    <t>MANIJA PUERTA</t>
  </si>
  <si>
    <t>SEGURO COPAS</t>
  </si>
  <si>
    <t>TAPETES</t>
  </si>
  <si>
    <t>VALVULA SELLOMATIC</t>
  </si>
  <si>
    <t>VIDRIO PANORAMICO</t>
  </si>
  <si>
    <t>ABRAZADERA BARRA ESTABILIZADORA</t>
  </si>
  <si>
    <t>ACEITE HIDRAULICO</t>
  </si>
  <si>
    <t>CUARTO</t>
  </si>
  <si>
    <t>ACEITE MOTOR 15W40 x CUARTO</t>
  </si>
  <si>
    <t>ANILLOS DEL PISTON</t>
  </si>
  <si>
    <t>ARANDELA TAPON CARTER</t>
  </si>
  <si>
    <t>ARANDELAS DE AJUSTE</t>
  </si>
  <si>
    <t>ARBOL DE LEVAS ADMISION</t>
  </si>
  <si>
    <t>ARBOL DE LEVAS ESCAPE</t>
  </si>
  <si>
    <t>BIELA</t>
  </si>
  <si>
    <t>BLOQUE MOTOR</t>
  </si>
  <si>
    <t>BOMBA DE ACEITE</t>
  </si>
  <si>
    <t>BOMBA DE AGUA</t>
  </si>
  <si>
    <t>BOMBA INYECCION</t>
  </si>
  <si>
    <t>BOTELLA FILTRO DESIDRATADOR A/A</t>
  </si>
  <si>
    <t>BUJIA PRE- CALENTAMIENTO</t>
  </si>
  <si>
    <t>CARTER</t>
  </si>
  <si>
    <t>CASQUETES DE BANCADA</t>
  </si>
  <si>
    <t>CASQUETES DE LA BIELA</t>
  </si>
  <si>
    <t>CATALIZADOR EXOSTO</t>
  </si>
  <si>
    <t>CIGÜEÑAL</t>
  </si>
  <si>
    <t>CORREA AIRE ACONDICIONADO</t>
  </si>
  <si>
    <t>CORREA ALTERNADOR</t>
  </si>
  <si>
    <t>CORREA BOMBA HIDRAULICA</t>
  </si>
  <si>
    <t>CORREA VENTILADOR</t>
  </si>
  <si>
    <t>CULATA</t>
  </si>
  <si>
    <t>DEPOSITO LAVA VIDRIOS</t>
  </si>
  <si>
    <t>EMPAQUE BOMBA DE AGUA</t>
  </si>
  <si>
    <t>EMPAQUE CUERPO ACELERACION</t>
  </si>
  <si>
    <t>EMPAQUE DE LA CAJA DE CONTROL DE ENGRANAJE DE CAMBIOS</t>
  </si>
  <si>
    <t>EMPAQUETADURA BOMBA FRENO</t>
  </si>
  <si>
    <t>EMPAQUETADURA MOTOR COMPLETA</t>
  </si>
  <si>
    <t>ENFRIADOR DE ACEITE</t>
  </si>
  <si>
    <t>FAN CLUTCH</t>
  </si>
  <si>
    <t>FILTRO DE ACEITE</t>
  </si>
  <si>
    <t>FILTRO DE AIRE</t>
  </si>
  <si>
    <t>FILTRO DE AIRE ACONDICIONADO</t>
  </si>
  <si>
    <t>FILTRO DE COMBUSTIBLE</t>
  </si>
  <si>
    <t>FILTRO SEPARADOR DE AGUA</t>
  </si>
  <si>
    <t>GUIAS VALVULA</t>
  </si>
  <si>
    <t>GUIAS VALVULA ADMISION</t>
  </si>
  <si>
    <t>GUIAS VALVULA ESCAPE</t>
  </si>
  <si>
    <t>IMPULSOR O BENDIX</t>
  </si>
  <si>
    <t>INYECTOR</t>
  </si>
  <si>
    <t>JUEGO DE CAUCHO VALVULAS</t>
  </si>
  <si>
    <t>JUNTA CUERPO DEL ACELERADOR</t>
  </si>
  <si>
    <t>JUNTA CULATA</t>
  </si>
  <si>
    <t>JUNTA DEL MULTIPLE ESCAPE</t>
  </si>
  <si>
    <t>JUNTA MULTIPLE</t>
  </si>
  <si>
    <t>JUNTA TAPA VALVULAS</t>
  </si>
  <si>
    <t>KIT REPARACION (PISTON, ANILLOS Y CAMISAS)</t>
  </si>
  <si>
    <t>LIMPIADOR DE INYECTORES</t>
  </si>
  <si>
    <t>MANGERA FRENO TRASERO</t>
  </si>
  <si>
    <t>MANGERA TURBO</t>
  </si>
  <si>
    <t>MANGUERA DE DESFOGUE</t>
  </si>
  <si>
    <t>MANGUERA DE PRESION EMBRAGUE</t>
  </si>
  <si>
    <t>MANGUERA DIRECCION HIDRAULICA</t>
  </si>
  <si>
    <t>MANGUERA ENTRADA AIRE TURBO</t>
  </si>
  <si>
    <t>MANGUERA ENTRADA INTERCULER</t>
  </si>
  <si>
    <t>MANGUERA ENTRADA MULTIPLE ADMISION</t>
  </si>
  <si>
    <t>MANGUERA MULTIPLE ADMISION</t>
  </si>
  <si>
    <t>MANGUERA O TUBO PASO COMBUSTIBLE</t>
  </si>
  <si>
    <t>MANGUERA RETORNO TANQUE RECUPERADOR</t>
  </si>
  <si>
    <t>MANGUERA SALIDA PURIFICADOR AIRE</t>
  </si>
  <si>
    <t>MANGUERA TERMOSTATO</t>
  </si>
  <si>
    <t>MANGUERA TURBO</t>
  </si>
  <si>
    <t>MODULO ELECTRONICO</t>
  </si>
  <si>
    <t>ORING</t>
  </si>
  <si>
    <t>PASADOR DEL EJE DEL DIFERENCIAL</t>
  </si>
  <si>
    <t>PATIN TENSOR CORREA ACCESORIOS</t>
  </si>
  <si>
    <t>PERA ACEITE</t>
  </si>
  <si>
    <t>PERA TEMPERATURA</t>
  </si>
  <si>
    <t>POLEA CIGÜEÑAL</t>
  </si>
  <si>
    <t>RETEN COUPLING</t>
  </si>
  <si>
    <t>RETEN DELANTERO CIGÜEÑAL</t>
  </si>
  <si>
    <t>RETEN EJE DE LEVAS</t>
  </si>
  <si>
    <t>RETEN EJE LADO CAJA</t>
  </si>
  <si>
    <t>RETEN EJE MOTRIZ</t>
  </si>
  <si>
    <t>RETEN EJE TOMA CAJA</t>
  </si>
  <si>
    <t>RETEN POLE REPARTICION</t>
  </si>
  <si>
    <t>RETEN SPEED DELANTERO</t>
  </si>
  <si>
    <t>RETEN TRASERO CIGÜEÑAL</t>
  </si>
  <si>
    <t>RETENEDOR DEL ACEITE DEL DIFERENCIAL IZQUIERDO</t>
  </si>
  <si>
    <t>SELLO DE VALVULA</t>
  </si>
  <si>
    <t>SILICONA ALTA TEMPERATURA</t>
  </si>
  <si>
    <t>SOPORTE BATERIA</t>
  </si>
  <si>
    <t>SOPORTE CAJA DE VELOCIDADES</t>
  </si>
  <si>
    <t>SOPORTE EXOSTO</t>
  </si>
  <si>
    <t>SOPORTE MOTOR</t>
  </si>
  <si>
    <t>SOPORTE MOTOR INFERIOR</t>
  </si>
  <si>
    <t>SOPORTE MOTOR SUPERIOR</t>
  </si>
  <si>
    <t>SOPORTE TANQUE DE COMBUSTIBLE</t>
  </si>
  <si>
    <t>TANQUE LIMPIA BRISAS</t>
  </si>
  <si>
    <t>TAPA ACEITE MOTOR</t>
  </si>
  <si>
    <t>TAPON CARTER</t>
  </si>
  <si>
    <t>TERMOSTATO</t>
  </si>
  <si>
    <t>TORNILLO SOPORTE MOTOR</t>
  </si>
  <si>
    <t>TURBO</t>
  </si>
  <si>
    <t>VALVULA DE ADMISION</t>
  </si>
  <si>
    <t>VALVULA DE ESCAPE</t>
  </si>
  <si>
    <t>VARILLA DEL MEDIDOR NIVEL DE ACEITE</t>
  </si>
  <si>
    <t>BOTIQUIN</t>
  </si>
  <si>
    <t>CHAPA PUERTA</t>
  </si>
  <si>
    <t>CREMALLERA VIDRIO PUERTA</t>
  </si>
  <si>
    <t>DESENGRASANTE</t>
  </si>
  <si>
    <t>PLUMILLAS</t>
  </si>
  <si>
    <t>SALPICADERA - DEL</t>
  </si>
  <si>
    <t>SALPICADERA - TRAS</t>
  </si>
  <si>
    <t>VALVULINA CAJA</t>
  </si>
  <si>
    <t>VALVULINA CAJA X 1 CUARTO</t>
  </si>
  <si>
    <t>VALVULINA TRANSMISION X 1 CUARTO</t>
  </si>
  <si>
    <t>CUBIERTA REPARTICION COMPLETA</t>
  </si>
  <si>
    <t>GOLLETE TANQUE COMBUSTIBLE</t>
  </si>
  <si>
    <t>COLUMNA DIRECCION</t>
  </si>
  <si>
    <t>PUNTA EJE LADO CAJA</t>
  </si>
  <si>
    <t>PUNTA EJE LADO RUEDA</t>
  </si>
  <si>
    <t>RETEN BOMBA HIDRAULICA</t>
  </si>
  <si>
    <t>RETENEDOR CAJA DIRECCION</t>
  </si>
  <si>
    <t>RETENEDOR EXTERNO RUEDA</t>
  </si>
  <si>
    <t>RETENEDOR INTERNO RUEDA</t>
  </si>
  <si>
    <t>RETENEDOR RUEDA</t>
  </si>
  <si>
    <t>RETENEDOR SPEED TRASERO</t>
  </si>
  <si>
    <t>RODAMIENTO</t>
  </si>
  <si>
    <t>RODAMIENTO CANASTILLA BASE AMORTIGUADOR</t>
  </si>
  <si>
    <t>RODAMIENTO DELANTERO</t>
  </si>
  <si>
    <t>KIT</t>
  </si>
  <si>
    <t>RODAMIENTO DIFERENCIAL</t>
  </si>
  <si>
    <t>RODAMIENTO IZQUIERDO DEL EJE DE ENTRADA</t>
  </si>
  <si>
    <t>RODAMIENTO RUEDA DELANTERO EXTERNO</t>
  </si>
  <si>
    <t>RODAMIENTO RUEDA DELANTERO INTERNO</t>
  </si>
  <si>
    <t>RODAMIENTO RUEDA TRASERO EXTERNO</t>
  </si>
  <si>
    <t>RODAMIENTO RUEDA TRASERO INTERNO</t>
  </si>
  <si>
    <t>RODAMIENTO TRASERO</t>
  </si>
  <si>
    <t>RODAMIENTO TRASERO RUEDA</t>
  </si>
  <si>
    <t>RODAMIENTOS DEL SPEED</t>
  </si>
  <si>
    <t>ROTULA</t>
  </si>
  <si>
    <t>ROTULA INFERIOR</t>
  </si>
  <si>
    <t>ROTULA INFERIOR C/U</t>
  </si>
  <si>
    <t>ROTULA SUPERIOR</t>
  </si>
  <si>
    <t>SIN FIN DIRECCION</t>
  </si>
  <si>
    <t>TANQUE HIDRAULICO</t>
  </si>
  <si>
    <t>TUERCA BRAZO TENSOR</t>
  </si>
  <si>
    <t>YOQUI CAJA DIRECCION</t>
  </si>
  <si>
    <t>AJUSTADOR BANDAS DE FRENO</t>
  </si>
  <si>
    <t>BANDA FRENO TRASERO</t>
  </si>
  <si>
    <t>BOMBA DE FRENO</t>
  </si>
  <si>
    <t>BOSTER</t>
  </si>
  <si>
    <t>CALIPER COMPLETO</t>
  </si>
  <si>
    <t>CAMPANA FRENO</t>
  </si>
  <si>
    <t>CAMPANA FRENO TRASERA</t>
  </si>
  <si>
    <t>CILINDRO FRENO</t>
  </si>
  <si>
    <t>DISCO FRENO</t>
  </si>
  <si>
    <t>LIMPIADOR PARTES DE FRENO</t>
  </si>
  <si>
    <t>LIQUIDO DE FRENOS X PINTA</t>
  </si>
  <si>
    <t>LLANTA</t>
  </si>
  <si>
    <t>MANGUERA FRENO DELANTERO</t>
  </si>
  <si>
    <t>MANGUERA FRENO TRASERO</t>
  </si>
  <si>
    <t>MORDAZA</t>
  </si>
  <si>
    <t>PASTILLAS FRENO</t>
  </si>
  <si>
    <t>PISTON FRENO</t>
  </si>
  <si>
    <t>SERVOFRENO</t>
  </si>
  <si>
    <t>TRINQUETE FRENO DE MANO</t>
  </si>
  <si>
    <t>VALVULA DE FRENO</t>
  </si>
  <si>
    <t>VALVULA DE PURGA</t>
  </si>
  <si>
    <t>ABRAZADERAS RADIADOR</t>
  </si>
  <si>
    <t>ACEITE COMPRESOR</t>
  </si>
  <si>
    <t>COMPRESOR AIRE ACONDICIONADO</t>
  </si>
  <si>
    <t>CONDUCTO DE REFRIGERACION (TUBO)</t>
  </si>
  <si>
    <t>CONDUCTO PLASTICO DE REFRIGERACION (TUBO)</t>
  </si>
  <si>
    <t>CONECTOR AIRE</t>
  </si>
  <si>
    <t>ENFOCADOR RADIADOR</t>
  </si>
  <si>
    <t>INTERCULER</t>
  </si>
  <si>
    <t>LINEA COMPRESOR A/A A CONDENSADOR</t>
  </si>
  <si>
    <t>LINEA COMPRESOR A/A AL EVAPORADOR</t>
  </si>
  <si>
    <t>LINEA DE AIRE</t>
  </si>
  <si>
    <t>LIQUIDO REFRIGERANTE</t>
  </si>
  <si>
    <t>GALON</t>
  </si>
  <si>
    <t>MANGUERA A/A</t>
  </si>
  <si>
    <t>MANGUERA CALEFACTOR ENTRADA</t>
  </si>
  <si>
    <t>MANGUERA CALEFACTOR SALIDA</t>
  </si>
  <si>
    <t>MANGUERA CONDUCTO PLASTICO DE REFRIGERACION</t>
  </si>
  <si>
    <t>MANGUERA INFERIOR RADIADOR</t>
  </si>
  <si>
    <t>MANGUERA SALIDA INTERCULER</t>
  </si>
  <si>
    <t>MANGUERA SUPERIOR RADIADOR</t>
  </si>
  <si>
    <t>PANAL A/A</t>
  </si>
  <si>
    <t>RADIADOR</t>
  </si>
  <si>
    <t>RADIADOR CALEFACCION</t>
  </si>
  <si>
    <t>REFRIGERANTE AIRE ACONDICIONADO</t>
  </si>
  <si>
    <t>TANQUE RADIADOR</t>
  </si>
  <si>
    <t>TAPA RADIADOR</t>
  </si>
  <si>
    <t>TUBO BOMBA DE AGUA</t>
  </si>
  <si>
    <t>VENTILADOR A/A</t>
  </si>
  <si>
    <t>AMORTIGUADOR DELANTERO</t>
  </si>
  <si>
    <t>AMORTIGUADOR TRASERO</t>
  </si>
  <si>
    <t>ANILLO SEPARADOR EJE</t>
  </si>
  <si>
    <t>BALANCIN COMPLETO MUELLE</t>
  </si>
  <si>
    <t>BARRA ESTABILIZADORA</t>
  </si>
  <si>
    <t>BASE AMORTIGUADOR DELANTERO</t>
  </si>
  <si>
    <t>BASE AMORTIGUADOR TRASERO</t>
  </si>
  <si>
    <t>BOCIN RUEDA COMPLETO</t>
  </si>
  <si>
    <t>BOMBA AUXILIAR DE EMBRAGUE</t>
  </si>
  <si>
    <t>BRAZO AXIAL</t>
  </si>
  <si>
    <t>BRAZO AXIAL DIRECCION</t>
  </si>
  <si>
    <t>BRAZO DE ARRASTRE TRASERO</t>
  </si>
  <si>
    <t>BUJE MUELLE PARTE FIJA</t>
  </si>
  <si>
    <t>BUJE PUENTE DELANTERO TRANSFER</t>
  </si>
  <si>
    <t>BUJE TIJERA INFERIOR</t>
  </si>
  <si>
    <t>BUJE TIJERA SUPERIOR</t>
  </si>
  <si>
    <t>BUJES BARRA ESTABILIZADORA (CAUCHO) X 2 UNI</t>
  </si>
  <si>
    <t>BUJES DE CONTROL BRAZO SUPERIOR TRASERO</t>
  </si>
  <si>
    <t>BUJES TIJERA INFERIOR X 2 UNI</t>
  </si>
  <si>
    <t>EMPAQUETADURA CAJA DIRECCION COMPLETA</t>
  </si>
  <si>
    <t>ENGRACE GENERAL</t>
  </si>
  <si>
    <t>GUARDA POLVOS AXIALES</t>
  </si>
  <si>
    <t>GUARDA POLVOS CAJA DE DIRECCION</t>
  </si>
  <si>
    <t>GUARDA POLVOS CAJA DIRECCION</t>
  </si>
  <si>
    <t>GUARDAPOLVO EJE MOTRIZ</t>
  </si>
  <si>
    <t>HOJA PRINCIPAL MUELLE</t>
  </si>
  <si>
    <t>MUÑECO O TEMPLETE ESTABILIZADORA</t>
  </si>
  <si>
    <t>PASADOR LANZA REMOLQUE</t>
  </si>
  <si>
    <t>PASADOR MUELLE</t>
  </si>
  <si>
    <t>PERNO CENTRA DIRECCION</t>
  </si>
  <si>
    <t>PERNO CON TUERCA</t>
  </si>
  <si>
    <t>RESORTE BANDA FRENO</t>
  </si>
  <si>
    <t>RESORTE ESPIRAL DELANTERO</t>
  </si>
  <si>
    <t>RETENEDOR BOSIN RUEDA DELANTERA</t>
  </si>
  <si>
    <t>SUPLEMENTO RESORTE ESPIRAL X 2 UNI</t>
  </si>
  <si>
    <t>TERMINAL DE OJO</t>
  </si>
  <si>
    <t>TERMINAL DIRECCION</t>
  </si>
  <si>
    <t>TERMINAL DIRECCION CORTA</t>
  </si>
  <si>
    <t>TERMINAL DIRECCION LARGA</t>
  </si>
  <si>
    <t>TIJERA INFERIOR</t>
  </si>
  <si>
    <t>TIJERA SUPERIOR</t>
  </si>
  <si>
    <t>TORNILLO CENTRAL MUELLE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</si>
  <si>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</si>
  <si>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</si>
  <si>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</si>
  <si>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</si>
  <si>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</si>
  <si>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ASIENTO PALANCA CAMBIO</t>
  </si>
  <si>
    <t>BALINERA ALTERNADOR</t>
  </si>
  <si>
    <t>BALINERA VOLANTE MOTOR</t>
  </si>
  <si>
    <t>BOMBA PRINCIPAL EMBRAGUE</t>
  </si>
  <si>
    <t>BRONCES SINCRONIZADORES (JUEGO)</t>
  </si>
  <si>
    <t>BUJE CONTROL CAMBIOS</t>
  </si>
  <si>
    <t>BUJE DEL EJE DE SELECCION Y CAMBIO</t>
  </si>
  <si>
    <t>BUJE SUJECION CAJA DE DIRECCION</t>
  </si>
  <si>
    <t>BUJE SUJECION CAJA DIRECCION</t>
  </si>
  <si>
    <t>CADENA CARDAN</t>
  </si>
  <si>
    <t>CAJA DE DIRECCION</t>
  </si>
  <si>
    <t>CAJA DEL DIFERENCIAL</t>
  </si>
  <si>
    <t>CAJA DEL TRAS-EJE IZQUIERDA (CARCASA)</t>
  </si>
  <si>
    <t>CANASTA DIFERENCIAL</t>
  </si>
  <si>
    <t>CARDAN DE TRANSFER</t>
  </si>
  <si>
    <t>CARDAN PRINCIPAL</t>
  </si>
  <si>
    <t>CAUCHO Y BALINERA CARDAN</t>
  </si>
  <si>
    <t>COLLARIN EMBRAGUE</t>
  </si>
  <si>
    <t>CORONA Y SPEED</t>
  </si>
  <si>
    <t>CRUCETA CARDAN</t>
  </si>
  <si>
    <t>CUBO SINCRONIZADOR DE 1-2 MARCHAS</t>
  </si>
  <si>
    <t>CUBO SINCRONIZADOR DE 3 Y 4 MARCHAS</t>
  </si>
  <si>
    <t>ENGRANAJE DE CUARTA MARCHA EJE DE ENTRADA</t>
  </si>
  <si>
    <t>ENGRANAJE DE REVERSA</t>
  </si>
  <si>
    <t>ENGRANAJE DE TERCERA MARCHA EJE DE ENTRADA</t>
  </si>
  <si>
    <t>ENGRANAJE DEL LADO DEL DIFERENCIAL</t>
  </si>
  <si>
    <t>ENGRANAJE DEL VELOCIMETRO</t>
  </si>
  <si>
    <t>ENGRANAJE O PIÑON DIFERENCIAL</t>
  </si>
  <si>
    <t>ENGRANAJE QUINTA MARCHA DEL EJE DE ENTRADA</t>
  </si>
  <si>
    <t>GUAYA ACELERADOR</t>
  </si>
  <si>
    <t>GUAYA CONTROL CAMBIOS</t>
  </si>
  <si>
    <t>GUAYA EMBRAGUE</t>
  </si>
  <si>
    <t>HORQUILLA DE CAMBIO DE REVERSA/QUINTA MARCHA</t>
  </si>
  <si>
    <t>HORQUILLA EMBRAGUE</t>
  </si>
  <si>
    <t>JUEGO DE LAINAS AJUSTE DIFERENCIAL</t>
  </si>
  <si>
    <t>KIT CENTRO CARDAN</t>
  </si>
  <si>
    <t>KIT EMBRAGUE (DISCO, PRENSA Y BALINERA)</t>
  </si>
  <si>
    <t>KIT VARILLAJE PALANCA DE CAMBIOS</t>
  </si>
  <si>
    <t>MANGAS SINCRONIZADORAS CAMBIOS</t>
  </si>
  <si>
    <t>MANGUITO SINCRONIZADOR DE 1-2 MARCHAS</t>
  </si>
  <si>
    <t>MANGUITO SINCRONIZADOR DE 3 Y 4 MARCHAS</t>
  </si>
  <si>
    <t>PALANCA DE CAMBIO</t>
  </si>
  <si>
    <t>PALANCA GUIA DEL CONTROL DE CAMBIOS</t>
  </si>
  <si>
    <t>PASADOR ECUALIZADOR DIFERENCIAL</t>
  </si>
  <si>
    <t>PIN GUAYA CONTROL CAMBIOS</t>
  </si>
  <si>
    <t>PIÑON DIFERENCIAL</t>
  </si>
  <si>
    <t>PIÑON SIN FIN</t>
  </si>
  <si>
    <t>PLANETARIOS</t>
  </si>
  <si>
    <t>RETEN SELECTOR</t>
  </si>
  <si>
    <t>RETEN TOMA CAJA</t>
  </si>
  <si>
    <t>RETENEDOR DELANTERO TRANSMISION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</si>
  <si>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</si>
  <si>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</si>
  <si>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</si>
  <si>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</si>
  <si>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</si>
  <si>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</si>
  <si>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</si>
  <si>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</si>
  <si>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</si>
  <si>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SATELITES</t>
  </si>
  <si>
    <t>SELECTOR CAMBIOS</t>
  </si>
  <si>
    <t>SOPORTE CARDAN</t>
  </si>
  <si>
    <t>TENSOR DE AJUSTE (BRAZO)</t>
  </si>
  <si>
    <t>TORNILLO GUIA SELECTOR</t>
  </si>
  <si>
    <t>TRINQUETE PEDAL EMBRAGUE</t>
  </si>
  <si>
    <t>VOLANTE DE MOTOR</t>
  </si>
  <si>
    <t>YUGO DESLISANTE BARRA CARDAN</t>
  </si>
  <si>
    <t>ALTERNADOR</t>
  </si>
  <si>
    <t>ARRANQUE</t>
  </si>
  <si>
    <t>BATERIA</t>
  </si>
  <si>
    <t>BOBINADO ARRANQUE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</si>
  <si>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</si>
  <si>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</si>
  <si>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</si>
  <si>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</si>
  <si>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</si>
  <si>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</si>
  <si>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</si>
  <si>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</si>
  <si>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</si>
  <si>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</si>
  <si>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</si>
  <si>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</si>
  <si>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</si>
  <si>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CONECTOR ALTERNADOR</t>
  </si>
  <si>
    <t>CONECTOR ELECTRICO</t>
  </si>
  <si>
    <t>CONECTOR SISTEMA DE INYECCION</t>
  </si>
  <si>
    <t>CONTROL ALARMA</t>
  </si>
  <si>
    <t>ELECTROVALVULA</t>
  </si>
  <si>
    <t>ESCOBILLA ALTERNADOR</t>
  </si>
  <si>
    <t>ESCOBILLA ARRANQUE</t>
  </si>
  <si>
    <t>ESCOBILLAS DE ALTERNADOR</t>
  </si>
  <si>
    <t>FISIBLE DE AUTOMOCION MINI DE 2 A 30 AMPER</t>
  </si>
  <si>
    <t>GRASA DE LITIO</t>
  </si>
  <si>
    <t>INDICADOR DE BAJA PRESION</t>
  </si>
  <si>
    <t>INTERRUPTOR ELEVA VIDRIOS</t>
  </si>
  <si>
    <t>INTERRUPTOR O PERA DE REVERSA</t>
  </si>
  <si>
    <t>INTERRUPTOR PARQUEO</t>
  </si>
  <si>
    <t>LIMPIADOR PARTES ELECTRICAS</t>
  </si>
  <si>
    <t>LIQUIDO PARA BATERIA</t>
  </si>
  <si>
    <t>LLAVE SWITCH</t>
  </si>
  <si>
    <t>MOTOR LIMPIA BRISAS</t>
  </si>
  <si>
    <t>MOTO-VENTILADOR</t>
  </si>
  <si>
    <t>PERA REVERSO</t>
  </si>
  <si>
    <t>PERA STOP</t>
  </si>
  <si>
    <t>PILA COMBUSTIBLE</t>
  </si>
  <si>
    <t>PITO</t>
  </si>
  <si>
    <t>POLEA ALTERNADOR</t>
  </si>
  <si>
    <t>REGULADOR ALTERNADOR</t>
  </si>
  <si>
    <t>RELE</t>
  </si>
  <si>
    <t>RODAMIENTO ALTERNADOR</t>
  </si>
  <si>
    <t>SENSOR MAF (FLUJO DE AIRE)</t>
  </si>
  <si>
    <t>SENSOR MAP (PRESION ABSOLUTA MULTIPLE)</t>
  </si>
  <si>
    <t xml:space="preserve">SENSOR TPS </t>
  </si>
  <si>
    <t>SOKET UNIDAD</t>
  </si>
  <si>
    <t>SWITCH DIRECCIONAL</t>
  </si>
  <si>
    <t>SWITCH IGNICION</t>
  </si>
  <si>
    <t>VALVULA IAC (CONTROL DE AIRE AL RALENTI)</t>
  </si>
  <si>
    <t>BUJE GOMA*</t>
  </si>
  <si>
    <t>DEPOSITO LAVACRISTALES*</t>
  </si>
  <si>
    <t>LIMPIADOR MOTOR*</t>
  </si>
  <si>
    <t>LIQUIDO DOT4*</t>
  </si>
  <si>
    <t>LIQUIDO LIMPIAPARABRISAS*</t>
  </si>
  <si>
    <t>PASO RUEDA RH*</t>
  </si>
  <si>
    <t>CEPILLO L/P LH*</t>
  </si>
  <si>
    <t>CEPILLO L/P RH*</t>
  </si>
  <si>
    <t>CEPILLO TRASERO*</t>
  </si>
  <si>
    <t>BASE SOPORTE MOTOR</t>
  </si>
  <si>
    <t>CUARTO DE AGUA DESMINERALIZADA</t>
  </si>
  <si>
    <t>TAPA RESERVORIO</t>
  </si>
  <si>
    <t>EJE IMPULSOR DELANTERO*</t>
  </si>
  <si>
    <t>BUJIA MOTOR*</t>
  </si>
  <si>
    <t>EMPAQUE MULTIPLE ADMISIÓN*</t>
  </si>
  <si>
    <t>CORREA ACCESORIOS*</t>
  </si>
  <si>
    <t>MODULO SISTEMA DE BLOQUEO CENTRAL*</t>
  </si>
  <si>
    <t>JUEGO BOMBILLOS LUZ ALTA 150% MAS ILUMINOSIDAD*</t>
  </si>
  <si>
    <t>BOMBA SISTEMA HIDRAULICO*</t>
  </si>
  <si>
    <t>KIT REPARACIÓN MORDAZA DE FRENO DELANTERA Y TRASERA*</t>
  </si>
  <si>
    <t>PILA CONTROL BLOQUEO CENTRAL*</t>
  </si>
  <si>
    <t>BOMBILLO LUZ PLACA*</t>
  </si>
  <si>
    <t>SOCKET BOMBILLO EXPLORADORA</t>
  </si>
  <si>
    <t>EMPAQUE TAPON DRENAJE CARTER</t>
  </si>
  <si>
    <t>BOMBILLO H11</t>
  </si>
  <si>
    <t>SWITCH SISTEMA EXPLORADORAS</t>
  </si>
  <si>
    <t>CABLE NO 14X METRO</t>
  </si>
  <si>
    <t>METRO</t>
  </si>
  <si>
    <t>MODULO CONTROLADOR DE BOMBA DE FRENO ANTIBLOQUEO ABS</t>
  </si>
  <si>
    <t>KIT REPARACIÓN CILINDRO DE FRENO*</t>
  </si>
  <si>
    <t>BRAZO COMPENSADOR DE DIRECCIÓN*</t>
  </si>
  <si>
    <t>BARRA DE DIRECCIÓN*</t>
  </si>
  <si>
    <t>ABRAZADERA BUJE BARRA ESTABILIZADORA*</t>
  </si>
  <si>
    <t>SOPORTE BATERIA*</t>
  </si>
  <si>
    <t>BORNE BATERIA*</t>
  </si>
  <si>
    <t>TERMINAL ELECTRICA 100 AMP*</t>
  </si>
  <si>
    <t>FUSIBLE COMUN*</t>
  </si>
  <si>
    <t>FUSIBLE DE ALTA*</t>
  </si>
  <si>
    <t>JUEGO EXPLORADORAS DELANTERAS LED CON FLACHEO*</t>
  </si>
  <si>
    <t>PORTA ESCOBILLAS ARRANQUE*</t>
  </si>
  <si>
    <t>KIT BUJES ARRANQUE*</t>
  </si>
  <si>
    <t>VIDRIO PANORAMICO TRASERO*</t>
  </si>
  <si>
    <t>MOTOR ELEVAVIDRIO PUERTA DELANTERA IZQUIERDA*</t>
  </si>
  <si>
    <t>JUEGO BORNES BATERIA*</t>
  </si>
  <si>
    <t>LUV 2300 TFS</t>
  </si>
  <si>
    <t>COPA PARA RIN</t>
  </si>
  <si>
    <t>ACEITE MOTOR 20W50 x CUARTO</t>
  </si>
  <si>
    <t>CORREAL BOMBA HIDRAULICA</t>
  </si>
  <si>
    <t xml:space="preserve">BOMBA COMBUSTIBLE </t>
  </si>
  <si>
    <t>VOLANTE DEL MOTOR</t>
  </si>
  <si>
    <t>LAMPARA STOP TRASERO</t>
  </si>
  <si>
    <t>LAMPARA STOP TRASERO DER</t>
  </si>
  <si>
    <t>LAMPARA UNIDAD LUZ DER</t>
  </si>
  <si>
    <t>LAMPARA UNIDAD LUZ IZQ.</t>
  </si>
  <si>
    <t>SEPILLO L/P LH*</t>
  </si>
  <si>
    <t>SEPILLO L/P RH*</t>
  </si>
  <si>
    <t>SEPILLO TRASERO*</t>
  </si>
  <si>
    <t>TOYOTA TX, TX-L</t>
  </si>
  <si>
    <t>ANILLOS DEL PISTON MOTOR</t>
  </si>
  <si>
    <t>LIMPIADOR INYECTORES</t>
  </si>
  <si>
    <t>PAR</t>
  </si>
  <si>
    <t>TOYOTA FORTUNER</t>
  </si>
  <si>
    <t>VOLANTE</t>
  </si>
  <si>
    <t xml:space="preserve">NISSAN FRONTIER </t>
  </si>
  <si>
    <t>HYUNDAI TUCSON</t>
  </si>
  <si>
    <t>FORD ESCAPE 3.0</t>
  </si>
  <si>
    <t>PASTILLAS FRENO DELANTERAS</t>
  </si>
  <si>
    <t>PASTILLAS DE FRENOS TRASERAS</t>
  </si>
  <si>
    <t>LUV D-MAX</t>
  </si>
  <si>
    <t>NISSAN D22/NP300</t>
  </si>
  <si>
    <t>RENAULT NUEVO MASTER</t>
  </si>
  <si>
    <t xml:space="preserve">CABLE No. 4 X METRO* </t>
  </si>
  <si>
    <t xml:space="preserve">TERMINAL ELÉCTRICA 100 AMP* </t>
  </si>
  <si>
    <t>BOMBA TANQUE COMBUSTIBLE*</t>
  </si>
  <si>
    <t>ABRAZADERA DIAM 46-5*</t>
  </si>
  <si>
    <t>RENAULT DUSTER OROCH</t>
  </si>
  <si>
    <t>FENDER AMPLIACIÓN TRASERA IZQUIERDA*</t>
  </si>
  <si>
    <t>DEFENSA DELANTERA SOBRE BOMPER TAIWANÉS*</t>
  </si>
  <si>
    <t>MITSUBISHI MONTERO</t>
  </si>
  <si>
    <t>KIT REPARACIÓN MORDAZA DE FRENO*</t>
  </si>
  <si>
    <t>JUEGO PASADORES MORDAZA DE FRENO*</t>
  </si>
  <si>
    <t>TAPÓN TRANSMSIÓN*</t>
  </si>
  <si>
    <t>VALOR</t>
  </si>
  <si>
    <t>DFSK EQ1020TF29 1.2 ECONOMICAL</t>
  </si>
  <si>
    <t>BIELA ACCIONAMIENTO EMBRAGUE*</t>
  </si>
  <si>
    <t>NISSAN QASHQAI</t>
  </si>
  <si>
    <t>MOTOCICLETAS</t>
  </si>
  <si>
    <t>RADIADORES</t>
  </si>
  <si>
    <t>VALINERAS DE CUNA DIRECCION</t>
  </si>
  <si>
    <t>MONO SHOCK</t>
  </si>
  <si>
    <t>KIT DE ARRASTRE</t>
  </si>
  <si>
    <t>CALIBRACION VALVULAS</t>
  </si>
  <si>
    <t>KIT PRENSA DE EMBRAGUE*</t>
  </si>
  <si>
    <t>TAPIZADO SILLIN*</t>
  </si>
  <si>
    <t>LLANTA TRASERA</t>
  </si>
  <si>
    <t>RODAMIENTO RUEDA DELANTERA*</t>
  </si>
  <si>
    <t>RODAMIENTO RUEDA TRASERA*</t>
  </si>
  <si>
    <t>SWICH ENCENDIDO</t>
  </si>
  <si>
    <t>SWICH DE LUCES</t>
  </si>
  <si>
    <t xml:space="preserve">SISTEMA DE CARGA </t>
  </si>
  <si>
    <t>LLANTA DELANTERA</t>
  </si>
  <si>
    <t>EJE DE CAMBIOS</t>
  </si>
  <si>
    <t>BALANCIN CIGÜEÑAL</t>
  </si>
  <si>
    <t>DISCOS DE EMBRAGUE*</t>
  </si>
  <si>
    <t>LIQUIDO DE FRENOS*</t>
  </si>
  <si>
    <t>SIRENA*</t>
  </si>
  <si>
    <t>BLOQUE</t>
  </si>
  <si>
    <t>AMORTIGUADOR</t>
  </si>
  <si>
    <t>KIT REPARACION CARBURADOR</t>
  </si>
  <si>
    <t>BOMBA COMBUSTIBLE</t>
  </si>
  <si>
    <t>FILTRO COMBUSTIBLE*</t>
  </si>
  <si>
    <t>SENSOR FRENO DELANTERO*</t>
  </si>
  <si>
    <t>ESTATOR</t>
  </si>
  <si>
    <t>EMBRAGUE</t>
  </si>
  <si>
    <t>ARANDELA DRENAJE</t>
  </si>
  <si>
    <t>ANILLOS PISTON</t>
  </si>
  <si>
    <t>SENSOR VELOCIMETRO*</t>
  </si>
  <si>
    <t>KIT BUJES TIJERA*</t>
  </si>
  <si>
    <t>DISCO DE FRENO DELANTERO*</t>
  </si>
  <si>
    <t>DISCO DE FRENO TRASERO*</t>
  </si>
  <si>
    <t>DIRECCIONALES</t>
  </si>
  <si>
    <t>CUNAS DE DIRECCION</t>
  </si>
  <si>
    <t>STOP TRASERO*</t>
  </si>
  <si>
    <t>PISTON</t>
  </si>
  <si>
    <t>PIÑONES DE CAMBIOS</t>
  </si>
  <si>
    <t>FRENO TRASERO BANDA/PASTILLA</t>
  </si>
  <si>
    <t>PATA DE SOPORTE</t>
  </si>
  <si>
    <t>SENSOR  FRENOS DELANTERO</t>
  </si>
  <si>
    <t>REGULADOR CARGA BATERIA</t>
  </si>
  <si>
    <t>CHAPA MALETERO*</t>
  </si>
  <si>
    <t>BOBINA ENCENDIDO</t>
  </si>
  <si>
    <t>CASQUETES DE BIELA</t>
  </si>
  <si>
    <t>CASQUETES DE CIGÜEÑAL</t>
  </si>
  <si>
    <t>GUAYAS</t>
  </si>
  <si>
    <t>CADENA REPARTICION</t>
  </si>
  <si>
    <t>EMPAQUE TAPÁ EMBRAGUE*</t>
  </si>
  <si>
    <t xml:space="preserve">ACEITE MOTOR </t>
  </si>
  <si>
    <t>ACEITE HIDRAULICO X 1/4</t>
  </si>
  <si>
    <t>ORING FILTRO ACEITE</t>
  </si>
  <si>
    <t>ESPEJO DERECHO</t>
  </si>
  <si>
    <t>ESPEJO IZQUIERDO</t>
  </si>
  <si>
    <t>AUTOMATICO ARRANQUE*</t>
  </si>
  <si>
    <t>PASTILLA FRENO DELANTERO</t>
  </si>
  <si>
    <t>RETENEDOR TELESCOPIOS</t>
  </si>
  <si>
    <t>FILTRO ACEITE</t>
  </si>
  <si>
    <t>EMPAQUE TAPA VALVULAS</t>
  </si>
  <si>
    <t>MANIGUETA DE FRENO</t>
  </si>
  <si>
    <t>BUJIA</t>
  </si>
  <si>
    <t>BULOS DE PISTON</t>
  </si>
  <si>
    <t>LIQUIDO DE FRENOS</t>
  </si>
  <si>
    <t>VALVULAS</t>
  </si>
  <si>
    <t>BOMBILLO TRASERO</t>
  </si>
  <si>
    <t>ORING FILTRO ACEITE*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</si>
</sst>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_-;\-* #,##0.00_-;_-* &quot;-&quot;??_-;_-@"/>
    <numFmt numFmtId="165" formatCode="_-&quot;$&quot;\ * #,##0_-;\-&quot;$&quot;\ * #,##0_-;_-&quot;$&quot;\ * &quot;-&quot;??_-;_-@"/>
    <numFmt numFmtId="166" formatCode="&quot;$&quot;\ #,##0.00"/>
  </numFmts>
  <fonts count="9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0"/>
      <name val="Calibri"/>
    </font>
    <font>
      <sz val="9"/>
      <color theme="1"/>
      <name val="Arial"/>
    </font>
    <font>
      <sz val="11"/>
      <color rgb="FF000000"/>
      <name val="Calibri"/>
    </font>
    <font>
      <sz val="11"/>
      <color theme="1"/>
      <name val="Calibri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0070C0"/>
        <bgColor rgb="FF0070C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5">
    <xf numFmtId="0" fontId="0" fillId="0" borderId="0" xfId="0"/>
    <xf numFmtId="164" fontId="1" fillId="0" borderId="0" xfId="0" applyNumberFormat="1" applyFont="1"/>
    <xf numFmtId="0" fontId="3" fillId="3" borderId="4" xfId="0" applyFont="1" applyFill="1" applyBorder="1"/>
    <xf numFmtId="164" fontId="3" fillId="3" borderId="4" xfId="0" applyNumberFormat="1" applyFont="1" applyFill="1" applyBorder="1"/>
    <xf numFmtId="165" fontId="1" fillId="0" borderId="0" xfId="0" applyNumberFormat="1" applyFont="1"/>
    <xf numFmtId="0" fontId="1" fillId="0" borderId="0" xfId="0" applyFont="1"/>
    <xf numFmtId="9" fontId="1" fillId="0" borderId="0" xfId="0" applyNumberFormat="1" applyFont="1"/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164" fontId="1" fillId="0" borderId="4" xfId="0" applyNumberFormat="1" applyFont="1" applyBorder="1"/>
    <xf numFmtId="0" fontId="4" fillId="4" borderId="4" xfId="0" applyFont="1" applyFill="1" applyBorder="1"/>
    <xf numFmtId="0" fontId="4" fillId="5" borderId="4" xfId="0" applyFont="1" applyFill="1" applyBorder="1"/>
    <xf numFmtId="0" fontId="4" fillId="5" borderId="4" xfId="0" applyFont="1" applyFill="1" applyBorder="1" applyAlignment="1">
      <alignment horizontal="center"/>
    </xf>
    <xf numFmtId="164" fontId="1" fillId="5" borderId="4" xfId="0" applyNumberFormat="1" applyFont="1" applyFill="1" applyBorder="1"/>
    <xf numFmtId="0" fontId="1" fillId="5" borderId="5" xfId="0" applyFont="1" applyFill="1" applyBorder="1"/>
    <xf numFmtId="0" fontId="5" fillId="4" borderId="4" xfId="0" applyFont="1" applyFill="1" applyBorder="1" applyAlignment="1">
      <alignment wrapText="1"/>
    </xf>
    <xf numFmtId="164" fontId="1" fillId="4" borderId="4" xfId="0" applyNumberFormat="1" applyFont="1" applyFill="1" applyBorder="1"/>
    <xf numFmtId="0" fontId="1" fillId="4" borderId="4" xfId="0" applyFont="1" applyFill="1" applyBorder="1" applyAlignment="1">
      <alignment wrapText="1"/>
    </xf>
    <xf numFmtId="0" fontId="5" fillId="4" borderId="4" xfId="0" applyFont="1" applyFill="1" applyBorder="1"/>
    <xf numFmtId="0" fontId="6" fillId="0" borderId="0" xfId="0" applyFont="1"/>
    <xf numFmtId="0" fontId="5" fillId="4" borderId="7" xfId="0" applyFont="1" applyFill="1" applyBorder="1" applyAlignment="1">
      <alignment wrapText="1"/>
    </xf>
    <xf numFmtId="0" fontId="5" fillId="4" borderId="0" xfId="0" applyFont="1" applyFill="1" applyAlignment="1">
      <alignment wrapText="1"/>
    </xf>
    <xf numFmtId="0" fontId="6" fillId="4" borderId="0" xfId="0" applyFont="1" applyFill="1"/>
    <xf numFmtId="164" fontId="1" fillId="4" borderId="0" xfId="0" applyNumberFormat="1" applyFont="1" applyFill="1"/>
    <xf numFmtId="0" fontId="1" fillId="4" borderId="0" xfId="0" applyFont="1" applyFill="1"/>
    <xf numFmtId="14" fontId="1" fillId="4" borderId="0" xfId="0" applyNumberFormat="1" applyFont="1" applyFill="1"/>
    <xf numFmtId="14" fontId="1" fillId="4" borderId="4" xfId="0" applyNumberFormat="1" applyFont="1" applyFill="1" applyBorder="1"/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1" fillId="0" borderId="8" xfId="0" applyFont="1" applyBorder="1" applyAlignment="1">
      <alignment wrapText="1"/>
    </xf>
    <xf numFmtId="14" fontId="1" fillId="4" borderId="8" xfId="0" applyNumberFormat="1" applyFont="1" applyFill="1" applyBorder="1"/>
    <xf numFmtId="44" fontId="3" fillId="3" borderId="4" xfId="1" applyFont="1" applyFill="1" applyBorder="1"/>
    <xf numFmtId="44" fontId="1" fillId="0" borderId="4" xfId="1" applyFont="1" applyBorder="1"/>
    <xf numFmtId="44" fontId="6" fillId="4" borderId="4" xfId="1" applyFont="1" applyFill="1" applyBorder="1"/>
    <xf numFmtId="44" fontId="0" fillId="0" borderId="0" xfId="1" applyFont="1" applyAlignment="1"/>
    <xf numFmtId="0" fontId="0" fillId="4" borderId="4" xfId="0" applyFill="1" applyBorder="1" applyAlignment="1">
      <alignment horizontal="center"/>
    </xf>
    <xf numFmtId="164" fontId="8" fillId="0" borderId="5" xfId="0" applyNumberFormat="1" applyFont="1" applyBorder="1"/>
    <xf numFmtId="164" fontId="8" fillId="5" borderId="5" xfId="0" applyNumberFormat="1" applyFont="1" applyFill="1" applyBorder="1"/>
    <xf numFmtId="0" fontId="7" fillId="0" borderId="0" xfId="0" applyFont="1"/>
    <xf numFmtId="9" fontId="8" fillId="0" borderId="0" xfId="0" applyNumberFormat="1" applyFont="1"/>
    <xf numFmtId="0" fontId="8" fillId="0" borderId="0" xfId="0" applyFont="1"/>
    <xf numFmtId="44" fontId="1" fillId="4" borderId="4" xfId="1" applyFont="1" applyFill="1" applyBorder="1"/>
    <xf numFmtId="0" fontId="8" fillId="5" borderId="5" xfId="0" applyFont="1" applyFill="1" applyBorder="1"/>
    <xf numFmtId="164" fontId="3" fillId="3" borderId="4" xfId="0" applyNumberFormat="1" applyFont="1" applyFill="1" applyBorder="1" applyAlignment="1">
      <alignment horizontal="center" vertical="center"/>
    </xf>
    <xf numFmtId="0" fontId="4" fillId="0" borderId="7" xfId="0" applyFont="1" applyBorder="1"/>
    <xf numFmtId="166" fontId="3" fillId="3" borderId="4" xfId="0" applyNumberFormat="1" applyFont="1" applyFill="1" applyBorder="1"/>
    <xf numFmtId="166" fontId="1" fillId="0" borderId="4" xfId="0" applyNumberFormat="1" applyFont="1" applyBorder="1"/>
    <xf numFmtId="166" fontId="1" fillId="4" borderId="4" xfId="0" applyNumberFormat="1" applyFont="1" applyFill="1" applyBorder="1"/>
    <xf numFmtId="166" fontId="1" fillId="4" borderId="0" xfId="0" applyNumberFormat="1" applyFont="1" applyFill="1"/>
    <xf numFmtId="166" fontId="1" fillId="0" borderId="0" xfId="0" applyNumberFormat="1" applyFont="1"/>
    <xf numFmtId="166" fontId="0" fillId="0" borderId="0" xfId="0" applyNumberFormat="1"/>
    <xf numFmtId="0" fontId="4" fillId="0" borderId="8" xfId="0" applyFont="1" applyBorder="1"/>
    <xf numFmtId="0" fontId="5" fillId="0" borderId="4" xfId="0" applyFont="1" applyBorder="1" applyAlignment="1">
      <alignment wrapText="1"/>
    </xf>
    <xf numFmtId="0" fontId="4" fillId="0" borderId="9" xfId="0" applyFont="1" applyBorder="1"/>
    <xf numFmtId="0" fontId="1" fillId="0" borderId="9" xfId="0" applyFont="1" applyBorder="1" applyAlignment="1">
      <alignment wrapText="1"/>
    </xf>
    <xf numFmtId="0" fontId="6" fillId="0" borderId="9" xfId="0" applyFont="1" applyBorder="1"/>
    <xf numFmtId="14" fontId="1" fillId="4" borderId="9" xfId="0" applyNumberFormat="1" applyFont="1" applyFill="1" applyBorder="1"/>
    <xf numFmtId="0" fontId="5" fillId="0" borderId="8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" fillId="2" borderId="6" xfId="0" applyFont="1" applyFill="1" applyBorder="1" applyAlignment="1">
      <alignment horizontal="center"/>
    </xf>
    <xf numFmtId="0" fontId="2" fillId="0" borderId="6" xfId="0" applyFont="1" applyBorder="1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rgb="FF00FFFF"/>
  </sheetPr>
  <dimension ref="A1:W953"/>
  <sheetViews>
    <sheetView zoomScale="98" zoomScaleNormal="98" workbookViewId="0">
      <selection activeCell="C348" sqref="C348"/>
    </sheetView>
  </sheetViews>
  <sheetFormatPr baseColWidth="10" defaultColWidth="14.42578125" defaultRowHeight="15" customHeight="1"/>
  <cols>
    <col min="1" max="1" width="96.85546875" customWidth="1"/>
    <col min="2" max="2" width="15" customWidth="1"/>
    <col min="3" max="3" width="16.5703125" customWidth="1"/>
    <col min="4" max="5" width="10.7109375" customWidth="1"/>
    <col min="6" max="6" width="14.28515625" customWidth="1"/>
    <col min="7" max="23" width="10.7109375" customWidth="1"/>
  </cols>
  <sheetData>
    <row r="1" spans="1:6">
      <c r="A1" s="60" t="s">
        <v>0</v>
      </c>
      <c r="B1" s="61"/>
      <c r="C1" s="62"/>
    </row>
    <row r="2" spans="1:6">
      <c r="A2" s="2" t="s">
        <v>1</v>
      </c>
      <c r="B2" s="2" t="s">
        <v>2</v>
      </c>
      <c r="C2" s="3" t="s">
        <v>3</v>
      </c>
    </row>
    <row r="3" spans="1:6" ht="15" hidden="1" customHeight="1">
      <c r="A3" s="7" t="s">
        <v>4</v>
      </c>
      <c r="B3" s="8" t="s">
        <v>5</v>
      </c>
      <c r="C3" s="9">
        <f t="shared" ref="C3:C22" si="0">+F3</f>
        <v>8000</v>
      </c>
      <c r="F3" s="38">
        <v>8000</v>
      </c>
    </row>
    <row r="4" spans="1:6" ht="15" hidden="1" customHeight="1">
      <c r="A4" s="7" t="s">
        <v>6</v>
      </c>
      <c r="B4" s="8" t="s">
        <v>7</v>
      </c>
      <c r="C4" s="9">
        <f t="shared" si="0"/>
        <v>70000</v>
      </c>
      <c r="F4" s="38">
        <v>70000</v>
      </c>
    </row>
    <row r="5" spans="1:6" ht="15" hidden="1" customHeight="1">
      <c r="A5" s="7" t="s">
        <v>8</v>
      </c>
      <c r="B5" s="8" t="s">
        <v>9</v>
      </c>
      <c r="C5" s="9">
        <f t="shared" si="0"/>
        <v>116000</v>
      </c>
      <c r="F5" s="38">
        <v>116000</v>
      </c>
    </row>
    <row r="6" spans="1:6" ht="15" hidden="1" customHeight="1">
      <c r="A6" s="7" t="s">
        <v>10</v>
      </c>
      <c r="B6" s="8" t="s">
        <v>5</v>
      </c>
      <c r="C6" s="9">
        <f t="shared" si="0"/>
        <v>160000</v>
      </c>
      <c r="F6" s="38">
        <v>160000</v>
      </c>
    </row>
    <row r="7" spans="1:6" ht="15" hidden="1" customHeight="1">
      <c r="A7" s="7" t="s">
        <v>11</v>
      </c>
      <c r="B7" s="8" t="s">
        <v>7</v>
      </c>
      <c r="C7" s="9">
        <f t="shared" si="0"/>
        <v>50000</v>
      </c>
      <c r="F7" s="38">
        <v>50000</v>
      </c>
    </row>
    <row r="8" spans="1:6" ht="15" hidden="1" customHeight="1">
      <c r="A8" s="7" t="s">
        <v>12</v>
      </c>
      <c r="B8" s="8" t="s">
        <v>7</v>
      </c>
      <c r="C8" s="9">
        <f t="shared" si="0"/>
        <v>270000</v>
      </c>
      <c r="F8" s="38">
        <v>270000</v>
      </c>
    </row>
    <row r="9" spans="1:6" ht="15" hidden="1" customHeight="1">
      <c r="A9" s="7" t="s">
        <v>13</v>
      </c>
      <c r="B9" s="8" t="s">
        <v>5</v>
      </c>
      <c r="C9" s="9">
        <f t="shared" si="0"/>
        <v>50000</v>
      </c>
      <c r="F9" s="38">
        <v>50000</v>
      </c>
    </row>
    <row r="10" spans="1:6" ht="15" hidden="1" customHeight="1">
      <c r="A10" s="10" t="s">
        <v>14</v>
      </c>
      <c r="B10" s="8" t="s">
        <v>5</v>
      </c>
      <c r="C10" s="9">
        <f t="shared" si="0"/>
        <v>1050000</v>
      </c>
      <c r="F10" s="38">
        <v>1050000</v>
      </c>
    </row>
    <row r="11" spans="1:6" ht="15" hidden="1" customHeight="1">
      <c r="A11" s="7" t="s">
        <v>15</v>
      </c>
      <c r="B11" s="8" t="s">
        <v>5</v>
      </c>
      <c r="C11" s="9">
        <f t="shared" si="0"/>
        <v>31658.5</v>
      </c>
      <c r="F11" s="38">
        <v>31658.5</v>
      </c>
    </row>
    <row r="12" spans="1:6" ht="15" hidden="1" customHeight="1">
      <c r="A12" s="7" t="s">
        <v>16</v>
      </c>
      <c r="B12" s="8" t="s">
        <v>17</v>
      </c>
      <c r="C12" s="9">
        <f t="shared" si="0"/>
        <v>24075</v>
      </c>
      <c r="F12" s="38">
        <v>24075</v>
      </c>
    </row>
    <row r="13" spans="1:6" ht="15" hidden="1" customHeight="1">
      <c r="A13" s="7" t="s">
        <v>18</v>
      </c>
      <c r="B13" s="8" t="s">
        <v>17</v>
      </c>
      <c r="C13" s="9">
        <f t="shared" si="0"/>
        <v>30094</v>
      </c>
      <c r="F13" s="38">
        <v>30094</v>
      </c>
    </row>
    <row r="14" spans="1:6" ht="15" hidden="1" customHeight="1">
      <c r="A14" s="7" t="s">
        <v>19</v>
      </c>
      <c r="B14" s="8" t="s">
        <v>7</v>
      </c>
      <c r="C14" s="9">
        <f t="shared" si="0"/>
        <v>672000</v>
      </c>
      <c r="F14" s="38">
        <v>672000</v>
      </c>
    </row>
    <row r="15" spans="1:6" ht="15" hidden="1" customHeight="1">
      <c r="A15" s="7" t="s">
        <v>20</v>
      </c>
      <c r="B15" s="8" t="s">
        <v>5</v>
      </c>
      <c r="C15" s="9">
        <f t="shared" si="0"/>
        <v>6019</v>
      </c>
      <c r="F15" s="38">
        <v>6019</v>
      </c>
    </row>
    <row r="16" spans="1:6" ht="15" hidden="1" customHeight="1">
      <c r="A16" s="7" t="s">
        <v>21</v>
      </c>
      <c r="B16" s="8" t="s">
        <v>7</v>
      </c>
      <c r="C16" s="9">
        <f t="shared" si="0"/>
        <v>2407.5</v>
      </c>
      <c r="F16" s="38">
        <v>2407.5</v>
      </c>
    </row>
    <row r="17" spans="1:6" ht="15" hidden="1" customHeight="1">
      <c r="A17" s="7" t="s">
        <v>22</v>
      </c>
      <c r="B17" s="8" t="s">
        <v>5</v>
      </c>
      <c r="C17" s="9">
        <f t="shared" si="0"/>
        <v>1595089</v>
      </c>
      <c r="F17" s="38">
        <v>1595089</v>
      </c>
    </row>
    <row r="18" spans="1:6" ht="15" hidden="1" customHeight="1">
      <c r="A18" s="7" t="s">
        <v>23</v>
      </c>
      <c r="B18" s="8" t="s">
        <v>5</v>
      </c>
      <c r="C18" s="9">
        <f t="shared" si="0"/>
        <v>1595089</v>
      </c>
      <c r="F18" s="38">
        <v>1595089</v>
      </c>
    </row>
    <row r="19" spans="1:6" ht="15" hidden="1" customHeight="1">
      <c r="A19" s="7" t="s">
        <v>24</v>
      </c>
      <c r="B19" s="8" t="s">
        <v>5</v>
      </c>
      <c r="C19" s="9">
        <f t="shared" si="0"/>
        <v>388571.5</v>
      </c>
      <c r="F19" s="38">
        <v>388571.5</v>
      </c>
    </row>
    <row r="20" spans="1:6" ht="15" hidden="1" customHeight="1">
      <c r="A20" s="7" t="s">
        <v>25</v>
      </c>
      <c r="B20" s="8" t="s">
        <v>5</v>
      </c>
      <c r="C20" s="9">
        <f t="shared" si="0"/>
        <v>2528066.5</v>
      </c>
      <c r="F20" s="38">
        <v>2528066.5</v>
      </c>
    </row>
    <row r="21" spans="1:6" ht="15.75" hidden="1" customHeight="1">
      <c r="A21" s="7" t="s">
        <v>26</v>
      </c>
      <c r="B21" s="8" t="s">
        <v>5</v>
      </c>
      <c r="C21" s="9">
        <f t="shared" si="0"/>
        <v>1297561.5</v>
      </c>
      <c r="F21" s="38">
        <v>1297561.5</v>
      </c>
    </row>
    <row r="22" spans="1:6" ht="15.75" hidden="1" customHeight="1">
      <c r="A22" s="7" t="s">
        <v>27</v>
      </c>
      <c r="B22" s="8" t="s">
        <v>5</v>
      </c>
      <c r="C22" s="9">
        <f t="shared" si="0"/>
        <v>401290</v>
      </c>
      <c r="F22" s="38">
        <v>401290</v>
      </c>
    </row>
    <row r="23" spans="1:6" ht="15.75" hidden="1" customHeight="1">
      <c r="A23" s="7" t="s">
        <v>28</v>
      </c>
      <c r="B23" s="8" t="s">
        <v>5</v>
      </c>
      <c r="C23" s="9">
        <v>2879456</v>
      </c>
      <c r="F23" s="38">
        <v>3009375</v>
      </c>
    </row>
    <row r="24" spans="1:6" ht="15.75" hidden="1" customHeight="1">
      <c r="A24" s="7" t="s">
        <v>29</v>
      </c>
      <c r="B24" s="8" t="s">
        <v>5</v>
      </c>
      <c r="C24" s="9">
        <f t="shared" ref="C24:C87" si="1">+F24</f>
        <v>255556</v>
      </c>
      <c r="F24" s="38">
        <v>255556</v>
      </c>
    </row>
    <row r="25" spans="1:6" ht="15.75" hidden="1" customHeight="1">
      <c r="A25" s="7" t="s">
        <v>30</v>
      </c>
      <c r="B25" s="8" t="s">
        <v>5</v>
      </c>
      <c r="C25" s="9">
        <f t="shared" si="1"/>
        <v>36112.5</v>
      </c>
      <c r="F25" s="38">
        <v>36112.5</v>
      </c>
    </row>
    <row r="26" spans="1:6" ht="15.75" hidden="1" customHeight="1">
      <c r="A26" s="7" t="s">
        <v>31</v>
      </c>
      <c r="B26" s="8" t="s">
        <v>5</v>
      </c>
      <c r="C26" s="9">
        <f t="shared" si="1"/>
        <v>390737.5</v>
      </c>
      <c r="F26" s="38">
        <v>390737.5</v>
      </c>
    </row>
    <row r="27" spans="1:6" ht="15.75" hidden="1" customHeight="1">
      <c r="A27" s="7" t="s">
        <v>32</v>
      </c>
      <c r="B27" s="8" t="s">
        <v>7</v>
      </c>
      <c r="C27" s="9">
        <f t="shared" si="1"/>
        <v>377445.5</v>
      </c>
      <c r="F27" s="38">
        <v>377445.5</v>
      </c>
    </row>
    <row r="28" spans="1:6" ht="15.75" hidden="1" customHeight="1">
      <c r="A28" s="7" t="s">
        <v>33</v>
      </c>
      <c r="B28" s="8" t="s">
        <v>7</v>
      </c>
      <c r="C28" s="9">
        <f t="shared" si="1"/>
        <v>353885.5</v>
      </c>
      <c r="F28" s="38">
        <v>353885.5</v>
      </c>
    </row>
    <row r="29" spans="1:6" ht="15.75" hidden="1" customHeight="1">
      <c r="A29" s="7" t="s">
        <v>34</v>
      </c>
      <c r="B29" s="8" t="s">
        <v>5</v>
      </c>
      <c r="C29" s="9">
        <f t="shared" si="1"/>
        <v>544095</v>
      </c>
      <c r="F29" s="38">
        <v>544095</v>
      </c>
    </row>
    <row r="30" spans="1:6" ht="15.75" hidden="1" customHeight="1">
      <c r="A30" s="7" t="s">
        <v>35</v>
      </c>
      <c r="B30" s="8" t="s">
        <v>5</v>
      </c>
      <c r="C30" s="9">
        <f t="shared" si="1"/>
        <v>1019239</v>
      </c>
      <c r="F30" s="38">
        <v>1019239</v>
      </c>
    </row>
    <row r="31" spans="1:6" ht="15.75" hidden="1" customHeight="1">
      <c r="A31" s="7" t="s">
        <v>36</v>
      </c>
      <c r="B31" s="8" t="s">
        <v>5</v>
      </c>
      <c r="C31" s="9">
        <f t="shared" si="1"/>
        <v>178155</v>
      </c>
      <c r="F31" s="38">
        <v>178155</v>
      </c>
    </row>
    <row r="32" spans="1:6" ht="15.75" hidden="1" customHeight="1">
      <c r="A32" s="7" t="s">
        <v>37</v>
      </c>
      <c r="B32" s="8" t="s">
        <v>5</v>
      </c>
      <c r="C32" s="9">
        <f t="shared" si="1"/>
        <v>178155</v>
      </c>
      <c r="F32" s="38">
        <v>178155</v>
      </c>
    </row>
    <row r="33" spans="1:6" ht="15.75" hidden="1" customHeight="1">
      <c r="A33" s="7" t="s">
        <v>38</v>
      </c>
      <c r="B33" s="8" t="s">
        <v>5</v>
      </c>
      <c r="C33" s="9">
        <f t="shared" si="1"/>
        <v>178155</v>
      </c>
      <c r="F33" s="38">
        <v>178155</v>
      </c>
    </row>
    <row r="34" spans="1:6" ht="15.75" hidden="1" customHeight="1">
      <c r="A34" s="7" t="s">
        <v>39</v>
      </c>
      <c r="B34" s="8" t="s">
        <v>5</v>
      </c>
      <c r="C34" s="9">
        <f t="shared" si="1"/>
        <v>178155</v>
      </c>
      <c r="F34" s="38">
        <v>178155</v>
      </c>
    </row>
    <row r="35" spans="1:6" ht="15.75" hidden="1" customHeight="1">
      <c r="A35" s="7" t="s">
        <v>38</v>
      </c>
      <c r="B35" s="8" t="s">
        <v>5</v>
      </c>
      <c r="C35" s="9">
        <f t="shared" si="1"/>
        <v>178155</v>
      </c>
      <c r="F35" s="38">
        <v>178155</v>
      </c>
    </row>
    <row r="36" spans="1:6" ht="15.75" hidden="1" customHeight="1">
      <c r="A36" s="7" t="s">
        <v>40</v>
      </c>
      <c r="B36" s="8" t="s">
        <v>5</v>
      </c>
      <c r="C36" s="9">
        <f t="shared" si="1"/>
        <v>2407500</v>
      </c>
      <c r="F36" s="38">
        <v>2407500</v>
      </c>
    </row>
    <row r="37" spans="1:6" ht="15.75" hidden="1" customHeight="1">
      <c r="A37" s="7" t="s">
        <v>41</v>
      </c>
      <c r="B37" s="8" t="s">
        <v>5</v>
      </c>
      <c r="C37" s="9">
        <f t="shared" si="1"/>
        <v>181525.5</v>
      </c>
      <c r="F37" s="38">
        <v>181525.5</v>
      </c>
    </row>
    <row r="38" spans="1:6" ht="15.75" hidden="1" customHeight="1">
      <c r="A38" s="7" t="s">
        <v>42</v>
      </c>
      <c r="B38" s="8" t="s">
        <v>5</v>
      </c>
      <c r="C38" s="9">
        <f t="shared" si="1"/>
        <v>111574</v>
      </c>
      <c r="F38" s="38">
        <v>111574</v>
      </c>
    </row>
    <row r="39" spans="1:6" ht="15.75" hidden="1" customHeight="1">
      <c r="A39" s="7" t="s">
        <v>43</v>
      </c>
      <c r="B39" s="8" t="s">
        <v>5</v>
      </c>
      <c r="C39" s="9">
        <f t="shared" si="1"/>
        <v>69577</v>
      </c>
      <c r="F39" s="38">
        <v>69577</v>
      </c>
    </row>
    <row r="40" spans="1:6" ht="15.75" hidden="1" customHeight="1">
      <c r="A40" s="7" t="s">
        <v>44</v>
      </c>
      <c r="B40" s="8" t="s">
        <v>5</v>
      </c>
      <c r="C40" s="9">
        <f t="shared" si="1"/>
        <v>70721</v>
      </c>
      <c r="F40" s="38">
        <v>70721</v>
      </c>
    </row>
    <row r="41" spans="1:6" ht="15.75" hidden="1" customHeight="1">
      <c r="A41" s="7" t="s">
        <v>45</v>
      </c>
      <c r="B41" s="8" t="s">
        <v>5</v>
      </c>
      <c r="C41" s="9">
        <f t="shared" si="1"/>
        <v>96452</v>
      </c>
      <c r="F41" s="38">
        <v>96452</v>
      </c>
    </row>
    <row r="42" spans="1:6" ht="15.75" hidden="1" customHeight="1">
      <c r="A42" s="7" t="s">
        <v>46</v>
      </c>
      <c r="B42" s="8" t="s">
        <v>7</v>
      </c>
      <c r="C42" s="9">
        <f t="shared" si="1"/>
        <v>455619.5</v>
      </c>
      <c r="F42" s="38">
        <v>455619.5</v>
      </c>
    </row>
    <row r="43" spans="1:6" ht="15.75" hidden="1" customHeight="1">
      <c r="A43" s="7" t="s">
        <v>47</v>
      </c>
      <c r="B43" s="8" t="s">
        <v>5</v>
      </c>
      <c r="C43" s="9">
        <f t="shared" si="1"/>
        <v>860056.5</v>
      </c>
      <c r="F43" s="38">
        <v>860056.5</v>
      </c>
    </row>
    <row r="44" spans="1:6" ht="15.75" hidden="1" customHeight="1">
      <c r="A44" s="7" t="s">
        <v>48</v>
      </c>
      <c r="B44" s="8" t="s">
        <v>5</v>
      </c>
      <c r="C44" s="9">
        <f t="shared" si="1"/>
        <v>455763.5</v>
      </c>
      <c r="F44" s="38">
        <v>455763.5</v>
      </c>
    </row>
    <row r="45" spans="1:6" ht="15.75" hidden="1" customHeight="1">
      <c r="A45" s="7" t="s">
        <v>49</v>
      </c>
      <c r="B45" s="8" t="s">
        <v>5</v>
      </c>
      <c r="C45" s="9">
        <f t="shared" si="1"/>
        <v>47180.5</v>
      </c>
      <c r="F45" s="38">
        <v>47180.5</v>
      </c>
    </row>
    <row r="46" spans="1:6" ht="15.75" hidden="1" customHeight="1">
      <c r="A46" s="7" t="s">
        <v>50</v>
      </c>
      <c r="B46" s="8" t="s">
        <v>5</v>
      </c>
      <c r="C46" s="9">
        <f t="shared" si="1"/>
        <v>62886.5</v>
      </c>
      <c r="F46" s="38">
        <v>62886.5</v>
      </c>
    </row>
    <row r="47" spans="1:6" ht="15.75" hidden="1" customHeight="1">
      <c r="A47" s="7" t="s">
        <v>51</v>
      </c>
      <c r="B47" s="8" t="s">
        <v>5</v>
      </c>
      <c r="C47" s="9">
        <f t="shared" si="1"/>
        <v>48216.5</v>
      </c>
      <c r="F47" s="38">
        <v>48216.5</v>
      </c>
    </row>
    <row r="48" spans="1:6" ht="15.75" hidden="1" customHeight="1">
      <c r="A48" s="7" t="s">
        <v>52</v>
      </c>
      <c r="B48" s="8" t="s">
        <v>5</v>
      </c>
      <c r="C48" s="9">
        <f t="shared" si="1"/>
        <v>62886.5</v>
      </c>
      <c r="F48" s="38">
        <v>62886.5</v>
      </c>
    </row>
    <row r="49" spans="1:23" ht="15.75" hidden="1" customHeight="1">
      <c r="A49" s="7" t="s">
        <v>53</v>
      </c>
      <c r="B49" s="8" t="s">
        <v>5</v>
      </c>
      <c r="C49" s="9">
        <f t="shared" si="1"/>
        <v>82336.5</v>
      </c>
      <c r="F49" s="38">
        <v>82336.5</v>
      </c>
    </row>
    <row r="50" spans="1:23" ht="15.75" hidden="1" customHeight="1">
      <c r="A50" s="7" t="s">
        <v>54</v>
      </c>
      <c r="B50" s="8" t="s">
        <v>7</v>
      </c>
      <c r="C50" s="9">
        <f t="shared" si="1"/>
        <v>424625.5</v>
      </c>
      <c r="F50" s="38">
        <v>424625.5</v>
      </c>
    </row>
    <row r="51" spans="1:23" ht="15.75" hidden="1" customHeight="1">
      <c r="A51" s="7" t="s">
        <v>55</v>
      </c>
      <c r="B51" s="8" t="s">
        <v>7</v>
      </c>
      <c r="C51" s="9">
        <f t="shared" si="1"/>
        <v>424625.5</v>
      </c>
      <c r="F51" s="38">
        <v>424625.5</v>
      </c>
    </row>
    <row r="52" spans="1:23" ht="15.75" hidden="1" customHeight="1">
      <c r="A52" s="7" t="s">
        <v>56</v>
      </c>
      <c r="B52" s="8" t="s">
        <v>7</v>
      </c>
      <c r="C52" s="9">
        <f t="shared" si="1"/>
        <v>424625.5</v>
      </c>
      <c r="F52" s="38">
        <v>424625.5</v>
      </c>
    </row>
    <row r="53" spans="1:23" ht="15.75" hidden="1" customHeight="1">
      <c r="A53" s="7" t="s">
        <v>57</v>
      </c>
      <c r="B53" s="8" t="s">
        <v>5</v>
      </c>
      <c r="C53" s="9">
        <f t="shared" si="1"/>
        <v>108337.5</v>
      </c>
      <c r="F53" s="38">
        <v>108337.5</v>
      </c>
    </row>
    <row r="54" spans="1:23" ht="15.75" hidden="1" customHeight="1">
      <c r="A54" s="7" t="s">
        <v>58</v>
      </c>
      <c r="B54" s="8" t="s">
        <v>5</v>
      </c>
      <c r="C54" s="9">
        <f t="shared" si="1"/>
        <v>672000</v>
      </c>
      <c r="F54" s="38">
        <v>672000</v>
      </c>
    </row>
    <row r="55" spans="1:23" ht="15.75" hidden="1" customHeight="1">
      <c r="A55" s="7" t="s">
        <v>59</v>
      </c>
      <c r="B55" s="8" t="s">
        <v>7</v>
      </c>
      <c r="C55" s="9">
        <f t="shared" si="1"/>
        <v>122662</v>
      </c>
      <c r="F55" s="38">
        <v>122662</v>
      </c>
    </row>
    <row r="56" spans="1:23" ht="15.75" hidden="1" customHeight="1">
      <c r="A56" s="7" t="s">
        <v>60</v>
      </c>
      <c r="B56" s="8" t="s">
        <v>5</v>
      </c>
      <c r="C56" s="9">
        <f t="shared" si="1"/>
        <v>202471</v>
      </c>
      <c r="F56" s="38">
        <v>202471</v>
      </c>
    </row>
    <row r="57" spans="1:23" ht="15.75" hidden="1" customHeight="1">
      <c r="A57" s="7" t="s">
        <v>61</v>
      </c>
      <c r="B57" s="8" t="s">
        <v>5</v>
      </c>
      <c r="C57" s="9">
        <f t="shared" si="1"/>
        <v>278427.5</v>
      </c>
      <c r="F57" s="38">
        <v>278427.5</v>
      </c>
    </row>
    <row r="58" spans="1:23" ht="15.75" hidden="1" customHeight="1">
      <c r="A58" s="7" t="s">
        <v>62</v>
      </c>
      <c r="B58" s="8" t="s">
        <v>5</v>
      </c>
      <c r="C58" s="9">
        <f t="shared" si="1"/>
        <v>98707.5</v>
      </c>
      <c r="F58" s="38">
        <v>98707.5</v>
      </c>
    </row>
    <row r="59" spans="1:23" ht="15.75" hidden="1" customHeight="1">
      <c r="A59" s="11" t="s">
        <v>63</v>
      </c>
      <c r="B59" s="12" t="s">
        <v>5</v>
      </c>
      <c r="C59" s="9">
        <f t="shared" si="1"/>
        <v>98707.5</v>
      </c>
      <c r="D59" s="14"/>
      <c r="E59" s="14"/>
      <c r="F59" s="39">
        <v>98707.5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</row>
    <row r="60" spans="1:23" ht="15.75" hidden="1" customHeight="1">
      <c r="A60" s="7" t="s">
        <v>64</v>
      </c>
      <c r="B60" s="8" t="s">
        <v>5</v>
      </c>
      <c r="C60" s="9">
        <f t="shared" si="1"/>
        <v>83901.5</v>
      </c>
      <c r="F60" s="38">
        <v>83901.5</v>
      </c>
    </row>
    <row r="61" spans="1:23" ht="15.75" hidden="1" customHeight="1">
      <c r="A61" s="7" t="s">
        <v>65</v>
      </c>
      <c r="B61" s="8" t="s">
        <v>7</v>
      </c>
      <c r="C61" s="9">
        <f t="shared" si="1"/>
        <v>1620328.5</v>
      </c>
      <c r="F61" s="38">
        <v>1620328.5</v>
      </c>
    </row>
    <row r="62" spans="1:23" ht="15.75" hidden="1" customHeight="1">
      <c r="A62" s="7" t="s">
        <v>66</v>
      </c>
      <c r="B62" s="8" t="s">
        <v>5</v>
      </c>
      <c r="C62" s="9">
        <f t="shared" si="1"/>
        <v>29500</v>
      </c>
      <c r="F62" s="38">
        <v>29500</v>
      </c>
    </row>
    <row r="63" spans="1:23" ht="15.75" hidden="1" customHeight="1">
      <c r="A63" s="7" t="s">
        <v>67</v>
      </c>
      <c r="B63" s="8" t="s">
        <v>5</v>
      </c>
      <c r="C63" s="9">
        <f t="shared" si="1"/>
        <v>143126</v>
      </c>
      <c r="F63" s="38">
        <v>143126</v>
      </c>
    </row>
    <row r="64" spans="1:23" ht="15.75" hidden="1" customHeight="1">
      <c r="A64" s="7" t="s">
        <v>68</v>
      </c>
      <c r="B64" s="8" t="s">
        <v>5</v>
      </c>
      <c r="C64" s="9">
        <f t="shared" si="1"/>
        <v>349087.5</v>
      </c>
      <c r="F64" s="38">
        <v>349087.5</v>
      </c>
    </row>
    <row r="65" spans="1:6" ht="15.75" hidden="1" customHeight="1">
      <c r="A65" s="7" t="s">
        <v>69</v>
      </c>
      <c r="B65" s="8" t="s">
        <v>5</v>
      </c>
      <c r="C65" s="9">
        <f t="shared" si="1"/>
        <v>138431.5</v>
      </c>
      <c r="F65" s="38">
        <v>138431.5</v>
      </c>
    </row>
    <row r="66" spans="1:6" ht="15.75" hidden="1" customHeight="1">
      <c r="A66" s="7" t="s">
        <v>70</v>
      </c>
      <c r="B66" s="8" t="s">
        <v>5</v>
      </c>
      <c r="C66" s="9">
        <f t="shared" si="1"/>
        <v>138431.5</v>
      </c>
      <c r="F66" s="38">
        <v>138431.5</v>
      </c>
    </row>
    <row r="67" spans="1:6" ht="15.75" hidden="1" customHeight="1">
      <c r="A67" s="7" t="s">
        <v>71</v>
      </c>
      <c r="B67" s="8" t="s">
        <v>5</v>
      </c>
      <c r="C67" s="9">
        <f t="shared" si="1"/>
        <v>143126</v>
      </c>
      <c r="F67" s="38">
        <v>143126</v>
      </c>
    </row>
    <row r="68" spans="1:6" ht="15.75" hidden="1" customHeight="1">
      <c r="A68" s="7" t="s">
        <v>72</v>
      </c>
      <c r="B68" s="8" t="s">
        <v>5</v>
      </c>
      <c r="C68" s="9">
        <f t="shared" si="1"/>
        <v>138431.5</v>
      </c>
      <c r="F68" s="38">
        <v>138431.5</v>
      </c>
    </row>
    <row r="69" spans="1:6" ht="15.75" hidden="1" customHeight="1">
      <c r="A69" s="7" t="s">
        <v>73</v>
      </c>
      <c r="B69" s="8" t="s">
        <v>5</v>
      </c>
      <c r="C69" s="9">
        <f t="shared" si="1"/>
        <v>138431.5</v>
      </c>
      <c r="F69" s="38">
        <v>138431.5</v>
      </c>
    </row>
    <row r="70" spans="1:6" ht="15.75" hidden="1" customHeight="1">
      <c r="A70" s="7" t="s">
        <v>74</v>
      </c>
      <c r="B70" s="8" t="s">
        <v>5</v>
      </c>
      <c r="C70" s="9">
        <f t="shared" si="1"/>
        <v>138431.5</v>
      </c>
      <c r="F70" s="38">
        <v>138431.5</v>
      </c>
    </row>
    <row r="71" spans="1:6" ht="15.75" hidden="1" customHeight="1">
      <c r="A71" s="7" t="s">
        <v>75</v>
      </c>
      <c r="B71" s="8" t="s">
        <v>5</v>
      </c>
      <c r="C71" s="9">
        <f t="shared" si="1"/>
        <v>90281.5</v>
      </c>
      <c r="F71" s="38">
        <v>90281.5</v>
      </c>
    </row>
    <row r="72" spans="1:6" ht="15.75" hidden="1" customHeight="1">
      <c r="A72" s="7" t="s">
        <v>76</v>
      </c>
      <c r="B72" s="8" t="s">
        <v>5</v>
      </c>
      <c r="C72" s="9">
        <f t="shared" si="1"/>
        <v>154922.5</v>
      </c>
      <c r="F72" s="38">
        <v>154922.5</v>
      </c>
    </row>
    <row r="73" spans="1:6" ht="15.75" hidden="1" customHeight="1">
      <c r="A73" s="7" t="s">
        <v>77</v>
      </c>
      <c r="B73" s="8" t="s">
        <v>5</v>
      </c>
      <c r="C73" s="9">
        <f t="shared" si="1"/>
        <v>180562.5</v>
      </c>
      <c r="F73" s="38">
        <v>180562.5</v>
      </c>
    </row>
    <row r="74" spans="1:6" ht="15.75" hidden="1" customHeight="1">
      <c r="A74" s="7" t="s">
        <v>78</v>
      </c>
      <c r="B74" s="8" t="s">
        <v>5</v>
      </c>
      <c r="C74" s="9">
        <f t="shared" si="1"/>
        <v>189952</v>
      </c>
      <c r="F74" s="38">
        <v>189952</v>
      </c>
    </row>
    <row r="75" spans="1:6" ht="15.75" hidden="1" customHeight="1">
      <c r="A75" s="7" t="s">
        <v>79</v>
      </c>
      <c r="B75" s="8" t="s">
        <v>5</v>
      </c>
      <c r="C75" s="9">
        <f t="shared" si="1"/>
        <v>117365.5</v>
      </c>
      <c r="F75" s="38">
        <v>117365.5</v>
      </c>
    </row>
    <row r="76" spans="1:6" ht="15.75" hidden="1" customHeight="1">
      <c r="A76" s="7" t="s">
        <v>80</v>
      </c>
      <c r="B76" s="8" t="s">
        <v>5</v>
      </c>
      <c r="C76" s="9">
        <f t="shared" si="1"/>
        <v>258806.5</v>
      </c>
      <c r="F76" s="38">
        <v>258806.5</v>
      </c>
    </row>
    <row r="77" spans="1:6" ht="15.75" hidden="1" customHeight="1">
      <c r="A77" s="7" t="s">
        <v>81</v>
      </c>
      <c r="B77" s="8" t="s">
        <v>5</v>
      </c>
      <c r="C77" s="9">
        <f t="shared" si="1"/>
        <v>845010</v>
      </c>
      <c r="F77" s="38">
        <v>845010</v>
      </c>
    </row>
    <row r="78" spans="1:6" ht="15.75" hidden="1" customHeight="1">
      <c r="A78" s="7" t="s">
        <v>82</v>
      </c>
      <c r="B78" s="8" t="s">
        <v>7</v>
      </c>
      <c r="C78" s="9">
        <f t="shared" si="1"/>
        <v>35000</v>
      </c>
      <c r="F78" s="38">
        <v>35000</v>
      </c>
    </row>
    <row r="79" spans="1:6" ht="15.75" hidden="1" customHeight="1">
      <c r="A79" s="7" t="s">
        <v>83</v>
      </c>
      <c r="B79" s="8" t="s">
        <v>5</v>
      </c>
      <c r="C79" s="9">
        <f t="shared" si="1"/>
        <v>85730.5</v>
      </c>
      <c r="F79" s="38">
        <v>85730.5</v>
      </c>
    </row>
    <row r="80" spans="1:6" ht="15.75" hidden="1" customHeight="1">
      <c r="A80" s="7" t="s">
        <v>84</v>
      </c>
      <c r="B80" s="8" t="s">
        <v>5</v>
      </c>
      <c r="C80" s="9">
        <f t="shared" si="1"/>
        <v>319378.5</v>
      </c>
      <c r="F80" s="38">
        <v>319378.5</v>
      </c>
    </row>
    <row r="81" spans="1:6" ht="15.75" hidden="1" customHeight="1">
      <c r="A81" s="7" t="s">
        <v>85</v>
      </c>
      <c r="B81" s="8" t="s">
        <v>5</v>
      </c>
      <c r="C81" s="9">
        <f t="shared" si="1"/>
        <v>84000</v>
      </c>
      <c r="F81" s="38">
        <v>84000</v>
      </c>
    </row>
    <row r="82" spans="1:6" ht="15.75" hidden="1" customHeight="1">
      <c r="A82" s="7" t="s">
        <v>86</v>
      </c>
      <c r="B82" s="8" t="s">
        <v>5</v>
      </c>
      <c r="C82" s="9">
        <f t="shared" si="1"/>
        <v>90760.5</v>
      </c>
      <c r="F82" s="38">
        <v>90760.5</v>
      </c>
    </row>
    <row r="83" spans="1:6" ht="15.75" hidden="1" customHeight="1">
      <c r="A83" s="7" t="s">
        <v>87</v>
      </c>
      <c r="B83" s="8" t="s">
        <v>5</v>
      </c>
      <c r="C83" s="9">
        <f t="shared" si="1"/>
        <v>120375</v>
      </c>
      <c r="F83" s="38">
        <v>120375</v>
      </c>
    </row>
    <row r="84" spans="1:6" ht="15.75" hidden="1" customHeight="1">
      <c r="A84" s="7" t="s">
        <v>88</v>
      </c>
      <c r="B84" s="8" t="s">
        <v>5</v>
      </c>
      <c r="C84" s="9">
        <f t="shared" si="1"/>
        <v>71782</v>
      </c>
      <c r="F84" s="38">
        <v>71782</v>
      </c>
    </row>
    <row r="85" spans="1:6" ht="15.75" hidden="1" customHeight="1">
      <c r="A85" s="7" t="s">
        <v>89</v>
      </c>
      <c r="B85" s="8" t="s">
        <v>5</v>
      </c>
      <c r="C85" s="9">
        <f t="shared" si="1"/>
        <v>165100.5</v>
      </c>
      <c r="F85" s="38">
        <v>165100.5</v>
      </c>
    </row>
    <row r="86" spans="1:6" ht="15.75" hidden="1" customHeight="1">
      <c r="A86" s="7" t="s">
        <v>90</v>
      </c>
      <c r="B86" s="8" t="s">
        <v>5</v>
      </c>
      <c r="C86" s="9">
        <f t="shared" si="1"/>
        <v>41831</v>
      </c>
      <c r="F86" s="38">
        <v>41831</v>
      </c>
    </row>
    <row r="87" spans="1:6" ht="15.75" hidden="1" customHeight="1">
      <c r="A87" s="7" t="s">
        <v>91</v>
      </c>
      <c r="B87" s="8" t="s">
        <v>5</v>
      </c>
      <c r="C87" s="9">
        <f t="shared" si="1"/>
        <v>29648.5</v>
      </c>
      <c r="F87" s="38">
        <v>29648.5</v>
      </c>
    </row>
    <row r="88" spans="1:6" ht="15.75" hidden="1" customHeight="1">
      <c r="A88" s="7" t="s">
        <v>92</v>
      </c>
      <c r="B88" s="8" t="s">
        <v>5</v>
      </c>
      <c r="C88" s="9">
        <f t="shared" ref="C88:C151" si="2">+F88</f>
        <v>29648.5</v>
      </c>
      <c r="F88" s="38">
        <v>29648.5</v>
      </c>
    </row>
    <row r="89" spans="1:6" ht="15.75" hidden="1" customHeight="1">
      <c r="A89" s="7" t="s">
        <v>93</v>
      </c>
      <c r="B89" s="8" t="s">
        <v>5</v>
      </c>
      <c r="C89" s="9">
        <f t="shared" si="2"/>
        <v>165100.5</v>
      </c>
      <c r="F89" s="38">
        <v>165100.5</v>
      </c>
    </row>
    <row r="90" spans="1:6" ht="15.75" hidden="1" customHeight="1">
      <c r="A90" s="7" t="s">
        <v>94</v>
      </c>
      <c r="B90" s="8" t="s">
        <v>5</v>
      </c>
      <c r="C90" s="9">
        <f t="shared" si="2"/>
        <v>41831</v>
      </c>
      <c r="F90" s="38">
        <v>41831</v>
      </c>
    </row>
    <row r="91" spans="1:6" ht="15.75" hidden="1" customHeight="1">
      <c r="A91" s="7" t="s">
        <v>95</v>
      </c>
      <c r="B91" s="8" t="s">
        <v>5</v>
      </c>
      <c r="C91" s="9">
        <f t="shared" si="2"/>
        <v>41831</v>
      </c>
      <c r="F91" s="38">
        <v>41831</v>
      </c>
    </row>
    <row r="92" spans="1:6" ht="15.75" hidden="1" customHeight="1">
      <c r="A92" s="7" t="s">
        <v>96</v>
      </c>
      <c r="B92" s="8" t="s">
        <v>5</v>
      </c>
      <c r="C92" s="9">
        <f t="shared" si="2"/>
        <v>220197.5</v>
      </c>
      <c r="F92" s="38">
        <v>220197.5</v>
      </c>
    </row>
    <row r="93" spans="1:6" ht="15.75" hidden="1" customHeight="1">
      <c r="A93" s="7" t="s">
        <v>97</v>
      </c>
      <c r="B93" s="8" t="s">
        <v>5</v>
      </c>
      <c r="C93" s="9">
        <f t="shared" si="2"/>
        <v>165100.5</v>
      </c>
      <c r="F93" s="38">
        <v>165100.5</v>
      </c>
    </row>
    <row r="94" spans="1:6" ht="15.75" hidden="1" customHeight="1">
      <c r="A94" s="7" t="s">
        <v>98</v>
      </c>
      <c r="B94" s="8" t="s">
        <v>7</v>
      </c>
      <c r="C94" s="9">
        <f t="shared" si="2"/>
        <v>243281.5</v>
      </c>
      <c r="F94" s="38">
        <v>243281.5</v>
      </c>
    </row>
    <row r="95" spans="1:6" ht="15.75" hidden="1" customHeight="1">
      <c r="A95" s="7" t="s">
        <v>99</v>
      </c>
      <c r="B95" s="8" t="s">
        <v>5</v>
      </c>
      <c r="C95" s="9">
        <f t="shared" si="2"/>
        <v>22000</v>
      </c>
      <c r="F95" s="38">
        <v>22000</v>
      </c>
    </row>
    <row r="96" spans="1:6" ht="15.75" customHeight="1">
      <c r="A96" s="7" t="s">
        <v>100</v>
      </c>
      <c r="B96" s="8" t="s">
        <v>5</v>
      </c>
      <c r="C96" s="9">
        <f t="shared" si="2"/>
        <v>60187.5</v>
      </c>
      <c r="F96" s="38">
        <v>60187.5</v>
      </c>
    </row>
    <row r="97" spans="1:6" ht="15.75" hidden="1" customHeight="1">
      <c r="A97" s="7" t="s">
        <v>101</v>
      </c>
      <c r="B97" s="8" t="s">
        <v>5</v>
      </c>
      <c r="C97" s="9">
        <f t="shared" si="2"/>
        <v>90558</v>
      </c>
      <c r="F97" s="38">
        <v>90558</v>
      </c>
    </row>
    <row r="98" spans="1:6" ht="15.75" hidden="1" customHeight="1">
      <c r="A98" s="7" t="s">
        <v>102</v>
      </c>
      <c r="B98" s="8" t="s">
        <v>5</v>
      </c>
      <c r="C98" s="9">
        <f t="shared" si="2"/>
        <v>26001</v>
      </c>
      <c r="F98" s="38">
        <v>26001</v>
      </c>
    </row>
    <row r="99" spans="1:6" ht="15.75" hidden="1" customHeight="1">
      <c r="A99" s="7" t="s">
        <v>103</v>
      </c>
      <c r="B99" s="8" t="s">
        <v>5</v>
      </c>
      <c r="C99" s="9">
        <f t="shared" si="2"/>
        <v>617256</v>
      </c>
      <c r="F99" s="38">
        <v>617256</v>
      </c>
    </row>
    <row r="100" spans="1:6" ht="15.75" hidden="1" customHeight="1">
      <c r="A100" s="7" t="s">
        <v>104</v>
      </c>
      <c r="B100" s="8" t="s">
        <v>5</v>
      </c>
      <c r="C100" s="9">
        <f t="shared" si="2"/>
        <v>358627.5</v>
      </c>
      <c r="F100" s="38">
        <v>358627.5</v>
      </c>
    </row>
    <row r="101" spans="1:6" ht="15.75" hidden="1" customHeight="1">
      <c r="A101" s="7" t="s">
        <v>105</v>
      </c>
      <c r="B101" s="8" t="s">
        <v>5</v>
      </c>
      <c r="C101" s="9">
        <f t="shared" si="2"/>
        <v>358627.5</v>
      </c>
      <c r="F101" s="38">
        <v>358627.5</v>
      </c>
    </row>
    <row r="102" spans="1:6" ht="15.75" hidden="1" customHeight="1">
      <c r="A102" s="7" t="s">
        <v>106</v>
      </c>
      <c r="B102" s="8" t="s">
        <v>5</v>
      </c>
      <c r="C102" s="9">
        <f t="shared" si="2"/>
        <v>141512.5</v>
      </c>
      <c r="F102" s="38">
        <v>141512.5</v>
      </c>
    </row>
    <row r="103" spans="1:6" ht="15.75" hidden="1" customHeight="1">
      <c r="A103" s="7" t="s">
        <v>107</v>
      </c>
      <c r="B103" s="8" t="s">
        <v>5</v>
      </c>
      <c r="C103" s="9">
        <f t="shared" si="2"/>
        <v>191396.5</v>
      </c>
      <c r="F103" s="38">
        <v>191396.5</v>
      </c>
    </row>
    <row r="104" spans="1:6" ht="15.75" hidden="1" customHeight="1">
      <c r="A104" s="7" t="s">
        <v>108</v>
      </c>
      <c r="B104" s="8" t="s">
        <v>5</v>
      </c>
      <c r="C104" s="9">
        <f t="shared" si="2"/>
        <v>106664.5</v>
      </c>
      <c r="F104" s="38">
        <v>106664.5</v>
      </c>
    </row>
    <row r="105" spans="1:6" ht="15.75" hidden="1" customHeight="1">
      <c r="A105" s="7" t="s">
        <v>109</v>
      </c>
      <c r="B105" s="8" t="s">
        <v>5</v>
      </c>
      <c r="C105" s="9">
        <f t="shared" si="2"/>
        <v>53743.5</v>
      </c>
      <c r="F105" s="38">
        <v>53743.5</v>
      </c>
    </row>
    <row r="106" spans="1:6" ht="15.75" hidden="1" customHeight="1">
      <c r="A106" s="7" t="s">
        <v>110</v>
      </c>
      <c r="B106" s="8" t="s">
        <v>5</v>
      </c>
      <c r="C106" s="9">
        <f t="shared" si="2"/>
        <v>260000</v>
      </c>
      <c r="F106" s="38">
        <v>260000</v>
      </c>
    </row>
    <row r="107" spans="1:6" ht="15.75" hidden="1" customHeight="1">
      <c r="A107" s="7" t="s">
        <v>111</v>
      </c>
      <c r="B107" s="8" t="s">
        <v>5</v>
      </c>
      <c r="C107" s="9">
        <f t="shared" si="2"/>
        <v>12037.5</v>
      </c>
      <c r="F107" s="38">
        <v>12037.5</v>
      </c>
    </row>
    <row r="108" spans="1:6" ht="15.75" hidden="1" customHeight="1">
      <c r="A108" s="7" t="s">
        <v>112</v>
      </c>
      <c r="B108" s="8" t="s">
        <v>5</v>
      </c>
      <c r="C108" s="9">
        <f t="shared" si="2"/>
        <v>2558908</v>
      </c>
      <c r="F108" s="38">
        <v>2558908</v>
      </c>
    </row>
    <row r="109" spans="1:6" ht="15.75" hidden="1" customHeight="1">
      <c r="A109" s="7" t="s">
        <v>113</v>
      </c>
      <c r="B109" s="8" t="s">
        <v>7</v>
      </c>
      <c r="C109" s="9">
        <f t="shared" si="2"/>
        <v>67651</v>
      </c>
      <c r="F109" s="38">
        <v>67651</v>
      </c>
    </row>
    <row r="110" spans="1:6" ht="15.75" hidden="1" customHeight="1">
      <c r="A110" s="7" t="s">
        <v>114</v>
      </c>
      <c r="B110" s="8" t="s">
        <v>7</v>
      </c>
      <c r="C110" s="9">
        <f t="shared" si="2"/>
        <v>67651</v>
      </c>
      <c r="F110" s="38">
        <v>67651</v>
      </c>
    </row>
    <row r="111" spans="1:6" ht="15.75" hidden="1" customHeight="1">
      <c r="A111" s="7" t="s">
        <v>115</v>
      </c>
      <c r="B111" s="8" t="s">
        <v>5</v>
      </c>
      <c r="C111" s="9">
        <f t="shared" si="2"/>
        <v>175699</v>
      </c>
      <c r="F111" s="38">
        <v>175699</v>
      </c>
    </row>
    <row r="112" spans="1:6" ht="15.75" hidden="1" customHeight="1">
      <c r="A112" s="7" t="s">
        <v>116</v>
      </c>
      <c r="B112" s="8" t="s">
        <v>5</v>
      </c>
      <c r="C112" s="9">
        <f t="shared" si="2"/>
        <v>18400</v>
      </c>
      <c r="F112" s="38">
        <v>18400</v>
      </c>
    </row>
    <row r="113" spans="1:6" ht="15.75" hidden="1" customHeight="1">
      <c r="A113" s="7" t="s">
        <v>117</v>
      </c>
      <c r="B113" s="8" t="s">
        <v>5</v>
      </c>
      <c r="C113" s="9">
        <f t="shared" si="2"/>
        <v>166840</v>
      </c>
      <c r="F113" s="38">
        <v>166840</v>
      </c>
    </row>
    <row r="114" spans="1:6" ht="15.75" hidden="1" customHeight="1">
      <c r="A114" s="7" t="s">
        <v>118</v>
      </c>
      <c r="B114" s="8" t="s">
        <v>5</v>
      </c>
      <c r="C114" s="9">
        <f t="shared" si="2"/>
        <v>203434</v>
      </c>
      <c r="F114" s="38">
        <v>203434</v>
      </c>
    </row>
    <row r="115" spans="1:6" ht="15.75" hidden="1" customHeight="1">
      <c r="A115" s="7" t="s">
        <v>119</v>
      </c>
      <c r="B115" s="8" t="s">
        <v>5</v>
      </c>
      <c r="C115" s="9">
        <f t="shared" si="2"/>
        <v>23000</v>
      </c>
      <c r="F115" s="38">
        <v>23000</v>
      </c>
    </row>
    <row r="116" spans="1:6" ht="15.75" hidden="1" customHeight="1">
      <c r="A116" s="7" t="s">
        <v>120</v>
      </c>
      <c r="B116" s="8" t="s">
        <v>7</v>
      </c>
      <c r="C116" s="9">
        <f t="shared" si="2"/>
        <v>94000</v>
      </c>
      <c r="F116" s="38">
        <v>94000</v>
      </c>
    </row>
    <row r="117" spans="1:6" ht="15.75" hidden="1" customHeight="1">
      <c r="A117" s="7" t="s">
        <v>121</v>
      </c>
      <c r="B117" s="8" t="s">
        <v>7</v>
      </c>
      <c r="C117" s="9">
        <f t="shared" si="2"/>
        <v>90281.5</v>
      </c>
      <c r="F117" s="38">
        <v>90281.5</v>
      </c>
    </row>
    <row r="118" spans="1:6" ht="15.75" hidden="1" customHeight="1">
      <c r="A118" s="7" t="s">
        <v>122</v>
      </c>
      <c r="B118" s="8" t="s">
        <v>7</v>
      </c>
      <c r="C118" s="9">
        <f t="shared" si="2"/>
        <v>106652.5</v>
      </c>
      <c r="F118" s="38">
        <v>106652.5</v>
      </c>
    </row>
    <row r="119" spans="1:6" ht="15.75" hidden="1" customHeight="1">
      <c r="A119" s="7" t="s">
        <v>123</v>
      </c>
      <c r="B119" s="8" t="s">
        <v>17</v>
      </c>
      <c r="C119" s="9">
        <f t="shared" si="2"/>
        <v>24075</v>
      </c>
      <c r="F119" s="38">
        <v>24075</v>
      </c>
    </row>
    <row r="120" spans="1:6" ht="15.75" hidden="1" customHeight="1">
      <c r="A120" s="7" t="s">
        <v>124</v>
      </c>
      <c r="B120" s="8" t="s">
        <v>17</v>
      </c>
      <c r="C120" s="9">
        <f t="shared" si="2"/>
        <v>24075</v>
      </c>
      <c r="F120" s="38">
        <v>24075</v>
      </c>
    </row>
    <row r="121" spans="1:6" ht="15.75" hidden="1" customHeight="1">
      <c r="A121" s="7" t="s">
        <v>125</v>
      </c>
      <c r="B121" s="8" t="s">
        <v>17</v>
      </c>
      <c r="C121" s="9">
        <f t="shared" si="2"/>
        <v>24075</v>
      </c>
      <c r="F121" s="38">
        <v>24075</v>
      </c>
    </row>
    <row r="122" spans="1:6" ht="15.75" hidden="1" customHeight="1">
      <c r="A122" s="7" t="s">
        <v>126</v>
      </c>
      <c r="B122" s="8" t="s">
        <v>5</v>
      </c>
      <c r="C122" s="9">
        <f t="shared" si="2"/>
        <v>204637.5</v>
      </c>
      <c r="F122" s="38">
        <v>204637.5</v>
      </c>
    </row>
    <row r="123" spans="1:6" ht="15.75" hidden="1" customHeight="1">
      <c r="A123" s="7" t="s">
        <v>127</v>
      </c>
      <c r="B123" s="8" t="s">
        <v>5</v>
      </c>
      <c r="C123" s="9">
        <f t="shared" si="2"/>
        <v>335846.5</v>
      </c>
      <c r="F123" s="38">
        <v>335846.5</v>
      </c>
    </row>
    <row r="124" spans="1:6" ht="15.75" hidden="1" customHeight="1">
      <c r="A124" s="7" t="s">
        <v>128</v>
      </c>
      <c r="B124" s="8" t="s">
        <v>5</v>
      </c>
      <c r="C124" s="9">
        <f t="shared" si="2"/>
        <v>1033901</v>
      </c>
      <c r="F124" s="38">
        <v>1033901</v>
      </c>
    </row>
    <row r="125" spans="1:6" ht="15.75" hidden="1" customHeight="1">
      <c r="A125" s="7" t="s">
        <v>129</v>
      </c>
      <c r="B125" s="8" t="s">
        <v>5</v>
      </c>
      <c r="C125" s="9">
        <f t="shared" si="2"/>
        <v>380761</v>
      </c>
      <c r="F125" s="38">
        <v>380761</v>
      </c>
    </row>
    <row r="126" spans="1:6" ht="15.75" hidden="1" customHeight="1">
      <c r="A126" s="7" t="s">
        <v>130</v>
      </c>
      <c r="B126" s="8" t="s">
        <v>5</v>
      </c>
      <c r="C126" s="9">
        <f t="shared" si="2"/>
        <v>380761</v>
      </c>
      <c r="F126" s="38">
        <v>380761</v>
      </c>
    </row>
    <row r="127" spans="1:6" ht="15.75" hidden="1" customHeight="1">
      <c r="A127" s="7" t="s">
        <v>131</v>
      </c>
      <c r="B127" s="8" t="s">
        <v>5</v>
      </c>
      <c r="C127" s="9">
        <f t="shared" si="2"/>
        <v>96134.5</v>
      </c>
      <c r="F127" s="38">
        <v>96134.5</v>
      </c>
    </row>
    <row r="128" spans="1:6" ht="15.75" hidden="1" customHeight="1">
      <c r="A128" s="7" t="s">
        <v>132</v>
      </c>
      <c r="B128" s="8" t="s">
        <v>5</v>
      </c>
      <c r="C128" s="9">
        <f t="shared" si="2"/>
        <v>46466</v>
      </c>
      <c r="F128" s="38">
        <v>46466</v>
      </c>
    </row>
    <row r="129" spans="1:6" ht="15.75" hidden="1" customHeight="1">
      <c r="A129" s="7" t="s">
        <v>133</v>
      </c>
      <c r="B129" s="8" t="s">
        <v>5</v>
      </c>
      <c r="C129" s="9">
        <f t="shared" si="2"/>
        <v>47971</v>
      </c>
      <c r="F129" s="38">
        <v>47971</v>
      </c>
    </row>
    <row r="130" spans="1:6" ht="15.75" hidden="1" customHeight="1">
      <c r="A130" s="7" t="s">
        <v>134</v>
      </c>
      <c r="B130" s="8" t="s">
        <v>5</v>
      </c>
      <c r="C130" s="9">
        <f t="shared" si="2"/>
        <v>41831</v>
      </c>
      <c r="F130" s="38">
        <v>41831</v>
      </c>
    </row>
    <row r="131" spans="1:6" ht="15.75" hidden="1" customHeight="1">
      <c r="A131" s="7" t="s">
        <v>135</v>
      </c>
      <c r="B131" s="8" t="s">
        <v>5</v>
      </c>
      <c r="C131" s="9">
        <f t="shared" si="2"/>
        <v>46466</v>
      </c>
      <c r="F131" s="38">
        <v>46466</v>
      </c>
    </row>
    <row r="132" spans="1:6" ht="15.75" hidden="1" customHeight="1">
      <c r="A132" s="7" t="s">
        <v>136</v>
      </c>
      <c r="B132" s="8" t="s">
        <v>5</v>
      </c>
      <c r="C132" s="9">
        <f t="shared" si="2"/>
        <v>44677</v>
      </c>
      <c r="F132" s="38">
        <v>44677</v>
      </c>
    </row>
    <row r="133" spans="1:6" ht="15.75" hidden="1" customHeight="1">
      <c r="A133" s="7" t="s">
        <v>137</v>
      </c>
      <c r="B133" s="8" t="s">
        <v>5</v>
      </c>
      <c r="C133" s="9">
        <f t="shared" si="2"/>
        <v>161257.5</v>
      </c>
      <c r="F133" s="38">
        <v>161257.5</v>
      </c>
    </row>
    <row r="134" spans="1:6" ht="15.75" hidden="1" customHeight="1">
      <c r="A134" s="7" t="s">
        <v>138</v>
      </c>
      <c r="B134" s="8" t="s">
        <v>5</v>
      </c>
      <c r="C134" s="9">
        <f t="shared" si="2"/>
        <v>40880.5</v>
      </c>
      <c r="F134" s="38">
        <v>40880.5</v>
      </c>
    </row>
    <row r="135" spans="1:6" ht="15.75" hidden="1" customHeight="1">
      <c r="A135" s="7" t="s">
        <v>139</v>
      </c>
      <c r="B135" s="8" t="s">
        <v>140</v>
      </c>
      <c r="C135" s="9">
        <f t="shared" si="2"/>
        <v>308656</v>
      </c>
      <c r="F135" s="38">
        <v>308656</v>
      </c>
    </row>
    <row r="136" spans="1:6" ht="15.75" hidden="1" customHeight="1">
      <c r="A136" s="7" t="s">
        <v>141</v>
      </c>
      <c r="B136" s="8" t="s">
        <v>5</v>
      </c>
      <c r="C136" s="9">
        <f t="shared" si="2"/>
        <v>38038.5</v>
      </c>
      <c r="F136" s="38">
        <v>38038.5</v>
      </c>
    </row>
    <row r="137" spans="1:6" ht="15.75" hidden="1" customHeight="1">
      <c r="A137" s="7" t="s">
        <v>142</v>
      </c>
      <c r="B137" s="8" t="s">
        <v>5</v>
      </c>
      <c r="C137" s="9">
        <f t="shared" si="2"/>
        <v>40880.5</v>
      </c>
      <c r="F137" s="38">
        <v>40880.5</v>
      </c>
    </row>
    <row r="138" spans="1:6" ht="15.75" hidden="1" customHeight="1">
      <c r="A138" s="7" t="s">
        <v>143</v>
      </c>
      <c r="B138" s="8" t="s">
        <v>5</v>
      </c>
      <c r="C138" s="9">
        <f t="shared" si="2"/>
        <v>77164</v>
      </c>
      <c r="F138" s="38">
        <v>77164</v>
      </c>
    </row>
    <row r="139" spans="1:6" ht="15.75" hidden="1" customHeight="1">
      <c r="A139" s="7" t="s">
        <v>144</v>
      </c>
      <c r="B139" s="8" t="s">
        <v>5</v>
      </c>
      <c r="C139" s="9">
        <f t="shared" si="2"/>
        <v>77164</v>
      </c>
      <c r="F139" s="38">
        <v>77164</v>
      </c>
    </row>
    <row r="140" spans="1:6" ht="15.75" hidden="1" customHeight="1">
      <c r="A140" s="7" t="s">
        <v>145</v>
      </c>
      <c r="B140" s="8" t="s">
        <v>5</v>
      </c>
      <c r="C140" s="9">
        <f t="shared" si="2"/>
        <v>77164</v>
      </c>
      <c r="F140" s="38">
        <v>77164</v>
      </c>
    </row>
    <row r="141" spans="1:6" ht="15.75" hidden="1" customHeight="1">
      <c r="A141" s="7" t="s">
        <v>146</v>
      </c>
      <c r="B141" s="8" t="s">
        <v>5</v>
      </c>
      <c r="C141" s="9">
        <f t="shared" si="2"/>
        <v>77164</v>
      </c>
      <c r="F141" s="38">
        <v>77164</v>
      </c>
    </row>
    <row r="142" spans="1:6" ht="15.75" hidden="1" customHeight="1">
      <c r="A142" s="7" t="s">
        <v>147</v>
      </c>
      <c r="B142" s="8" t="s">
        <v>140</v>
      </c>
      <c r="C142" s="9">
        <f t="shared" si="2"/>
        <v>308656</v>
      </c>
      <c r="F142" s="38">
        <v>308656</v>
      </c>
    </row>
    <row r="143" spans="1:6" ht="15.75" hidden="1" customHeight="1">
      <c r="A143" s="7" t="s">
        <v>148</v>
      </c>
      <c r="B143" s="8" t="s">
        <v>5</v>
      </c>
      <c r="C143" s="9">
        <f t="shared" si="2"/>
        <v>77164</v>
      </c>
      <c r="F143" s="38">
        <v>77164</v>
      </c>
    </row>
    <row r="144" spans="1:6" ht="15.75" hidden="1" customHeight="1">
      <c r="A144" s="7" t="s">
        <v>149</v>
      </c>
      <c r="B144" s="8" t="s">
        <v>5</v>
      </c>
      <c r="C144" s="9">
        <f t="shared" si="2"/>
        <v>306704.5</v>
      </c>
      <c r="F144" s="38">
        <v>306704.5</v>
      </c>
    </row>
    <row r="145" spans="1:6" ht="15.75" hidden="1" customHeight="1">
      <c r="A145" s="7" t="s">
        <v>150</v>
      </c>
      <c r="B145" s="8" t="s">
        <v>5</v>
      </c>
      <c r="C145" s="9">
        <f t="shared" si="2"/>
        <v>127632.5</v>
      </c>
      <c r="F145" s="38">
        <v>127632.5</v>
      </c>
    </row>
    <row r="146" spans="1:6" ht="15.75" hidden="1" customHeight="1">
      <c r="A146" s="11" t="s">
        <v>151</v>
      </c>
      <c r="B146" s="12" t="s">
        <v>5</v>
      </c>
      <c r="C146" s="9">
        <f t="shared" si="2"/>
        <v>119929.5</v>
      </c>
      <c r="F146" s="39">
        <v>119929.5</v>
      </c>
    </row>
    <row r="147" spans="1:6" ht="15.75" hidden="1" customHeight="1">
      <c r="A147" s="11" t="s">
        <v>152</v>
      </c>
      <c r="B147" s="12" t="s">
        <v>5</v>
      </c>
      <c r="C147" s="9">
        <f t="shared" si="2"/>
        <v>119929.5</v>
      </c>
      <c r="F147" s="39">
        <v>119929.5</v>
      </c>
    </row>
    <row r="148" spans="1:6" ht="15.75" hidden="1" customHeight="1">
      <c r="A148" s="11" t="s">
        <v>153</v>
      </c>
      <c r="B148" s="12" t="s">
        <v>5</v>
      </c>
      <c r="C148" s="9">
        <f t="shared" si="2"/>
        <v>127632.5</v>
      </c>
      <c r="F148" s="39">
        <v>127632.5</v>
      </c>
    </row>
    <row r="149" spans="1:6" ht="15.75" hidden="1" customHeight="1">
      <c r="A149" s="7" t="s">
        <v>154</v>
      </c>
      <c r="B149" s="8" t="s">
        <v>5</v>
      </c>
      <c r="C149" s="9">
        <f t="shared" si="2"/>
        <v>108030.5</v>
      </c>
      <c r="F149" s="38">
        <v>108030.5</v>
      </c>
    </row>
    <row r="150" spans="1:6" ht="15.75" hidden="1" customHeight="1">
      <c r="A150" s="7" t="s">
        <v>155</v>
      </c>
      <c r="B150" s="8" t="s">
        <v>5</v>
      </c>
      <c r="C150" s="9">
        <f t="shared" si="2"/>
        <v>158895</v>
      </c>
      <c r="F150" s="38">
        <v>158895</v>
      </c>
    </row>
    <row r="151" spans="1:6" ht="15.75" hidden="1" customHeight="1">
      <c r="A151" s="7" t="s">
        <v>156</v>
      </c>
      <c r="B151" s="8" t="s">
        <v>5</v>
      </c>
      <c r="C151" s="9">
        <f t="shared" si="2"/>
        <v>3611.5</v>
      </c>
      <c r="F151" s="38">
        <v>3611.5</v>
      </c>
    </row>
    <row r="152" spans="1:6" ht="15.75" hidden="1" customHeight="1">
      <c r="A152" s="7" t="s">
        <v>157</v>
      </c>
      <c r="B152" s="8" t="s">
        <v>5</v>
      </c>
      <c r="C152" s="9">
        <f t="shared" ref="C152:C215" si="3">+F152</f>
        <v>239248</v>
      </c>
      <c r="F152" s="38">
        <v>239248</v>
      </c>
    </row>
    <row r="153" spans="1:6" ht="15.75" hidden="1" customHeight="1">
      <c r="A153" s="7" t="s">
        <v>158</v>
      </c>
      <c r="B153" s="8" t="s">
        <v>5</v>
      </c>
      <c r="C153" s="9">
        <f t="shared" si="3"/>
        <v>48150</v>
      </c>
      <c r="F153" s="38">
        <v>48150</v>
      </c>
    </row>
    <row r="154" spans="1:6" ht="15.75" hidden="1" customHeight="1">
      <c r="A154" s="7" t="s">
        <v>159</v>
      </c>
      <c r="B154" s="8" t="s">
        <v>7</v>
      </c>
      <c r="C154" s="9">
        <f t="shared" si="3"/>
        <v>369592</v>
      </c>
      <c r="F154" s="38">
        <v>369592</v>
      </c>
    </row>
    <row r="155" spans="1:6" ht="15.75" hidden="1" customHeight="1">
      <c r="A155" s="7" t="s">
        <v>160</v>
      </c>
      <c r="B155" s="8" t="s">
        <v>5</v>
      </c>
      <c r="C155" s="9">
        <f t="shared" si="3"/>
        <v>504859.5</v>
      </c>
      <c r="F155" s="38">
        <v>504859.5</v>
      </c>
    </row>
    <row r="156" spans="1:6" ht="15.75" hidden="1" customHeight="1">
      <c r="A156" s="7" t="s">
        <v>161</v>
      </c>
      <c r="B156" s="8" t="s">
        <v>5</v>
      </c>
      <c r="C156" s="9">
        <f t="shared" si="3"/>
        <v>391098.5</v>
      </c>
      <c r="F156" s="38">
        <v>391098.5</v>
      </c>
    </row>
    <row r="157" spans="1:6" ht="15.75" hidden="1" customHeight="1">
      <c r="A157" s="7" t="s">
        <v>162</v>
      </c>
      <c r="B157" s="8" t="s">
        <v>5</v>
      </c>
      <c r="C157" s="9">
        <f t="shared" si="3"/>
        <v>830467</v>
      </c>
      <c r="F157" s="38">
        <v>830467</v>
      </c>
    </row>
    <row r="158" spans="1:6" ht="15.75" hidden="1" customHeight="1">
      <c r="A158" s="7" t="s">
        <v>163</v>
      </c>
      <c r="B158" s="8" t="s">
        <v>5</v>
      </c>
      <c r="C158" s="9">
        <f t="shared" si="3"/>
        <v>280353.5</v>
      </c>
      <c r="F158" s="38">
        <v>280353.5</v>
      </c>
    </row>
    <row r="159" spans="1:6" ht="15.75" hidden="1" customHeight="1">
      <c r="A159" s="11" t="s">
        <v>164</v>
      </c>
      <c r="B159" s="12" t="s">
        <v>5</v>
      </c>
      <c r="C159" s="9">
        <f t="shared" si="3"/>
        <v>228049</v>
      </c>
      <c r="F159" s="39">
        <v>228049</v>
      </c>
    </row>
    <row r="160" spans="1:6" ht="15.75" hidden="1" customHeight="1">
      <c r="A160" s="7" t="s">
        <v>165</v>
      </c>
      <c r="B160" s="8" t="s">
        <v>5</v>
      </c>
      <c r="C160" s="9">
        <f t="shared" si="3"/>
        <v>220197.5</v>
      </c>
      <c r="F160" s="38">
        <v>220197.5</v>
      </c>
    </row>
    <row r="161" spans="1:6" ht="15.75" hidden="1" customHeight="1">
      <c r="A161" s="7" t="s">
        <v>166</v>
      </c>
      <c r="B161" s="8" t="s">
        <v>5</v>
      </c>
      <c r="C161" s="9">
        <f t="shared" si="3"/>
        <v>456100</v>
      </c>
      <c r="F161" s="38">
        <v>456100</v>
      </c>
    </row>
    <row r="162" spans="1:6" ht="15.75" hidden="1" customHeight="1">
      <c r="A162" s="7" t="s">
        <v>167</v>
      </c>
      <c r="B162" s="8" t="s">
        <v>5</v>
      </c>
      <c r="C162" s="9">
        <f t="shared" si="3"/>
        <v>26482.5</v>
      </c>
      <c r="F162" s="38">
        <v>26482.5</v>
      </c>
    </row>
    <row r="163" spans="1:6" ht="15.75" hidden="1" customHeight="1">
      <c r="A163" s="7" t="s">
        <v>168</v>
      </c>
      <c r="B163" s="8" t="s">
        <v>5</v>
      </c>
      <c r="C163" s="9">
        <f t="shared" si="3"/>
        <v>10834</v>
      </c>
      <c r="F163" s="38">
        <v>10834</v>
      </c>
    </row>
    <row r="164" spans="1:6" ht="15.75" hidden="1" customHeight="1">
      <c r="A164" s="7" t="s">
        <v>169</v>
      </c>
      <c r="B164" s="8" t="s">
        <v>5</v>
      </c>
      <c r="C164" s="9">
        <f t="shared" si="3"/>
        <v>900000</v>
      </c>
      <c r="F164" s="38">
        <v>900000</v>
      </c>
    </row>
    <row r="165" spans="1:6" ht="15.75" hidden="1" customHeight="1">
      <c r="A165" s="7" t="s">
        <v>170</v>
      </c>
      <c r="B165" s="8" t="s">
        <v>5</v>
      </c>
      <c r="C165" s="9">
        <f t="shared" si="3"/>
        <v>143126</v>
      </c>
      <c r="F165" s="38">
        <v>143126</v>
      </c>
    </row>
    <row r="166" spans="1:6" ht="15.75" hidden="1" customHeight="1">
      <c r="A166" s="7" t="s">
        <v>171</v>
      </c>
      <c r="B166" s="8" t="s">
        <v>5</v>
      </c>
      <c r="C166" s="9">
        <f t="shared" si="3"/>
        <v>143126</v>
      </c>
      <c r="F166" s="38">
        <v>143126</v>
      </c>
    </row>
    <row r="167" spans="1:6" ht="15.75" hidden="1" customHeight="1">
      <c r="A167" s="7" t="s">
        <v>172</v>
      </c>
      <c r="B167" s="8" t="s">
        <v>5</v>
      </c>
      <c r="C167" s="9">
        <f t="shared" si="3"/>
        <v>710092</v>
      </c>
      <c r="F167" s="38">
        <v>710092</v>
      </c>
    </row>
    <row r="168" spans="1:6" ht="15.75" hidden="1" customHeight="1">
      <c r="A168" s="7" t="s">
        <v>173</v>
      </c>
      <c r="B168" s="8" t="s">
        <v>7</v>
      </c>
      <c r="C168" s="9">
        <f t="shared" si="3"/>
        <v>445000</v>
      </c>
      <c r="F168" s="38">
        <v>445000</v>
      </c>
    </row>
    <row r="169" spans="1:6" ht="15.75" hidden="1" customHeight="1">
      <c r="A169" s="7" t="s">
        <v>174</v>
      </c>
      <c r="B169" s="8" t="s">
        <v>7</v>
      </c>
      <c r="C169" s="9">
        <f t="shared" si="3"/>
        <v>220197.5</v>
      </c>
      <c r="F169" s="38">
        <v>220197.5</v>
      </c>
    </row>
    <row r="170" spans="1:6" ht="15.75" hidden="1" customHeight="1">
      <c r="A170" s="7" t="s">
        <v>175</v>
      </c>
      <c r="B170" s="8" t="s">
        <v>5</v>
      </c>
      <c r="C170" s="9">
        <f t="shared" si="3"/>
        <v>535187.5</v>
      </c>
      <c r="F170" s="38">
        <v>535187.5</v>
      </c>
    </row>
    <row r="171" spans="1:6" ht="15.75" hidden="1" customHeight="1">
      <c r="A171" s="7" t="s">
        <v>176</v>
      </c>
      <c r="B171" s="8" t="s">
        <v>5</v>
      </c>
      <c r="C171" s="9">
        <f t="shared" si="3"/>
        <v>306956.5</v>
      </c>
      <c r="F171" s="38">
        <v>306956.5</v>
      </c>
    </row>
    <row r="172" spans="1:6" ht="15.75" hidden="1" customHeight="1">
      <c r="A172" s="7" t="s">
        <v>177</v>
      </c>
      <c r="B172" s="8" t="s">
        <v>5</v>
      </c>
      <c r="C172" s="9">
        <f t="shared" si="3"/>
        <v>196513</v>
      </c>
      <c r="F172" s="38">
        <v>196513</v>
      </c>
    </row>
    <row r="173" spans="1:6" ht="15.75" hidden="1" customHeight="1">
      <c r="A173" s="7" t="s">
        <v>178</v>
      </c>
      <c r="B173" s="8" t="s">
        <v>5</v>
      </c>
      <c r="C173" s="9">
        <f t="shared" si="3"/>
        <v>156367</v>
      </c>
      <c r="F173" s="38">
        <v>156367</v>
      </c>
    </row>
    <row r="174" spans="1:6" ht="15.75" hidden="1" customHeight="1">
      <c r="A174" s="7" t="s">
        <v>179</v>
      </c>
      <c r="B174" s="8" t="s">
        <v>5</v>
      </c>
      <c r="C174" s="9">
        <f t="shared" si="3"/>
        <v>12037.5</v>
      </c>
      <c r="F174" s="38">
        <v>12037.5</v>
      </c>
    </row>
    <row r="175" spans="1:6" ht="15.75" hidden="1" customHeight="1">
      <c r="A175" s="7" t="s">
        <v>180</v>
      </c>
      <c r="B175" s="8" t="s">
        <v>17</v>
      </c>
      <c r="C175" s="9">
        <f t="shared" si="3"/>
        <v>24075</v>
      </c>
      <c r="F175" s="38">
        <v>24075</v>
      </c>
    </row>
    <row r="176" spans="1:6" ht="15.75" hidden="1" customHeight="1">
      <c r="A176" s="7" t="s">
        <v>181</v>
      </c>
      <c r="B176" s="8" t="s">
        <v>5</v>
      </c>
      <c r="C176" s="9">
        <f t="shared" si="3"/>
        <v>866700</v>
      </c>
      <c r="F176" s="38">
        <v>866700</v>
      </c>
    </row>
    <row r="177" spans="1:6" ht="15.75" hidden="1" customHeight="1">
      <c r="A177" s="7" t="s">
        <v>182</v>
      </c>
      <c r="B177" s="8" t="s">
        <v>5</v>
      </c>
      <c r="C177" s="9">
        <f t="shared" si="3"/>
        <v>1078921</v>
      </c>
      <c r="F177" s="38">
        <v>1078921</v>
      </c>
    </row>
    <row r="178" spans="1:6" ht="15.75" hidden="1" customHeight="1">
      <c r="A178" s="7" t="s">
        <v>183</v>
      </c>
      <c r="B178" s="8" t="s">
        <v>5</v>
      </c>
      <c r="C178" s="9">
        <f t="shared" si="3"/>
        <v>770159.5</v>
      </c>
      <c r="F178" s="38">
        <v>770159.5</v>
      </c>
    </row>
    <row r="179" spans="1:6" ht="15.75" hidden="1" customHeight="1">
      <c r="A179" s="7" t="s">
        <v>184</v>
      </c>
      <c r="B179" s="8" t="s">
        <v>5</v>
      </c>
      <c r="C179" s="9">
        <f t="shared" si="3"/>
        <v>159569</v>
      </c>
      <c r="F179" s="38">
        <v>159569</v>
      </c>
    </row>
    <row r="180" spans="1:6" ht="15.75" hidden="1" customHeight="1">
      <c r="A180" s="7" t="s">
        <v>185</v>
      </c>
      <c r="B180" s="8" t="s">
        <v>5</v>
      </c>
      <c r="C180" s="9">
        <f t="shared" si="3"/>
        <v>255343.5</v>
      </c>
      <c r="F180" s="38">
        <v>255343.5</v>
      </c>
    </row>
    <row r="181" spans="1:6" ht="15.75" hidden="1" customHeight="1">
      <c r="A181" s="7" t="s">
        <v>186</v>
      </c>
      <c r="B181" s="8" t="s">
        <v>5</v>
      </c>
      <c r="C181" s="9">
        <f t="shared" si="3"/>
        <v>3870778.5</v>
      </c>
      <c r="F181" s="38">
        <v>3870778.5</v>
      </c>
    </row>
    <row r="182" spans="1:6" ht="15.75" hidden="1" customHeight="1">
      <c r="A182" s="7" t="s">
        <v>187</v>
      </c>
      <c r="B182" s="8" t="s">
        <v>5</v>
      </c>
      <c r="C182" s="9">
        <f t="shared" si="3"/>
        <v>31962.5</v>
      </c>
      <c r="F182" s="38">
        <v>31962.5</v>
      </c>
    </row>
    <row r="183" spans="1:6" ht="15.75" hidden="1" customHeight="1">
      <c r="A183" s="7" t="s">
        <v>188</v>
      </c>
      <c r="B183" s="8" t="s">
        <v>5</v>
      </c>
      <c r="C183" s="9">
        <f t="shared" si="3"/>
        <v>31962.5</v>
      </c>
      <c r="F183" s="38">
        <v>31962.5</v>
      </c>
    </row>
    <row r="184" spans="1:6" ht="15.75" hidden="1" customHeight="1">
      <c r="A184" s="7" t="s">
        <v>189</v>
      </c>
      <c r="B184" s="8" t="s">
        <v>5</v>
      </c>
      <c r="C184" s="9">
        <f t="shared" si="3"/>
        <v>31962.5</v>
      </c>
      <c r="F184" s="38">
        <v>31962.5</v>
      </c>
    </row>
    <row r="185" spans="1:6" ht="15.75" hidden="1" customHeight="1">
      <c r="A185" s="7" t="s">
        <v>190</v>
      </c>
      <c r="B185" s="8" t="s">
        <v>191</v>
      </c>
      <c r="C185" s="9">
        <f t="shared" si="3"/>
        <v>42131.5</v>
      </c>
      <c r="F185" s="38">
        <v>42131.5</v>
      </c>
    </row>
    <row r="186" spans="1:6" ht="15.75" hidden="1" customHeight="1">
      <c r="A186" s="7" t="s">
        <v>192</v>
      </c>
      <c r="B186" s="8" t="s">
        <v>5</v>
      </c>
      <c r="C186" s="9">
        <f t="shared" si="3"/>
        <v>138431.5</v>
      </c>
      <c r="F186" s="38">
        <v>138431.5</v>
      </c>
    </row>
    <row r="187" spans="1:6" ht="15.75" hidden="1" customHeight="1">
      <c r="A187" s="7" t="s">
        <v>193</v>
      </c>
      <c r="B187" s="8" t="s">
        <v>5</v>
      </c>
      <c r="C187" s="9">
        <f t="shared" si="3"/>
        <v>138431.5</v>
      </c>
      <c r="F187" s="38">
        <v>138431.5</v>
      </c>
    </row>
    <row r="188" spans="1:6" ht="15.75" hidden="1" customHeight="1">
      <c r="A188" s="7" t="s">
        <v>194</v>
      </c>
      <c r="B188" s="8" t="s">
        <v>5</v>
      </c>
      <c r="C188" s="9">
        <f t="shared" si="3"/>
        <v>138431.5</v>
      </c>
      <c r="F188" s="38">
        <v>138431.5</v>
      </c>
    </row>
    <row r="189" spans="1:6" ht="15.75" hidden="1" customHeight="1">
      <c r="A189" s="7" t="s">
        <v>195</v>
      </c>
      <c r="B189" s="8" t="s">
        <v>5</v>
      </c>
      <c r="C189" s="9">
        <f t="shared" si="3"/>
        <v>138431.5</v>
      </c>
      <c r="F189" s="38">
        <v>138431.5</v>
      </c>
    </row>
    <row r="190" spans="1:6" ht="15.75" hidden="1" customHeight="1">
      <c r="A190" s="7" t="s">
        <v>196</v>
      </c>
      <c r="B190" s="8" t="s">
        <v>5</v>
      </c>
      <c r="C190" s="9">
        <f t="shared" si="3"/>
        <v>90281.5</v>
      </c>
      <c r="F190" s="38">
        <v>90281.5</v>
      </c>
    </row>
    <row r="191" spans="1:6" ht="15.75" hidden="1" customHeight="1">
      <c r="A191" s="7" t="s">
        <v>197</v>
      </c>
      <c r="B191" s="8" t="s">
        <v>5</v>
      </c>
      <c r="C191" s="9">
        <f t="shared" si="3"/>
        <v>189952</v>
      </c>
      <c r="F191" s="38">
        <v>189952</v>
      </c>
    </row>
    <row r="192" spans="1:6" ht="15.75" hidden="1" customHeight="1">
      <c r="A192" s="7" t="s">
        <v>198</v>
      </c>
      <c r="B192" s="8" t="s">
        <v>5</v>
      </c>
      <c r="C192" s="9">
        <f t="shared" si="3"/>
        <v>90281.5</v>
      </c>
      <c r="F192" s="38">
        <v>90281.5</v>
      </c>
    </row>
    <row r="193" spans="1:6" ht="15.75" hidden="1" customHeight="1">
      <c r="A193" s="7" t="s">
        <v>199</v>
      </c>
      <c r="B193" s="8" t="s">
        <v>5</v>
      </c>
      <c r="C193" s="9">
        <f t="shared" si="3"/>
        <v>295833.5</v>
      </c>
      <c r="F193" s="38">
        <v>295833.5</v>
      </c>
    </row>
    <row r="194" spans="1:6" ht="15.75" hidden="1" customHeight="1">
      <c r="A194" s="7" t="s">
        <v>200</v>
      </c>
      <c r="B194" s="8" t="s">
        <v>5</v>
      </c>
      <c r="C194" s="9">
        <f t="shared" si="3"/>
        <v>600371</v>
      </c>
      <c r="F194" s="38">
        <v>600371</v>
      </c>
    </row>
    <row r="195" spans="1:6" ht="15.75" hidden="1" customHeight="1">
      <c r="A195" s="7" t="s">
        <v>201</v>
      </c>
      <c r="B195" s="8" t="s">
        <v>5</v>
      </c>
      <c r="C195" s="9">
        <f t="shared" si="3"/>
        <v>600371</v>
      </c>
      <c r="F195" s="38">
        <v>600371</v>
      </c>
    </row>
    <row r="196" spans="1:6" ht="15.75" hidden="1" customHeight="1">
      <c r="A196" s="7" t="s">
        <v>202</v>
      </c>
      <c r="B196" s="8" t="s">
        <v>5</v>
      </c>
      <c r="C196" s="9">
        <f t="shared" si="3"/>
        <v>20451.5</v>
      </c>
      <c r="F196" s="38">
        <v>20451.5</v>
      </c>
    </row>
    <row r="197" spans="1:6" ht="15.75" hidden="1" customHeight="1">
      <c r="A197" s="7" t="s">
        <v>203</v>
      </c>
      <c r="B197" s="8" t="s">
        <v>5</v>
      </c>
      <c r="C197" s="9">
        <f t="shared" si="3"/>
        <v>135783</v>
      </c>
      <c r="F197" s="38">
        <v>135783</v>
      </c>
    </row>
    <row r="198" spans="1:6" ht="15.75" hidden="1" customHeight="1">
      <c r="A198" s="7" t="s">
        <v>204</v>
      </c>
      <c r="B198" s="8" t="s">
        <v>5</v>
      </c>
      <c r="C198" s="9">
        <f t="shared" si="3"/>
        <v>78237</v>
      </c>
      <c r="F198" s="38">
        <v>78237</v>
      </c>
    </row>
    <row r="199" spans="1:6" ht="15.75" hidden="1" customHeight="1">
      <c r="A199" s="7" t="s">
        <v>205</v>
      </c>
      <c r="B199" s="8" t="s">
        <v>5</v>
      </c>
      <c r="C199" s="9">
        <f t="shared" si="3"/>
        <v>49354</v>
      </c>
      <c r="F199" s="38">
        <v>49354</v>
      </c>
    </row>
    <row r="200" spans="1:6" ht="15.75" hidden="1" customHeight="1">
      <c r="A200" s="7" t="s">
        <v>206</v>
      </c>
      <c r="B200" s="8" t="s">
        <v>5</v>
      </c>
      <c r="C200" s="9">
        <f t="shared" si="3"/>
        <v>352825</v>
      </c>
      <c r="F200" s="38">
        <v>352825</v>
      </c>
    </row>
    <row r="201" spans="1:6" ht="15.75" hidden="1" customHeight="1">
      <c r="A201" s="7" t="s">
        <v>207</v>
      </c>
      <c r="B201" s="8" t="s">
        <v>5</v>
      </c>
      <c r="C201" s="9">
        <f t="shared" si="3"/>
        <v>470854.5</v>
      </c>
      <c r="F201" s="38">
        <v>470854.5</v>
      </c>
    </row>
    <row r="202" spans="1:6" ht="15.75" hidden="1" customHeight="1">
      <c r="A202" s="7" t="s">
        <v>208</v>
      </c>
      <c r="B202" s="8" t="s">
        <v>5</v>
      </c>
      <c r="C202" s="9">
        <f t="shared" si="3"/>
        <v>470854.5</v>
      </c>
      <c r="F202" s="38">
        <v>470854.5</v>
      </c>
    </row>
    <row r="203" spans="1:6" ht="15.75" hidden="1" customHeight="1">
      <c r="A203" s="7" t="s">
        <v>209</v>
      </c>
      <c r="B203" s="8" t="s">
        <v>5</v>
      </c>
      <c r="C203" s="9">
        <f t="shared" si="3"/>
        <v>96300</v>
      </c>
      <c r="F203" s="38">
        <v>96300</v>
      </c>
    </row>
    <row r="204" spans="1:6" ht="15.75" hidden="1" customHeight="1">
      <c r="A204" s="7" t="s">
        <v>210</v>
      </c>
      <c r="B204" s="8" t="s">
        <v>5</v>
      </c>
      <c r="C204" s="9">
        <f t="shared" si="3"/>
        <v>73850.5</v>
      </c>
      <c r="F204" s="38">
        <v>73850.5</v>
      </c>
    </row>
    <row r="205" spans="1:6" ht="15.75" hidden="1" customHeight="1">
      <c r="A205" s="7" t="s">
        <v>211</v>
      </c>
      <c r="B205" s="8" t="s">
        <v>5</v>
      </c>
      <c r="C205" s="9">
        <f t="shared" si="3"/>
        <v>227255.5</v>
      </c>
      <c r="F205" s="38">
        <v>227255.5</v>
      </c>
    </row>
    <row r="206" spans="1:6" ht="15.75" hidden="1" customHeight="1">
      <c r="A206" s="7" t="s">
        <v>212</v>
      </c>
      <c r="B206" s="8" t="s">
        <v>5</v>
      </c>
      <c r="C206" s="9">
        <f t="shared" si="3"/>
        <v>124796.5</v>
      </c>
      <c r="F206" s="38">
        <v>124796.5</v>
      </c>
    </row>
    <row r="207" spans="1:6" ht="15.75" hidden="1" customHeight="1">
      <c r="A207" s="7" t="s">
        <v>213</v>
      </c>
      <c r="B207" s="8" t="s">
        <v>5</v>
      </c>
      <c r="C207" s="9">
        <f t="shared" si="3"/>
        <v>124796.5</v>
      </c>
      <c r="F207" s="38">
        <v>124796.5</v>
      </c>
    </row>
    <row r="208" spans="1:6" ht="15.75" hidden="1" customHeight="1">
      <c r="A208" s="7" t="s">
        <v>214</v>
      </c>
      <c r="B208" s="8" t="s">
        <v>5</v>
      </c>
      <c r="C208" s="9">
        <f t="shared" si="3"/>
        <v>240690.5</v>
      </c>
      <c r="F208" s="38">
        <v>240690.5</v>
      </c>
    </row>
    <row r="209" spans="1:6" ht="15.75" hidden="1" customHeight="1">
      <c r="A209" s="7" t="s">
        <v>215</v>
      </c>
      <c r="B209" s="8" t="s">
        <v>5</v>
      </c>
      <c r="C209" s="9">
        <f t="shared" si="3"/>
        <v>401067</v>
      </c>
      <c r="F209" s="38">
        <v>401067</v>
      </c>
    </row>
    <row r="210" spans="1:6" ht="15.75" hidden="1" customHeight="1">
      <c r="A210" s="11" t="s">
        <v>216</v>
      </c>
      <c r="B210" s="12" t="s">
        <v>5</v>
      </c>
      <c r="C210" s="9">
        <f t="shared" si="3"/>
        <v>104943.5</v>
      </c>
      <c r="F210" s="39">
        <v>104943.5</v>
      </c>
    </row>
    <row r="211" spans="1:6" ht="15.75" hidden="1" customHeight="1">
      <c r="A211" s="7" t="s">
        <v>217</v>
      </c>
      <c r="B211" s="8" t="s">
        <v>5</v>
      </c>
      <c r="C211" s="9">
        <f t="shared" si="3"/>
        <v>116287</v>
      </c>
      <c r="F211" s="38">
        <v>116287</v>
      </c>
    </row>
    <row r="212" spans="1:6" ht="15.75" hidden="1" customHeight="1">
      <c r="A212" s="7" t="s">
        <v>218</v>
      </c>
      <c r="B212" s="8" t="s">
        <v>5</v>
      </c>
      <c r="C212" s="9">
        <f t="shared" si="3"/>
        <v>1071337.5</v>
      </c>
      <c r="F212" s="38">
        <v>1071337.5</v>
      </c>
    </row>
    <row r="213" spans="1:6" ht="15.75" hidden="1" customHeight="1">
      <c r="A213" s="7" t="s">
        <v>219</v>
      </c>
      <c r="B213" s="8" t="s">
        <v>5</v>
      </c>
      <c r="C213" s="9">
        <f t="shared" si="3"/>
        <v>34788.5</v>
      </c>
      <c r="F213" s="38">
        <v>34788.5</v>
      </c>
    </row>
    <row r="214" spans="1:6" ht="15.75" hidden="1" customHeight="1">
      <c r="A214" s="7" t="s">
        <v>220</v>
      </c>
      <c r="B214" s="8" t="s">
        <v>5</v>
      </c>
      <c r="C214" s="9">
        <f t="shared" si="3"/>
        <v>34788.5</v>
      </c>
      <c r="F214" s="38">
        <v>34788.5</v>
      </c>
    </row>
    <row r="215" spans="1:6" ht="15.75" hidden="1" customHeight="1">
      <c r="A215" s="7" t="s">
        <v>221</v>
      </c>
      <c r="B215" s="8" t="s">
        <v>5</v>
      </c>
      <c r="C215" s="9">
        <f t="shared" si="3"/>
        <v>51052.5</v>
      </c>
      <c r="F215" s="38">
        <v>51052.5</v>
      </c>
    </row>
    <row r="216" spans="1:6" ht="15.75" hidden="1" customHeight="1">
      <c r="A216" s="7" t="s">
        <v>222</v>
      </c>
      <c r="B216" s="12" t="s">
        <v>5</v>
      </c>
      <c r="C216" s="9">
        <f t="shared" ref="C216:C260" si="4">+F216</f>
        <v>85088.5</v>
      </c>
      <c r="F216" s="38">
        <v>85088.5</v>
      </c>
    </row>
    <row r="217" spans="1:6" ht="15.75" hidden="1" customHeight="1">
      <c r="A217" s="7" t="s">
        <v>223</v>
      </c>
      <c r="B217" s="8" t="s">
        <v>7</v>
      </c>
      <c r="C217" s="9">
        <f t="shared" si="4"/>
        <v>51051.5</v>
      </c>
      <c r="F217" s="38">
        <v>51051.5</v>
      </c>
    </row>
    <row r="218" spans="1:6" ht="15.75" hidden="1" customHeight="1">
      <c r="A218" s="7" t="s">
        <v>224</v>
      </c>
      <c r="B218" s="8" t="s">
        <v>5</v>
      </c>
      <c r="C218" s="9">
        <f t="shared" si="4"/>
        <v>133436.5</v>
      </c>
      <c r="F218" s="38">
        <v>133436.5</v>
      </c>
    </row>
    <row r="219" spans="1:6" ht="15.75" hidden="1" customHeight="1">
      <c r="A219" s="11" t="s">
        <v>225</v>
      </c>
      <c r="B219" s="12" t="s">
        <v>7</v>
      </c>
      <c r="C219" s="9">
        <f t="shared" si="4"/>
        <v>102105</v>
      </c>
      <c r="F219" s="39">
        <v>102105</v>
      </c>
    </row>
    <row r="220" spans="1:6" ht="15.75" hidden="1" customHeight="1">
      <c r="A220" s="7" t="s">
        <v>226</v>
      </c>
      <c r="B220" s="8" t="s">
        <v>5</v>
      </c>
      <c r="C220" s="9">
        <f t="shared" si="4"/>
        <v>114658</v>
      </c>
      <c r="F220" s="38">
        <v>114658</v>
      </c>
    </row>
    <row r="221" spans="1:6" ht="15.75" hidden="1" customHeight="1">
      <c r="A221" s="7" t="s">
        <v>227</v>
      </c>
      <c r="B221" s="8" t="s">
        <v>5</v>
      </c>
      <c r="C221" s="9">
        <f t="shared" si="4"/>
        <v>56806</v>
      </c>
      <c r="F221" s="38">
        <v>56806</v>
      </c>
    </row>
    <row r="222" spans="1:6" ht="15.75" hidden="1" customHeight="1">
      <c r="A222" s="7" t="s">
        <v>228</v>
      </c>
      <c r="B222" s="8" t="s">
        <v>5</v>
      </c>
      <c r="C222" s="9">
        <f t="shared" si="4"/>
        <v>68252.5</v>
      </c>
      <c r="F222" s="38">
        <v>68252.5</v>
      </c>
    </row>
    <row r="223" spans="1:6" ht="15.75" hidden="1" customHeight="1">
      <c r="A223" s="11" t="s">
        <v>229</v>
      </c>
      <c r="B223" s="12" t="s">
        <v>7</v>
      </c>
      <c r="C223" s="9">
        <f t="shared" si="4"/>
        <v>42938</v>
      </c>
      <c r="F223" s="39">
        <v>42938</v>
      </c>
    </row>
    <row r="224" spans="1:6" ht="15.75" hidden="1" customHeight="1">
      <c r="A224" s="7" t="s">
        <v>230</v>
      </c>
      <c r="B224" s="8" t="s">
        <v>5</v>
      </c>
      <c r="C224" s="9">
        <f t="shared" si="4"/>
        <v>40036.5</v>
      </c>
      <c r="F224" s="38">
        <v>40036.5</v>
      </c>
    </row>
    <row r="225" spans="1:23" ht="15.75" hidden="1" customHeight="1">
      <c r="A225" s="7" t="s">
        <v>231</v>
      </c>
      <c r="B225" s="8" t="s">
        <v>5</v>
      </c>
      <c r="C225" s="9">
        <f t="shared" si="4"/>
        <v>40036.5</v>
      </c>
      <c r="F225" s="38">
        <v>40036.5</v>
      </c>
    </row>
    <row r="226" spans="1:23" ht="15.75" hidden="1" customHeight="1">
      <c r="A226" s="7" t="s">
        <v>232</v>
      </c>
      <c r="B226" s="8" t="s">
        <v>5</v>
      </c>
      <c r="C226" s="9">
        <f t="shared" si="4"/>
        <v>219450.5</v>
      </c>
      <c r="F226" s="38">
        <v>219450.5</v>
      </c>
    </row>
    <row r="227" spans="1:23" ht="15.75" hidden="1" customHeight="1">
      <c r="A227" s="7" t="s">
        <v>233</v>
      </c>
      <c r="B227" s="8" t="s">
        <v>5</v>
      </c>
      <c r="C227" s="9">
        <f t="shared" si="4"/>
        <v>82758.5</v>
      </c>
      <c r="F227" s="38">
        <v>82758.5</v>
      </c>
    </row>
    <row r="228" spans="1:23" ht="15.75" hidden="1" customHeight="1">
      <c r="A228" s="7" t="s">
        <v>234</v>
      </c>
      <c r="B228" s="8" t="s">
        <v>5</v>
      </c>
      <c r="C228" s="9">
        <f t="shared" si="4"/>
        <v>85730.5</v>
      </c>
      <c r="F228" s="38">
        <v>85730.5</v>
      </c>
    </row>
    <row r="229" spans="1:23" ht="15.75" hidden="1" customHeight="1">
      <c r="A229" s="7" t="s">
        <v>235</v>
      </c>
      <c r="B229" s="8" t="s">
        <v>5</v>
      </c>
      <c r="C229" s="9">
        <f t="shared" si="4"/>
        <v>14806</v>
      </c>
      <c r="F229" s="38">
        <v>14806</v>
      </c>
    </row>
    <row r="230" spans="1:23" ht="15.75" hidden="1" customHeight="1">
      <c r="A230" s="7" t="s">
        <v>236</v>
      </c>
      <c r="B230" s="8" t="s">
        <v>140</v>
      </c>
      <c r="C230" s="9">
        <f t="shared" si="4"/>
        <v>82252</v>
      </c>
      <c r="F230" s="38">
        <v>82252</v>
      </c>
    </row>
    <row r="231" spans="1:23" ht="15.75" hidden="1" customHeight="1">
      <c r="A231" s="7" t="s">
        <v>237</v>
      </c>
      <c r="B231" s="8" t="s">
        <v>5</v>
      </c>
      <c r="C231" s="9">
        <f t="shared" si="4"/>
        <v>6019</v>
      </c>
      <c r="F231" s="38">
        <v>6019</v>
      </c>
    </row>
    <row r="232" spans="1:23" ht="15.75" hidden="1" customHeight="1">
      <c r="A232" s="7" t="s">
        <v>238</v>
      </c>
      <c r="B232" s="8" t="s">
        <v>7</v>
      </c>
      <c r="C232" s="9">
        <f t="shared" si="4"/>
        <v>78591.5</v>
      </c>
      <c r="F232" s="38">
        <v>78591.5</v>
      </c>
    </row>
    <row r="233" spans="1:23" ht="15.75" hidden="1" customHeight="1">
      <c r="A233" s="7" t="s">
        <v>239</v>
      </c>
      <c r="B233" s="8" t="s">
        <v>5</v>
      </c>
      <c r="C233" s="9">
        <f t="shared" si="4"/>
        <v>78591.5</v>
      </c>
      <c r="F233" s="38">
        <v>78591.5</v>
      </c>
    </row>
    <row r="234" spans="1:23" ht="15.75" hidden="1" customHeight="1">
      <c r="A234" s="7" t="s">
        <v>240</v>
      </c>
      <c r="B234" s="8" t="s">
        <v>5</v>
      </c>
      <c r="C234" s="9">
        <f t="shared" si="4"/>
        <v>44677</v>
      </c>
      <c r="F234" s="38">
        <v>44677</v>
      </c>
    </row>
    <row r="235" spans="1:23" ht="15.75" hidden="1" customHeight="1">
      <c r="A235" s="7" t="s">
        <v>241</v>
      </c>
      <c r="B235" s="8" t="s">
        <v>7</v>
      </c>
      <c r="C235" s="9">
        <f t="shared" si="4"/>
        <v>96300</v>
      </c>
      <c r="F235" s="38">
        <v>96300</v>
      </c>
    </row>
    <row r="236" spans="1:23" ht="15.75" hidden="1" customHeight="1">
      <c r="A236" s="7" t="s">
        <v>242</v>
      </c>
      <c r="B236" s="8" t="s">
        <v>5</v>
      </c>
      <c r="C236" s="9">
        <f t="shared" si="4"/>
        <v>361</v>
      </c>
      <c r="F236" s="38">
        <v>361</v>
      </c>
    </row>
    <row r="237" spans="1:23" ht="15.75" hidden="1" customHeight="1">
      <c r="A237" s="7" t="s">
        <v>243</v>
      </c>
      <c r="B237" s="8" t="s">
        <v>5</v>
      </c>
      <c r="C237" s="9">
        <f t="shared" si="4"/>
        <v>99182.5</v>
      </c>
      <c r="F237" s="38">
        <v>99182.5</v>
      </c>
    </row>
    <row r="238" spans="1:23" ht="15.75" hidden="1" customHeight="1">
      <c r="A238" s="11" t="s">
        <v>244</v>
      </c>
      <c r="B238" s="12" t="s">
        <v>5</v>
      </c>
      <c r="C238" s="9">
        <f t="shared" si="4"/>
        <v>99182.5</v>
      </c>
      <c r="D238" s="14"/>
      <c r="E238" s="14"/>
      <c r="F238" s="39">
        <v>99182.5</v>
      </c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</row>
    <row r="239" spans="1:23" ht="15.75" hidden="1" customHeight="1">
      <c r="A239" s="11" t="s">
        <v>245</v>
      </c>
      <c r="B239" s="12" t="s">
        <v>5</v>
      </c>
      <c r="C239" s="9">
        <f t="shared" si="4"/>
        <v>99182.5</v>
      </c>
      <c r="D239" s="14"/>
      <c r="E239" s="14"/>
      <c r="F239" s="39">
        <v>99182.5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</row>
    <row r="240" spans="1:23" ht="15.75" hidden="1" customHeight="1">
      <c r="A240" s="7" t="s">
        <v>246</v>
      </c>
      <c r="B240" s="8" t="s">
        <v>5</v>
      </c>
      <c r="C240" s="9">
        <f t="shared" si="4"/>
        <v>371061.5</v>
      </c>
      <c r="F240" s="38">
        <v>371061.5</v>
      </c>
    </row>
    <row r="241" spans="1:6" ht="15.75" hidden="1" customHeight="1">
      <c r="A241" s="7" t="s">
        <v>247</v>
      </c>
      <c r="B241" s="8" t="s">
        <v>5</v>
      </c>
      <c r="C241" s="9">
        <f t="shared" si="4"/>
        <v>368739.5</v>
      </c>
      <c r="F241" s="38">
        <v>368739.5</v>
      </c>
    </row>
    <row r="242" spans="1:6" ht="15.75" hidden="1" customHeight="1">
      <c r="A242" s="7" t="s">
        <v>248</v>
      </c>
      <c r="B242" s="8" t="s">
        <v>5</v>
      </c>
      <c r="C242" s="9">
        <f t="shared" si="4"/>
        <v>12037.5</v>
      </c>
      <c r="F242" s="38">
        <v>12037.5</v>
      </c>
    </row>
    <row r="243" spans="1:6" ht="15.75" hidden="1" customHeight="1">
      <c r="A243" s="7" t="s">
        <v>249</v>
      </c>
      <c r="B243" s="8" t="s">
        <v>5</v>
      </c>
      <c r="C243" s="9">
        <f t="shared" si="4"/>
        <v>650000</v>
      </c>
      <c r="F243" s="38">
        <v>650000</v>
      </c>
    </row>
    <row r="244" spans="1:6" ht="15.75" hidden="1" customHeight="1">
      <c r="A244" s="7" t="s">
        <v>250</v>
      </c>
      <c r="B244" s="8" t="s">
        <v>5</v>
      </c>
      <c r="C244" s="9">
        <f t="shared" si="4"/>
        <v>650000</v>
      </c>
      <c r="F244" s="38">
        <v>650000</v>
      </c>
    </row>
    <row r="245" spans="1:6" ht="15.75" hidden="1" customHeight="1">
      <c r="A245" s="7" t="s">
        <v>251</v>
      </c>
      <c r="B245" s="8" t="s">
        <v>5</v>
      </c>
      <c r="C245" s="9">
        <f t="shared" si="4"/>
        <v>650000</v>
      </c>
      <c r="F245" s="38">
        <v>650000</v>
      </c>
    </row>
    <row r="246" spans="1:6" ht="15.75" hidden="1" customHeight="1">
      <c r="A246" s="7" t="s">
        <v>252</v>
      </c>
      <c r="B246" s="8" t="s">
        <v>5</v>
      </c>
      <c r="C246" s="9">
        <f t="shared" si="4"/>
        <v>650000</v>
      </c>
      <c r="F246" s="38">
        <v>650000</v>
      </c>
    </row>
    <row r="247" spans="1:6" ht="15.75" hidden="1" customHeight="1">
      <c r="A247" s="7" t="s">
        <v>253</v>
      </c>
      <c r="B247" s="8" t="s">
        <v>5</v>
      </c>
      <c r="C247" s="9">
        <f t="shared" si="4"/>
        <v>650000</v>
      </c>
      <c r="F247" s="38">
        <v>650000</v>
      </c>
    </row>
    <row r="248" spans="1:6" ht="15.75" hidden="1" customHeight="1">
      <c r="A248" s="7" t="s">
        <v>254</v>
      </c>
      <c r="B248" s="8" t="s">
        <v>5</v>
      </c>
      <c r="C248" s="9">
        <f t="shared" si="4"/>
        <v>150336</v>
      </c>
      <c r="F248" s="38">
        <v>150336</v>
      </c>
    </row>
    <row r="249" spans="1:6" ht="15.75" hidden="1" customHeight="1">
      <c r="A249" s="7" t="s">
        <v>255</v>
      </c>
      <c r="B249" s="8" t="s">
        <v>7</v>
      </c>
      <c r="C249" s="9">
        <f t="shared" si="4"/>
        <v>23895</v>
      </c>
      <c r="F249" s="38">
        <v>23895</v>
      </c>
    </row>
    <row r="250" spans="1:6" ht="15.75" hidden="1" customHeight="1">
      <c r="A250" s="7" t="s">
        <v>256</v>
      </c>
      <c r="B250" s="8" t="s">
        <v>5</v>
      </c>
      <c r="C250" s="9">
        <f t="shared" si="4"/>
        <v>38327.5</v>
      </c>
      <c r="F250" s="38">
        <v>38327.5</v>
      </c>
    </row>
    <row r="251" spans="1:6" ht="15.75" hidden="1" customHeight="1">
      <c r="A251" s="7" t="s">
        <v>257</v>
      </c>
      <c r="B251" s="8" t="s">
        <v>5</v>
      </c>
      <c r="C251" s="9">
        <f t="shared" si="4"/>
        <v>479659.5</v>
      </c>
      <c r="F251" s="38">
        <v>479659.5</v>
      </c>
    </row>
    <row r="252" spans="1:6" ht="15.75" hidden="1" customHeight="1">
      <c r="A252" s="7" t="s">
        <v>258</v>
      </c>
      <c r="B252" s="8" t="s">
        <v>7</v>
      </c>
      <c r="C252" s="9">
        <f t="shared" si="4"/>
        <v>322411.5</v>
      </c>
      <c r="F252" s="38">
        <v>322411.5</v>
      </c>
    </row>
    <row r="253" spans="1:6" ht="15.75" hidden="1" customHeight="1">
      <c r="A253" s="7" t="s">
        <v>259</v>
      </c>
      <c r="B253" s="8" t="s">
        <v>140</v>
      </c>
      <c r="C253" s="9">
        <f t="shared" si="4"/>
        <v>33705</v>
      </c>
      <c r="F253" s="38">
        <v>33705</v>
      </c>
    </row>
    <row r="254" spans="1:6" ht="15.75" hidden="1" customHeight="1">
      <c r="A254" s="7" t="s">
        <v>260</v>
      </c>
      <c r="B254" s="8" t="s">
        <v>5</v>
      </c>
      <c r="C254" s="9">
        <f t="shared" si="4"/>
        <v>180869.5</v>
      </c>
      <c r="F254" s="38">
        <v>180869.5</v>
      </c>
    </row>
    <row r="255" spans="1:6" ht="15.75" hidden="1" customHeight="1">
      <c r="A255" s="7" t="s">
        <v>261</v>
      </c>
      <c r="B255" s="8" t="s">
        <v>5</v>
      </c>
      <c r="C255" s="9">
        <f t="shared" si="4"/>
        <v>33272</v>
      </c>
      <c r="F255" s="38">
        <v>33272</v>
      </c>
    </row>
    <row r="256" spans="1:6" ht="15.75" hidden="1" customHeight="1">
      <c r="A256" s="7" t="s">
        <v>262</v>
      </c>
      <c r="B256" s="8" t="s">
        <v>5</v>
      </c>
      <c r="C256" s="9">
        <f t="shared" si="4"/>
        <v>33272</v>
      </c>
      <c r="F256" s="38">
        <v>33272</v>
      </c>
    </row>
    <row r="257" spans="1:6" ht="15.75" hidden="1" customHeight="1">
      <c r="A257" s="7" t="s">
        <v>263</v>
      </c>
      <c r="B257" s="8" t="s">
        <v>5</v>
      </c>
      <c r="C257" s="9">
        <f t="shared" si="4"/>
        <v>37124</v>
      </c>
      <c r="F257" s="38">
        <v>37124</v>
      </c>
    </row>
    <row r="258" spans="1:6" ht="15.75" hidden="1" customHeight="1">
      <c r="A258" s="7" t="s">
        <v>264</v>
      </c>
      <c r="B258" s="8" t="s">
        <v>5</v>
      </c>
      <c r="C258" s="9">
        <f t="shared" si="4"/>
        <v>1770184</v>
      </c>
      <c r="F258" s="38">
        <v>1770184</v>
      </c>
    </row>
    <row r="259" spans="1:6" ht="15.75" hidden="1" customHeight="1">
      <c r="A259" s="7" t="s">
        <v>265</v>
      </c>
      <c r="B259" s="8" t="s">
        <v>5</v>
      </c>
      <c r="C259" s="9">
        <f t="shared" si="4"/>
        <v>1052800</v>
      </c>
      <c r="F259" s="38">
        <v>1052800</v>
      </c>
    </row>
    <row r="260" spans="1:6" ht="15.75" hidden="1" customHeight="1">
      <c r="A260" s="7" t="s">
        <v>266</v>
      </c>
      <c r="B260" s="8" t="s">
        <v>5</v>
      </c>
      <c r="C260" s="9">
        <f t="shared" si="4"/>
        <v>240750</v>
      </c>
      <c r="F260" s="38">
        <v>240750</v>
      </c>
    </row>
    <row r="261" spans="1:6" ht="15.75" hidden="1" customHeight="1">
      <c r="A261" s="7" t="s">
        <v>267</v>
      </c>
      <c r="B261" s="8" t="s">
        <v>5</v>
      </c>
      <c r="C261" s="9">
        <v>2541230</v>
      </c>
      <c r="F261" s="38">
        <v>2839285</v>
      </c>
    </row>
    <row r="262" spans="1:6" ht="15.75" hidden="1" customHeight="1">
      <c r="A262" s="7" t="s">
        <v>268</v>
      </c>
      <c r="B262" s="8" t="s">
        <v>5</v>
      </c>
      <c r="C262" s="9">
        <f>+F262</f>
        <v>2648250</v>
      </c>
      <c r="F262" s="38">
        <v>2648250</v>
      </c>
    </row>
    <row r="263" spans="1:6" ht="15.75" hidden="1" customHeight="1">
      <c r="A263" s="7" t="s">
        <v>269</v>
      </c>
      <c r="B263" s="8" t="s">
        <v>5</v>
      </c>
      <c r="C263" s="9">
        <f>+F263</f>
        <v>1595089</v>
      </c>
      <c r="F263" s="38">
        <v>1595089</v>
      </c>
    </row>
    <row r="264" spans="1:6" ht="15.75" hidden="1" customHeight="1">
      <c r="A264" s="7" t="s">
        <v>270</v>
      </c>
      <c r="B264" s="8" t="s">
        <v>5</v>
      </c>
      <c r="C264" s="9">
        <f>+F264</f>
        <v>350000</v>
      </c>
      <c r="F264" s="38">
        <v>350000</v>
      </c>
    </row>
    <row r="265" spans="1:6" ht="15.75" hidden="1" customHeight="1">
      <c r="A265" s="7" t="s">
        <v>271</v>
      </c>
      <c r="B265" s="8" t="s">
        <v>5</v>
      </c>
      <c r="C265" s="9">
        <f>+F265</f>
        <v>295785</v>
      </c>
      <c r="F265" s="38">
        <v>295785</v>
      </c>
    </row>
    <row r="266" spans="1:6" ht="15.75" hidden="1" customHeight="1">
      <c r="A266" s="7" t="s">
        <v>272</v>
      </c>
      <c r="B266" s="8" t="s">
        <v>7</v>
      </c>
      <c r="C266" s="9">
        <v>1854000</v>
      </c>
      <c r="F266" s="38">
        <v>2178352</v>
      </c>
    </row>
    <row r="267" spans="1:6" ht="15.75" hidden="1" customHeight="1">
      <c r="A267" s="7" t="s">
        <v>273</v>
      </c>
      <c r="B267" s="8" t="s">
        <v>5</v>
      </c>
      <c r="C267" s="9">
        <f t="shared" ref="C267:C298" si="5">+F267</f>
        <v>196574.5</v>
      </c>
      <c r="F267" s="38">
        <v>196574.5</v>
      </c>
    </row>
    <row r="268" spans="1:6" ht="15.75" hidden="1" customHeight="1">
      <c r="A268" s="7" t="s">
        <v>274</v>
      </c>
      <c r="B268" s="8" t="s">
        <v>5</v>
      </c>
      <c r="C268" s="9">
        <f t="shared" si="5"/>
        <v>471806</v>
      </c>
      <c r="F268" s="38">
        <v>471806</v>
      </c>
    </row>
    <row r="269" spans="1:6" ht="15.75" hidden="1" customHeight="1">
      <c r="A269" s="7" t="s">
        <v>275</v>
      </c>
      <c r="B269" s="8" t="s">
        <v>5</v>
      </c>
      <c r="C269" s="9">
        <f t="shared" si="5"/>
        <v>471806</v>
      </c>
      <c r="F269" s="38">
        <v>471806</v>
      </c>
    </row>
    <row r="270" spans="1:6" ht="15.75" hidden="1" customHeight="1">
      <c r="A270" s="7" t="s">
        <v>276</v>
      </c>
      <c r="B270" s="8" t="s">
        <v>5</v>
      </c>
      <c r="C270" s="9">
        <f t="shared" si="5"/>
        <v>369000</v>
      </c>
      <c r="F270" s="38">
        <v>369000</v>
      </c>
    </row>
    <row r="271" spans="1:6" ht="15.75" hidden="1" customHeight="1">
      <c r="A271" s="7" t="s">
        <v>277</v>
      </c>
      <c r="B271" s="8" t="s">
        <v>5</v>
      </c>
      <c r="C271" s="9">
        <f t="shared" si="5"/>
        <v>369000</v>
      </c>
      <c r="F271" s="38">
        <v>369000</v>
      </c>
    </row>
    <row r="272" spans="1:6" ht="15.75" hidden="1" customHeight="1">
      <c r="A272" s="7" t="s">
        <v>278</v>
      </c>
      <c r="B272" s="8" t="s">
        <v>5</v>
      </c>
      <c r="C272" s="9">
        <f t="shared" si="5"/>
        <v>369000</v>
      </c>
      <c r="F272" s="38">
        <v>369000</v>
      </c>
    </row>
    <row r="273" spans="1:6" ht="15.75" hidden="1" customHeight="1">
      <c r="A273" s="7" t="s">
        <v>279</v>
      </c>
      <c r="B273" s="8" t="s">
        <v>5</v>
      </c>
      <c r="C273" s="9">
        <f t="shared" si="5"/>
        <v>515000</v>
      </c>
      <c r="F273" s="38">
        <v>515000</v>
      </c>
    </row>
    <row r="274" spans="1:6" ht="15.75" hidden="1" customHeight="1">
      <c r="A274" s="7" t="s">
        <v>280</v>
      </c>
      <c r="B274" s="8" t="s">
        <v>5</v>
      </c>
      <c r="C274" s="9">
        <f t="shared" si="5"/>
        <v>320792.5</v>
      </c>
      <c r="F274" s="38">
        <v>320792.5</v>
      </c>
    </row>
    <row r="275" spans="1:6" ht="15.75" hidden="1" customHeight="1">
      <c r="A275" s="7" t="s">
        <v>281</v>
      </c>
      <c r="B275" s="8" t="s">
        <v>5</v>
      </c>
      <c r="C275" s="9">
        <f t="shared" si="5"/>
        <v>320792.5</v>
      </c>
      <c r="F275" s="38">
        <v>320792.5</v>
      </c>
    </row>
    <row r="276" spans="1:6" ht="15.75" hidden="1" customHeight="1">
      <c r="A276" s="7" t="s">
        <v>282</v>
      </c>
      <c r="B276" s="8" t="s">
        <v>5</v>
      </c>
      <c r="C276" s="9">
        <f t="shared" si="5"/>
        <v>320792.5</v>
      </c>
      <c r="F276" s="38">
        <v>320792.5</v>
      </c>
    </row>
    <row r="277" spans="1:6" ht="15.75" hidden="1" customHeight="1">
      <c r="A277" s="7" t="s">
        <v>283</v>
      </c>
      <c r="B277" s="8" t="s">
        <v>5</v>
      </c>
      <c r="C277" s="9">
        <f t="shared" si="5"/>
        <v>298265</v>
      </c>
      <c r="F277" s="38">
        <v>298265</v>
      </c>
    </row>
    <row r="278" spans="1:6" ht="15.75" hidden="1" customHeight="1">
      <c r="A278" s="7" t="s">
        <v>284</v>
      </c>
      <c r="B278" s="8" t="s">
        <v>5</v>
      </c>
      <c r="C278" s="9">
        <f t="shared" si="5"/>
        <v>240086.5</v>
      </c>
      <c r="F278" s="38">
        <v>240086.5</v>
      </c>
    </row>
    <row r="279" spans="1:6" ht="15.75" hidden="1" customHeight="1">
      <c r="A279" s="7" t="s">
        <v>285</v>
      </c>
      <c r="B279" s="8" t="s">
        <v>5</v>
      </c>
      <c r="C279" s="9">
        <f t="shared" si="5"/>
        <v>240086.5</v>
      </c>
      <c r="F279" s="38">
        <v>240086.5</v>
      </c>
    </row>
    <row r="280" spans="1:6" ht="15.75" hidden="1" customHeight="1">
      <c r="A280" s="7" t="s">
        <v>286</v>
      </c>
      <c r="B280" s="8" t="s">
        <v>5</v>
      </c>
      <c r="C280" s="9">
        <f t="shared" si="5"/>
        <v>180490.5</v>
      </c>
      <c r="F280" s="38">
        <v>180490.5</v>
      </c>
    </row>
    <row r="281" spans="1:6" ht="15.75" hidden="1" customHeight="1">
      <c r="A281" s="7" t="s">
        <v>287</v>
      </c>
      <c r="B281" s="8" t="s">
        <v>5</v>
      </c>
      <c r="C281" s="9">
        <f t="shared" si="5"/>
        <v>180490.5</v>
      </c>
      <c r="F281" s="38">
        <v>180490.5</v>
      </c>
    </row>
    <row r="282" spans="1:6" ht="15.75" hidden="1" customHeight="1">
      <c r="A282" s="7" t="s">
        <v>288</v>
      </c>
      <c r="B282" s="8" t="s">
        <v>7</v>
      </c>
      <c r="C282" s="9">
        <f t="shared" si="5"/>
        <v>122394.5</v>
      </c>
      <c r="F282" s="38">
        <v>122394.5</v>
      </c>
    </row>
    <row r="283" spans="1:6" ht="15.75" hidden="1" customHeight="1">
      <c r="A283" s="7" t="s">
        <v>289</v>
      </c>
      <c r="B283" s="8" t="s">
        <v>5</v>
      </c>
      <c r="C283" s="9">
        <f t="shared" si="5"/>
        <v>335124</v>
      </c>
      <c r="F283" s="38">
        <v>335124</v>
      </c>
    </row>
    <row r="284" spans="1:6" ht="15.75" hidden="1" customHeight="1">
      <c r="A284" s="7" t="s">
        <v>290</v>
      </c>
      <c r="B284" s="8" t="s">
        <v>140</v>
      </c>
      <c r="C284" s="9">
        <f t="shared" si="5"/>
        <v>1324000</v>
      </c>
      <c r="F284" s="38">
        <v>1324000</v>
      </c>
    </row>
    <row r="285" spans="1:6" ht="15.75" hidden="1" customHeight="1">
      <c r="A285" s="7" t="s">
        <v>291</v>
      </c>
      <c r="B285" s="8" t="s">
        <v>5</v>
      </c>
      <c r="C285" s="9">
        <f t="shared" si="5"/>
        <v>813027.5</v>
      </c>
      <c r="F285" s="38">
        <v>813027.5</v>
      </c>
    </row>
    <row r="286" spans="1:6" ht="15.75" hidden="1" customHeight="1">
      <c r="A286" s="7" t="s">
        <v>292</v>
      </c>
      <c r="B286" s="8" t="s">
        <v>5</v>
      </c>
      <c r="C286" s="9">
        <f t="shared" si="5"/>
        <v>264825</v>
      </c>
      <c r="F286" s="38">
        <v>264825</v>
      </c>
    </row>
    <row r="287" spans="1:6" ht="15.75" hidden="1" customHeight="1">
      <c r="A287" s="7" t="s">
        <v>293</v>
      </c>
      <c r="B287" s="8" t="s">
        <v>5</v>
      </c>
      <c r="C287" s="9">
        <f t="shared" si="5"/>
        <v>252787.5</v>
      </c>
      <c r="F287" s="38">
        <v>252787.5</v>
      </c>
    </row>
    <row r="288" spans="1:6" ht="15.75" hidden="1" customHeight="1">
      <c r="A288" s="7" t="s">
        <v>294</v>
      </c>
      <c r="B288" s="8" t="s">
        <v>5</v>
      </c>
      <c r="C288" s="9">
        <f t="shared" si="5"/>
        <v>252787.5</v>
      </c>
      <c r="F288" s="38">
        <v>252787.5</v>
      </c>
    </row>
    <row r="289" spans="1:6" ht="15.75" hidden="1" customHeight="1">
      <c r="A289" s="7" t="s">
        <v>295</v>
      </c>
      <c r="B289" s="8" t="s">
        <v>5</v>
      </c>
      <c r="C289" s="9">
        <f t="shared" si="5"/>
        <v>65002.5</v>
      </c>
      <c r="F289" s="38">
        <v>65002.5</v>
      </c>
    </row>
    <row r="290" spans="1:6" ht="15.75" hidden="1" customHeight="1">
      <c r="A290" s="7" t="s">
        <v>296</v>
      </c>
      <c r="B290" s="8" t="s">
        <v>5</v>
      </c>
      <c r="C290" s="9">
        <f t="shared" si="5"/>
        <v>180562.5</v>
      </c>
      <c r="F290" s="38">
        <v>180562.5</v>
      </c>
    </row>
    <row r="291" spans="1:6" ht="15.75" hidden="1" customHeight="1">
      <c r="A291" s="7" t="s">
        <v>297</v>
      </c>
      <c r="B291" s="8" t="s">
        <v>5</v>
      </c>
      <c r="C291" s="9">
        <f t="shared" si="5"/>
        <v>85730.5</v>
      </c>
      <c r="F291" s="38">
        <v>85730.5</v>
      </c>
    </row>
    <row r="292" spans="1:6" ht="15.75" hidden="1" customHeight="1">
      <c r="A292" s="7" t="s">
        <v>298</v>
      </c>
      <c r="B292" s="8" t="s">
        <v>5</v>
      </c>
      <c r="C292" s="9">
        <f t="shared" si="5"/>
        <v>2407.5</v>
      </c>
      <c r="F292" s="38">
        <v>2407.5</v>
      </c>
    </row>
    <row r="293" spans="1:6" ht="15.75" hidden="1" customHeight="1">
      <c r="A293" s="7" t="s">
        <v>299</v>
      </c>
      <c r="B293" s="8" t="s">
        <v>5</v>
      </c>
      <c r="C293" s="9">
        <f t="shared" si="5"/>
        <v>617238</v>
      </c>
      <c r="F293" s="38">
        <v>617238</v>
      </c>
    </row>
    <row r="294" spans="1:6" ht="15.75" hidden="1" customHeight="1">
      <c r="A294" s="7" t="s">
        <v>300</v>
      </c>
      <c r="B294" s="8" t="s">
        <v>5</v>
      </c>
      <c r="C294" s="9">
        <f t="shared" si="5"/>
        <v>319378.5</v>
      </c>
      <c r="F294" s="38">
        <v>319378.5</v>
      </c>
    </row>
    <row r="295" spans="1:6" ht="15.75" hidden="1" customHeight="1">
      <c r="A295" s="7" t="s">
        <v>301</v>
      </c>
      <c r="B295" s="8" t="s">
        <v>5</v>
      </c>
      <c r="C295" s="9">
        <f t="shared" si="5"/>
        <v>542609</v>
      </c>
      <c r="F295" s="38">
        <v>542609</v>
      </c>
    </row>
    <row r="296" spans="1:6" ht="15.75" hidden="1" customHeight="1">
      <c r="A296" s="7" t="s">
        <v>302</v>
      </c>
      <c r="B296" s="8" t="s">
        <v>5</v>
      </c>
      <c r="C296" s="9">
        <f t="shared" si="5"/>
        <v>41831</v>
      </c>
      <c r="F296" s="38">
        <v>41831</v>
      </c>
    </row>
    <row r="297" spans="1:6" ht="15.75" hidden="1" customHeight="1">
      <c r="A297" s="7" t="s">
        <v>303</v>
      </c>
      <c r="B297" s="8" t="s">
        <v>5</v>
      </c>
      <c r="C297" s="9">
        <f t="shared" si="5"/>
        <v>41831</v>
      </c>
      <c r="F297" s="38">
        <v>41831</v>
      </c>
    </row>
    <row r="298" spans="1:6" ht="15.75" hidden="1" customHeight="1">
      <c r="A298" s="7" t="s">
        <v>304</v>
      </c>
      <c r="B298" s="8" t="s">
        <v>5</v>
      </c>
      <c r="C298" s="9">
        <f t="shared" si="5"/>
        <v>165100.5</v>
      </c>
      <c r="F298" s="38">
        <v>165100.5</v>
      </c>
    </row>
    <row r="299" spans="1:6" ht="15.75" hidden="1" customHeight="1">
      <c r="A299" s="7" t="s">
        <v>305</v>
      </c>
      <c r="B299" s="8" t="s">
        <v>5</v>
      </c>
      <c r="C299" s="9">
        <f t="shared" ref="C299:C330" si="6">+F299</f>
        <v>243756</v>
      </c>
      <c r="F299" s="38">
        <v>243756</v>
      </c>
    </row>
    <row r="300" spans="1:6" ht="15.75" hidden="1" customHeight="1">
      <c r="A300" s="7" t="s">
        <v>306</v>
      </c>
      <c r="B300" s="8" t="s">
        <v>5</v>
      </c>
      <c r="C300" s="9">
        <f t="shared" si="6"/>
        <v>38038.5</v>
      </c>
      <c r="F300" s="38">
        <v>38038.5</v>
      </c>
    </row>
    <row r="301" spans="1:6" ht="15.75" hidden="1" customHeight="1">
      <c r="A301" s="7" t="s">
        <v>307</v>
      </c>
      <c r="B301" s="8" t="s">
        <v>5</v>
      </c>
      <c r="C301" s="9">
        <f t="shared" si="6"/>
        <v>40880.5</v>
      </c>
      <c r="F301" s="38">
        <v>40880.5</v>
      </c>
    </row>
    <row r="302" spans="1:6" ht="15.75" hidden="1" customHeight="1">
      <c r="A302" s="7" t="s">
        <v>308</v>
      </c>
      <c r="B302" s="8" t="s">
        <v>5</v>
      </c>
      <c r="C302" s="9">
        <f t="shared" si="6"/>
        <v>82247.5</v>
      </c>
      <c r="F302" s="38">
        <v>82247.5</v>
      </c>
    </row>
    <row r="303" spans="1:6" ht="15.75" hidden="1" customHeight="1">
      <c r="A303" s="7" t="s">
        <v>309</v>
      </c>
      <c r="B303" s="8" t="s">
        <v>5</v>
      </c>
      <c r="C303" s="9">
        <f t="shared" si="6"/>
        <v>91753</v>
      </c>
      <c r="F303" s="38">
        <v>91753</v>
      </c>
    </row>
    <row r="304" spans="1:6" ht="15.75" hidden="1" customHeight="1">
      <c r="A304" s="7" t="s">
        <v>310</v>
      </c>
      <c r="B304" s="8" t="s">
        <v>5</v>
      </c>
      <c r="C304" s="9">
        <f t="shared" si="6"/>
        <v>215000</v>
      </c>
      <c r="F304" s="38">
        <v>215000</v>
      </c>
    </row>
    <row r="305" spans="1:6" ht="15.75" hidden="1" customHeight="1">
      <c r="A305" s="7" t="s">
        <v>311</v>
      </c>
      <c r="B305" s="8" t="s">
        <v>5</v>
      </c>
      <c r="C305" s="9">
        <f t="shared" si="6"/>
        <v>215000</v>
      </c>
      <c r="F305" s="38">
        <v>215000</v>
      </c>
    </row>
    <row r="306" spans="1:6" ht="15.75" hidden="1" customHeight="1">
      <c r="A306" s="7" t="s">
        <v>312</v>
      </c>
      <c r="B306" s="8" t="s">
        <v>5</v>
      </c>
      <c r="C306" s="9">
        <f t="shared" si="6"/>
        <v>215000</v>
      </c>
      <c r="F306" s="38">
        <v>215000</v>
      </c>
    </row>
    <row r="307" spans="1:6" ht="15.75" hidden="1" customHeight="1">
      <c r="A307" s="7" t="s">
        <v>313</v>
      </c>
      <c r="B307" s="8" t="s">
        <v>5</v>
      </c>
      <c r="C307" s="9">
        <f t="shared" si="6"/>
        <v>215000</v>
      </c>
      <c r="F307" s="38">
        <v>215000</v>
      </c>
    </row>
    <row r="308" spans="1:6" ht="15.75" hidden="1" customHeight="1">
      <c r="A308" s="7" t="s">
        <v>314</v>
      </c>
      <c r="B308" s="8" t="s">
        <v>5</v>
      </c>
      <c r="C308" s="9">
        <f t="shared" si="6"/>
        <v>574083</v>
      </c>
      <c r="F308" s="38">
        <v>574083</v>
      </c>
    </row>
    <row r="309" spans="1:6" ht="15.75" hidden="1" customHeight="1">
      <c r="A309" s="7" t="s">
        <v>315</v>
      </c>
      <c r="B309" s="8" t="s">
        <v>5</v>
      </c>
      <c r="C309" s="9">
        <f t="shared" si="6"/>
        <v>263335.5</v>
      </c>
      <c r="F309" s="38">
        <v>263335.5</v>
      </c>
    </row>
    <row r="310" spans="1:6" ht="15.75" hidden="1" customHeight="1">
      <c r="A310" s="7" t="s">
        <v>316</v>
      </c>
      <c r="B310" s="8" t="s">
        <v>5</v>
      </c>
      <c r="C310" s="9">
        <f t="shared" si="6"/>
        <v>232324</v>
      </c>
      <c r="F310" s="38">
        <v>232324</v>
      </c>
    </row>
    <row r="311" spans="1:6" ht="15.75" hidden="1" customHeight="1">
      <c r="A311" s="7" t="s">
        <v>317</v>
      </c>
      <c r="B311" s="8" t="s">
        <v>5</v>
      </c>
      <c r="C311" s="9">
        <f t="shared" si="6"/>
        <v>350670.5</v>
      </c>
      <c r="F311" s="38">
        <v>350670.5</v>
      </c>
    </row>
    <row r="312" spans="1:6" ht="15.75" hidden="1" customHeight="1">
      <c r="A312" s="7" t="s">
        <v>318</v>
      </c>
      <c r="B312" s="8" t="s">
        <v>5</v>
      </c>
      <c r="C312" s="9">
        <f t="shared" si="6"/>
        <v>12037.5</v>
      </c>
      <c r="F312" s="38">
        <v>12037.5</v>
      </c>
    </row>
    <row r="313" spans="1:6" ht="15.75" hidden="1" customHeight="1">
      <c r="A313" s="7" t="s">
        <v>319</v>
      </c>
      <c r="B313" s="8" t="s">
        <v>5</v>
      </c>
      <c r="C313" s="9">
        <f t="shared" si="6"/>
        <v>175483</v>
      </c>
      <c r="F313" s="38">
        <v>175483</v>
      </c>
    </row>
    <row r="314" spans="1:6" ht="15.75" hidden="1" customHeight="1">
      <c r="A314" s="7" t="s">
        <v>320</v>
      </c>
      <c r="B314" s="8" t="s">
        <v>5</v>
      </c>
      <c r="C314" s="9">
        <f t="shared" si="6"/>
        <v>2478473</v>
      </c>
      <c r="F314" s="38">
        <v>2478473</v>
      </c>
    </row>
    <row r="315" spans="1:6" ht="15.75" hidden="1" customHeight="1">
      <c r="A315" s="7" t="s">
        <v>321</v>
      </c>
      <c r="B315" s="8" t="s">
        <v>5</v>
      </c>
      <c r="C315" s="9">
        <f t="shared" si="6"/>
        <v>952165</v>
      </c>
      <c r="F315" s="38">
        <v>952165</v>
      </c>
    </row>
    <row r="316" spans="1:6" ht="15.75" hidden="1" customHeight="1">
      <c r="A316" s="7" t="s">
        <v>322</v>
      </c>
      <c r="B316" s="8" t="s">
        <v>5</v>
      </c>
      <c r="C316" s="9">
        <f t="shared" si="6"/>
        <v>830685</v>
      </c>
      <c r="F316" s="38">
        <v>830685</v>
      </c>
    </row>
    <row r="317" spans="1:6" ht="15.75" hidden="1" customHeight="1">
      <c r="A317" s="7" t="s">
        <v>323</v>
      </c>
      <c r="B317" s="8" t="s">
        <v>5</v>
      </c>
      <c r="C317" s="9">
        <f t="shared" si="6"/>
        <v>850664</v>
      </c>
      <c r="F317" s="38">
        <v>850664</v>
      </c>
    </row>
    <row r="318" spans="1:6" ht="15.75" customHeight="1">
      <c r="A318" s="7" t="s">
        <v>324</v>
      </c>
      <c r="B318" s="8" t="s">
        <v>5</v>
      </c>
      <c r="C318" s="9">
        <v>556478</v>
      </c>
      <c r="F318" s="38">
        <v>340000</v>
      </c>
    </row>
    <row r="319" spans="1:6" ht="15.75" hidden="1" customHeight="1">
      <c r="A319" s="7" t="s">
        <v>325</v>
      </c>
      <c r="B319" s="8" t="s">
        <v>5</v>
      </c>
      <c r="C319" s="9">
        <f t="shared" si="6"/>
        <v>255556</v>
      </c>
      <c r="F319" s="38">
        <v>255556</v>
      </c>
    </row>
    <row r="320" spans="1:6" ht="15.75" hidden="1" customHeight="1">
      <c r="A320" s="7" t="s">
        <v>326</v>
      </c>
      <c r="B320" s="8" t="s">
        <v>5</v>
      </c>
      <c r="C320" s="9">
        <f t="shared" si="6"/>
        <v>6019</v>
      </c>
      <c r="F320" s="38">
        <v>6019</v>
      </c>
    </row>
    <row r="321" spans="1:6" ht="15.75" hidden="1" customHeight="1">
      <c r="A321" s="7" t="s">
        <v>327</v>
      </c>
      <c r="B321" s="8" t="s">
        <v>5</v>
      </c>
      <c r="C321" s="9">
        <f t="shared" si="6"/>
        <v>6019</v>
      </c>
      <c r="F321" s="38">
        <v>6019</v>
      </c>
    </row>
    <row r="322" spans="1:6" ht="15.75" hidden="1" customHeight="1">
      <c r="A322" s="7" t="s">
        <v>328</v>
      </c>
      <c r="B322" s="8" t="s">
        <v>5</v>
      </c>
      <c r="C322" s="9">
        <f t="shared" si="6"/>
        <v>108337.5</v>
      </c>
      <c r="F322" s="38">
        <v>108337.5</v>
      </c>
    </row>
    <row r="323" spans="1:6" ht="15.75" hidden="1" customHeight="1">
      <c r="A323" s="7" t="s">
        <v>329</v>
      </c>
      <c r="B323" s="8" t="s">
        <v>5</v>
      </c>
      <c r="C323" s="9">
        <f t="shared" si="6"/>
        <v>43200</v>
      </c>
      <c r="F323" s="38">
        <v>43200</v>
      </c>
    </row>
    <row r="324" spans="1:6" ht="15.75" hidden="1" customHeight="1">
      <c r="A324" s="7" t="s">
        <v>330</v>
      </c>
      <c r="B324" s="8" t="s">
        <v>5</v>
      </c>
      <c r="C324" s="9">
        <f t="shared" si="6"/>
        <v>34700</v>
      </c>
      <c r="F324" s="38">
        <v>34700</v>
      </c>
    </row>
    <row r="325" spans="1:6" ht="15.75" hidden="1" customHeight="1">
      <c r="A325" s="7" t="s">
        <v>331</v>
      </c>
      <c r="B325" s="8" t="s">
        <v>5</v>
      </c>
      <c r="C325" s="9">
        <f t="shared" si="6"/>
        <v>24075</v>
      </c>
      <c r="F325" s="38">
        <v>24075</v>
      </c>
    </row>
    <row r="326" spans="1:6" ht="15.75" hidden="1" customHeight="1">
      <c r="A326" s="7" t="s">
        <v>332</v>
      </c>
      <c r="B326" s="8" t="s">
        <v>5</v>
      </c>
      <c r="C326" s="9">
        <f t="shared" si="6"/>
        <v>6019</v>
      </c>
      <c r="F326" s="38">
        <v>6019</v>
      </c>
    </row>
    <row r="327" spans="1:6" ht="15.75" hidden="1" customHeight="1">
      <c r="A327" s="7" t="s">
        <v>333</v>
      </c>
      <c r="B327" s="8" t="s">
        <v>5</v>
      </c>
      <c r="C327" s="9">
        <f t="shared" si="6"/>
        <v>6019</v>
      </c>
      <c r="F327" s="38">
        <v>6019</v>
      </c>
    </row>
    <row r="328" spans="1:6" ht="15.75" hidden="1" customHeight="1">
      <c r="A328" s="7" t="s">
        <v>334</v>
      </c>
      <c r="B328" s="8" t="s">
        <v>5</v>
      </c>
      <c r="C328" s="9">
        <f t="shared" si="6"/>
        <v>6019</v>
      </c>
      <c r="F328" s="38">
        <v>6019</v>
      </c>
    </row>
    <row r="329" spans="1:6" ht="15.75" hidden="1" customHeight="1">
      <c r="A329" s="7" t="s">
        <v>335</v>
      </c>
      <c r="B329" s="8" t="s">
        <v>5</v>
      </c>
      <c r="C329" s="9">
        <f t="shared" si="6"/>
        <v>8426.5</v>
      </c>
      <c r="F329" s="38">
        <v>8426.5</v>
      </c>
    </row>
    <row r="330" spans="1:6" ht="15.75" hidden="1" customHeight="1">
      <c r="A330" s="7" t="s">
        <v>336</v>
      </c>
      <c r="B330" s="8" t="s">
        <v>5</v>
      </c>
      <c r="C330" s="9">
        <f t="shared" si="6"/>
        <v>8426.5</v>
      </c>
      <c r="F330" s="38">
        <v>8426.5</v>
      </c>
    </row>
    <row r="331" spans="1:6" ht="15.75" hidden="1" customHeight="1">
      <c r="A331" s="7" t="s">
        <v>337</v>
      </c>
      <c r="B331" s="8" t="s">
        <v>5</v>
      </c>
      <c r="C331" s="9">
        <f t="shared" ref="C331:C366" si="7">+F331</f>
        <v>24075</v>
      </c>
      <c r="F331" s="38">
        <v>24075</v>
      </c>
    </row>
    <row r="332" spans="1:6" ht="15.75" hidden="1" customHeight="1">
      <c r="A332" s="7" t="s">
        <v>338</v>
      </c>
      <c r="B332" s="8" t="s">
        <v>5</v>
      </c>
      <c r="C332" s="9">
        <f t="shared" si="7"/>
        <v>65700</v>
      </c>
      <c r="F332" s="38">
        <v>65700</v>
      </c>
    </row>
    <row r="333" spans="1:6" ht="15.75" hidden="1" customHeight="1">
      <c r="A333" s="7" t="s">
        <v>339</v>
      </c>
      <c r="B333" s="8" t="s">
        <v>5</v>
      </c>
      <c r="C333" s="9">
        <f t="shared" si="7"/>
        <v>208552.5</v>
      </c>
      <c r="F333" s="38">
        <v>208552.5</v>
      </c>
    </row>
    <row r="334" spans="1:6" ht="15.75" hidden="1" customHeight="1">
      <c r="A334" s="7" t="s">
        <v>340</v>
      </c>
      <c r="B334" s="8" t="s">
        <v>5</v>
      </c>
      <c r="C334" s="9">
        <f t="shared" si="7"/>
        <v>28649.5</v>
      </c>
      <c r="F334" s="38">
        <v>28649.5</v>
      </c>
    </row>
    <row r="335" spans="1:6" ht="15.75" hidden="1" customHeight="1">
      <c r="A335" s="7" t="s">
        <v>341</v>
      </c>
      <c r="B335" s="8" t="s">
        <v>5</v>
      </c>
      <c r="C335" s="9">
        <f t="shared" si="7"/>
        <v>133135</v>
      </c>
      <c r="F335" s="38">
        <v>133135</v>
      </c>
    </row>
    <row r="336" spans="1:6" ht="15.75" hidden="1" customHeight="1">
      <c r="A336" s="7" t="s">
        <v>342</v>
      </c>
      <c r="B336" s="8" t="s">
        <v>5</v>
      </c>
      <c r="C336" s="9">
        <f t="shared" si="7"/>
        <v>145076</v>
      </c>
      <c r="F336" s="38">
        <v>145076</v>
      </c>
    </row>
    <row r="337" spans="1:6" ht="15.75" hidden="1" customHeight="1">
      <c r="A337" s="7" t="s">
        <v>343</v>
      </c>
      <c r="B337" s="8" t="s">
        <v>5</v>
      </c>
      <c r="C337" s="9">
        <f t="shared" si="7"/>
        <v>75956.5</v>
      </c>
      <c r="F337" s="38">
        <v>75956.5</v>
      </c>
    </row>
    <row r="338" spans="1:6" ht="15.75" hidden="1" customHeight="1">
      <c r="A338" s="7" t="s">
        <v>344</v>
      </c>
      <c r="B338" s="8" t="s">
        <v>7</v>
      </c>
      <c r="C338" s="9">
        <f t="shared" si="7"/>
        <v>45380.5</v>
      </c>
      <c r="F338" s="38">
        <v>45380.5</v>
      </c>
    </row>
    <row r="339" spans="1:6" ht="15.75" hidden="1" customHeight="1">
      <c r="A339" s="7" t="s">
        <v>345</v>
      </c>
      <c r="B339" s="8" t="s">
        <v>7</v>
      </c>
      <c r="C339" s="9">
        <f t="shared" si="7"/>
        <v>39708</v>
      </c>
      <c r="F339" s="38">
        <v>39708</v>
      </c>
    </row>
    <row r="340" spans="1:6" ht="15.75" hidden="1" customHeight="1">
      <c r="A340" s="7" t="s">
        <v>346</v>
      </c>
      <c r="B340" s="8" t="s">
        <v>5</v>
      </c>
      <c r="C340" s="9">
        <f t="shared" si="7"/>
        <v>22690</v>
      </c>
      <c r="F340" s="38">
        <v>22690</v>
      </c>
    </row>
    <row r="341" spans="1:6" ht="15.75" hidden="1" customHeight="1">
      <c r="A341" s="7" t="s">
        <v>347</v>
      </c>
      <c r="B341" s="8" t="s">
        <v>5</v>
      </c>
      <c r="C341" s="9">
        <f t="shared" si="7"/>
        <v>1877.5</v>
      </c>
      <c r="F341" s="38">
        <v>1877.5</v>
      </c>
    </row>
    <row r="342" spans="1:6" ht="15.75" hidden="1" customHeight="1">
      <c r="A342" s="7" t="s">
        <v>348</v>
      </c>
      <c r="B342" s="8" t="s">
        <v>5</v>
      </c>
      <c r="C342" s="9">
        <f t="shared" si="7"/>
        <v>52428.5</v>
      </c>
      <c r="F342" s="38">
        <v>52428.5</v>
      </c>
    </row>
    <row r="343" spans="1:6" ht="15.75" hidden="1" customHeight="1">
      <c r="A343" s="7" t="s">
        <v>349</v>
      </c>
      <c r="B343" s="8" t="s">
        <v>5</v>
      </c>
      <c r="C343" s="9">
        <f t="shared" si="7"/>
        <v>159043.5</v>
      </c>
      <c r="F343" s="38">
        <v>159043.5</v>
      </c>
    </row>
    <row r="344" spans="1:6" ht="15.75" hidden="1" customHeight="1">
      <c r="A344" s="7" t="s">
        <v>350</v>
      </c>
      <c r="B344" s="8" t="s">
        <v>5</v>
      </c>
      <c r="C344" s="9">
        <f t="shared" si="7"/>
        <v>235413</v>
      </c>
      <c r="F344" s="38">
        <v>235413</v>
      </c>
    </row>
    <row r="345" spans="1:6" ht="15.75" hidden="1" customHeight="1">
      <c r="A345" s="7" t="s">
        <v>351</v>
      </c>
      <c r="B345" s="8" t="s">
        <v>5</v>
      </c>
      <c r="C345" s="9">
        <f t="shared" si="7"/>
        <v>145444</v>
      </c>
      <c r="F345" s="38">
        <v>145444</v>
      </c>
    </row>
    <row r="346" spans="1:6" ht="15.75" hidden="1" customHeight="1">
      <c r="A346" s="7" t="s">
        <v>352</v>
      </c>
      <c r="B346" s="8" t="s">
        <v>5</v>
      </c>
      <c r="C346" s="9">
        <f t="shared" si="7"/>
        <v>74271.5</v>
      </c>
      <c r="F346" s="38">
        <v>74271.5</v>
      </c>
    </row>
    <row r="347" spans="1:6" ht="15.75" hidden="1" customHeight="1">
      <c r="A347" s="7" t="s">
        <v>353</v>
      </c>
      <c r="B347" s="8" t="s">
        <v>5</v>
      </c>
      <c r="C347" s="9">
        <f t="shared" si="7"/>
        <v>19260</v>
      </c>
      <c r="F347" s="38">
        <v>19260</v>
      </c>
    </row>
    <row r="348" spans="1:6" ht="15.75" customHeight="1">
      <c r="A348" s="7" t="s">
        <v>354</v>
      </c>
      <c r="B348" s="8" t="s">
        <v>5</v>
      </c>
      <c r="C348" s="9">
        <f t="shared" si="7"/>
        <v>2407.5</v>
      </c>
      <c r="F348" s="38">
        <v>2407.5</v>
      </c>
    </row>
    <row r="349" spans="1:6" ht="15.75" hidden="1" customHeight="1">
      <c r="A349" s="7" t="s">
        <v>355</v>
      </c>
      <c r="B349" s="8" t="s">
        <v>5</v>
      </c>
      <c r="C349" s="9">
        <f t="shared" si="7"/>
        <v>1180000</v>
      </c>
      <c r="F349" s="38">
        <v>1180000</v>
      </c>
    </row>
    <row r="350" spans="1:6" ht="15.75" hidden="1" customHeight="1">
      <c r="A350" s="7" t="s">
        <v>356</v>
      </c>
      <c r="B350" s="8" t="s">
        <v>5</v>
      </c>
      <c r="C350" s="9">
        <f t="shared" si="7"/>
        <v>250009</v>
      </c>
      <c r="F350" s="38">
        <v>250009</v>
      </c>
    </row>
    <row r="351" spans="1:6" ht="15.75" hidden="1" customHeight="1">
      <c r="A351" s="7" t="s">
        <v>357</v>
      </c>
      <c r="B351" s="8" t="s">
        <v>5</v>
      </c>
      <c r="C351" s="9">
        <f t="shared" si="7"/>
        <v>235934</v>
      </c>
      <c r="F351" s="38">
        <v>235934</v>
      </c>
    </row>
    <row r="352" spans="1:6" ht="15.75" hidden="1" customHeight="1">
      <c r="A352" s="7" t="s">
        <v>358</v>
      </c>
      <c r="B352" s="8" t="s">
        <v>5</v>
      </c>
      <c r="C352" s="9">
        <f t="shared" si="7"/>
        <v>119124</v>
      </c>
      <c r="F352" s="38">
        <v>119124</v>
      </c>
    </row>
    <row r="353" spans="1:6" ht="15.75" hidden="1" customHeight="1">
      <c r="A353" s="7" t="s">
        <v>359</v>
      </c>
      <c r="B353" s="8" t="s">
        <v>5</v>
      </c>
      <c r="C353" s="9">
        <f t="shared" si="7"/>
        <v>87924.5</v>
      </c>
      <c r="F353" s="38">
        <v>87924.5</v>
      </c>
    </row>
    <row r="354" spans="1:6" ht="15.75" hidden="1" customHeight="1">
      <c r="A354" s="7" t="s">
        <v>360</v>
      </c>
      <c r="B354" s="8" t="s">
        <v>5</v>
      </c>
      <c r="C354" s="9">
        <f t="shared" si="7"/>
        <v>390000</v>
      </c>
      <c r="F354" s="38">
        <v>390000</v>
      </c>
    </row>
    <row r="355" spans="1:6" ht="15.75" hidden="1" customHeight="1">
      <c r="A355" s="7" t="s">
        <v>361</v>
      </c>
      <c r="B355" s="8" t="s">
        <v>5</v>
      </c>
      <c r="C355" s="9">
        <f t="shared" si="7"/>
        <v>62398</v>
      </c>
      <c r="F355" s="38">
        <v>62398</v>
      </c>
    </row>
    <row r="356" spans="1:6" ht="15.75" hidden="1" customHeight="1">
      <c r="A356" s="7" t="s">
        <v>362</v>
      </c>
      <c r="B356" s="8" t="s">
        <v>5</v>
      </c>
      <c r="C356" s="9">
        <f t="shared" si="7"/>
        <v>108030.5</v>
      </c>
      <c r="F356" s="38">
        <v>108030.5</v>
      </c>
    </row>
    <row r="357" spans="1:6" ht="15.75" hidden="1" customHeight="1">
      <c r="A357" s="7" t="s">
        <v>363</v>
      </c>
      <c r="B357" s="8" t="s">
        <v>5</v>
      </c>
      <c r="C357" s="9">
        <f t="shared" si="7"/>
        <v>87924.5</v>
      </c>
      <c r="F357" s="38">
        <v>87924.5</v>
      </c>
    </row>
    <row r="358" spans="1:6" ht="15.75" hidden="1" customHeight="1">
      <c r="A358" s="7" t="s">
        <v>364</v>
      </c>
      <c r="B358" s="8" t="s">
        <v>5</v>
      </c>
      <c r="C358" s="9">
        <f t="shared" si="7"/>
        <v>24677</v>
      </c>
      <c r="F358" s="38">
        <v>24677</v>
      </c>
    </row>
    <row r="359" spans="1:6" ht="15.75" hidden="1" customHeight="1">
      <c r="A359" s="7" t="s">
        <v>365</v>
      </c>
      <c r="B359" s="8" t="s">
        <v>5</v>
      </c>
      <c r="C359" s="9">
        <f t="shared" si="7"/>
        <v>38038.5</v>
      </c>
      <c r="F359" s="38">
        <v>38038.5</v>
      </c>
    </row>
    <row r="360" spans="1:6" ht="15.75" hidden="1" customHeight="1">
      <c r="A360" s="7" t="s">
        <v>366</v>
      </c>
      <c r="B360" s="8" t="s">
        <v>5</v>
      </c>
      <c r="C360" s="9">
        <f t="shared" si="7"/>
        <v>849314.5</v>
      </c>
      <c r="F360" s="38">
        <v>849314.5</v>
      </c>
    </row>
    <row r="361" spans="1:6" ht="15.75" hidden="1" customHeight="1">
      <c r="A361" s="7" t="s">
        <v>367</v>
      </c>
      <c r="B361" s="8" t="s">
        <v>5</v>
      </c>
      <c r="C361" s="9">
        <f t="shared" si="7"/>
        <v>558083.5</v>
      </c>
      <c r="F361" s="38">
        <v>558083.5</v>
      </c>
    </row>
    <row r="362" spans="1:6" ht="15.75" hidden="1" customHeight="1">
      <c r="A362" s="7" t="s">
        <v>368</v>
      </c>
      <c r="B362" s="8" t="s">
        <v>5</v>
      </c>
      <c r="C362" s="9">
        <f t="shared" si="7"/>
        <v>541687.5</v>
      </c>
      <c r="F362" s="38">
        <v>541687.5</v>
      </c>
    </row>
    <row r="363" spans="1:6" ht="15.75" hidden="1" customHeight="1">
      <c r="A363" s="7" t="s">
        <v>369</v>
      </c>
      <c r="B363" s="8" t="s">
        <v>5</v>
      </c>
      <c r="C363" s="9">
        <f t="shared" si="7"/>
        <v>19260</v>
      </c>
      <c r="F363" s="38">
        <v>19260</v>
      </c>
    </row>
    <row r="364" spans="1:6" ht="15.75" hidden="1" customHeight="1">
      <c r="A364" s="7" t="s">
        <v>370</v>
      </c>
      <c r="B364" s="8" t="s">
        <v>5</v>
      </c>
      <c r="C364" s="9">
        <f t="shared" si="7"/>
        <v>158895</v>
      </c>
      <c r="F364" s="38">
        <v>158895</v>
      </c>
    </row>
    <row r="365" spans="1:6" ht="15.75" hidden="1" customHeight="1">
      <c r="A365" s="7" t="s">
        <v>371</v>
      </c>
      <c r="B365" s="8" t="s">
        <v>5</v>
      </c>
      <c r="C365" s="9">
        <f t="shared" si="7"/>
        <v>91003.5</v>
      </c>
      <c r="F365" s="38">
        <v>91003.5</v>
      </c>
    </row>
    <row r="366" spans="1:6" ht="15.75" hidden="1" customHeight="1">
      <c r="A366" s="10" t="s">
        <v>372</v>
      </c>
      <c r="B366" s="8" t="s">
        <v>5</v>
      </c>
      <c r="C366" s="9">
        <f t="shared" si="7"/>
        <v>952165</v>
      </c>
      <c r="F366" s="38">
        <v>952165</v>
      </c>
    </row>
    <row r="367" spans="1:6" ht="15.75" hidden="1" customHeight="1">
      <c r="A367" s="15" t="s">
        <v>373</v>
      </c>
      <c r="B367" s="8" t="s">
        <v>5</v>
      </c>
      <c r="C367" s="16">
        <v>51200</v>
      </c>
    </row>
    <row r="368" spans="1:6" ht="15.75" hidden="1" customHeight="1">
      <c r="A368" s="15" t="s">
        <v>374</v>
      </c>
      <c r="B368" s="8" t="s">
        <v>5</v>
      </c>
      <c r="C368" s="16">
        <v>32000</v>
      </c>
    </row>
    <row r="369" spans="1:3" ht="15.75" hidden="1" customHeight="1">
      <c r="A369" s="15" t="s">
        <v>375</v>
      </c>
      <c r="B369" s="8" t="s">
        <v>5</v>
      </c>
      <c r="C369" s="16">
        <v>68900</v>
      </c>
    </row>
    <row r="370" spans="1:3" ht="15.75" hidden="1" customHeight="1">
      <c r="A370" s="15" t="s">
        <v>376</v>
      </c>
      <c r="B370" s="8" t="s">
        <v>5</v>
      </c>
      <c r="C370" s="16">
        <v>60000</v>
      </c>
    </row>
    <row r="371" spans="1:3" ht="15.75" hidden="1" customHeight="1">
      <c r="A371" s="15" t="s">
        <v>377</v>
      </c>
      <c r="B371" s="8" t="s">
        <v>5</v>
      </c>
      <c r="C371" s="16">
        <v>11900</v>
      </c>
    </row>
    <row r="372" spans="1:3" ht="15.75" hidden="1" customHeight="1">
      <c r="A372" s="15" t="s">
        <v>378</v>
      </c>
      <c r="B372" s="8" t="s">
        <v>5</v>
      </c>
      <c r="C372" s="16">
        <v>42500</v>
      </c>
    </row>
    <row r="373" spans="1:3" ht="15.75" hidden="1" customHeight="1">
      <c r="A373" s="15" t="s">
        <v>379</v>
      </c>
      <c r="B373" s="8" t="s">
        <v>5</v>
      </c>
      <c r="C373" s="16">
        <v>30100</v>
      </c>
    </row>
    <row r="374" spans="1:3" ht="15.75" hidden="1" customHeight="1">
      <c r="A374" s="15" t="s">
        <v>380</v>
      </c>
      <c r="B374" s="8" t="s">
        <v>5</v>
      </c>
      <c r="C374" s="16">
        <v>30100</v>
      </c>
    </row>
    <row r="375" spans="1:3" ht="15.75" hidden="1" customHeight="1">
      <c r="A375" s="15" t="s">
        <v>381</v>
      </c>
      <c r="B375" s="8" t="s">
        <v>5</v>
      </c>
      <c r="C375" s="16">
        <v>30100</v>
      </c>
    </row>
    <row r="376" spans="1:3" ht="15.75" hidden="1" customHeight="1">
      <c r="A376" s="17" t="s">
        <v>382</v>
      </c>
      <c r="B376" s="8" t="s">
        <v>5</v>
      </c>
      <c r="C376" s="16">
        <v>210000</v>
      </c>
    </row>
    <row r="377" spans="1:3" ht="15.75" hidden="1" customHeight="1">
      <c r="A377" s="17" t="s">
        <v>383</v>
      </c>
      <c r="B377" s="8" t="s">
        <v>5</v>
      </c>
      <c r="C377" s="16">
        <v>35200</v>
      </c>
    </row>
    <row r="378" spans="1:3" ht="15.75" hidden="1" customHeight="1">
      <c r="A378" s="17" t="s">
        <v>384</v>
      </c>
      <c r="B378" s="8" t="s">
        <v>5</v>
      </c>
      <c r="C378" s="16">
        <v>82230</v>
      </c>
    </row>
    <row r="379" spans="1:3" ht="15.75" hidden="1" customHeight="1">
      <c r="A379" s="15" t="s">
        <v>385</v>
      </c>
      <c r="B379" s="8" t="s">
        <v>5</v>
      </c>
      <c r="C379" s="16">
        <v>525000</v>
      </c>
    </row>
    <row r="380" spans="1:3" ht="15.75" hidden="1" customHeight="1">
      <c r="A380" s="15" t="s">
        <v>386</v>
      </c>
      <c r="B380" s="8" t="s">
        <v>5</v>
      </c>
      <c r="C380" s="16">
        <v>12000</v>
      </c>
    </row>
    <row r="381" spans="1:3" ht="15.75" hidden="1" customHeight="1">
      <c r="A381" s="15" t="s">
        <v>387</v>
      </c>
      <c r="B381" s="8" t="s">
        <v>5</v>
      </c>
      <c r="C381" s="16">
        <v>80000</v>
      </c>
    </row>
    <row r="382" spans="1:3" ht="15.75" hidden="1" customHeight="1">
      <c r="A382" s="15" t="s">
        <v>388</v>
      </c>
      <c r="B382" s="8" t="s">
        <v>5</v>
      </c>
      <c r="C382" s="16">
        <v>150000</v>
      </c>
    </row>
    <row r="383" spans="1:3" ht="15.75" hidden="1" customHeight="1">
      <c r="A383" s="15" t="s">
        <v>389</v>
      </c>
      <c r="B383" s="8" t="s">
        <v>5</v>
      </c>
      <c r="C383" s="16">
        <v>74000</v>
      </c>
    </row>
    <row r="384" spans="1:3" ht="15.75" hidden="1" customHeight="1">
      <c r="A384" s="15" t="s">
        <v>390</v>
      </c>
      <c r="B384" s="8" t="s">
        <v>5</v>
      </c>
      <c r="C384" s="16">
        <v>84900</v>
      </c>
    </row>
    <row r="385" spans="1:3" ht="15.75" hidden="1" customHeight="1">
      <c r="A385" s="15" t="s">
        <v>391</v>
      </c>
      <c r="B385" s="8" t="s">
        <v>5</v>
      </c>
      <c r="C385" s="16">
        <v>850000</v>
      </c>
    </row>
    <row r="386" spans="1:3" ht="15.75" hidden="1" customHeight="1">
      <c r="A386" s="18" t="s">
        <v>392</v>
      </c>
      <c r="B386" s="8" t="s">
        <v>5</v>
      </c>
      <c r="C386" s="16">
        <v>31200</v>
      </c>
    </row>
    <row r="387" spans="1:3" ht="15.75" hidden="1" customHeight="1">
      <c r="A387" s="18" t="s">
        <v>385</v>
      </c>
      <c r="B387" s="8" t="s">
        <v>5</v>
      </c>
      <c r="C387" s="16">
        <v>2486000</v>
      </c>
    </row>
    <row r="388" spans="1:3" ht="15.75" hidden="1" customHeight="1">
      <c r="A388" s="18" t="s">
        <v>393</v>
      </c>
      <c r="B388" s="8" t="s">
        <v>5</v>
      </c>
      <c r="C388" s="16">
        <v>11000</v>
      </c>
    </row>
    <row r="389" spans="1:3" ht="15.75" hidden="1" customHeight="1">
      <c r="A389" s="18" t="s">
        <v>394</v>
      </c>
      <c r="B389" s="8" t="s">
        <v>5</v>
      </c>
      <c r="C389" s="16">
        <v>38000</v>
      </c>
    </row>
    <row r="390" spans="1:3" ht="15.75" hidden="1" customHeight="1">
      <c r="A390" s="17" t="s">
        <v>395</v>
      </c>
      <c r="B390" s="8" t="s">
        <v>5</v>
      </c>
      <c r="C390" s="16">
        <v>11400</v>
      </c>
    </row>
    <row r="391" spans="1:3" ht="15.75" hidden="1" customHeight="1">
      <c r="A391" s="17" t="s">
        <v>396</v>
      </c>
      <c r="B391" s="8" t="s">
        <v>5</v>
      </c>
      <c r="C391" s="16">
        <v>8000</v>
      </c>
    </row>
    <row r="392" spans="1:3" ht="15.75" hidden="1" customHeight="1">
      <c r="A392" s="17" t="s">
        <v>397</v>
      </c>
      <c r="B392" s="8" t="s">
        <v>5</v>
      </c>
      <c r="C392" s="16">
        <v>772400</v>
      </c>
    </row>
    <row r="393" spans="1:3" ht="15.75" hidden="1" customHeight="1">
      <c r="A393" s="17" t="s">
        <v>398</v>
      </c>
      <c r="B393" s="8" t="s">
        <v>5</v>
      </c>
      <c r="C393" s="16">
        <v>20000</v>
      </c>
    </row>
    <row r="394" spans="1:3" ht="15.75" hidden="1" customHeight="1">
      <c r="A394" s="17" t="s">
        <v>399</v>
      </c>
      <c r="B394" s="8" t="s">
        <v>400</v>
      </c>
      <c r="C394" s="16">
        <v>1729</v>
      </c>
    </row>
    <row r="395" spans="1:3" ht="15.75" hidden="1" customHeight="1">
      <c r="A395" s="17" t="s">
        <v>401</v>
      </c>
      <c r="B395" s="8" t="s">
        <v>5</v>
      </c>
      <c r="C395" s="16">
        <v>900000</v>
      </c>
    </row>
    <row r="396" spans="1:3" ht="15.75" hidden="1" customHeight="1">
      <c r="A396" s="15" t="s">
        <v>402</v>
      </c>
      <c r="B396" s="8" t="s">
        <v>5</v>
      </c>
      <c r="C396" s="16">
        <v>54879</v>
      </c>
    </row>
    <row r="397" spans="1:3" ht="15.75" hidden="1" customHeight="1">
      <c r="A397" s="15" t="s">
        <v>403</v>
      </c>
      <c r="B397" s="8" t="s">
        <v>5</v>
      </c>
      <c r="C397" s="16">
        <v>10400</v>
      </c>
    </row>
    <row r="398" spans="1:3" ht="15.75" hidden="1" customHeight="1">
      <c r="A398" s="15" t="s">
        <v>404</v>
      </c>
      <c r="B398" s="8" t="s">
        <v>5</v>
      </c>
      <c r="C398" s="16">
        <v>22100</v>
      </c>
    </row>
    <row r="399" spans="1:3" ht="15.75" hidden="1" customHeight="1">
      <c r="A399" s="15" t="s">
        <v>405</v>
      </c>
      <c r="B399" s="8" t="s">
        <v>5</v>
      </c>
      <c r="C399" s="16">
        <v>30000</v>
      </c>
    </row>
    <row r="400" spans="1:3" ht="15.75" customHeight="1">
      <c r="A400" s="15" t="s">
        <v>406</v>
      </c>
      <c r="B400" s="8" t="s">
        <v>5</v>
      </c>
      <c r="C400" s="16">
        <v>51000</v>
      </c>
    </row>
    <row r="401" spans="1:3" ht="15.75" customHeight="1">
      <c r="A401" s="15" t="s">
        <v>407</v>
      </c>
      <c r="B401" s="8" t="s">
        <v>5</v>
      </c>
      <c r="C401" s="16">
        <v>43000</v>
      </c>
    </row>
    <row r="402" spans="1:3" ht="15.75" hidden="1" customHeight="1">
      <c r="A402" s="15" t="s">
        <v>408</v>
      </c>
      <c r="B402" s="8" t="s">
        <v>5</v>
      </c>
      <c r="C402" s="16">
        <v>1200</v>
      </c>
    </row>
    <row r="403" spans="1:3" ht="15.75" hidden="1" customHeight="1">
      <c r="A403" s="15" t="s">
        <v>409</v>
      </c>
      <c r="B403" s="8" t="s">
        <v>5</v>
      </c>
      <c r="C403" s="16">
        <v>150</v>
      </c>
    </row>
    <row r="404" spans="1:3" ht="15.75" hidden="1" customHeight="1">
      <c r="A404" s="15" t="s">
        <v>410</v>
      </c>
      <c r="B404" s="8" t="s">
        <v>5</v>
      </c>
      <c r="C404" s="16">
        <v>500</v>
      </c>
    </row>
    <row r="405" spans="1:3" ht="15.75" hidden="1" customHeight="1">
      <c r="A405" s="15" t="s">
        <v>411</v>
      </c>
      <c r="B405" s="8" t="s">
        <v>5</v>
      </c>
      <c r="C405" s="16">
        <v>200000</v>
      </c>
    </row>
    <row r="406" spans="1:3" ht="15.75" hidden="1" customHeight="1">
      <c r="A406" s="15" t="s">
        <v>412</v>
      </c>
      <c r="B406" s="8" t="s">
        <v>5</v>
      </c>
      <c r="C406" s="16">
        <v>25000</v>
      </c>
    </row>
    <row r="407" spans="1:3" ht="15.75" hidden="1" customHeight="1">
      <c r="A407" s="15" t="s">
        <v>413</v>
      </c>
      <c r="B407" s="8" t="s">
        <v>5</v>
      </c>
      <c r="C407" s="16">
        <v>170000</v>
      </c>
    </row>
    <row r="408" spans="1:3" ht="15.75" hidden="1" customHeight="1">
      <c r="A408" s="15" t="s">
        <v>414</v>
      </c>
      <c r="B408" s="8" t="s">
        <v>5</v>
      </c>
      <c r="C408" s="16">
        <v>440000</v>
      </c>
    </row>
    <row r="409" spans="1:3" ht="15.75" hidden="1" customHeight="1">
      <c r="A409" s="15" t="s">
        <v>415</v>
      </c>
      <c r="B409" s="8" t="s">
        <v>5</v>
      </c>
      <c r="C409" s="16">
        <v>744000</v>
      </c>
    </row>
    <row r="410" spans="1:3" ht="15.75" customHeight="1">
      <c r="A410" s="15" t="s">
        <v>416</v>
      </c>
      <c r="B410" s="8" t="s">
        <v>5</v>
      </c>
      <c r="C410" s="16">
        <v>26000</v>
      </c>
    </row>
    <row r="411" spans="1:3" ht="15.75" hidden="1" customHeight="1">
      <c r="A411" s="15" t="s">
        <v>386</v>
      </c>
      <c r="B411" s="8" t="s">
        <v>5</v>
      </c>
      <c r="C411" s="16">
        <v>12000</v>
      </c>
    </row>
    <row r="412" spans="1:3" ht="15.75" hidden="1" customHeight="1">
      <c r="A412" s="15" t="s">
        <v>387</v>
      </c>
      <c r="B412" s="8" t="s">
        <v>5</v>
      </c>
      <c r="C412" s="16">
        <v>101210</v>
      </c>
    </row>
    <row r="413" spans="1:3" ht="15.75" hidden="1" customHeight="1">
      <c r="A413" s="15" t="s">
        <v>388</v>
      </c>
      <c r="B413" s="8" t="s">
        <v>5</v>
      </c>
      <c r="C413" s="16">
        <v>31000</v>
      </c>
    </row>
    <row r="414" spans="1:3" ht="15.75" hidden="1" customHeight="1">
      <c r="A414" s="15" t="s">
        <v>389</v>
      </c>
      <c r="B414" s="8" t="s">
        <v>5</v>
      </c>
      <c r="C414" s="16">
        <v>125000</v>
      </c>
    </row>
    <row r="415" spans="1:3" ht="15.75" hidden="1" customHeight="1">
      <c r="A415" s="15" t="s">
        <v>390</v>
      </c>
      <c r="B415" s="8" t="s">
        <v>5</v>
      </c>
      <c r="C415" s="16">
        <v>21000</v>
      </c>
    </row>
    <row r="416" spans="1:3" ht="15.75" customHeight="1">
      <c r="C416" s="1"/>
    </row>
    <row r="417" spans="3:3" ht="15.75" customHeight="1">
      <c r="C417" s="1"/>
    </row>
    <row r="418" spans="3:3" ht="15.75" customHeight="1">
      <c r="C418" s="1"/>
    </row>
    <row r="419" spans="3:3" ht="15.75" customHeight="1">
      <c r="C419" s="1"/>
    </row>
    <row r="420" spans="3:3" ht="15.75" customHeight="1">
      <c r="C420" s="1"/>
    </row>
    <row r="421" spans="3:3" ht="15.75" customHeight="1">
      <c r="C421" s="1"/>
    </row>
    <row r="422" spans="3:3" ht="15.75" customHeight="1">
      <c r="C422" s="1"/>
    </row>
    <row r="423" spans="3:3" ht="15.75" customHeight="1">
      <c r="C423" s="1"/>
    </row>
    <row r="424" spans="3:3" ht="15.75" customHeight="1">
      <c r="C424" s="1"/>
    </row>
    <row r="425" spans="3:3" ht="15.75" customHeight="1">
      <c r="C425" s="1"/>
    </row>
    <row r="426" spans="3:3" ht="15.75" customHeight="1">
      <c r="C426" s="1"/>
    </row>
    <row r="427" spans="3:3" ht="15.75" customHeight="1">
      <c r="C427" s="1"/>
    </row>
    <row r="428" spans="3:3" ht="15.75" customHeight="1">
      <c r="C428" s="1"/>
    </row>
    <row r="429" spans="3:3" ht="15.75" customHeight="1">
      <c r="C429" s="1"/>
    </row>
    <row r="430" spans="3:3" ht="15.75" customHeight="1">
      <c r="C430" s="1"/>
    </row>
    <row r="431" spans="3:3" ht="15.75" customHeight="1">
      <c r="C431" s="1"/>
    </row>
    <row r="432" spans="3:3" ht="15.75" customHeight="1">
      <c r="C432" s="1"/>
    </row>
    <row r="433" spans="3:3" ht="15.75" customHeight="1">
      <c r="C433" s="1"/>
    </row>
    <row r="434" spans="3:3" ht="15.75" customHeight="1">
      <c r="C434" s="1"/>
    </row>
    <row r="435" spans="3:3" ht="15.75" customHeight="1">
      <c r="C435" s="1"/>
    </row>
    <row r="436" spans="3:3" ht="15.75" customHeight="1">
      <c r="C436" s="1"/>
    </row>
    <row r="437" spans="3:3" ht="15.75" customHeight="1">
      <c r="C437" s="1"/>
    </row>
    <row r="438" spans="3:3" ht="15.75" customHeight="1">
      <c r="C438" s="1"/>
    </row>
    <row r="439" spans="3:3" ht="15.75" customHeight="1">
      <c r="C439" s="1"/>
    </row>
    <row r="440" spans="3:3" ht="15.75" customHeight="1">
      <c r="C440" s="1"/>
    </row>
    <row r="441" spans="3:3" ht="15.75" customHeight="1">
      <c r="C441" s="1"/>
    </row>
    <row r="442" spans="3:3" ht="15.75" customHeight="1">
      <c r="C442" s="1"/>
    </row>
    <row r="443" spans="3:3" ht="15.75" customHeight="1">
      <c r="C443" s="1"/>
    </row>
    <row r="444" spans="3:3" ht="15.75" customHeight="1">
      <c r="C444" s="1"/>
    </row>
    <row r="445" spans="3:3" ht="15.75" customHeight="1">
      <c r="C445" s="1"/>
    </row>
    <row r="446" spans="3:3" ht="15.75" customHeight="1">
      <c r="C446" s="1"/>
    </row>
    <row r="447" spans="3:3" ht="15.75" customHeight="1">
      <c r="C447" s="1"/>
    </row>
    <row r="448" spans="3:3" ht="15.75" customHeight="1">
      <c r="C448" s="1"/>
    </row>
    <row r="449" spans="3:3" ht="15.75" customHeight="1">
      <c r="C449" s="1"/>
    </row>
    <row r="450" spans="3:3" ht="15.75" customHeight="1">
      <c r="C450" s="1"/>
    </row>
    <row r="451" spans="3:3" ht="15.75" customHeight="1">
      <c r="C451" s="1"/>
    </row>
    <row r="452" spans="3:3" ht="15.75" customHeight="1">
      <c r="C452" s="1"/>
    </row>
    <row r="453" spans="3:3" ht="15.75" customHeight="1">
      <c r="C453" s="1"/>
    </row>
    <row r="454" spans="3:3" ht="15.75" customHeight="1">
      <c r="C454" s="1"/>
    </row>
    <row r="455" spans="3:3" ht="15.75" customHeight="1">
      <c r="C455" s="1"/>
    </row>
    <row r="456" spans="3:3" ht="15.75" customHeight="1">
      <c r="C456" s="1"/>
    </row>
    <row r="457" spans="3:3" ht="15.75" customHeight="1">
      <c r="C457" s="1"/>
    </row>
    <row r="458" spans="3:3" ht="15.75" customHeight="1">
      <c r="C458" s="1"/>
    </row>
    <row r="459" spans="3:3" ht="15.75" customHeight="1">
      <c r="C459" s="1"/>
    </row>
    <row r="460" spans="3:3" ht="15.75" customHeight="1">
      <c r="C460" s="1"/>
    </row>
    <row r="461" spans="3:3" ht="15.75" customHeight="1">
      <c r="C461" s="1"/>
    </row>
    <row r="462" spans="3:3" ht="15.75" customHeight="1">
      <c r="C462" s="1"/>
    </row>
    <row r="463" spans="3:3" ht="15.75" customHeight="1">
      <c r="C463" s="1"/>
    </row>
    <row r="464" spans="3:3" ht="15.75" customHeight="1">
      <c r="C464" s="1"/>
    </row>
    <row r="465" spans="3:3" ht="15.75" customHeight="1">
      <c r="C465" s="1"/>
    </row>
    <row r="466" spans="3:3" ht="15.75" customHeight="1">
      <c r="C466" s="1"/>
    </row>
    <row r="467" spans="3:3" ht="15.75" customHeight="1">
      <c r="C467" s="1"/>
    </row>
    <row r="468" spans="3:3" ht="15.75" customHeight="1">
      <c r="C468" s="1"/>
    </row>
    <row r="469" spans="3:3" ht="15.75" customHeight="1">
      <c r="C469" s="1"/>
    </row>
    <row r="470" spans="3:3" ht="15.75" customHeight="1">
      <c r="C470" s="1"/>
    </row>
    <row r="471" spans="3:3" ht="15.75" customHeight="1">
      <c r="C471" s="1"/>
    </row>
    <row r="472" spans="3:3" ht="15.75" customHeight="1">
      <c r="C472" s="1"/>
    </row>
    <row r="473" spans="3:3" ht="15.75" customHeight="1">
      <c r="C473" s="1"/>
    </row>
    <row r="474" spans="3:3" ht="15.75" customHeight="1">
      <c r="C474" s="1"/>
    </row>
    <row r="475" spans="3:3" ht="15.75" customHeight="1">
      <c r="C475" s="1"/>
    </row>
    <row r="476" spans="3:3" ht="15.75" customHeight="1">
      <c r="C476" s="1"/>
    </row>
    <row r="477" spans="3:3" ht="15.75" customHeight="1">
      <c r="C477" s="1"/>
    </row>
    <row r="478" spans="3:3" ht="15.75" customHeight="1">
      <c r="C478" s="1"/>
    </row>
    <row r="479" spans="3:3" ht="15.75" customHeight="1">
      <c r="C479" s="1"/>
    </row>
    <row r="480" spans="3:3" ht="15.75" customHeight="1">
      <c r="C480" s="1"/>
    </row>
    <row r="481" spans="3:3" ht="15.75" customHeight="1">
      <c r="C481" s="1"/>
    </row>
    <row r="482" spans="3:3" ht="15.75" customHeight="1">
      <c r="C482" s="1"/>
    </row>
    <row r="483" spans="3:3" ht="15.75" customHeight="1">
      <c r="C483" s="1"/>
    </row>
    <row r="484" spans="3:3" ht="15.75" customHeight="1">
      <c r="C484" s="1"/>
    </row>
    <row r="485" spans="3:3" ht="15.75" customHeight="1">
      <c r="C485" s="1"/>
    </row>
    <row r="486" spans="3:3" ht="15.75" customHeight="1">
      <c r="C486" s="1"/>
    </row>
    <row r="487" spans="3:3" ht="15.75" customHeight="1">
      <c r="C487" s="1"/>
    </row>
    <row r="488" spans="3:3" ht="15.75" customHeight="1">
      <c r="C488" s="1"/>
    </row>
    <row r="489" spans="3:3" ht="15.75" customHeight="1">
      <c r="C489" s="1"/>
    </row>
    <row r="490" spans="3:3" ht="15.75" customHeight="1">
      <c r="C490" s="1"/>
    </row>
    <row r="491" spans="3:3" ht="15.75" customHeight="1">
      <c r="C491" s="1"/>
    </row>
    <row r="492" spans="3:3" ht="15.75" customHeight="1">
      <c r="C492" s="1"/>
    </row>
    <row r="493" spans="3:3" ht="15.75" customHeight="1">
      <c r="C493" s="1"/>
    </row>
    <row r="494" spans="3:3" ht="15.75" customHeight="1">
      <c r="C494" s="1"/>
    </row>
    <row r="495" spans="3:3" ht="15.75" customHeight="1">
      <c r="C495" s="1"/>
    </row>
    <row r="496" spans="3:3" ht="15.75" customHeight="1">
      <c r="C496" s="1"/>
    </row>
    <row r="497" spans="3:3" ht="15.75" customHeight="1">
      <c r="C497" s="1"/>
    </row>
    <row r="498" spans="3:3" ht="15.75" customHeight="1">
      <c r="C498" s="1"/>
    </row>
    <row r="499" spans="3:3" ht="15.75" customHeight="1">
      <c r="C499" s="1"/>
    </row>
    <row r="500" spans="3:3" ht="15.75" customHeight="1">
      <c r="C500" s="1"/>
    </row>
    <row r="501" spans="3:3" ht="15.75" customHeight="1">
      <c r="C501" s="1"/>
    </row>
    <row r="502" spans="3:3" ht="15.75" customHeight="1">
      <c r="C502" s="1"/>
    </row>
    <row r="503" spans="3:3" ht="15.75" customHeight="1">
      <c r="C503" s="1"/>
    </row>
    <row r="504" spans="3:3" ht="15.75" customHeight="1">
      <c r="C504" s="1"/>
    </row>
    <row r="505" spans="3:3" ht="15.75" customHeight="1">
      <c r="C505" s="1"/>
    </row>
    <row r="506" spans="3:3" ht="15.75" customHeight="1">
      <c r="C506" s="1"/>
    </row>
    <row r="507" spans="3:3" ht="15.75" customHeight="1">
      <c r="C507" s="1"/>
    </row>
    <row r="508" spans="3:3" ht="15.75" customHeight="1">
      <c r="C508" s="1"/>
    </row>
    <row r="509" spans="3:3" ht="15.75" customHeight="1">
      <c r="C509" s="1"/>
    </row>
    <row r="510" spans="3:3" ht="15.75" customHeight="1">
      <c r="C510" s="1"/>
    </row>
    <row r="511" spans="3:3" ht="15.75" customHeight="1">
      <c r="C511" s="1"/>
    </row>
    <row r="512" spans="3:3" ht="15.75" customHeight="1">
      <c r="C512" s="1"/>
    </row>
    <row r="513" spans="3:3" ht="15.75" customHeight="1">
      <c r="C513" s="1"/>
    </row>
    <row r="514" spans="3:3" ht="15.75" customHeight="1">
      <c r="C514" s="1"/>
    </row>
    <row r="515" spans="3:3" ht="15.75" customHeight="1">
      <c r="C515" s="1"/>
    </row>
    <row r="516" spans="3:3" ht="15.75" customHeight="1">
      <c r="C516" s="1"/>
    </row>
    <row r="517" spans="3:3" ht="15.75" customHeight="1">
      <c r="C517" s="1"/>
    </row>
    <row r="518" spans="3:3" ht="15.75" customHeight="1">
      <c r="C518" s="1"/>
    </row>
    <row r="519" spans="3:3" ht="15.75" customHeight="1">
      <c r="C519" s="1"/>
    </row>
    <row r="520" spans="3:3" ht="15.75" customHeight="1">
      <c r="C520" s="1"/>
    </row>
    <row r="521" spans="3:3" ht="15.75" customHeight="1">
      <c r="C521" s="1"/>
    </row>
    <row r="522" spans="3:3" ht="15.75" customHeight="1">
      <c r="C522" s="1"/>
    </row>
    <row r="523" spans="3:3" ht="15.75" customHeight="1">
      <c r="C523" s="1"/>
    </row>
    <row r="524" spans="3:3" ht="15.75" customHeight="1">
      <c r="C524" s="1"/>
    </row>
    <row r="525" spans="3:3" ht="15.75" customHeight="1">
      <c r="C525" s="1"/>
    </row>
    <row r="526" spans="3:3" ht="15.75" customHeight="1">
      <c r="C526" s="1"/>
    </row>
    <row r="527" spans="3:3" ht="15.75" customHeight="1">
      <c r="C527" s="1"/>
    </row>
    <row r="528" spans="3:3" ht="15.75" customHeight="1">
      <c r="C528" s="1"/>
    </row>
    <row r="529" spans="3:3" ht="15.75" customHeight="1">
      <c r="C529" s="1"/>
    </row>
    <row r="530" spans="3:3" ht="15.75" customHeight="1">
      <c r="C530" s="1"/>
    </row>
    <row r="531" spans="3:3" ht="15.75" customHeight="1">
      <c r="C531" s="1"/>
    </row>
    <row r="532" spans="3:3" ht="15.75" customHeight="1">
      <c r="C532" s="1"/>
    </row>
    <row r="533" spans="3:3" ht="15.75" customHeight="1">
      <c r="C533" s="1"/>
    </row>
    <row r="534" spans="3:3" ht="15.75" customHeight="1">
      <c r="C534" s="1"/>
    </row>
    <row r="535" spans="3:3" ht="15.75" customHeight="1">
      <c r="C535" s="1"/>
    </row>
    <row r="536" spans="3:3" ht="15.75" customHeight="1">
      <c r="C536" s="1"/>
    </row>
    <row r="537" spans="3:3" ht="15.75" customHeight="1">
      <c r="C537" s="1"/>
    </row>
    <row r="538" spans="3:3" ht="15.75" customHeight="1">
      <c r="C538" s="1"/>
    </row>
    <row r="539" spans="3:3" ht="15.75" customHeight="1">
      <c r="C539" s="1"/>
    </row>
    <row r="540" spans="3:3" ht="15.75" customHeight="1">
      <c r="C540" s="1"/>
    </row>
    <row r="541" spans="3:3" ht="15.75" customHeight="1">
      <c r="C541" s="1"/>
    </row>
    <row r="542" spans="3:3" ht="15.75" customHeight="1">
      <c r="C542" s="1"/>
    </row>
    <row r="543" spans="3:3" ht="15.75" customHeight="1">
      <c r="C543" s="1"/>
    </row>
    <row r="544" spans="3:3" ht="15.75" customHeight="1">
      <c r="C544" s="1"/>
    </row>
    <row r="545" spans="3:3" ht="15.75" customHeight="1">
      <c r="C545" s="1"/>
    </row>
    <row r="546" spans="3:3" ht="15.75" customHeight="1">
      <c r="C546" s="1"/>
    </row>
    <row r="547" spans="3:3" ht="15.75" customHeight="1">
      <c r="C547" s="1"/>
    </row>
    <row r="548" spans="3:3" ht="15.75" customHeight="1">
      <c r="C548" s="1"/>
    </row>
    <row r="549" spans="3:3" ht="15.75" customHeight="1">
      <c r="C549" s="1"/>
    </row>
    <row r="550" spans="3:3" ht="15.75" customHeight="1">
      <c r="C550" s="1"/>
    </row>
    <row r="551" spans="3:3" ht="15.75" customHeight="1">
      <c r="C551" s="1"/>
    </row>
    <row r="552" spans="3:3" ht="15.75" customHeight="1">
      <c r="C552" s="1"/>
    </row>
    <row r="553" spans="3:3" ht="15.75" customHeight="1">
      <c r="C553" s="1"/>
    </row>
    <row r="554" spans="3:3" ht="15.75" customHeight="1">
      <c r="C554" s="1"/>
    </row>
    <row r="555" spans="3:3" ht="15.75" customHeight="1">
      <c r="C555" s="1"/>
    </row>
    <row r="556" spans="3:3" ht="15.75" customHeight="1">
      <c r="C556" s="1"/>
    </row>
    <row r="557" spans="3:3" ht="15.75" customHeight="1">
      <c r="C557" s="1"/>
    </row>
    <row r="558" spans="3:3" ht="15.75" customHeight="1">
      <c r="C558" s="1"/>
    </row>
    <row r="559" spans="3:3" ht="15.75" customHeight="1">
      <c r="C559" s="1"/>
    </row>
    <row r="560" spans="3:3" ht="15.75" customHeight="1">
      <c r="C560" s="1"/>
    </row>
    <row r="561" spans="3:3" ht="15.75" customHeight="1">
      <c r="C561" s="1"/>
    </row>
    <row r="562" spans="3:3" ht="15.75" customHeight="1">
      <c r="C562" s="1"/>
    </row>
    <row r="563" spans="3:3" ht="15.75" customHeight="1">
      <c r="C563" s="1"/>
    </row>
    <row r="564" spans="3:3" ht="15.75" customHeight="1">
      <c r="C564" s="1"/>
    </row>
    <row r="565" spans="3:3" ht="15.75" customHeight="1">
      <c r="C565" s="1"/>
    </row>
    <row r="566" spans="3:3" ht="15.75" customHeight="1">
      <c r="C566" s="1"/>
    </row>
    <row r="567" spans="3:3" ht="15.75" customHeight="1">
      <c r="C567" s="1"/>
    </row>
    <row r="568" spans="3:3" ht="15.75" customHeight="1">
      <c r="C568" s="1"/>
    </row>
    <row r="569" spans="3:3" ht="15.75" customHeight="1">
      <c r="C569" s="1"/>
    </row>
    <row r="570" spans="3:3" ht="15.75" customHeight="1">
      <c r="C570" s="1"/>
    </row>
    <row r="571" spans="3:3" ht="15.75" customHeight="1">
      <c r="C571" s="1"/>
    </row>
    <row r="572" spans="3:3" ht="15.75" customHeight="1">
      <c r="C572" s="1"/>
    </row>
    <row r="573" spans="3:3" ht="15.75" customHeight="1">
      <c r="C573" s="1"/>
    </row>
    <row r="574" spans="3:3" ht="15.75" customHeight="1">
      <c r="C574" s="1"/>
    </row>
    <row r="575" spans="3:3" ht="15.75" customHeight="1">
      <c r="C575" s="1"/>
    </row>
    <row r="576" spans="3:3" ht="15.75" customHeight="1">
      <c r="C576" s="1"/>
    </row>
    <row r="577" spans="3:3" ht="15.75" customHeight="1">
      <c r="C577" s="1"/>
    </row>
    <row r="578" spans="3:3" ht="15.75" customHeight="1">
      <c r="C578" s="1"/>
    </row>
    <row r="579" spans="3:3" ht="15.75" customHeight="1">
      <c r="C579" s="1"/>
    </row>
    <row r="580" spans="3:3" ht="15.75" customHeight="1">
      <c r="C580" s="1"/>
    </row>
    <row r="581" spans="3:3" ht="15.75" customHeight="1">
      <c r="C581" s="1"/>
    </row>
    <row r="582" spans="3:3" ht="15.75" customHeight="1">
      <c r="C582" s="1"/>
    </row>
    <row r="583" spans="3:3" ht="15.75" customHeight="1">
      <c r="C583" s="1"/>
    </row>
    <row r="584" spans="3:3" ht="15.75" customHeight="1">
      <c r="C584" s="1"/>
    </row>
    <row r="585" spans="3:3" ht="15.75" customHeight="1">
      <c r="C585" s="1"/>
    </row>
    <row r="586" spans="3:3" ht="15.75" customHeight="1">
      <c r="C586" s="1"/>
    </row>
    <row r="587" spans="3:3" ht="15.75" customHeight="1">
      <c r="C587" s="1"/>
    </row>
    <row r="588" spans="3:3" ht="15.75" customHeight="1">
      <c r="C588" s="1"/>
    </row>
    <row r="589" spans="3:3" ht="15.75" customHeight="1">
      <c r="C589" s="1"/>
    </row>
    <row r="590" spans="3:3" ht="15.75" customHeight="1">
      <c r="C590" s="1"/>
    </row>
    <row r="591" spans="3:3" ht="15.75" customHeight="1">
      <c r="C591" s="1"/>
    </row>
    <row r="592" spans="3:3" ht="15.75" customHeight="1">
      <c r="C592" s="1"/>
    </row>
    <row r="593" spans="3:3" ht="15.75" customHeight="1">
      <c r="C593" s="1"/>
    </row>
    <row r="594" spans="3:3" ht="15.75" customHeight="1">
      <c r="C594" s="1"/>
    </row>
    <row r="595" spans="3:3" ht="15.75" customHeight="1">
      <c r="C595" s="1"/>
    </row>
    <row r="596" spans="3:3" ht="15.75" customHeight="1">
      <c r="C596" s="1"/>
    </row>
    <row r="597" spans="3:3" ht="15.75" customHeight="1">
      <c r="C597" s="1"/>
    </row>
    <row r="598" spans="3:3" ht="15.75" customHeight="1">
      <c r="C598" s="1"/>
    </row>
    <row r="599" spans="3:3" ht="15.75" customHeight="1">
      <c r="C599" s="1"/>
    </row>
    <row r="600" spans="3:3" ht="15.75" customHeight="1">
      <c r="C600" s="1"/>
    </row>
    <row r="601" spans="3:3" ht="15.75" customHeight="1">
      <c r="C601" s="1"/>
    </row>
    <row r="602" spans="3:3" ht="15.75" customHeight="1">
      <c r="C602" s="1"/>
    </row>
    <row r="603" spans="3:3" ht="15.75" customHeight="1">
      <c r="C603" s="1"/>
    </row>
    <row r="604" spans="3:3" ht="15.75" customHeight="1">
      <c r="C604" s="1"/>
    </row>
    <row r="605" spans="3:3" ht="15.75" customHeight="1">
      <c r="C605" s="1"/>
    </row>
    <row r="606" spans="3:3" ht="15.75" customHeight="1">
      <c r="C606" s="1"/>
    </row>
    <row r="607" spans="3:3" ht="15.75" customHeight="1">
      <c r="C607" s="1"/>
    </row>
    <row r="608" spans="3:3" ht="15.75" customHeight="1">
      <c r="C608" s="1"/>
    </row>
    <row r="609" spans="3:3" ht="15.75" customHeight="1">
      <c r="C609" s="1"/>
    </row>
    <row r="610" spans="3:3" ht="15.75" customHeight="1">
      <c r="C610" s="1"/>
    </row>
    <row r="611" spans="3:3" ht="15.75" customHeight="1">
      <c r="C611" s="1"/>
    </row>
    <row r="612" spans="3:3" ht="15.75" customHeight="1">
      <c r="C612" s="1"/>
    </row>
    <row r="613" spans="3:3" ht="15.75" customHeight="1">
      <c r="C613" s="1"/>
    </row>
    <row r="614" spans="3:3" ht="15.75" customHeight="1">
      <c r="C614" s="1"/>
    </row>
    <row r="615" spans="3:3" ht="15.75" customHeight="1">
      <c r="C615" s="1"/>
    </row>
    <row r="616" spans="3:3" ht="15.75" customHeight="1">
      <c r="C616" s="1"/>
    </row>
    <row r="617" spans="3:3" ht="15.75" customHeight="1">
      <c r="C617" s="1"/>
    </row>
    <row r="618" spans="3:3" ht="15.75" customHeight="1">
      <c r="C618" s="1"/>
    </row>
    <row r="619" spans="3:3" ht="15.75" customHeight="1">
      <c r="C619" s="1"/>
    </row>
    <row r="620" spans="3:3" ht="15.75" customHeight="1">
      <c r="C620" s="1"/>
    </row>
    <row r="621" spans="3:3" ht="15.75" customHeight="1">
      <c r="C621" s="1"/>
    </row>
    <row r="622" spans="3:3" ht="15.75" customHeight="1">
      <c r="C622" s="1"/>
    </row>
    <row r="623" spans="3:3" ht="15.75" customHeight="1">
      <c r="C623" s="1"/>
    </row>
    <row r="624" spans="3:3" ht="15.75" customHeight="1">
      <c r="C624" s="1"/>
    </row>
    <row r="625" spans="3:3" ht="15.75" customHeight="1">
      <c r="C625" s="1"/>
    </row>
    <row r="626" spans="3:3" ht="15.75" customHeight="1">
      <c r="C626" s="1"/>
    </row>
    <row r="627" spans="3:3" ht="15.75" customHeight="1">
      <c r="C627" s="1"/>
    </row>
    <row r="628" spans="3:3" ht="15.75" customHeight="1">
      <c r="C628" s="1"/>
    </row>
    <row r="629" spans="3:3" ht="15.75" customHeight="1">
      <c r="C629" s="1"/>
    </row>
    <row r="630" spans="3:3" ht="15.75" customHeight="1">
      <c r="C630" s="1"/>
    </row>
    <row r="631" spans="3:3" ht="15.75" customHeight="1">
      <c r="C631" s="1"/>
    </row>
    <row r="632" spans="3:3" ht="15.75" customHeight="1">
      <c r="C632" s="1"/>
    </row>
    <row r="633" spans="3:3" ht="15.75" customHeight="1">
      <c r="C633" s="1"/>
    </row>
    <row r="634" spans="3:3" ht="15.75" customHeight="1">
      <c r="C634" s="1"/>
    </row>
    <row r="635" spans="3:3" ht="15.75" customHeight="1">
      <c r="C635" s="1"/>
    </row>
    <row r="636" spans="3:3" ht="15.75" customHeight="1">
      <c r="C636" s="1"/>
    </row>
    <row r="637" spans="3:3" ht="15.75" customHeight="1">
      <c r="C637" s="1"/>
    </row>
    <row r="638" spans="3:3" ht="15.75" customHeight="1">
      <c r="C638" s="1"/>
    </row>
    <row r="639" spans="3:3" ht="15.75" customHeight="1">
      <c r="C639" s="1"/>
    </row>
    <row r="640" spans="3:3" ht="15.75" customHeight="1">
      <c r="C640" s="1"/>
    </row>
    <row r="641" spans="3:3" ht="15.75" customHeight="1">
      <c r="C641" s="1"/>
    </row>
    <row r="642" spans="3:3" ht="15.75" customHeight="1">
      <c r="C642" s="1"/>
    </row>
    <row r="643" spans="3:3" ht="15.75" customHeight="1">
      <c r="C643" s="1"/>
    </row>
    <row r="644" spans="3:3" ht="15.75" customHeight="1">
      <c r="C644" s="1"/>
    </row>
    <row r="645" spans="3:3" ht="15.75" customHeight="1">
      <c r="C645" s="1"/>
    </row>
    <row r="646" spans="3:3" ht="15.75" customHeight="1">
      <c r="C646" s="1"/>
    </row>
    <row r="647" spans="3:3" ht="15.75" customHeight="1">
      <c r="C647" s="1"/>
    </row>
    <row r="648" spans="3:3" ht="15.75" customHeight="1">
      <c r="C648" s="1"/>
    </row>
    <row r="649" spans="3:3" ht="15.75" customHeight="1">
      <c r="C649" s="1"/>
    </row>
    <row r="650" spans="3:3" ht="15.75" customHeight="1">
      <c r="C650" s="1"/>
    </row>
    <row r="651" spans="3:3" ht="15.75" customHeight="1">
      <c r="C651" s="1"/>
    </row>
    <row r="652" spans="3:3" ht="15.75" customHeight="1">
      <c r="C652" s="1"/>
    </row>
    <row r="653" spans="3:3" ht="15.75" customHeight="1">
      <c r="C653" s="1"/>
    </row>
    <row r="654" spans="3:3" ht="15.75" customHeight="1">
      <c r="C654" s="1"/>
    </row>
    <row r="655" spans="3:3" ht="15.75" customHeight="1">
      <c r="C655" s="1"/>
    </row>
    <row r="656" spans="3:3" ht="15.75" customHeight="1">
      <c r="C656" s="1"/>
    </row>
    <row r="657" spans="3:3" ht="15.75" customHeight="1">
      <c r="C657" s="1"/>
    </row>
    <row r="658" spans="3:3" ht="15.75" customHeight="1">
      <c r="C658" s="1"/>
    </row>
    <row r="659" spans="3:3" ht="15.75" customHeight="1">
      <c r="C659" s="1"/>
    </row>
    <row r="660" spans="3:3" ht="15.75" customHeight="1">
      <c r="C660" s="1"/>
    </row>
    <row r="661" spans="3:3" ht="15.75" customHeight="1">
      <c r="C661" s="1"/>
    </row>
    <row r="662" spans="3:3" ht="15.75" customHeight="1">
      <c r="C662" s="1"/>
    </row>
    <row r="663" spans="3:3" ht="15.75" customHeight="1">
      <c r="C663" s="1"/>
    </row>
    <row r="664" spans="3:3" ht="15.75" customHeight="1">
      <c r="C664" s="1"/>
    </row>
    <row r="665" spans="3:3" ht="15.75" customHeight="1">
      <c r="C665" s="1"/>
    </row>
    <row r="666" spans="3:3" ht="15.75" customHeight="1">
      <c r="C666" s="1"/>
    </row>
    <row r="667" spans="3:3" ht="15.75" customHeight="1">
      <c r="C667" s="1"/>
    </row>
    <row r="668" spans="3:3" ht="15.75" customHeight="1">
      <c r="C668" s="1"/>
    </row>
    <row r="669" spans="3:3" ht="15.75" customHeight="1">
      <c r="C669" s="1"/>
    </row>
    <row r="670" spans="3:3" ht="15.75" customHeight="1">
      <c r="C670" s="1"/>
    </row>
    <row r="671" spans="3:3" ht="15.75" customHeight="1">
      <c r="C671" s="1"/>
    </row>
    <row r="672" spans="3:3" ht="15.75" customHeight="1">
      <c r="C672" s="1"/>
    </row>
    <row r="673" spans="3:3" ht="15.75" customHeight="1">
      <c r="C673" s="1"/>
    </row>
    <row r="674" spans="3:3" ht="15.75" customHeight="1">
      <c r="C674" s="1"/>
    </row>
    <row r="675" spans="3:3" ht="15.75" customHeight="1">
      <c r="C675" s="1"/>
    </row>
    <row r="676" spans="3:3" ht="15.75" customHeight="1">
      <c r="C676" s="1"/>
    </row>
    <row r="677" spans="3:3" ht="15.75" customHeight="1">
      <c r="C677" s="1"/>
    </row>
    <row r="678" spans="3:3" ht="15.75" customHeight="1">
      <c r="C678" s="1"/>
    </row>
    <row r="679" spans="3:3" ht="15.75" customHeight="1">
      <c r="C679" s="1"/>
    </row>
    <row r="680" spans="3:3" ht="15.75" customHeight="1">
      <c r="C680" s="1"/>
    </row>
    <row r="681" spans="3:3" ht="15.75" customHeight="1">
      <c r="C681" s="1"/>
    </row>
    <row r="682" spans="3:3" ht="15.75" customHeight="1">
      <c r="C682" s="1"/>
    </row>
    <row r="683" spans="3:3" ht="15.75" customHeight="1">
      <c r="C683" s="1"/>
    </row>
    <row r="684" spans="3:3" ht="15.75" customHeight="1">
      <c r="C684" s="1"/>
    </row>
    <row r="685" spans="3:3" ht="15.75" customHeight="1">
      <c r="C685" s="1"/>
    </row>
    <row r="686" spans="3:3" ht="15.75" customHeight="1">
      <c r="C686" s="1"/>
    </row>
    <row r="687" spans="3:3" ht="15.75" customHeight="1">
      <c r="C687" s="1"/>
    </row>
    <row r="688" spans="3:3" ht="15.75" customHeight="1">
      <c r="C688" s="1"/>
    </row>
    <row r="689" spans="3:3" ht="15.75" customHeight="1">
      <c r="C689" s="1"/>
    </row>
    <row r="690" spans="3:3" ht="15.75" customHeight="1">
      <c r="C690" s="1"/>
    </row>
    <row r="691" spans="3:3" ht="15.75" customHeight="1">
      <c r="C691" s="1"/>
    </row>
    <row r="692" spans="3:3" ht="15.75" customHeight="1">
      <c r="C692" s="1"/>
    </row>
    <row r="693" spans="3:3" ht="15.75" customHeight="1">
      <c r="C693" s="1"/>
    </row>
    <row r="694" spans="3:3" ht="15.75" customHeight="1">
      <c r="C694" s="1"/>
    </row>
    <row r="695" spans="3:3" ht="15.75" customHeight="1">
      <c r="C695" s="1"/>
    </row>
    <row r="696" spans="3:3" ht="15.75" customHeight="1">
      <c r="C696" s="1"/>
    </row>
    <row r="697" spans="3:3" ht="15.75" customHeight="1">
      <c r="C697" s="1"/>
    </row>
    <row r="698" spans="3:3" ht="15.75" customHeight="1">
      <c r="C698" s="1"/>
    </row>
    <row r="699" spans="3:3" ht="15.75" customHeight="1">
      <c r="C699" s="1"/>
    </row>
    <row r="700" spans="3:3" ht="15.75" customHeight="1">
      <c r="C700" s="1"/>
    </row>
    <row r="701" spans="3:3" ht="15.75" customHeight="1">
      <c r="C701" s="1"/>
    </row>
    <row r="702" spans="3:3" ht="15.75" customHeight="1">
      <c r="C702" s="1"/>
    </row>
    <row r="703" spans="3:3" ht="15.75" customHeight="1">
      <c r="C703" s="1"/>
    </row>
    <row r="704" spans="3:3" ht="15.75" customHeight="1">
      <c r="C704" s="1"/>
    </row>
    <row r="705" spans="3:3" ht="15.75" customHeight="1">
      <c r="C705" s="1"/>
    </row>
    <row r="706" spans="3:3" ht="15.75" customHeight="1">
      <c r="C706" s="1"/>
    </row>
    <row r="707" spans="3:3" ht="15.75" customHeight="1">
      <c r="C707" s="1"/>
    </row>
    <row r="708" spans="3:3" ht="15.75" customHeight="1">
      <c r="C708" s="1"/>
    </row>
    <row r="709" spans="3:3" ht="15.75" customHeight="1">
      <c r="C709" s="1"/>
    </row>
    <row r="710" spans="3:3" ht="15.75" customHeight="1">
      <c r="C710" s="1"/>
    </row>
    <row r="711" spans="3:3" ht="15.75" customHeight="1">
      <c r="C711" s="1"/>
    </row>
    <row r="712" spans="3:3" ht="15.75" customHeight="1">
      <c r="C712" s="1"/>
    </row>
    <row r="713" spans="3:3" ht="15.75" customHeight="1">
      <c r="C713" s="1"/>
    </row>
    <row r="714" spans="3:3" ht="15.75" customHeight="1">
      <c r="C714" s="1"/>
    </row>
    <row r="715" spans="3:3" ht="15.75" customHeight="1">
      <c r="C715" s="1"/>
    </row>
    <row r="716" spans="3:3" ht="15.75" customHeight="1">
      <c r="C716" s="1"/>
    </row>
    <row r="717" spans="3:3" ht="15.75" customHeight="1">
      <c r="C717" s="1"/>
    </row>
    <row r="718" spans="3:3" ht="15.75" customHeight="1">
      <c r="C718" s="1"/>
    </row>
    <row r="719" spans="3:3" ht="15.75" customHeight="1">
      <c r="C719" s="1"/>
    </row>
    <row r="720" spans="3:3" ht="15.75" customHeight="1">
      <c r="C720" s="1"/>
    </row>
    <row r="721" spans="3:3" ht="15.75" customHeight="1">
      <c r="C721" s="1"/>
    </row>
    <row r="722" spans="3:3" ht="15.75" customHeight="1">
      <c r="C722" s="1"/>
    </row>
    <row r="723" spans="3:3" ht="15.75" customHeight="1">
      <c r="C723" s="1"/>
    </row>
    <row r="724" spans="3:3" ht="15.75" customHeight="1">
      <c r="C724" s="1"/>
    </row>
    <row r="725" spans="3:3" ht="15.75" customHeight="1">
      <c r="C725" s="1"/>
    </row>
    <row r="726" spans="3:3" ht="15.75" customHeight="1">
      <c r="C726" s="1"/>
    </row>
    <row r="727" spans="3:3" ht="15.75" customHeight="1">
      <c r="C727" s="1"/>
    </row>
    <row r="728" spans="3:3" ht="15.75" customHeight="1">
      <c r="C728" s="1"/>
    </row>
    <row r="729" spans="3:3" ht="15.75" customHeight="1">
      <c r="C729" s="1"/>
    </row>
    <row r="730" spans="3:3" ht="15.75" customHeight="1">
      <c r="C730" s="1"/>
    </row>
    <row r="731" spans="3:3" ht="15.75" customHeight="1">
      <c r="C731" s="1"/>
    </row>
    <row r="732" spans="3:3" ht="15.75" customHeight="1">
      <c r="C732" s="1"/>
    </row>
    <row r="733" spans="3:3" ht="15.75" customHeight="1">
      <c r="C733" s="1"/>
    </row>
    <row r="734" spans="3:3" ht="15.75" customHeight="1">
      <c r="C734" s="1"/>
    </row>
    <row r="735" spans="3:3" ht="15.75" customHeight="1">
      <c r="C735" s="1"/>
    </row>
    <row r="736" spans="3:3" ht="15.75" customHeight="1">
      <c r="C736" s="1"/>
    </row>
    <row r="737" spans="3:3" ht="15.75" customHeight="1">
      <c r="C737" s="1"/>
    </row>
    <row r="738" spans="3:3" ht="15.75" customHeight="1">
      <c r="C738" s="1"/>
    </row>
    <row r="739" spans="3:3" ht="15.75" customHeight="1">
      <c r="C739" s="1"/>
    </row>
    <row r="740" spans="3:3" ht="15.75" customHeight="1">
      <c r="C740" s="1"/>
    </row>
    <row r="741" spans="3:3" ht="15.75" customHeight="1">
      <c r="C741" s="1"/>
    </row>
    <row r="742" spans="3:3" ht="15.75" customHeight="1">
      <c r="C742" s="1"/>
    </row>
    <row r="743" spans="3:3" ht="15.75" customHeight="1">
      <c r="C743" s="1"/>
    </row>
    <row r="744" spans="3:3" ht="15.75" customHeight="1">
      <c r="C744" s="1"/>
    </row>
    <row r="745" spans="3:3" ht="15.75" customHeight="1">
      <c r="C745" s="1"/>
    </row>
    <row r="746" spans="3:3" ht="15.75" customHeight="1">
      <c r="C746" s="1"/>
    </row>
    <row r="747" spans="3:3" ht="15.75" customHeight="1">
      <c r="C747" s="1"/>
    </row>
    <row r="748" spans="3:3" ht="15.75" customHeight="1">
      <c r="C748" s="1"/>
    </row>
    <row r="749" spans="3:3" ht="15.75" customHeight="1">
      <c r="C749" s="1"/>
    </row>
    <row r="750" spans="3:3" ht="15.75" customHeight="1">
      <c r="C750" s="1"/>
    </row>
    <row r="751" spans="3:3" ht="15.75" customHeight="1">
      <c r="C751" s="1"/>
    </row>
    <row r="752" spans="3:3" ht="15.75" customHeight="1">
      <c r="C752" s="1"/>
    </row>
    <row r="753" spans="3:3" ht="15.75" customHeight="1">
      <c r="C753" s="1"/>
    </row>
    <row r="754" spans="3:3" ht="15.75" customHeight="1">
      <c r="C754" s="1"/>
    </row>
    <row r="755" spans="3:3" ht="15.75" customHeight="1">
      <c r="C755" s="1"/>
    </row>
    <row r="756" spans="3:3" ht="15.75" customHeight="1">
      <c r="C756" s="1"/>
    </row>
    <row r="757" spans="3:3" ht="15.75" customHeight="1">
      <c r="C757" s="1"/>
    </row>
    <row r="758" spans="3:3" ht="15.75" customHeight="1">
      <c r="C758" s="1"/>
    </row>
    <row r="759" spans="3:3" ht="15.75" customHeight="1">
      <c r="C759" s="1"/>
    </row>
    <row r="760" spans="3:3" ht="15.75" customHeight="1">
      <c r="C760" s="1"/>
    </row>
    <row r="761" spans="3:3" ht="15.75" customHeight="1">
      <c r="C761" s="1"/>
    </row>
    <row r="762" spans="3:3" ht="15.75" customHeight="1">
      <c r="C762" s="1"/>
    </row>
    <row r="763" spans="3:3" ht="15.75" customHeight="1">
      <c r="C763" s="1"/>
    </row>
    <row r="764" spans="3:3" ht="15.75" customHeight="1">
      <c r="C764" s="1"/>
    </row>
    <row r="765" spans="3:3" ht="15.75" customHeight="1">
      <c r="C765" s="1"/>
    </row>
    <row r="766" spans="3:3" ht="15.75" customHeight="1">
      <c r="C766" s="1"/>
    </row>
    <row r="767" spans="3:3" ht="15.75" customHeight="1">
      <c r="C767" s="1"/>
    </row>
    <row r="768" spans="3:3" ht="15.75" customHeight="1">
      <c r="C768" s="1"/>
    </row>
    <row r="769" spans="3:3" ht="15.75" customHeight="1">
      <c r="C769" s="1"/>
    </row>
    <row r="770" spans="3:3" ht="15.75" customHeight="1">
      <c r="C770" s="1"/>
    </row>
    <row r="771" spans="3:3" ht="15.75" customHeight="1">
      <c r="C771" s="1"/>
    </row>
    <row r="772" spans="3:3" ht="15.75" customHeight="1">
      <c r="C772" s="1"/>
    </row>
    <row r="773" spans="3:3" ht="15.75" customHeight="1">
      <c r="C773" s="1"/>
    </row>
    <row r="774" spans="3:3" ht="15.75" customHeight="1">
      <c r="C774" s="1"/>
    </row>
    <row r="775" spans="3:3" ht="15.75" customHeight="1">
      <c r="C775" s="1"/>
    </row>
    <row r="776" spans="3:3" ht="15.75" customHeight="1">
      <c r="C776" s="1"/>
    </row>
    <row r="777" spans="3:3" ht="15.75" customHeight="1">
      <c r="C777" s="1"/>
    </row>
    <row r="778" spans="3:3" ht="15.75" customHeight="1">
      <c r="C778" s="1"/>
    </row>
    <row r="779" spans="3:3" ht="15.75" customHeight="1">
      <c r="C779" s="1"/>
    </row>
    <row r="780" spans="3:3" ht="15.75" customHeight="1">
      <c r="C780" s="1"/>
    </row>
    <row r="781" spans="3:3" ht="15.75" customHeight="1">
      <c r="C781" s="1"/>
    </row>
    <row r="782" spans="3:3" ht="15.75" customHeight="1">
      <c r="C782" s="1"/>
    </row>
    <row r="783" spans="3:3" ht="15.75" customHeight="1">
      <c r="C783" s="1"/>
    </row>
    <row r="784" spans="3:3" ht="15.75" customHeight="1">
      <c r="C784" s="1"/>
    </row>
    <row r="785" spans="3:3" ht="15.75" customHeight="1">
      <c r="C785" s="1"/>
    </row>
    <row r="786" spans="3:3" ht="15.75" customHeight="1">
      <c r="C786" s="1"/>
    </row>
    <row r="787" spans="3:3" ht="15.75" customHeight="1">
      <c r="C787" s="1"/>
    </row>
    <row r="788" spans="3:3" ht="15.75" customHeight="1">
      <c r="C788" s="1"/>
    </row>
    <row r="789" spans="3:3" ht="15.75" customHeight="1">
      <c r="C789" s="1"/>
    </row>
    <row r="790" spans="3:3" ht="15.75" customHeight="1">
      <c r="C790" s="1"/>
    </row>
    <row r="791" spans="3:3" ht="15.75" customHeight="1">
      <c r="C791" s="1"/>
    </row>
    <row r="792" spans="3:3" ht="15.75" customHeight="1">
      <c r="C792" s="1"/>
    </row>
    <row r="793" spans="3:3" ht="15.75" customHeight="1">
      <c r="C793" s="1"/>
    </row>
    <row r="794" spans="3:3" ht="15.75" customHeight="1">
      <c r="C794" s="1"/>
    </row>
    <row r="795" spans="3:3" ht="15.75" customHeight="1">
      <c r="C795" s="1"/>
    </row>
    <row r="796" spans="3:3" ht="15.75" customHeight="1">
      <c r="C796" s="1"/>
    </row>
    <row r="797" spans="3:3" ht="15.75" customHeight="1">
      <c r="C797" s="1"/>
    </row>
    <row r="798" spans="3:3" ht="15.75" customHeight="1">
      <c r="C798" s="1"/>
    </row>
    <row r="799" spans="3:3" ht="15.75" customHeight="1">
      <c r="C799" s="1"/>
    </row>
    <row r="800" spans="3:3" ht="15.75" customHeight="1">
      <c r="C800" s="1"/>
    </row>
    <row r="801" spans="3:3" ht="15.75" customHeight="1">
      <c r="C801" s="1"/>
    </row>
    <row r="802" spans="3:3" ht="15.75" customHeight="1">
      <c r="C802" s="1"/>
    </row>
    <row r="803" spans="3:3" ht="15.75" customHeight="1">
      <c r="C803" s="1"/>
    </row>
    <row r="804" spans="3:3" ht="15.75" customHeight="1">
      <c r="C804" s="1"/>
    </row>
    <row r="805" spans="3:3" ht="15.75" customHeight="1">
      <c r="C805" s="1"/>
    </row>
    <row r="806" spans="3:3" ht="15.75" customHeight="1">
      <c r="C806" s="1"/>
    </row>
    <row r="807" spans="3:3" ht="15.75" customHeight="1">
      <c r="C807" s="1"/>
    </row>
    <row r="808" spans="3:3" ht="15.75" customHeight="1">
      <c r="C808" s="1"/>
    </row>
    <row r="809" spans="3:3" ht="15.75" customHeight="1">
      <c r="C809" s="1"/>
    </row>
    <row r="810" spans="3:3" ht="15.75" customHeight="1">
      <c r="C810" s="1"/>
    </row>
    <row r="811" spans="3:3" ht="15.75" customHeight="1">
      <c r="C811" s="1"/>
    </row>
    <row r="812" spans="3:3" ht="15.75" customHeight="1">
      <c r="C812" s="1"/>
    </row>
    <row r="813" spans="3:3" ht="15.75" customHeight="1">
      <c r="C813" s="1"/>
    </row>
    <row r="814" spans="3:3" ht="15.75" customHeight="1">
      <c r="C814" s="1"/>
    </row>
    <row r="815" spans="3:3" ht="15.75" customHeight="1">
      <c r="C815" s="1"/>
    </row>
    <row r="816" spans="3:3" ht="15.75" customHeight="1">
      <c r="C816" s="1"/>
    </row>
    <row r="817" spans="3:3" ht="15.75" customHeight="1">
      <c r="C817" s="1"/>
    </row>
    <row r="818" spans="3:3" ht="15.75" customHeight="1">
      <c r="C818" s="1"/>
    </row>
    <row r="819" spans="3:3" ht="15.75" customHeight="1">
      <c r="C819" s="1"/>
    </row>
    <row r="820" spans="3:3" ht="15.75" customHeight="1">
      <c r="C820" s="1"/>
    </row>
    <row r="821" spans="3:3" ht="15.75" customHeight="1">
      <c r="C821" s="1"/>
    </row>
    <row r="822" spans="3:3" ht="15.75" customHeight="1">
      <c r="C822" s="1"/>
    </row>
    <row r="823" spans="3:3" ht="15.75" customHeight="1">
      <c r="C823" s="1"/>
    </row>
    <row r="824" spans="3:3" ht="15.75" customHeight="1">
      <c r="C824" s="1"/>
    </row>
    <row r="825" spans="3:3" ht="15.75" customHeight="1">
      <c r="C825" s="1"/>
    </row>
    <row r="826" spans="3:3" ht="15.75" customHeight="1">
      <c r="C826" s="1"/>
    </row>
    <row r="827" spans="3:3" ht="15.75" customHeight="1">
      <c r="C827" s="1"/>
    </row>
    <row r="828" spans="3:3" ht="15.75" customHeight="1">
      <c r="C828" s="1"/>
    </row>
    <row r="829" spans="3:3" ht="15.75" customHeight="1">
      <c r="C829" s="1"/>
    </row>
    <row r="830" spans="3:3" ht="15.75" customHeight="1">
      <c r="C830" s="1"/>
    </row>
    <row r="831" spans="3:3" ht="15.75" customHeight="1">
      <c r="C831" s="1"/>
    </row>
    <row r="832" spans="3:3" ht="15.75" customHeight="1">
      <c r="C832" s="1"/>
    </row>
    <row r="833" spans="3:3" ht="15.75" customHeight="1">
      <c r="C833" s="1"/>
    </row>
    <row r="834" spans="3:3" ht="15.75" customHeight="1">
      <c r="C834" s="1"/>
    </row>
    <row r="835" spans="3:3" ht="15.75" customHeight="1">
      <c r="C835" s="1"/>
    </row>
    <row r="836" spans="3:3" ht="15.75" customHeight="1">
      <c r="C836" s="1"/>
    </row>
    <row r="837" spans="3:3" ht="15.75" customHeight="1">
      <c r="C837" s="1"/>
    </row>
    <row r="838" spans="3:3" ht="15.75" customHeight="1">
      <c r="C838" s="1"/>
    </row>
    <row r="839" spans="3:3" ht="15.75" customHeight="1">
      <c r="C839" s="1"/>
    </row>
    <row r="840" spans="3:3" ht="15.75" customHeight="1">
      <c r="C840" s="1"/>
    </row>
    <row r="841" spans="3:3" ht="15.75" customHeight="1">
      <c r="C841" s="1"/>
    </row>
    <row r="842" spans="3:3" ht="15.75" customHeight="1">
      <c r="C842" s="1"/>
    </row>
    <row r="843" spans="3:3" ht="15.75" customHeight="1">
      <c r="C843" s="1"/>
    </row>
    <row r="844" spans="3:3" ht="15.75" customHeight="1">
      <c r="C844" s="1"/>
    </row>
    <row r="845" spans="3:3" ht="15.75" customHeight="1">
      <c r="C845" s="1"/>
    </row>
    <row r="846" spans="3:3" ht="15.75" customHeight="1">
      <c r="C846" s="1"/>
    </row>
    <row r="847" spans="3:3" ht="15.75" customHeight="1">
      <c r="C847" s="1"/>
    </row>
    <row r="848" spans="3:3" ht="15.75" customHeight="1">
      <c r="C848" s="1"/>
    </row>
    <row r="849" spans="3:3" ht="15.75" customHeight="1">
      <c r="C849" s="1"/>
    </row>
    <row r="850" spans="3:3" ht="15.75" customHeight="1">
      <c r="C850" s="1"/>
    </row>
    <row r="851" spans="3:3" ht="15.75" customHeight="1">
      <c r="C851" s="1"/>
    </row>
    <row r="852" spans="3:3" ht="15.75" customHeight="1">
      <c r="C852" s="1"/>
    </row>
    <row r="853" spans="3:3" ht="15.75" customHeight="1">
      <c r="C853" s="1"/>
    </row>
    <row r="854" spans="3:3" ht="15.75" customHeight="1">
      <c r="C854" s="1"/>
    </row>
    <row r="855" spans="3:3" ht="15.75" customHeight="1">
      <c r="C855" s="1"/>
    </row>
    <row r="856" spans="3:3" ht="15.75" customHeight="1">
      <c r="C856" s="1"/>
    </row>
    <row r="857" spans="3:3" ht="15.75" customHeight="1">
      <c r="C857" s="1"/>
    </row>
    <row r="858" spans="3:3" ht="15.75" customHeight="1">
      <c r="C858" s="1"/>
    </row>
    <row r="859" spans="3:3" ht="15.75" customHeight="1">
      <c r="C859" s="1"/>
    </row>
    <row r="860" spans="3:3" ht="15.75" customHeight="1">
      <c r="C860" s="1"/>
    </row>
    <row r="861" spans="3:3" ht="15.75" customHeight="1">
      <c r="C861" s="1"/>
    </row>
    <row r="862" spans="3:3" ht="15.75" customHeight="1">
      <c r="C862" s="1"/>
    </row>
    <row r="863" spans="3:3" ht="15.75" customHeight="1">
      <c r="C863" s="1"/>
    </row>
    <row r="864" spans="3:3" ht="15.75" customHeight="1">
      <c r="C864" s="1"/>
    </row>
    <row r="865" spans="3:3" ht="15.75" customHeight="1">
      <c r="C865" s="1"/>
    </row>
    <row r="866" spans="3:3" ht="15.75" customHeight="1">
      <c r="C866" s="1"/>
    </row>
    <row r="867" spans="3:3" ht="15.75" customHeight="1">
      <c r="C867" s="1"/>
    </row>
    <row r="868" spans="3:3" ht="15.75" customHeight="1">
      <c r="C868" s="1"/>
    </row>
    <row r="869" spans="3:3" ht="15.75" customHeight="1">
      <c r="C869" s="1"/>
    </row>
    <row r="870" spans="3:3" ht="15.75" customHeight="1">
      <c r="C870" s="1"/>
    </row>
    <row r="871" spans="3:3" ht="15.75" customHeight="1">
      <c r="C871" s="1"/>
    </row>
    <row r="872" spans="3:3" ht="15.75" customHeight="1">
      <c r="C872" s="1"/>
    </row>
    <row r="873" spans="3:3" ht="15.75" customHeight="1">
      <c r="C873" s="1"/>
    </row>
    <row r="874" spans="3:3" ht="15.75" customHeight="1">
      <c r="C874" s="1"/>
    </row>
    <row r="875" spans="3:3" ht="15.75" customHeight="1">
      <c r="C875" s="1"/>
    </row>
    <row r="876" spans="3:3" ht="15.75" customHeight="1">
      <c r="C876" s="1"/>
    </row>
    <row r="877" spans="3:3" ht="15.75" customHeight="1">
      <c r="C877" s="1"/>
    </row>
    <row r="878" spans="3:3" ht="15.75" customHeight="1">
      <c r="C878" s="1"/>
    </row>
    <row r="879" spans="3:3" ht="15.75" customHeight="1">
      <c r="C879" s="1"/>
    </row>
    <row r="880" spans="3:3" ht="15.75" customHeight="1">
      <c r="C880" s="1"/>
    </row>
    <row r="881" spans="3:3" ht="15.75" customHeight="1">
      <c r="C881" s="1"/>
    </row>
    <row r="882" spans="3:3" ht="15.75" customHeight="1">
      <c r="C882" s="1"/>
    </row>
    <row r="883" spans="3:3" ht="15.75" customHeight="1">
      <c r="C883" s="1"/>
    </row>
    <row r="884" spans="3:3" ht="15.75" customHeight="1">
      <c r="C884" s="1"/>
    </row>
    <row r="885" spans="3:3" ht="15.75" customHeight="1">
      <c r="C885" s="1"/>
    </row>
    <row r="886" spans="3:3" ht="15.75" customHeight="1">
      <c r="C886" s="1"/>
    </row>
    <row r="887" spans="3:3" ht="15.75" customHeight="1">
      <c r="C887" s="1"/>
    </row>
    <row r="888" spans="3:3" ht="15.75" customHeight="1">
      <c r="C888" s="1"/>
    </row>
    <row r="889" spans="3:3" ht="15.75" customHeight="1">
      <c r="C889" s="1"/>
    </row>
    <row r="890" spans="3:3" ht="15.75" customHeight="1">
      <c r="C890" s="1"/>
    </row>
    <row r="891" spans="3:3" ht="15.75" customHeight="1">
      <c r="C891" s="1"/>
    </row>
    <row r="892" spans="3:3" ht="15.75" customHeight="1">
      <c r="C892" s="1"/>
    </row>
    <row r="893" spans="3:3" ht="15.75" customHeight="1">
      <c r="C893" s="1"/>
    </row>
    <row r="894" spans="3:3" ht="15.75" customHeight="1">
      <c r="C894" s="1"/>
    </row>
    <row r="895" spans="3:3" ht="15.75" customHeight="1">
      <c r="C895" s="1"/>
    </row>
    <row r="896" spans="3:3" ht="15.75" customHeight="1">
      <c r="C896" s="1"/>
    </row>
    <row r="897" spans="3:3" ht="15.75" customHeight="1">
      <c r="C897" s="1"/>
    </row>
    <row r="898" spans="3:3" ht="15.75" customHeight="1">
      <c r="C898" s="1"/>
    </row>
    <row r="899" spans="3:3" ht="15.75" customHeight="1">
      <c r="C899" s="1"/>
    </row>
    <row r="900" spans="3:3" ht="15.75" customHeight="1">
      <c r="C900" s="1"/>
    </row>
    <row r="901" spans="3:3" ht="15.75" customHeight="1">
      <c r="C901" s="1"/>
    </row>
    <row r="902" spans="3:3" ht="15.75" customHeight="1">
      <c r="C902" s="1"/>
    </row>
    <row r="903" spans="3:3" ht="15.75" customHeight="1">
      <c r="C903" s="1"/>
    </row>
    <row r="904" spans="3:3" ht="15.75" customHeight="1">
      <c r="C904" s="1"/>
    </row>
    <row r="905" spans="3:3" ht="15.75" customHeight="1">
      <c r="C905" s="1"/>
    </row>
    <row r="906" spans="3:3" ht="15.75" customHeight="1">
      <c r="C906" s="1"/>
    </row>
    <row r="907" spans="3:3" ht="15.75" customHeight="1">
      <c r="C907" s="1"/>
    </row>
    <row r="908" spans="3:3" ht="15.75" customHeight="1">
      <c r="C908" s="1"/>
    </row>
    <row r="909" spans="3:3" ht="15.75" customHeight="1">
      <c r="C909" s="1"/>
    </row>
    <row r="910" spans="3:3" ht="15.75" customHeight="1">
      <c r="C910" s="1"/>
    </row>
    <row r="911" spans="3:3" ht="15.75" customHeight="1">
      <c r="C911" s="1"/>
    </row>
    <row r="912" spans="3:3" ht="15.75" customHeight="1">
      <c r="C912" s="1"/>
    </row>
    <row r="913" spans="3:3" ht="15.75" customHeight="1">
      <c r="C913" s="1"/>
    </row>
    <row r="914" spans="3:3" ht="15.75" customHeight="1">
      <c r="C914" s="1"/>
    </row>
    <row r="915" spans="3:3" ht="15.75" customHeight="1">
      <c r="C915" s="1"/>
    </row>
    <row r="916" spans="3:3" ht="15.75" customHeight="1">
      <c r="C916" s="1"/>
    </row>
    <row r="917" spans="3:3" ht="15.75" customHeight="1">
      <c r="C917" s="1"/>
    </row>
    <row r="918" spans="3:3" ht="15.75" customHeight="1">
      <c r="C918" s="1"/>
    </row>
    <row r="919" spans="3:3" ht="15.75" customHeight="1">
      <c r="C919" s="1"/>
    </row>
    <row r="920" spans="3:3" ht="15.75" customHeight="1">
      <c r="C920" s="1"/>
    </row>
    <row r="921" spans="3:3" ht="15.75" customHeight="1">
      <c r="C921" s="1"/>
    </row>
    <row r="922" spans="3:3" ht="15.75" customHeight="1">
      <c r="C922" s="1"/>
    </row>
    <row r="923" spans="3:3" ht="15.75" customHeight="1">
      <c r="C923" s="1"/>
    </row>
    <row r="924" spans="3:3" ht="15.75" customHeight="1">
      <c r="C924" s="1"/>
    </row>
    <row r="925" spans="3:3" ht="15.75" customHeight="1">
      <c r="C925" s="1"/>
    </row>
    <row r="926" spans="3:3" ht="15.75" customHeight="1">
      <c r="C926" s="1"/>
    </row>
    <row r="927" spans="3:3" ht="15.75" customHeight="1">
      <c r="C927" s="1"/>
    </row>
    <row r="928" spans="3:3" ht="15.75" customHeight="1">
      <c r="C928" s="1"/>
    </row>
    <row r="929" spans="3:3" ht="15.75" customHeight="1">
      <c r="C929" s="1"/>
    </row>
    <row r="930" spans="3:3" ht="15.75" customHeight="1">
      <c r="C930" s="1"/>
    </row>
    <row r="931" spans="3:3" ht="15.75" customHeight="1">
      <c r="C931" s="1"/>
    </row>
    <row r="932" spans="3:3" ht="15.75" customHeight="1">
      <c r="C932" s="1"/>
    </row>
    <row r="933" spans="3:3" ht="15.75" customHeight="1">
      <c r="C933" s="1"/>
    </row>
    <row r="934" spans="3:3" ht="15.75" customHeight="1">
      <c r="C934" s="1"/>
    </row>
    <row r="935" spans="3:3" ht="15.75" customHeight="1">
      <c r="C935" s="1"/>
    </row>
    <row r="936" spans="3:3" ht="15.75" customHeight="1">
      <c r="C936" s="1"/>
    </row>
    <row r="937" spans="3:3" ht="15.75" customHeight="1">
      <c r="C937" s="1"/>
    </row>
    <row r="938" spans="3:3" ht="15.75" customHeight="1">
      <c r="C938" s="1"/>
    </row>
    <row r="939" spans="3:3" ht="15.75" customHeight="1">
      <c r="C939" s="1"/>
    </row>
    <row r="940" spans="3:3" ht="15.75" customHeight="1">
      <c r="C940" s="1"/>
    </row>
    <row r="941" spans="3:3" ht="15.75" customHeight="1">
      <c r="C941" s="1"/>
    </row>
    <row r="942" spans="3:3" ht="15.75" customHeight="1">
      <c r="C942" s="1"/>
    </row>
    <row r="943" spans="3:3" ht="15.75" customHeight="1">
      <c r="C943" s="1"/>
    </row>
    <row r="944" spans="3:3" ht="15.75" customHeight="1">
      <c r="C944" s="1"/>
    </row>
    <row r="945" spans="3:3" ht="15.75" customHeight="1">
      <c r="C945" s="1"/>
    </row>
    <row r="946" spans="3:3" ht="15.75" customHeight="1">
      <c r="C946" s="1"/>
    </row>
    <row r="947" spans="3:3" ht="15.75" customHeight="1">
      <c r="C947" s="1"/>
    </row>
    <row r="948" spans="3:3" ht="15.75" customHeight="1">
      <c r="C948" s="1"/>
    </row>
    <row r="949" spans="3:3" ht="15.75" customHeight="1">
      <c r="C949" s="1"/>
    </row>
    <row r="950" spans="3:3" ht="15.75" customHeight="1">
      <c r="C950" s="1"/>
    </row>
    <row r="951" spans="3:3" ht="15.75" customHeight="1">
      <c r="C951" s="1"/>
    </row>
    <row r="952" spans="3:3" ht="15.75" customHeight="1">
      <c r="C952" s="1"/>
    </row>
    <row r="953" spans="3:3" ht="15.75" customHeight="1">
      <c r="C953" s="1"/>
    </row>
  </sheetData>
  <autoFilter ref="A2:C415" xr:uid="{00000000-0009-0000-0000-000000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0866141732283472" right="0.70866141732283472" top="0.74803149606299213" bottom="0.74803149606299213" header="0" footer="0"/>
  <pageSetup paperSize="1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tabColor rgb="FF00FFFF"/>
  </sheetPr>
  <dimension ref="A1:Z948"/>
  <sheetViews>
    <sheetView workbookViewId="0">
      <selection activeCell="C310" sqref="C310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5" width="10.7109375" customWidth="1"/>
    <col min="6" max="6" width="14" customWidth="1"/>
    <col min="7" max="26" width="10.7109375" customWidth="1"/>
  </cols>
  <sheetData>
    <row r="1" spans="1:6">
      <c r="A1" s="63" t="s">
        <v>417</v>
      </c>
      <c r="B1" s="64"/>
      <c r="C1" s="64"/>
      <c r="D1" s="1"/>
      <c r="F1" s="40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41"/>
    </row>
    <row r="3" spans="1:6" hidden="1">
      <c r="A3" s="7" t="s">
        <v>4</v>
      </c>
      <c r="B3" s="8" t="s">
        <v>5</v>
      </c>
      <c r="C3" s="9">
        <f>F3</f>
        <v>8520</v>
      </c>
      <c r="D3" s="4"/>
      <c r="E3" s="5"/>
      <c r="F3" s="42">
        <v>8520</v>
      </c>
    </row>
    <row r="4" spans="1:6" hidden="1">
      <c r="A4" s="7" t="s">
        <v>6</v>
      </c>
      <c r="B4" s="8" t="s">
        <v>7</v>
      </c>
      <c r="C4" s="9">
        <f t="shared" ref="C4:C67" si="0">F4</f>
        <v>71000</v>
      </c>
      <c r="D4" s="4"/>
      <c r="E4" s="5"/>
      <c r="F4" s="40">
        <v>71000</v>
      </c>
    </row>
    <row r="5" spans="1:6" hidden="1">
      <c r="A5" s="7" t="s">
        <v>418</v>
      </c>
      <c r="B5" s="8" t="s">
        <v>7</v>
      </c>
      <c r="C5" s="9">
        <f t="shared" si="0"/>
        <v>82000</v>
      </c>
      <c r="D5" s="4"/>
      <c r="E5" s="5"/>
      <c r="F5" s="40">
        <v>82000</v>
      </c>
    </row>
    <row r="6" spans="1:6" hidden="1">
      <c r="A6" s="7" t="s">
        <v>10</v>
      </c>
      <c r="B6" s="8" t="s">
        <v>5</v>
      </c>
      <c r="C6" s="9">
        <f t="shared" si="0"/>
        <v>45000</v>
      </c>
      <c r="D6" s="4"/>
      <c r="E6" s="5"/>
      <c r="F6" s="40">
        <v>45000</v>
      </c>
    </row>
    <row r="7" spans="1:6" hidden="1">
      <c r="A7" s="7" t="s">
        <v>11</v>
      </c>
      <c r="B7" s="8" t="s">
        <v>7</v>
      </c>
      <c r="C7" s="9">
        <f t="shared" si="0"/>
        <v>52000</v>
      </c>
      <c r="D7" s="4"/>
      <c r="E7" s="5"/>
      <c r="F7" s="40">
        <v>52000</v>
      </c>
    </row>
    <row r="8" spans="1:6" hidden="1">
      <c r="A8" s="7" t="s">
        <v>12</v>
      </c>
      <c r="B8" s="8" t="s">
        <v>7</v>
      </c>
      <c r="C8" s="9">
        <f t="shared" si="0"/>
        <v>155000</v>
      </c>
      <c r="D8" s="4"/>
      <c r="E8" s="5"/>
      <c r="F8" s="40">
        <v>155000</v>
      </c>
    </row>
    <row r="9" spans="1:6" hidden="1">
      <c r="A9" s="7" t="s">
        <v>13</v>
      </c>
      <c r="B9" s="8" t="s">
        <v>5</v>
      </c>
      <c r="C9" s="9">
        <f t="shared" si="0"/>
        <v>65840</v>
      </c>
      <c r="D9" s="4"/>
      <c r="E9" s="5"/>
      <c r="F9" s="40">
        <v>65840</v>
      </c>
    </row>
    <row r="10" spans="1:6" hidden="1">
      <c r="A10" s="7" t="s">
        <v>14</v>
      </c>
      <c r="B10" s="8" t="s">
        <v>5</v>
      </c>
      <c r="C10" s="9">
        <f t="shared" si="0"/>
        <v>225640</v>
      </c>
      <c r="D10" s="4"/>
      <c r="E10" s="5"/>
      <c r="F10" s="40">
        <v>225640</v>
      </c>
    </row>
    <row r="11" spans="1:6" hidden="1">
      <c r="A11" s="7" t="s">
        <v>15</v>
      </c>
      <c r="B11" s="8" t="s">
        <v>5</v>
      </c>
      <c r="C11" s="9">
        <f t="shared" si="0"/>
        <v>10451</v>
      </c>
      <c r="D11" s="4"/>
      <c r="E11" s="5"/>
      <c r="F11" s="40">
        <v>10451</v>
      </c>
    </row>
    <row r="12" spans="1:6" hidden="1">
      <c r="A12" s="7" t="s">
        <v>16</v>
      </c>
      <c r="B12" s="8" t="s">
        <v>17</v>
      </c>
      <c r="C12" s="9">
        <f t="shared" si="0"/>
        <v>34900</v>
      </c>
      <c r="D12" s="4"/>
      <c r="E12" s="5"/>
      <c r="F12" s="40">
        <v>34900</v>
      </c>
    </row>
    <row r="13" spans="1:6" hidden="1">
      <c r="A13" s="7" t="s">
        <v>419</v>
      </c>
      <c r="B13" s="8" t="s">
        <v>17</v>
      </c>
      <c r="C13" s="9">
        <f t="shared" si="0"/>
        <v>43613</v>
      </c>
      <c r="D13" s="4"/>
      <c r="E13" s="5"/>
      <c r="F13" s="40">
        <v>43613</v>
      </c>
    </row>
    <row r="14" spans="1:6" hidden="1">
      <c r="A14" s="7" t="s">
        <v>19</v>
      </c>
      <c r="B14" s="8" t="s">
        <v>7</v>
      </c>
      <c r="C14" s="9">
        <f t="shared" si="0"/>
        <v>192541</v>
      </c>
      <c r="D14" s="4"/>
      <c r="E14" s="5"/>
      <c r="F14" s="40">
        <v>192541</v>
      </c>
    </row>
    <row r="15" spans="1:6" hidden="1">
      <c r="A15" s="7" t="s">
        <v>20</v>
      </c>
      <c r="B15" s="8" t="s">
        <v>5</v>
      </c>
      <c r="C15" s="9">
        <f t="shared" si="0"/>
        <v>6019</v>
      </c>
      <c r="D15" s="4"/>
      <c r="E15" s="5"/>
      <c r="F15" s="40">
        <v>6019</v>
      </c>
    </row>
    <row r="16" spans="1:6" hidden="1">
      <c r="A16" s="7" t="s">
        <v>21</v>
      </c>
      <c r="B16" s="8" t="s">
        <v>7</v>
      </c>
      <c r="C16" s="9">
        <f t="shared" si="0"/>
        <v>2407.5</v>
      </c>
      <c r="D16" s="4"/>
      <c r="E16" s="5"/>
      <c r="F16" s="40">
        <v>2407.5</v>
      </c>
    </row>
    <row r="17" spans="1:6" hidden="1">
      <c r="A17" s="7" t="s">
        <v>22</v>
      </c>
      <c r="B17" s="8" t="s">
        <v>5</v>
      </c>
      <c r="C17" s="9">
        <f t="shared" si="0"/>
        <v>1490737.5</v>
      </c>
      <c r="D17" s="4"/>
      <c r="E17" s="5"/>
      <c r="F17" s="40">
        <v>1490737.5</v>
      </c>
    </row>
    <row r="18" spans="1:6" hidden="1">
      <c r="A18" s="7" t="s">
        <v>23</v>
      </c>
      <c r="B18" s="8" t="s">
        <v>5</v>
      </c>
      <c r="C18" s="9">
        <f t="shared" si="0"/>
        <v>1490737.5</v>
      </c>
      <c r="D18" s="4"/>
      <c r="E18" s="5"/>
      <c r="F18" s="40">
        <v>1490737.5</v>
      </c>
    </row>
    <row r="19" spans="1:6" hidden="1">
      <c r="A19" s="7" t="s">
        <v>24</v>
      </c>
      <c r="B19" s="8" t="s">
        <v>5</v>
      </c>
      <c r="C19" s="9">
        <f t="shared" si="0"/>
        <v>363151</v>
      </c>
      <c r="D19" s="4"/>
      <c r="E19" s="5"/>
      <c r="F19" s="40">
        <v>363151</v>
      </c>
    </row>
    <row r="20" spans="1:6" hidden="1">
      <c r="A20" s="7" t="s">
        <v>25</v>
      </c>
      <c r="B20" s="8" t="s">
        <v>5</v>
      </c>
      <c r="C20" s="9">
        <f t="shared" si="0"/>
        <v>2362679</v>
      </c>
      <c r="D20" s="4"/>
      <c r="E20" s="5"/>
      <c r="F20" s="40">
        <v>2362679</v>
      </c>
    </row>
    <row r="21" spans="1:6" ht="15.75" hidden="1" customHeight="1">
      <c r="A21" s="7" t="s">
        <v>26</v>
      </c>
      <c r="B21" s="8" t="s">
        <v>5</v>
      </c>
      <c r="C21" s="9">
        <f t="shared" si="0"/>
        <v>231452</v>
      </c>
      <c r="D21" s="4"/>
      <c r="E21" s="5"/>
      <c r="F21" s="40">
        <v>231452</v>
      </c>
    </row>
    <row r="22" spans="1:6" ht="15.75" hidden="1" customHeight="1">
      <c r="A22" s="7" t="s">
        <v>27</v>
      </c>
      <c r="B22" s="8" t="s">
        <v>5</v>
      </c>
      <c r="C22" s="9">
        <f t="shared" si="0"/>
        <v>122000</v>
      </c>
      <c r="D22" s="4"/>
      <c r="E22" s="5"/>
      <c r="F22" s="40">
        <v>122000</v>
      </c>
    </row>
    <row r="23" spans="1:6" ht="15.75" hidden="1" customHeight="1">
      <c r="A23" s="7" t="s">
        <v>29</v>
      </c>
      <c r="B23" s="8" t="s">
        <v>5</v>
      </c>
      <c r="C23" s="9">
        <f t="shared" si="0"/>
        <v>238837.5</v>
      </c>
      <c r="D23" s="4"/>
      <c r="E23" s="5"/>
      <c r="F23" s="40">
        <v>238837.5</v>
      </c>
    </row>
    <row r="24" spans="1:6" ht="15.75" hidden="1" customHeight="1">
      <c r="A24" s="7" t="s">
        <v>30</v>
      </c>
      <c r="B24" s="8" t="s">
        <v>5</v>
      </c>
      <c r="C24" s="9">
        <f t="shared" si="0"/>
        <v>50099</v>
      </c>
      <c r="D24" s="4"/>
      <c r="E24" s="5"/>
      <c r="F24" s="40">
        <v>50099</v>
      </c>
    </row>
    <row r="25" spans="1:6" ht="15.75" hidden="1" customHeight="1">
      <c r="A25" s="7" t="s">
        <v>31</v>
      </c>
      <c r="B25" s="8" t="s">
        <v>5</v>
      </c>
      <c r="C25" s="9">
        <f t="shared" si="0"/>
        <v>58945</v>
      </c>
      <c r="D25" s="4"/>
      <c r="E25" s="5"/>
      <c r="F25" s="40">
        <v>58945</v>
      </c>
    </row>
    <row r="26" spans="1:6" ht="15.75" hidden="1" customHeight="1">
      <c r="A26" s="7" t="s">
        <v>32</v>
      </c>
      <c r="B26" s="8" t="s">
        <v>7</v>
      </c>
      <c r="C26" s="9">
        <f t="shared" si="0"/>
        <v>135100</v>
      </c>
      <c r="D26" s="4"/>
      <c r="E26" s="5"/>
      <c r="F26" s="40">
        <v>135100</v>
      </c>
    </row>
    <row r="27" spans="1:6" ht="15.75" hidden="1" customHeight="1">
      <c r="A27" s="7" t="s">
        <v>33</v>
      </c>
      <c r="B27" s="8" t="s">
        <v>7</v>
      </c>
      <c r="C27" s="9">
        <f t="shared" si="0"/>
        <v>45100</v>
      </c>
      <c r="D27" s="4"/>
      <c r="E27" s="5"/>
      <c r="F27" s="40">
        <v>45100</v>
      </c>
    </row>
    <row r="28" spans="1:6" ht="15.75" hidden="1" customHeight="1">
      <c r="A28" s="7" t="s">
        <v>34</v>
      </c>
      <c r="B28" s="8" t="s">
        <v>5</v>
      </c>
      <c r="C28" s="9">
        <f t="shared" si="0"/>
        <v>999458</v>
      </c>
      <c r="D28" s="4"/>
      <c r="E28" s="5"/>
      <c r="F28" s="40">
        <v>999458</v>
      </c>
    </row>
    <row r="29" spans="1:6" ht="15.75" hidden="1" customHeight="1">
      <c r="A29" s="7" t="s">
        <v>35</v>
      </c>
      <c r="B29" s="8" t="s">
        <v>5</v>
      </c>
      <c r="C29" s="9">
        <f t="shared" si="0"/>
        <v>970552</v>
      </c>
      <c r="D29" s="4"/>
      <c r="E29" s="5"/>
      <c r="F29" s="40">
        <v>970552</v>
      </c>
    </row>
    <row r="30" spans="1:6" ht="15.75" hidden="1" customHeight="1">
      <c r="A30" s="7" t="s">
        <v>36</v>
      </c>
      <c r="B30" s="8" t="s">
        <v>5</v>
      </c>
      <c r="C30" s="9">
        <f t="shared" si="0"/>
        <v>55200</v>
      </c>
      <c r="D30" s="4"/>
      <c r="E30" s="5"/>
      <c r="F30" s="40">
        <v>55200</v>
      </c>
    </row>
    <row r="31" spans="1:6" ht="15.75" hidden="1" customHeight="1">
      <c r="A31" s="7" t="s">
        <v>37</v>
      </c>
      <c r="B31" s="8" t="s">
        <v>5</v>
      </c>
      <c r="C31" s="9">
        <f t="shared" si="0"/>
        <v>55200</v>
      </c>
      <c r="D31" s="4"/>
      <c r="E31" s="5"/>
      <c r="F31" s="40">
        <v>55200</v>
      </c>
    </row>
    <row r="32" spans="1:6" ht="15.75" hidden="1" customHeight="1">
      <c r="A32" s="7" t="s">
        <v>38</v>
      </c>
      <c r="B32" s="8" t="s">
        <v>5</v>
      </c>
      <c r="C32" s="9">
        <f t="shared" si="0"/>
        <v>55200</v>
      </c>
      <c r="D32" s="4"/>
      <c r="E32" s="5"/>
      <c r="F32" s="40">
        <v>55200</v>
      </c>
    </row>
    <row r="33" spans="1:6" ht="15.75" hidden="1" customHeight="1">
      <c r="A33" s="7" t="s">
        <v>39</v>
      </c>
      <c r="B33" s="8" t="s">
        <v>5</v>
      </c>
      <c r="C33" s="9">
        <f t="shared" si="0"/>
        <v>55200</v>
      </c>
      <c r="D33" s="4"/>
      <c r="E33" s="5"/>
      <c r="F33" s="40">
        <v>55200</v>
      </c>
    </row>
    <row r="34" spans="1:6" ht="15.75" hidden="1" customHeight="1">
      <c r="A34" s="7" t="s">
        <v>420</v>
      </c>
      <c r="B34" s="8" t="s">
        <v>5</v>
      </c>
      <c r="C34" s="9">
        <f t="shared" si="0"/>
        <v>55200</v>
      </c>
      <c r="D34" s="4"/>
      <c r="E34" s="5"/>
      <c r="F34" s="40">
        <v>55200</v>
      </c>
    </row>
    <row r="35" spans="1:6" ht="15.75" hidden="1" customHeight="1">
      <c r="A35" s="7" t="s">
        <v>40</v>
      </c>
      <c r="B35" s="8" t="s">
        <v>5</v>
      </c>
      <c r="C35" s="9">
        <f t="shared" si="0"/>
        <v>2250000</v>
      </c>
      <c r="D35" s="4"/>
      <c r="E35" s="5"/>
      <c r="F35" s="40">
        <v>2250000</v>
      </c>
    </row>
    <row r="36" spans="1:6" ht="15.75" hidden="1" customHeight="1">
      <c r="A36" s="7" t="s">
        <v>41</v>
      </c>
      <c r="B36" s="8" t="s">
        <v>5</v>
      </c>
      <c r="C36" s="9">
        <f t="shared" si="0"/>
        <v>100152</v>
      </c>
      <c r="D36" s="4"/>
      <c r="E36" s="5"/>
      <c r="F36" s="40">
        <v>100152</v>
      </c>
    </row>
    <row r="37" spans="1:6" ht="15.75" hidden="1" customHeight="1">
      <c r="A37" s="7" t="s">
        <v>42</v>
      </c>
      <c r="B37" s="8" t="s">
        <v>5</v>
      </c>
      <c r="C37" s="9">
        <f t="shared" si="0"/>
        <v>104275</v>
      </c>
      <c r="D37" s="4"/>
      <c r="E37" s="5"/>
      <c r="F37" s="40">
        <v>104275</v>
      </c>
    </row>
    <row r="38" spans="1:6" ht="15.75" hidden="1" customHeight="1">
      <c r="A38" s="7" t="s">
        <v>43</v>
      </c>
      <c r="B38" s="8" t="s">
        <v>5</v>
      </c>
      <c r="C38" s="9">
        <f t="shared" si="0"/>
        <v>71000</v>
      </c>
      <c r="D38" s="4"/>
      <c r="E38" s="5"/>
      <c r="F38" s="40">
        <v>71000</v>
      </c>
    </row>
    <row r="39" spans="1:6" ht="15.75" hidden="1" customHeight="1">
      <c r="A39" s="7" t="s">
        <v>44</v>
      </c>
      <c r="B39" s="8" t="s">
        <v>5</v>
      </c>
      <c r="C39" s="9">
        <f t="shared" si="0"/>
        <v>172000</v>
      </c>
      <c r="D39" s="4"/>
      <c r="E39" s="5"/>
      <c r="F39" s="40">
        <v>172000</v>
      </c>
    </row>
    <row r="40" spans="1:6" ht="15.75" hidden="1" customHeight="1">
      <c r="A40" s="7" t="s">
        <v>45</v>
      </c>
      <c r="B40" s="8" t="s">
        <v>5</v>
      </c>
      <c r="C40" s="9">
        <f t="shared" si="0"/>
        <v>90142</v>
      </c>
      <c r="D40" s="4"/>
      <c r="E40" s="5"/>
      <c r="F40" s="40">
        <v>90142</v>
      </c>
    </row>
    <row r="41" spans="1:6" ht="15.75" hidden="1" customHeight="1">
      <c r="A41" s="7" t="s">
        <v>46</v>
      </c>
      <c r="B41" s="8" t="s">
        <v>7</v>
      </c>
      <c r="C41" s="9">
        <f t="shared" si="0"/>
        <v>290145</v>
      </c>
      <c r="D41" s="4"/>
      <c r="E41" s="5"/>
      <c r="F41" s="40">
        <v>290145</v>
      </c>
    </row>
    <row r="42" spans="1:6" ht="15.75" hidden="1" customHeight="1">
      <c r="A42" s="7" t="s">
        <v>47</v>
      </c>
      <c r="B42" s="8" t="s">
        <v>5</v>
      </c>
      <c r="C42" s="9">
        <f t="shared" si="0"/>
        <v>271000</v>
      </c>
      <c r="D42" s="4"/>
      <c r="E42" s="5"/>
      <c r="F42" s="40">
        <v>271000</v>
      </c>
    </row>
    <row r="43" spans="1:6" ht="15.75" hidden="1" customHeight="1">
      <c r="A43" s="7" t="s">
        <v>48</v>
      </c>
      <c r="B43" s="8" t="s">
        <v>5</v>
      </c>
      <c r="C43" s="9">
        <f t="shared" si="0"/>
        <v>457800</v>
      </c>
      <c r="D43" s="4"/>
      <c r="E43" s="5"/>
      <c r="F43" s="40">
        <v>457800</v>
      </c>
    </row>
    <row r="44" spans="1:6" ht="15.75" hidden="1" customHeight="1">
      <c r="A44" s="7" t="s">
        <v>49</v>
      </c>
      <c r="B44" s="8" t="s">
        <v>5</v>
      </c>
      <c r="C44" s="9">
        <f t="shared" si="0"/>
        <v>20200</v>
      </c>
      <c r="D44" s="4"/>
      <c r="E44" s="5"/>
      <c r="F44" s="40">
        <v>20200</v>
      </c>
    </row>
    <row r="45" spans="1:6" ht="15.75" hidden="1" customHeight="1">
      <c r="A45" s="7" t="s">
        <v>50</v>
      </c>
      <c r="B45" s="8" t="s">
        <v>5</v>
      </c>
      <c r="C45" s="9">
        <f t="shared" si="0"/>
        <v>12900</v>
      </c>
      <c r="D45" s="4"/>
      <c r="E45" s="5"/>
      <c r="F45" s="40">
        <v>12900</v>
      </c>
    </row>
    <row r="46" spans="1:6" ht="15.75" hidden="1" customHeight="1">
      <c r="A46" s="7" t="s">
        <v>51</v>
      </c>
      <c r="B46" s="8" t="s">
        <v>5</v>
      </c>
      <c r="C46" s="9">
        <f t="shared" si="0"/>
        <v>30000</v>
      </c>
      <c r="D46" s="4"/>
      <c r="E46" s="5"/>
      <c r="F46" s="40">
        <v>30000</v>
      </c>
    </row>
    <row r="47" spans="1:6" ht="15.75" hidden="1" customHeight="1">
      <c r="A47" s="7" t="s">
        <v>52</v>
      </c>
      <c r="B47" s="8" t="s">
        <v>5</v>
      </c>
      <c r="C47" s="9">
        <f t="shared" si="0"/>
        <v>24000</v>
      </c>
      <c r="D47" s="4"/>
      <c r="E47" s="5"/>
      <c r="F47" s="40">
        <v>24000</v>
      </c>
    </row>
    <row r="48" spans="1:6" ht="15.75" hidden="1" customHeight="1">
      <c r="A48" s="7" t="s">
        <v>53</v>
      </c>
      <c r="B48" s="8" t="s">
        <v>5</v>
      </c>
      <c r="C48" s="9">
        <f t="shared" si="0"/>
        <v>76950</v>
      </c>
      <c r="D48" s="4"/>
      <c r="E48" s="5"/>
      <c r="F48" s="40">
        <v>76950</v>
      </c>
    </row>
    <row r="49" spans="1:26" ht="15.75" hidden="1" customHeight="1">
      <c r="A49" s="7" t="s">
        <v>55</v>
      </c>
      <c r="B49" s="8" t="s">
        <v>7</v>
      </c>
      <c r="C49" s="9">
        <f t="shared" si="0"/>
        <v>73500</v>
      </c>
      <c r="D49" s="4"/>
      <c r="E49" s="5"/>
      <c r="F49" s="40">
        <v>73500</v>
      </c>
    </row>
    <row r="50" spans="1:26" ht="15.75" hidden="1" customHeight="1">
      <c r="A50" s="7" t="s">
        <v>56</v>
      </c>
      <c r="B50" s="8" t="s">
        <v>7</v>
      </c>
      <c r="C50" s="9">
        <f t="shared" si="0"/>
        <v>73500</v>
      </c>
      <c r="D50" s="4"/>
      <c r="E50" s="5"/>
      <c r="F50" s="40">
        <v>73500</v>
      </c>
    </row>
    <row r="51" spans="1:26" ht="15.75" hidden="1" customHeight="1">
      <c r="A51" s="7" t="s">
        <v>57</v>
      </c>
      <c r="B51" s="8" t="s">
        <v>5</v>
      </c>
      <c r="C51" s="9">
        <f t="shared" si="0"/>
        <v>127231</v>
      </c>
      <c r="D51" s="4"/>
      <c r="E51" s="5"/>
      <c r="F51" s="40">
        <v>127231</v>
      </c>
    </row>
    <row r="52" spans="1:26" ht="15.75" hidden="1" customHeight="1">
      <c r="A52" s="7" t="s">
        <v>59</v>
      </c>
      <c r="B52" s="8" t="s">
        <v>7</v>
      </c>
      <c r="C52" s="9">
        <f t="shared" si="0"/>
        <v>10000</v>
      </c>
      <c r="D52" s="4"/>
      <c r="E52" s="5"/>
      <c r="F52" s="40">
        <v>10000</v>
      </c>
    </row>
    <row r="53" spans="1:26" ht="15.75" hidden="1" customHeight="1">
      <c r="A53" s="7" t="s">
        <v>60</v>
      </c>
      <c r="B53" s="8" t="s">
        <v>5</v>
      </c>
      <c r="C53" s="9">
        <f t="shared" si="0"/>
        <v>125478</v>
      </c>
      <c r="D53" s="4"/>
      <c r="E53" s="5"/>
      <c r="F53" s="40">
        <v>125478</v>
      </c>
    </row>
    <row r="54" spans="1:26" ht="15.75" hidden="1" customHeight="1">
      <c r="A54" s="7" t="s">
        <v>61</v>
      </c>
      <c r="B54" s="8" t="s">
        <v>5</v>
      </c>
      <c r="C54" s="9">
        <f t="shared" si="0"/>
        <v>260212.5</v>
      </c>
      <c r="D54" s="4"/>
      <c r="E54" s="5"/>
      <c r="F54" s="40">
        <v>260212.5</v>
      </c>
    </row>
    <row r="55" spans="1:26" ht="15.75" hidden="1" customHeight="1">
      <c r="A55" s="7" t="s">
        <v>62</v>
      </c>
      <c r="B55" s="8" t="s">
        <v>5</v>
      </c>
      <c r="C55" s="9">
        <f t="shared" si="0"/>
        <v>20145</v>
      </c>
      <c r="D55" s="4"/>
      <c r="E55" s="5"/>
      <c r="F55" s="40">
        <v>20145</v>
      </c>
    </row>
    <row r="56" spans="1:26" ht="15.75" hidden="1" customHeight="1">
      <c r="A56" s="11" t="s">
        <v>64</v>
      </c>
      <c r="B56" s="12" t="s">
        <v>5</v>
      </c>
      <c r="C56" s="9">
        <f t="shared" si="0"/>
        <v>78412.5</v>
      </c>
      <c r="D56" s="4"/>
      <c r="E56" s="5"/>
      <c r="F56" s="40">
        <v>78412.5</v>
      </c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5.75" hidden="1" customHeight="1">
      <c r="A57" s="7" t="s">
        <v>65</v>
      </c>
      <c r="B57" s="8" t="s">
        <v>7</v>
      </c>
      <c r="C57" s="9">
        <f t="shared" si="0"/>
        <v>980000</v>
      </c>
      <c r="D57" s="4"/>
      <c r="E57" s="5"/>
      <c r="F57" s="40">
        <v>980000</v>
      </c>
    </row>
    <row r="58" spans="1:26" ht="15.75" hidden="1" customHeight="1">
      <c r="A58" s="7" t="s">
        <v>67</v>
      </c>
      <c r="B58" s="8" t="s">
        <v>5</v>
      </c>
      <c r="C58" s="9">
        <f t="shared" si="0"/>
        <v>133762.5</v>
      </c>
      <c r="D58" s="4"/>
      <c r="E58" s="5"/>
      <c r="F58" s="40">
        <v>133762.5</v>
      </c>
    </row>
    <row r="59" spans="1:26" ht="15.75" hidden="1" customHeight="1">
      <c r="A59" s="7" t="s">
        <v>68</v>
      </c>
      <c r="B59" s="8" t="s">
        <v>5</v>
      </c>
      <c r="C59" s="9">
        <f t="shared" si="0"/>
        <v>326250</v>
      </c>
      <c r="D59" s="4"/>
      <c r="E59" s="5"/>
      <c r="F59" s="40">
        <v>326250</v>
      </c>
    </row>
    <row r="60" spans="1:26" ht="15.75" hidden="1" customHeight="1">
      <c r="A60" s="7" t="s">
        <v>69</v>
      </c>
      <c r="B60" s="8" t="s">
        <v>5</v>
      </c>
      <c r="C60" s="9">
        <f t="shared" si="0"/>
        <v>129375</v>
      </c>
      <c r="D60" s="4"/>
      <c r="E60" s="5"/>
      <c r="F60" s="40">
        <v>129375</v>
      </c>
    </row>
    <row r="61" spans="1:26" ht="15.75" hidden="1" customHeight="1">
      <c r="A61" s="7" t="s">
        <v>70</v>
      </c>
      <c r="B61" s="8" t="s">
        <v>5</v>
      </c>
      <c r="C61" s="9">
        <f t="shared" si="0"/>
        <v>129375</v>
      </c>
      <c r="D61" s="4"/>
      <c r="E61" s="5"/>
      <c r="F61" s="40">
        <v>129375</v>
      </c>
    </row>
    <row r="62" spans="1:26" ht="15.75" hidden="1" customHeight="1">
      <c r="A62" s="7" t="s">
        <v>71</v>
      </c>
      <c r="B62" s="8" t="s">
        <v>5</v>
      </c>
      <c r="C62" s="9">
        <f t="shared" si="0"/>
        <v>133762.5</v>
      </c>
      <c r="D62" s="4"/>
      <c r="E62" s="5"/>
      <c r="F62" s="40">
        <v>133762.5</v>
      </c>
    </row>
    <row r="63" spans="1:26" ht="15.75" hidden="1" customHeight="1">
      <c r="A63" s="7" t="s">
        <v>72</v>
      </c>
      <c r="B63" s="8" t="s">
        <v>5</v>
      </c>
      <c r="C63" s="9">
        <f t="shared" si="0"/>
        <v>129375</v>
      </c>
      <c r="D63" s="4"/>
      <c r="E63" s="5"/>
      <c r="F63" s="40">
        <v>129375</v>
      </c>
    </row>
    <row r="64" spans="1:26" ht="15.75" hidden="1" customHeight="1">
      <c r="A64" s="7" t="s">
        <v>73</v>
      </c>
      <c r="B64" s="8" t="s">
        <v>5</v>
      </c>
      <c r="C64" s="9">
        <f t="shared" si="0"/>
        <v>129375</v>
      </c>
      <c r="D64" s="4"/>
      <c r="E64" s="5"/>
      <c r="F64" s="40">
        <v>129375</v>
      </c>
    </row>
    <row r="65" spans="1:6" ht="15.75" hidden="1" customHeight="1">
      <c r="A65" s="7" t="s">
        <v>74</v>
      </c>
      <c r="B65" s="8" t="s">
        <v>5</v>
      </c>
      <c r="C65" s="9">
        <f t="shared" si="0"/>
        <v>129375</v>
      </c>
      <c r="D65" s="4"/>
      <c r="E65" s="5"/>
      <c r="F65" s="40">
        <v>129375</v>
      </c>
    </row>
    <row r="66" spans="1:6" ht="15.75" hidden="1" customHeight="1">
      <c r="A66" s="7" t="s">
        <v>75</v>
      </c>
      <c r="B66" s="8" t="s">
        <v>5</v>
      </c>
      <c r="C66" s="9">
        <f t="shared" si="0"/>
        <v>84375</v>
      </c>
      <c r="D66" s="4"/>
      <c r="E66" s="5"/>
      <c r="F66" s="40">
        <v>84375</v>
      </c>
    </row>
    <row r="67" spans="1:6" ht="15.75" hidden="1" customHeight="1">
      <c r="A67" s="7" t="s">
        <v>76</v>
      </c>
      <c r="B67" s="8" t="s">
        <v>5</v>
      </c>
      <c r="C67" s="9">
        <f t="shared" si="0"/>
        <v>144787.5</v>
      </c>
      <c r="D67" s="4"/>
      <c r="E67" s="5"/>
      <c r="F67" s="40">
        <v>144787.5</v>
      </c>
    </row>
    <row r="68" spans="1:6" ht="15.75" hidden="1" customHeight="1">
      <c r="A68" s="7" t="s">
        <v>77</v>
      </c>
      <c r="B68" s="8" t="s">
        <v>5</v>
      </c>
      <c r="C68" s="9">
        <f t="shared" ref="C68:C131" si="1">F68</f>
        <v>168750</v>
      </c>
      <c r="D68" s="4"/>
      <c r="E68" s="5"/>
      <c r="F68" s="40">
        <v>168750</v>
      </c>
    </row>
    <row r="69" spans="1:6" ht="15.75" hidden="1" customHeight="1">
      <c r="A69" s="7" t="s">
        <v>78</v>
      </c>
      <c r="B69" s="8" t="s">
        <v>5</v>
      </c>
      <c r="C69" s="9">
        <f t="shared" si="1"/>
        <v>177525</v>
      </c>
      <c r="D69" s="4"/>
      <c r="E69" s="5"/>
      <c r="F69" s="40">
        <v>177525</v>
      </c>
    </row>
    <row r="70" spans="1:6" ht="15.75" hidden="1" customHeight="1">
      <c r="A70" s="7" t="s">
        <v>79</v>
      </c>
      <c r="B70" s="8" t="s">
        <v>5</v>
      </c>
      <c r="C70" s="9">
        <f t="shared" si="1"/>
        <v>109687.5</v>
      </c>
      <c r="D70" s="4"/>
      <c r="E70" s="5"/>
      <c r="F70" s="40">
        <v>109687.5</v>
      </c>
    </row>
    <row r="71" spans="1:6" ht="15.75" hidden="1" customHeight="1">
      <c r="A71" s="7" t="s">
        <v>80</v>
      </c>
      <c r="B71" s="8" t="s">
        <v>5</v>
      </c>
      <c r="C71" s="9">
        <f t="shared" si="1"/>
        <v>241875</v>
      </c>
      <c r="D71" s="4"/>
      <c r="E71" s="5"/>
      <c r="F71" s="40">
        <v>241875</v>
      </c>
    </row>
    <row r="72" spans="1:6" ht="15.75" hidden="1" customHeight="1">
      <c r="A72" s="7" t="s">
        <v>81</v>
      </c>
      <c r="B72" s="8" t="s">
        <v>5</v>
      </c>
      <c r="C72" s="9">
        <f t="shared" si="1"/>
        <v>789728.5</v>
      </c>
      <c r="D72" s="4"/>
      <c r="E72" s="5"/>
      <c r="F72" s="40">
        <v>789728.5</v>
      </c>
    </row>
    <row r="73" spans="1:6" ht="15.75" hidden="1" customHeight="1">
      <c r="A73" s="7" t="s">
        <v>82</v>
      </c>
      <c r="B73" s="8" t="s">
        <v>5</v>
      </c>
      <c r="C73" s="9">
        <f t="shared" si="1"/>
        <v>16875</v>
      </c>
      <c r="D73" s="4"/>
      <c r="E73" s="5"/>
      <c r="F73" s="40">
        <v>16875</v>
      </c>
    </row>
    <row r="74" spans="1:6" ht="15.75" hidden="1" customHeight="1">
      <c r="A74" s="7" t="s">
        <v>83</v>
      </c>
      <c r="B74" s="8" t="s">
        <v>5</v>
      </c>
      <c r="C74" s="9">
        <f t="shared" si="1"/>
        <v>80122.5</v>
      </c>
      <c r="D74" s="4"/>
      <c r="E74" s="5"/>
      <c r="F74" s="40">
        <v>80122.5</v>
      </c>
    </row>
    <row r="75" spans="1:6" ht="15.75" hidden="1" customHeight="1">
      <c r="A75" s="7" t="s">
        <v>84</v>
      </c>
      <c r="B75" s="8" t="s">
        <v>5</v>
      </c>
      <c r="C75" s="9">
        <f t="shared" si="1"/>
        <v>70000</v>
      </c>
      <c r="D75" s="4"/>
      <c r="E75" s="5"/>
      <c r="F75" s="40">
        <v>70000</v>
      </c>
    </row>
    <row r="76" spans="1:6" ht="15.75" hidden="1" customHeight="1">
      <c r="A76" s="7" t="s">
        <v>85</v>
      </c>
      <c r="B76" s="8" t="s">
        <v>5</v>
      </c>
      <c r="C76" s="9">
        <f t="shared" si="1"/>
        <v>68918.5</v>
      </c>
      <c r="D76" s="4"/>
      <c r="E76" s="5"/>
      <c r="F76" s="40">
        <v>68918.5</v>
      </c>
    </row>
    <row r="77" spans="1:6" ht="15.75" hidden="1" customHeight="1">
      <c r="A77" s="7" t="s">
        <v>86</v>
      </c>
      <c r="B77" s="8" t="s">
        <v>5</v>
      </c>
      <c r="C77" s="9">
        <f t="shared" si="1"/>
        <v>84823</v>
      </c>
      <c r="D77" s="4"/>
      <c r="E77" s="5"/>
      <c r="F77" s="40">
        <v>84823</v>
      </c>
    </row>
    <row r="78" spans="1:6" ht="15.75" hidden="1" customHeight="1">
      <c r="A78" s="7" t="s">
        <v>87</v>
      </c>
      <c r="B78" s="8" t="s">
        <v>5</v>
      </c>
      <c r="C78" s="9">
        <f t="shared" si="1"/>
        <v>112500</v>
      </c>
      <c r="D78" s="4"/>
      <c r="E78" s="5"/>
      <c r="F78" s="40">
        <v>112500</v>
      </c>
    </row>
    <row r="79" spans="1:6" ht="15.75" hidden="1" customHeight="1">
      <c r="A79" s="7" t="s">
        <v>88</v>
      </c>
      <c r="B79" s="8" t="s">
        <v>5</v>
      </c>
      <c r="C79" s="9">
        <f t="shared" si="1"/>
        <v>67086</v>
      </c>
      <c r="D79" s="4"/>
      <c r="E79" s="5"/>
      <c r="F79" s="40">
        <v>67086</v>
      </c>
    </row>
    <row r="80" spans="1:6" ht="15.75" hidden="1" customHeight="1">
      <c r="A80" s="7" t="s">
        <v>89</v>
      </c>
      <c r="B80" s="8" t="s">
        <v>5</v>
      </c>
      <c r="C80" s="9">
        <f t="shared" si="1"/>
        <v>154299.5</v>
      </c>
      <c r="D80" s="4"/>
      <c r="E80" s="5"/>
      <c r="F80" s="40">
        <v>154299.5</v>
      </c>
    </row>
    <row r="81" spans="1:6" ht="15.75" hidden="1" customHeight="1">
      <c r="A81" s="7" t="s">
        <v>90</v>
      </c>
      <c r="B81" s="8" t="s">
        <v>5</v>
      </c>
      <c r="C81" s="9">
        <f t="shared" si="1"/>
        <v>39094</v>
      </c>
      <c r="D81" s="4"/>
      <c r="E81" s="5"/>
      <c r="F81" s="40">
        <v>39094</v>
      </c>
    </row>
    <row r="82" spans="1:6" ht="15.75" hidden="1" customHeight="1">
      <c r="A82" s="7" t="s">
        <v>91</v>
      </c>
      <c r="B82" s="8" t="s">
        <v>5</v>
      </c>
      <c r="C82" s="9">
        <f t="shared" si="1"/>
        <v>27709</v>
      </c>
      <c r="D82" s="4"/>
      <c r="E82" s="5"/>
      <c r="F82" s="40">
        <v>27709</v>
      </c>
    </row>
    <row r="83" spans="1:6" ht="15.75" hidden="1" customHeight="1">
      <c r="A83" s="7" t="s">
        <v>92</v>
      </c>
      <c r="B83" s="8" t="s">
        <v>5</v>
      </c>
      <c r="C83" s="9">
        <f t="shared" si="1"/>
        <v>27709</v>
      </c>
      <c r="D83" s="4"/>
      <c r="E83" s="5"/>
      <c r="F83" s="40">
        <v>27709</v>
      </c>
    </row>
    <row r="84" spans="1:6" ht="15.75" hidden="1" customHeight="1">
      <c r="A84" s="7" t="s">
        <v>93</v>
      </c>
      <c r="B84" s="8" t="s">
        <v>5</v>
      </c>
      <c r="C84" s="9">
        <f t="shared" si="1"/>
        <v>154299.5</v>
      </c>
      <c r="D84" s="4"/>
      <c r="E84" s="5"/>
      <c r="F84" s="40">
        <v>154299.5</v>
      </c>
    </row>
    <row r="85" spans="1:6" ht="15.75" hidden="1" customHeight="1">
      <c r="A85" s="7" t="s">
        <v>94</v>
      </c>
      <c r="B85" s="8" t="s">
        <v>5</v>
      </c>
      <c r="C85" s="9">
        <f t="shared" si="1"/>
        <v>39094</v>
      </c>
      <c r="D85" s="4"/>
      <c r="E85" s="5"/>
      <c r="F85" s="40">
        <v>39094</v>
      </c>
    </row>
    <row r="86" spans="1:6" ht="15.75" hidden="1" customHeight="1">
      <c r="A86" s="7" t="s">
        <v>95</v>
      </c>
      <c r="B86" s="8" t="s">
        <v>5</v>
      </c>
      <c r="C86" s="9">
        <f t="shared" si="1"/>
        <v>39094</v>
      </c>
      <c r="D86" s="4"/>
      <c r="E86" s="5"/>
      <c r="F86" s="40">
        <v>39094</v>
      </c>
    </row>
    <row r="87" spans="1:6" ht="15.75" hidden="1" customHeight="1">
      <c r="A87" s="7" t="s">
        <v>96</v>
      </c>
      <c r="B87" s="8" t="s">
        <v>5</v>
      </c>
      <c r="C87" s="9">
        <f t="shared" si="1"/>
        <v>33000</v>
      </c>
      <c r="D87" s="4"/>
      <c r="E87" s="5"/>
      <c r="F87" s="40">
        <v>33000</v>
      </c>
    </row>
    <row r="88" spans="1:6" ht="15.75" hidden="1" customHeight="1">
      <c r="A88" s="7" t="s">
        <v>97</v>
      </c>
      <c r="B88" s="8" t="s">
        <v>5</v>
      </c>
      <c r="C88" s="9">
        <f t="shared" si="1"/>
        <v>30000</v>
      </c>
      <c r="D88" s="4"/>
      <c r="E88" s="5"/>
      <c r="F88" s="40">
        <v>30000</v>
      </c>
    </row>
    <row r="89" spans="1:6" ht="15.75" hidden="1" customHeight="1">
      <c r="A89" s="7" t="s">
        <v>98</v>
      </c>
      <c r="B89" s="8" t="s">
        <v>7</v>
      </c>
      <c r="C89" s="9">
        <f t="shared" si="1"/>
        <v>33200</v>
      </c>
      <c r="D89" s="4"/>
      <c r="E89" s="5"/>
      <c r="F89" s="40">
        <v>33200</v>
      </c>
    </row>
    <row r="90" spans="1:6" ht="15.75" hidden="1" customHeight="1">
      <c r="A90" s="7" t="s">
        <v>99</v>
      </c>
      <c r="B90" s="8" t="s">
        <v>5</v>
      </c>
      <c r="C90" s="9">
        <f t="shared" si="1"/>
        <v>12600</v>
      </c>
      <c r="D90" s="4"/>
      <c r="E90" s="5"/>
      <c r="F90" s="40">
        <v>12600</v>
      </c>
    </row>
    <row r="91" spans="1:6" ht="15.75" customHeight="1">
      <c r="A91" s="7" t="s">
        <v>100</v>
      </c>
      <c r="B91" s="8" t="s">
        <v>5</v>
      </c>
      <c r="C91" s="9">
        <f t="shared" si="1"/>
        <v>56250</v>
      </c>
      <c r="D91" s="4"/>
      <c r="E91" s="5"/>
      <c r="F91" s="40">
        <v>56250</v>
      </c>
    </row>
    <row r="92" spans="1:6" ht="15.75" hidden="1" customHeight="1">
      <c r="A92" s="7" t="s">
        <v>101</v>
      </c>
      <c r="B92" s="8" t="s">
        <v>5</v>
      </c>
      <c r="C92" s="9">
        <f t="shared" si="1"/>
        <v>84634</v>
      </c>
      <c r="D92" s="4"/>
      <c r="E92" s="5"/>
      <c r="F92" s="40">
        <v>84634</v>
      </c>
    </row>
    <row r="93" spans="1:6" ht="15.75" hidden="1" customHeight="1">
      <c r="A93" s="7" t="s">
        <v>102</v>
      </c>
      <c r="B93" s="8" t="s">
        <v>5</v>
      </c>
      <c r="C93" s="9">
        <f t="shared" si="1"/>
        <v>24300</v>
      </c>
      <c r="D93" s="4"/>
      <c r="E93" s="5"/>
      <c r="F93" s="40">
        <v>24300</v>
      </c>
    </row>
    <row r="94" spans="1:6" ht="15.75" hidden="1" customHeight="1">
      <c r="A94" s="7" t="s">
        <v>103</v>
      </c>
      <c r="B94" s="8" t="s">
        <v>5</v>
      </c>
      <c r="C94" s="9">
        <f t="shared" si="1"/>
        <v>670331.5</v>
      </c>
      <c r="D94" s="4"/>
      <c r="E94" s="5"/>
      <c r="F94" s="40">
        <v>670331.5</v>
      </c>
    </row>
    <row r="95" spans="1:6" ht="15.75" hidden="1" customHeight="1">
      <c r="A95" s="7" t="s">
        <v>104</v>
      </c>
      <c r="B95" s="8" t="s">
        <v>5</v>
      </c>
      <c r="C95" s="9">
        <f t="shared" si="1"/>
        <v>335165.5</v>
      </c>
      <c r="D95" s="4"/>
      <c r="E95" s="5"/>
      <c r="F95" s="40">
        <v>335165.5</v>
      </c>
    </row>
    <row r="96" spans="1:6" ht="15.75" hidden="1" customHeight="1">
      <c r="A96" s="7" t="s">
        <v>105</v>
      </c>
      <c r="B96" s="8" t="s">
        <v>5</v>
      </c>
      <c r="C96" s="9">
        <f t="shared" si="1"/>
        <v>335165.5</v>
      </c>
      <c r="D96" s="4"/>
      <c r="E96" s="5"/>
      <c r="F96" s="40">
        <v>335165.5</v>
      </c>
    </row>
    <row r="97" spans="1:6" ht="15.75" hidden="1" customHeight="1">
      <c r="A97" s="7" t="s">
        <v>106</v>
      </c>
      <c r="B97" s="8" t="s">
        <v>5</v>
      </c>
      <c r="C97" s="9">
        <f t="shared" si="1"/>
        <v>132255</v>
      </c>
      <c r="D97" s="4"/>
      <c r="E97" s="5"/>
      <c r="F97" s="40">
        <v>132255</v>
      </c>
    </row>
    <row r="98" spans="1:6" ht="15.75" hidden="1" customHeight="1">
      <c r="A98" s="7" t="s">
        <v>107</v>
      </c>
      <c r="B98" s="8" t="s">
        <v>5</v>
      </c>
      <c r="C98" s="9">
        <f t="shared" si="1"/>
        <v>178875</v>
      </c>
      <c r="D98" s="4"/>
      <c r="E98" s="5"/>
      <c r="F98" s="40">
        <v>178875</v>
      </c>
    </row>
    <row r="99" spans="1:6" ht="15.75" hidden="1" customHeight="1">
      <c r="A99" s="7" t="s">
        <v>108</v>
      </c>
      <c r="B99" s="8" t="s">
        <v>5</v>
      </c>
      <c r="C99" s="9">
        <f t="shared" si="1"/>
        <v>99686.5</v>
      </c>
      <c r="D99" s="4"/>
      <c r="E99" s="5"/>
      <c r="F99" s="40">
        <v>99686.5</v>
      </c>
    </row>
    <row r="100" spans="1:6" ht="15.75" hidden="1" customHeight="1">
      <c r="A100" s="7" t="s">
        <v>109</v>
      </c>
      <c r="B100" s="8" t="s">
        <v>5</v>
      </c>
      <c r="C100" s="9">
        <f t="shared" si="1"/>
        <v>50228</v>
      </c>
      <c r="D100" s="4"/>
      <c r="E100" s="5"/>
      <c r="F100" s="40">
        <v>50228</v>
      </c>
    </row>
    <row r="101" spans="1:6" ht="15.75" hidden="1" customHeight="1">
      <c r="A101" s="7" t="s">
        <v>110</v>
      </c>
      <c r="B101" s="8" t="s">
        <v>5</v>
      </c>
      <c r="C101" s="9">
        <f t="shared" si="1"/>
        <v>279850.5</v>
      </c>
      <c r="D101" s="4"/>
      <c r="E101" s="5"/>
      <c r="F101" s="40">
        <v>279850.5</v>
      </c>
    </row>
    <row r="102" spans="1:6" ht="15.75" hidden="1" customHeight="1">
      <c r="A102" s="7" t="s">
        <v>111</v>
      </c>
      <c r="B102" s="8" t="s">
        <v>5</v>
      </c>
      <c r="C102" s="9">
        <f t="shared" si="1"/>
        <v>11250</v>
      </c>
      <c r="D102" s="4"/>
      <c r="E102" s="5"/>
      <c r="F102" s="40">
        <v>11250</v>
      </c>
    </row>
    <row r="103" spans="1:6" ht="15.75" hidden="1" customHeight="1">
      <c r="A103" s="7" t="s">
        <v>113</v>
      </c>
      <c r="B103" s="8" t="s">
        <v>7</v>
      </c>
      <c r="C103" s="9">
        <f t="shared" si="1"/>
        <v>63225</v>
      </c>
      <c r="D103" s="4"/>
      <c r="E103" s="5"/>
      <c r="F103" s="40">
        <v>63225</v>
      </c>
    </row>
    <row r="104" spans="1:6" ht="15.75" hidden="1" customHeight="1">
      <c r="A104" s="7" t="s">
        <v>114</v>
      </c>
      <c r="B104" s="8" t="s">
        <v>7</v>
      </c>
      <c r="C104" s="9">
        <f t="shared" si="1"/>
        <v>63225</v>
      </c>
      <c r="D104" s="4"/>
      <c r="E104" s="5"/>
      <c r="F104" s="40">
        <v>63225</v>
      </c>
    </row>
    <row r="105" spans="1:6" ht="15.75" hidden="1" customHeight="1">
      <c r="A105" s="7" t="s">
        <v>115</v>
      </c>
      <c r="B105" s="8" t="s">
        <v>5</v>
      </c>
      <c r="C105" s="9">
        <f t="shared" si="1"/>
        <v>164205</v>
      </c>
      <c r="D105" s="4"/>
      <c r="E105" s="5"/>
      <c r="F105" s="40">
        <v>164205</v>
      </c>
    </row>
    <row r="106" spans="1:6" ht="15.75" hidden="1" customHeight="1">
      <c r="A106" s="7" t="s">
        <v>116</v>
      </c>
      <c r="B106" s="8" t="s">
        <v>5</v>
      </c>
      <c r="C106" s="9">
        <f t="shared" si="1"/>
        <v>30000</v>
      </c>
      <c r="D106" s="4"/>
      <c r="E106" s="5"/>
      <c r="F106" s="40">
        <v>30000</v>
      </c>
    </row>
    <row r="107" spans="1:6" ht="15.75" hidden="1" customHeight="1">
      <c r="A107" s="7" t="s">
        <v>117</v>
      </c>
      <c r="B107" s="8" t="s">
        <v>5</v>
      </c>
      <c r="C107" s="9">
        <f t="shared" si="1"/>
        <v>80000</v>
      </c>
      <c r="D107" s="4"/>
      <c r="E107" s="5"/>
      <c r="F107" s="40">
        <v>80000</v>
      </c>
    </row>
    <row r="108" spans="1:6" ht="15.75" hidden="1" customHeight="1">
      <c r="A108" s="7" t="s">
        <v>118</v>
      </c>
      <c r="B108" s="8" t="s">
        <v>5</v>
      </c>
      <c r="C108" s="9">
        <f t="shared" si="1"/>
        <v>109100</v>
      </c>
      <c r="D108" s="4"/>
      <c r="E108" s="5"/>
      <c r="F108" s="40">
        <v>109100</v>
      </c>
    </row>
    <row r="109" spans="1:6" ht="15.75" hidden="1" customHeight="1">
      <c r="A109" s="7" t="s">
        <v>119</v>
      </c>
      <c r="B109" s="8" t="s">
        <v>5</v>
      </c>
      <c r="C109" s="9">
        <f t="shared" si="1"/>
        <v>25000</v>
      </c>
      <c r="D109" s="4"/>
      <c r="E109" s="5"/>
      <c r="F109" s="40">
        <v>25000</v>
      </c>
    </row>
    <row r="110" spans="1:6" ht="15.75" hidden="1" customHeight="1">
      <c r="A110" s="7" t="s">
        <v>120</v>
      </c>
      <c r="B110" s="8" t="s">
        <v>7</v>
      </c>
      <c r="C110" s="9">
        <f t="shared" si="1"/>
        <v>25000</v>
      </c>
      <c r="D110" s="4"/>
      <c r="E110" s="5"/>
      <c r="F110" s="40">
        <v>25000</v>
      </c>
    </row>
    <row r="111" spans="1:6" ht="15.75" hidden="1" customHeight="1">
      <c r="A111" s="7" t="s">
        <v>121</v>
      </c>
      <c r="B111" s="8" t="s">
        <v>7</v>
      </c>
      <c r="C111" s="9">
        <f t="shared" si="1"/>
        <v>84375</v>
      </c>
      <c r="D111" s="4"/>
      <c r="E111" s="5"/>
      <c r="F111" s="40">
        <v>84375</v>
      </c>
    </row>
    <row r="112" spans="1:6" ht="15.75" hidden="1" customHeight="1">
      <c r="A112" s="7" t="s">
        <v>122</v>
      </c>
      <c r="B112" s="8" t="s">
        <v>7</v>
      </c>
      <c r="C112" s="9">
        <f t="shared" si="1"/>
        <v>99675</v>
      </c>
      <c r="D112" s="4"/>
      <c r="E112" s="5"/>
      <c r="F112" s="40">
        <v>99675</v>
      </c>
    </row>
    <row r="113" spans="1:26" ht="15.75" hidden="1" customHeight="1">
      <c r="A113" s="11" t="s">
        <v>123</v>
      </c>
      <c r="B113" s="12" t="s">
        <v>17</v>
      </c>
      <c r="C113" s="9">
        <f t="shared" si="1"/>
        <v>22500</v>
      </c>
      <c r="D113" s="4"/>
      <c r="E113" s="5"/>
      <c r="F113" s="40">
        <v>22500</v>
      </c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15.75" hidden="1" customHeight="1">
      <c r="A114" s="7" t="s">
        <v>124</v>
      </c>
      <c r="B114" s="8" t="s">
        <v>17</v>
      </c>
      <c r="C114" s="9">
        <f t="shared" si="1"/>
        <v>22500</v>
      </c>
      <c r="D114" s="4"/>
      <c r="E114" s="5"/>
      <c r="F114" s="40">
        <v>22500</v>
      </c>
    </row>
    <row r="115" spans="1:26" ht="15.75" hidden="1" customHeight="1">
      <c r="A115" s="7" t="s">
        <v>125</v>
      </c>
      <c r="B115" s="8" t="s">
        <v>17</v>
      </c>
      <c r="C115" s="9">
        <f t="shared" si="1"/>
        <v>22500</v>
      </c>
      <c r="D115" s="4"/>
      <c r="E115" s="5"/>
      <c r="F115" s="40">
        <v>22500</v>
      </c>
    </row>
    <row r="116" spans="1:26" ht="15.75" hidden="1" customHeight="1">
      <c r="A116" s="7" t="s">
        <v>421</v>
      </c>
      <c r="B116" s="8" t="s">
        <v>5</v>
      </c>
      <c r="C116" s="9">
        <f t="shared" si="1"/>
        <v>80000</v>
      </c>
      <c r="D116" s="4"/>
      <c r="E116" s="5"/>
      <c r="F116" s="40">
        <v>80000</v>
      </c>
    </row>
    <row r="117" spans="1:26" ht="15.75" hidden="1" customHeight="1">
      <c r="A117" s="7" t="s">
        <v>126</v>
      </c>
      <c r="B117" s="8" t="s">
        <v>5</v>
      </c>
      <c r="C117" s="9">
        <f t="shared" si="1"/>
        <v>191250</v>
      </c>
      <c r="D117" s="4"/>
      <c r="E117" s="5"/>
      <c r="F117" s="40">
        <v>191250</v>
      </c>
    </row>
    <row r="118" spans="1:26" ht="15.75" hidden="1" customHeight="1">
      <c r="A118" s="7" t="s">
        <v>127</v>
      </c>
      <c r="B118" s="8" t="s">
        <v>5</v>
      </c>
      <c r="C118" s="9">
        <f t="shared" si="1"/>
        <v>114000</v>
      </c>
      <c r="D118" s="4"/>
      <c r="E118" s="5"/>
      <c r="F118" s="40">
        <v>114000</v>
      </c>
    </row>
    <row r="119" spans="1:26" ht="15.75" hidden="1" customHeight="1">
      <c r="A119" s="7" t="s">
        <v>128</v>
      </c>
      <c r="B119" s="8" t="s">
        <v>5</v>
      </c>
      <c r="C119" s="9">
        <f t="shared" si="1"/>
        <v>966262.5</v>
      </c>
      <c r="D119" s="4"/>
      <c r="E119" s="5"/>
      <c r="F119" s="40">
        <v>966262.5</v>
      </c>
    </row>
    <row r="120" spans="1:26" ht="15.75" hidden="1" customHeight="1">
      <c r="A120" s="7" t="s">
        <v>129</v>
      </c>
      <c r="B120" s="8" t="s">
        <v>5</v>
      </c>
      <c r="C120" s="9">
        <f t="shared" si="1"/>
        <v>190853</v>
      </c>
      <c r="D120" s="4"/>
      <c r="E120" s="5"/>
      <c r="F120" s="40">
        <v>190853</v>
      </c>
    </row>
    <row r="121" spans="1:26" ht="15.75" hidden="1" customHeight="1">
      <c r="A121" s="7" t="s">
        <v>130</v>
      </c>
      <c r="B121" s="8" t="s">
        <v>5</v>
      </c>
      <c r="C121" s="9">
        <f t="shared" si="1"/>
        <v>190853</v>
      </c>
      <c r="D121" s="4"/>
      <c r="E121" s="5"/>
      <c r="F121" s="40">
        <v>190853</v>
      </c>
    </row>
    <row r="122" spans="1:26" ht="15.75" hidden="1" customHeight="1">
      <c r="A122" s="7" t="s">
        <v>131</v>
      </c>
      <c r="B122" s="8" t="s">
        <v>5</v>
      </c>
      <c r="C122" s="9">
        <f t="shared" si="1"/>
        <v>89846</v>
      </c>
      <c r="D122" s="4"/>
      <c r="E122" s="5"/>
      <c r="F122" s="40">
        <v>89846</v>
      </c>
    </row>
    <row r="123" spans="1:26" ht="15.75" hidden="1" customHeight="1">
      <c r="A123" s="7" t="s">
        <v>132</v>
      </c>
      <c r="B123" s="8" t="s">
        <v>5</v>
      </c>
      <c r="C123" s="9">
        <f t="shared" si="1"/>
        <v>43426</v>
      </c>
      <c r="D123" s="4"/>
      <c r="E123" s="5"/>
      <c r="F123" s="40">
        <v>43426</v>
      </c>
    </row>
    <row r="124" spans="1:26" ht="15.75" hidden="1" customHeight="1">
      <c r="A124" s="7" t="s">
        <v>133</v>
      </c>
      <c r="B124" s="8" t="s">
        <v>5</v>
      </c>
      <c r="C124" s="9">
        <f t="shared" si="1"/>
        <v>44832.5</v>
      </c>
      <c r="D124" s="4"/>
      <c r="E124" s="5"/>
      <c r="F124" s="40">
        <v>44832.5</v>
      </c>
    </row>
    <row r="125" spans="1:26" ht="15.75" hidden="1" customHeight="1">
      <c r="A125" s="7" t="s">
        <v>134</v>
      </c>
      <c r="B125" s="8" t="s">
        <v>5</v>
      </c>
      <c r="C125" s="9">
        <f t="shared" si="1"/>
        <v>39094</v>
      </c>
      <c r="D125" s="4"/>
      <c r="E125" s="5"/>
      <c r="F125" s="40">
        <v>39094</v>
      </c>
    </row>
    <row r="126" spans="1:26" ht="15.75" hidden="1" customHeight="1">
      <c r="A126" s="7" t="s">
        <v>135</v>
      </c>
      <c r="B126" s="8" t="s">
        <v>5</v>
      </c>
      <c r="C126" s="9">
        <f t="shared" si="1"/>
        <v>43426</v>
      </c>
      <c r="D126" s="4"/>
      <c r="E126" s="5"/>
      <c r="F126" s="40">
        <v>43426</v>
      </c>
    </row>
    <row r="127" spans="1:26" ht="15.75" hidden="1" customHeight="1">
      <c r="A127" s="7" t="s">
        <v>136</v>
      </c>
      <c r="B127" s="8" t="s">
        <v>5</v>
      </c>
      <c r="C127" s="9">
        <f t="shared" si="1"/>
        <v>41754.5</v>
      </c>
      <c r="D127" s="4"/>
      <c r="E127" s="5"/>
      <c r="F127" s="40">
        <v>41754.5</v>
      </c>
    </row>
    <row r="128" spans="1:26" ht="15.75" hidden="1" customHeight="1">
      <c r="A128" s="7" t="s">
        <v>137</v>
      </c>
      <c r="B128" s="8" t="s">
        <v>5</v>
      </c>
      <c r="C128" s="9">
        <f t="shared" si="1"/>
        <v>150708.5</v>
      </c>
      <c r="D128" s="4"/>
      <c r="E128" s="5"/>
      <c r="F128" s="40">
        <v>150708.5</v>
      </c>
    </row>
    <row r="129" spans="1:26" ht="15.75" hidden="1" customHeight="1">
      <c r="A129" s="7" t="s">
        <v>138</v>
      </c>
      <c r="B129" s="8" t="s">
        <v>5</v>
      </c>
      <c r="C129" s="9">
        <f t="shared" si="1"/>
        <v>38206</v>
      </c>
      <c r="D129" s="4"/>
      <c r="E129" s="5"/>
      <c r="F129" s="40">
        <v>38206</v>
      </c>
    </row>
    <row r="130" spans="1:26" ht="15.75" hidden="1" customHeight="1">
      <c r="A130" s="7" t="s">
        <v>139</v>
      </c>
      <c r="B130" s="8" t="s">
        <v>140</v>
      </c>
      <c r="C130" s="9">
        <f t="shared" si="1"/>
        <v>288463.5</v>
      </c>
      <c r="D130" s="4"/>
      <c r="E130" s="5"/>
      <c r="F130" s="40">
        <v>288463.5</v>
      </c>
    </row>
    <row r="131" spans="1:26" ht="15.75" hidden="1" customHeight="1">
      <c r="A131" s="7" t="s">
        <v>141</v>
      </c>
      <c r="B131" s="8" t="s">
        <v>5</v>
      </c>
      <c r="C131" s="9">
        <f t="shared" si="1"/>
        <v>35550</v>
      </c>
      <c r="D131" s="4"/>
      <c r="E131" s="5"/>
      <c r="F131" s="40">
        <v>35550</v>
      </c>
    </row>
    <row r="132" spans="1:26" ht="15.75" hidden="1" customHeight="1">
      <c r="A132" s="7" t="s">
        <v>142</v>
      </c>
      <c r="B132" s="8" t="s">
        <v>5</v>
      </c>
      <c r="C132" s="9">
        <f t="shared" ref="C132:C195" si="2">F132</f>
        <v>38206</v>
      </c>
      <c r="D132" s="4"/>
      <c r="E132" s="5"/>
      <c r="F132" s="40">
        <v>38206</v>
      </c>
    </row>
    <row r="133" spans="1:26" ht="15.75" hidden="1" customHeight="1">
      <c r="A133" s="7" t="s">
        <v>143</v>
      </c>
      <c r="B133" s="8" t="s">
        <v>5</v>
      </c>
      <c r="C133" s="9">
        <f t="shared" si="2"/>
        <v>72116</v>
      </c>
      <c r="D133" s="4"/>
      <c r="E133" s="5"/>
      <c r="F133" s="40">
        <v>72116</v>
      </c>
    </row>
    <row r="134" spans="1:26" ht="15.75" hidden="1" customHeight="1">
      <c r="A134" s="7" t="s">
        <v>144</v>
      </c>
      <c r="B134" s="8" t="s">
        <v>5</v>
      </c>
      <c r="C134" s="9">
        <f t="shared" si="2"/>
        <v>72116</v>
      </c>
      <c r="D134" s="4"/>
      <c r="E134" s="5"/>
      <c r="F134" s="40">
        <v>72116</v>
      </c>
    </row>
    <row r="135" spans="1:26" ht="15.75" hidden="1" customHeight="1">
      <c r="A135" s="7" t="s">
        <v>145</v>
      </c>
      <c r="B135" s="8" t="s">
        <v>5</v>
      </c>
      <c r="C135" s="9">
        <f t="shared" si="2"/>
        <v>72116</v>
      </c>
      <c r="D135" s="4"/>
      <c r="E135" s="5"/>
      <c r="F135" s="40">
        <v>72116</v>
      </c>
    </row>
    <row r="136" spans="1:26" ht="15.75" hidden="1" customHeight="1">
      <c r="A136" s="7" t="s">
        <v>146</v>
      </c>
      <c r="B136" s="8" t="s">
        <v>5</v>
      </c>
      <c r="C136" s="9">
        <f t="shared" si="2"/>
        <v>72116</v>
      </c>
      <c r="D136" s="4"/>
      <c r="E136" s="5"/>
      <c r="F136" s="40">
        <v>72116</v>
      </c>
    </row>
    <row r="137" spans="1:26" ht="15.75" hidden="1" customHeight="1">
      <c r="A137" s="7" t="s">
        <v>147</v>
      </c>
      <c r="B137" s="8" t="s">
        <v>140</v>
      </c>
      <c r="C137" s="9">
        <f t="shared" si="2"/>
        <v>288463.5</v>
      </c>
      <c r="D137" s="4"/>
      <c r="E137" s="5"/>
      <c r="F137" s="40">
        <v>288463.5</v>
      </c>
    </row>
    <row r="138" spans="1:26" ht="15.75" hidden="1" customHeight="1">
      <c r="A138" s="7" t="s">
        <v>148</v>
      </c>
      <c r="B138" s="8" t="s">
        <v>5</v>
      </c>
      <c r="C138" s="9">
        <f t="shared" si="2"/>
        <v>72116</v>
      </c>
      <c r="D138" s="4"/>
      <c r="E138" s="5"/>
      <c r="F138" s="40">
        <v>72116</v>
      </c>
    </row>
    <row r="139" spans="1:26" ht="15.75" hidden="1" customHeight="1">
      <c r="A139" s="7" t="s">
        <v>149</v>
      </c>
      <c r="B139" s="8" t="s">
        <v>5</v>
      </c>
      <c r="C139" s="9">
        <f t="shared" si="2"/>
        <v>286640</v>
      </c>
      <c r="D139" s="4"/>
      <c r="E139" s="5"/>
      <c r="F139" s="40">
        <v>286640</v>
      </c>
    </row>
    <row r="140" spans="1:26" ht="15.75" hidden="1" customHeight="1">
      <c r="A140" s="7" t="s">
        <v>150</v>
      </c>
      <c r="B140" s="8" t="s">
        <v>5</v>
      </c>
      <c r="C140" s="9">
        <f t="shared" si="2"/>
        <v>119282.5</v>
      </c>
      <c r="D140" s="4"/>
      <c r="E140" s="5"/>
      <c r="F140" s="40">
        <v>119282.5</v>
      </c>
    </row>
    <row r="141" spans="1:26" ht="15.75" hidden="1" customHeight="1">
      <c r="A141" s="11" t="s">
        <v>151</v>
      </c>
      <c r="B141" s="12" t="s">
        <v>5</v>
      </c>
      <c r="C141" s="9">
        <f t="shared" si="2"/>
        <v>112084</v>
      </c>
      <c r="D141" s="4"/>
      <c r="E141" s="5"/>
      <c r="F141" s="40">
        <v>112084</v>
      </c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15.75" hidden="1" customHeight="1">
      <c r="A142" s="11" t="s">
        <v>152</v>
      </c>
      <c r="B142" s="12" t="s">
        <v>5</v>
      </c>
      <c r="C142" s="9">
        <f t="shared" si="2"/>
        <v>112084</v>
      </c>
      <c r="D142" s="4"/>
      <c r="E142" s="5"/>
      <c r="F142" s="40">
        <v>112084</v>
      </c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15.75" hidden="1" customHeight="1">
      <c r="A143" s="11" t="s">
        <v>153</v>
      </c>
      <c r="B143" s="12" t="s">
        <v>5</v>
      </c>
      <c r="C143" s="9">
        <f t="shared" si="2"/>
        <v>119282.5</v>
      </c>
      <c r="D143" s="4"/>
      <c r="E143" s="5"/>
      <c r="F143" s="40">
        <v>119282.5</v>
      </c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15.75" hidden="1" customHeight="1">
      <c r="A144" s="7" t="s">
        <v>154</v>
      </c>
      <c r="B144" s="8" t="s">
        <v>5</v>
      </c>
      <c r="C144" s="9">
        <f t="shared" si="2"/>
        <v>100963</v>
      </c>
      <c r="D144" s="4"/>
      <c r="E144" s="5"/>
      <c r="F144" s="40">
        <v>100963</v>
      </c>
    </row>
    <row r="145" spans="1:26" ht="15.75" hidden="1" customHeight="1">
      <c r="A145" s="7" t="s">
        <v>155</v>
      </c>
      <c r="B145" s="8" t="s">
        <v>5</v>
      </c>
      <c r="C145" s="9">
        <f t="shared" si="2"/>
        <v>110000</v>
      </c>
      <c r="D145" s="4"/>
      <c r="E145" s="5"/>
      <c r="F145" s="40">
        <v>110000</v>
      </c>
    </row>
    <row r="146" spans="1:26" ht="15.75" hidden="1" customHeight="1">
      <c r="A146" s="7" t="s">
        <v>156</v>
      </c>
      <c r="B146" s="8" t="s">
        <v>5</v>
      </c>
      <c r="C146" s="9">
        <f t="shared" si="2"/>
        <v>3375</v>
      </c>
      <c r="D146" s="4"/>
      <c r="E146" s="5"/>
      <c r="F146" s="40">
        <v>3375</v>
      </c>
    </row>
    <row r="147" spans="1:26" ht="15.75" hidden="1" customHeight="1">
      <c r="A147" s="7" t="s">
        <v>157</v>
      </c>
      <c r="B147" s="8" t="s">
        <v>5</v>
      </c>
      <c r="C147" s="9">
        <f t="shared" si="2"/>
        <v>180000</v>
      </c>
      <c r="D147" s="4"/>
      <c r="E147" s="5"/>
      <c r="F147" s="40">
        <v>180000</v>
      </c>
    </row>
    <row r="148" spans="1:26" ht="15.75" hidden="1" customHeight="1">
      <c r="A148" s="7" t="s">
        <v>158</v>
      </c>
      <c r="B148" s="8" t="s">
        <v>5</v>
      </c>
      <c r="C148" s="9">
        <f t="shared" si="2"/>
        <v>45000</v>
      </c>
      <c r="D148" s="4"/>
      <c r="E148" s="5"/>
      <c r="F148" s="40">
        <v>45000</v>
      </c>
    </row>
    <row r="149" spans="1:26" ht="15.75" hidden="1" customHeight="1">
      <c r="A149" s="7" t="s">
        <v>159</v>
      </c>
      <c r="B149" s="8" t="s">
        <v>7</v>
      </c>
      <c r="C149" s="9">
        <f t="shared" si="2"/>
        <v>174500</v>
      </c>
      <c r="D149" s="4"/>
      <c r="E149" s="5"/>
      <c r="F149" s="40">
        <v>174500</v>
      </c>
    </row>
    <row r="150" spans="1:26" ht="15.75" hidden="1" customHeight="1">
      <c r="A150" s="7" t="s">
        <v>160</v>
      </c>
      <c r="B150" s="8" t="s">
        <v>5</v>
      </c>
      <c r="C150" s="9">
        <f t="shared" si="2"/>
        <v>393000</v>
      </c>
      <c r="D150" s="4"/>
      <c r="E150" s="5"/>
      <c r="F150" s="40">
        <v>393000</v>
      </c>
    </row>
    <row r="151" spans="1:26" ht="15.75" hidden="1" customHeight="1">
      <c r="A151" s="7" t="s">
        <v>161</v>
      </c>
      <c r="B151" s="8" t="s">
        <v>5</v>
      </c>
      <c r="C151" s="9">
        <f t="shared" si="2"/>
        <v>413900</v>
      </c>
      <c r="D151" s="4"/>
      <c r="E151" s="5"/>
      <c r="F151" s="40">
        <v>413900</v>
      </c>
    </row>
    <row r="152" spans="1:26" ht="15.75" hidden="1" customHeight="1">
      <c r="A152" s="7" t="s">
        <v>162</v>
      </c>
      <c r="B152" s="8" t="s">
        <v>5</v>
      </c>
      <c r="C152" s="9">
        <f t="shared" si="2"/>
        <v>776137.5</v>
      </c>
      <c r="D152" s="4"/>
      <c r="E152" s="5"/>
      <c r="F152" s="40">
        <v>776137.5</v>
      </c>
    </row>
    <row r="153" spans="1:26" ht="15.75" hidden="1" customHeight="1">
      <c r="A153" s="7" t="s">
        <v>163</v>
      </c>
      <c r="B153" s="8" t="s">
        <v>5</v>
      </c>
      <c r="C153" s="9">
        <f t="shared" si="2"/>
        <v>262012.5</v>
      </c>
      <c r="D153" s="4"/>
      <c r="E153" s="5"/>
      <c r="F153" s="40">
        <v>262012.5</v>
      </c>
    </row>
    <row r="154" spans="1:26" ht="15.75" hidden="1" customHeight="1">
      <c r="A154" s="11" t="s">
        <v>164</v>
      </c>
      <c r="B154" s="12" t="s">
        <v>5</v>
      </c>
      <c r="C154" s="9">
        <f t="shared" si="2"/>
        <v>213130</v>
      </c>
      <c r="D154" s="4"/>
      <c r="E154" s="5"/>
      <c r="F154" s="40">
        <v>213130</v>
      </c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15.75" hidden="1" customHeight="1">
      <c r="A155" s="7" t="s">
        <v>165</v>
      </c>
      <c r="B155" s="8" t="s">
        <v>5</v>
      </c>
      <c r="C155" s="9">
        <f t="shared" si="2"/>
        <v>205792</v>
      </c>
      <c r="D155" s="4"/>
      <c r="E155" s="5"/>
      <c r="F155" s="40">
        <v>205792</v>
      </c>
    </row>
    <row r="156" spans="1:26" ht="15.75" hidden="1" customHeight="1">
      <c r="A156" s="7" t="s">
        <v>166</v>
      </c>
      <c r="B156" s="8" t="s">
        <v>5</v>
      </c>
      <c r="C156" s="9">
        <f t="shared" si="2"/>
        <v>113000</v>
      </c>
      <c r="D156" s="4"/>
      <c r="E156" s="5"/>
      <c r="F156" s="40">
        <v>113000</v>
      </c>
    </row>
    <row r="157" spans="1:26" ht="15.75" hidden="1" customHeight="1">
      <c r="A157" s="7" t="s">
        <v>167</v>
      </c>
      <c r="B157" s="8" t="s">
        <v>5</v>
      </c>
      <c r="C157" s="9">
        <f t="shared" si="2"/>
        <v>24750</v>
      </c>
      <c r="D157" s="4"/>
      <c r="E157" s="5"/>
      <c r="F157" s="40">
        <v>24750</v>
      </c>
    </row>
    <row r="158" spans="1:26" ht="15.75" hidden="1" customHeight="1">
      <c r="A158" s="7" t="s">
        <v>168</v>
      </c>
      <c r="B158" s="8" t="s">
        <v>5</v>
      </c>
      <c r="C158" s="9">
        <f t="shared" si="2"/>
        <v>10125</v>
      </c>
      <c r="D158" s="4"/>
      <c r="E158" s="5"/>
      <c r="F158" s="40">
        <v>10125</v>
      </c>
    </row>
    <row r="159" spans="1:26" ht="15.75" hidden="1" customHeight="1">
      <c r="A159" s="7" t="s">
        <v>169</v>
      </c>
      <c r="B159" s="8" t="s">
        <v>5</v>
      </c>
      <c r="C159" s="9">
        <f t="shared" si="2"/>
        <v>700000</v>
      </c>
      <c r="D159" s="4"/>
      <c r="E159" s="5"/>
      <c r="F159" s="40">
        <v>700000</v>
      </c>
    </row>
    <row r="160" spans="1:26" ht="15.75" hidden="1" customHeight="1">
      <c r="A160" s="7" t="s">
        <v>170</v>
      </c>
      <c r="B160" s="8" t="s">
        <v>5</v>
      </c>
      <c r="C160" s="9">
        <f t="shared" si="2"/>
        <v>133762.5</v>
      </c>
      <c r="D160" s="4"/>
      <c r="E160" s="5"/>
      <c r="F160" s="40">
        <v>133762.5</v>
      </c>
    </row>
    <row r="161" spans="1:6" ht="15.75" hidden="1" customHeight="1">
      <c r="A161" s="7" t="s">
        <v>171</v>
      </c>
      <c r="B161" s="8" t="s">
        <v>5</v>
      </c>
      <c r="C161" s="9">
        <f t="shared" si="2"/>
        <v>133762.5</v>
      </c>
      <c r="D161" s="4"/>
      <c r="E161" s="5"/>
      <c r="F161" s="40">
        <v>133762.5</v>
      </c>
    </row>
    <row r="162" spans="1:6" ht="15.75" hidden="1" customHeight="1">
      <c r="A162" s="7" t="s">
        <v>172</v>
      </c>
      <c r="B162" s="8" t="s">
        <v>5</v>
      </c>
      <c r="C162" s="9">
        <f t="shared" si="2"/>
        <v>400000</v>
      </c>
      <c r="D162" s="4"/>
      <c r="E162" s="5"/>
      <c r="F162" s="40">
        <v>400000</v>
      </c>
    </row>
    <row r="163" spans="1:6" ht="15.75" hidden="1" customHeight="1">
      <c r="A163" s="7" t="s">
        <v>173</v>
      </c>
      <c r="B163" s="8" t="s">
        <v>7</v>
      </c>
      <c r="C163" s="9">
        <f t="shared" si="2"/>
        <v>88000</v>
      </c>
      <c r="D163" s="4"/>
      <c r="E163" s="5"/>
      <c r="F163" s="40">
        <v>88000</v>
      </c>
    </row>
    <row r="164" spans="1:6" ht="15.75" hidden="1" customHeight="1">
      <c r="A164" s="7" t="s">
        <v>174</v>
      </c>
      <c r="B164" s="8" t="s">
        <v>7</v>
      </c>
      <c r="C164" s="9">
        <f t="shared" si="2"/>
        <v>45000</v>
      </c>
      <c r="D164" s="4"/>
      <c r="E164" s="5"/>
      <c r="F164" s="40">
        <v>45000</v>
      </c>
    </row>
    <row r="165" spans="1:6" ht="15.75" hidden="1" customHeight="1">
      <c r="A165" s="7" t="s">
        <v>175</v>
      </c>
      <c r="B165" s="8" t="s">
        <v>5</v>
      </c>
      <c r="C165" s="9">
        <f t="shared" si="2"/>
        <v>420122</v>
      </c>
      <c r="D165" s="4"/>
      <c r="E165" s="5"/>
      <c r="F165" s="40">
        <v>420122</v>
      </c>
    </row>
    <row r="166" spans="1:6" ht="15.75" hidden="1" customHeight="1">
      <c r="A166" s="7" t="s">
        <v>176</v>
      </c>
      <c r="B166" s="8" t="s">
        <v>5</v>
      </c>
      <c r="C166" s="9">
        <f t="shared" si="2"/>
        <v>68000</v>
      </c>
      <c r="D166" s="4"/>
      <c r="E166" s="5"/>
      <c r="F166" s="40">
        <v>68000</v>
      </c>
    </row>
    <row r="167" spans="1:6" ht="15.75" hidden="1" customHeight="1">
      <c r="A167" s="7" t="s">
        <v>177</v>
      </c>
      <c r="B167" s="8" t="s">
        <v>5</v>
      </c>
      <c r="C167" s="9">
        <f t="shared" si="2"/>
        <v>73000</v>
      </c>
      <c r="D167" s="4"/>
      <c r="E167" s="5"/>
      <c r="F167" s="40">
        <v>73000</v>
      </c>
    </row>
    <row r="168" spans="1:6" ht="15.75" hidden="1" customHeight="1">
      <c r="A168" s="7" t="s">
        <v>178</v>
      </c>
      <c r="B168" s="8" t="s">
        <v>5</v>
      </c>
      <c r="C168" s="9">
        <f t="shared" si="2"/>
        <v>146137.5</v>
      </c>
      <c r="D168" s="4"/>
      <c r="E168" s="5"/>
      <c r="F168" s="40">
        <v>146137.5</v>
      </c>
    </row>
    <row r="169" spans="1:6" ht="15.75" hidden="1" customHeight="1">
      <c r="A169" s="7" t="s">
        <v>179</v>
      </c>
      <c r="B169" s="8" t="s">
        <v>5</v>
      </c>
      <c r="C169" s="9">
        <f t="shared" si="2"/>
        <v>11250</v>
      </c>
      <c r="D169" s="4"/>
      <c r="E169" s="5"/>
      <c r="F169" s="40">
        <v>11250</v>
      </c>
    </row>
    <row r="170" spans="1:6" ht="15.75" hidden="1" customHeight="1">
      <c r="A170" s="7" t="s">
        <v>180</v>
      </c>
      <c r="B170" s="8" t="s">
        <v>17</v>
      </c>
      <c r="C170" s="9">
        <f t="shared" si="2"/>
        <v>22500</v>
      </c>
      <c r="D170" s="4"/>
      <c r="E170" s="5"/>
      <c r="F170" s="40">
        <v>22500</v>
      </c>
    </row>
    <row r="171" spans="1:6" ht="15.75" hidden="1" customHeight="1">
      <c r="A171" s="7" t="s">
        <v>181</v>
      </c>
      <c r="B171" s="8" t="s">
        <v>5</v>
      </c>
      <c r="C171" s="9">
        <f t="shared" si="2"/>
        <v>700000</v>
      </c>
      <c r="D171" s="4"/>
      <c r="E171" s="5"/>
      <c r="F171" s="40">
        <v>700000</v>
      </c>
    </row>
    <row r="172" spans="1:6" ht="15.75" hidden="1" customHeight="1">
      <c r="A172" s="7" t="s">
        <v>182</v>
      </c>
      <c r="B172" s="8" t="s">
        <v>5</v>
      </c>
      <c r="C172" s="9">
        <f t="shared" si="2"/>
        <v>1008337.5</v>
      </c>
      <c r="D172" s="4"/>
      <c r="E172" s="5"/>
      <c r="F172" s="40">
        <v>1008337.5</v>
      </c>
    </row>
    <row r="173" spans="1:6" ht="15.75" hidden="1" customHeight="1">
      <c r="A173" s="7" t="s">
        <v>183</v>
      </c>
      <c r="B173" s="8" t="s">
        <v>5</v>
      </c>
      <c r="C173" s="9">
        <f t="shared" si="2"/>
        <v>94000</v>
      </c>
      <c r="D173" s="4"/>
      <c r="E173" s="5"/>
      <c r="F173" s="40">
        <v>94000</v>
      </c>
    </row>
    <row r="174" spans="1:6" ht="15.75" hidden="1" customHeight="1">
      <c r="A174" s="7" t="s">
        <v>184</v>
      </c>
      <c r="B174" s="8" t="s">
        <v>5</v>
      </c>
      <c r="C174" s="9">
        <f t="shared" si="2"/>
        <v>149130</v>
      </c>
      <c r="D174" s="4"/>
      <c r="E174" s="5"/>
      <c r="F174" s="40">
        <v>149130</v>
      </c>
    </row>
    <row r="175" spans="1:6" ht="15.75" hidden="1" customHeight="1">
      <c r="A175" s="7" t="s">
        <v>185</v>
      </c>
      <c r="B175" s="8" t="s">
        <v>5</v>
      </c>
      <c r="C175" s="9">
        <f t="shared" si="2"/>
        <v>238638.5</v>
      </c>
      <c r="D175" s="4"/>
      <c r="E175" s="5"/>
      <c r="F175" s="40">
        <v>238638.5</v>
      </c>
    </row>
    <row r="176" spans="1:6" ht="15.75" hidden="1" customHeight="1">
      <c r="A176" s="7" t="s">
        <v>186</v>
      </c>
      <c r="B176" s="8" t="s">
        <v>5</v>
      </c>
      <c r="C176" s="9">
        <v>702941</v>
      </c>
      <c r="D176" s="4"/>
      <c r="E176" s="5"/>
      <c r="F176" s="40">
        <v>3617550</v>
      </c>
    </row>
    <row r="177" spans="1:6" ht="15.75" hidden="1" customHeight="1">
      <c r="A177" s="7" t="s">
        <v>187</v>
      </c>
      <c r="B177" s="8" t="s">
        <v>5</v>
      </c>
      <c r="C177" s="9">
        <f t="shared" si="2"/>
        <v>29871</v>
      </c>
      <c r="D177" s="4"/>
      <c r="E177" s="5"/>
      <c r="F177" s="40">
        <v>29871</v>
      </c>
    </row>
    <row r="178" spans="1:6" ht="15.75" hidden="1" customHeight="1">
      <c r="A178" s="7" t="s">
        <v>188</v>
      </c>
      <c r="B178" s="8" t="s">
        <v>5</v>
      </c>
      <c r="C178" s="9">
        <f t="shared" si="2"/>
        <v>29871</v>
      </c>
      <c r="D178" s="4"/>
      <c r="E178" s="5"/>
      <c r="F178" s="40">
        <v>29871</v>
      </c>
    </row>
    <row r="179" spans="1:6" ht="15.75" hidden="1" customHeight="1">
      <c r="A179" s="7" t="s">
        <v>189</v>
      </c>
      <c r="B179" s="8" t="s">
        <v>5</v>
      </c>
      <c r="C179" s="9">
        <f t="shared" si="2"/>
        <v>29871</v>
      </c>
      <c r="D179" s="4"/>
      <c r="E179" s="5"/>
      <c r="F179" s="40">
        <v>29871</v>
      </c>
    </row>
    <row r="180" spans="1:6" ht="15.75" hidden="1" customHeight="1">
      <c r="A180" s="7" t="s">
        <v>190</v>
      </c>
      <c r="B180" s="8" t="s">
        <v>191</v>
      </c>
      <c r="C180" s="9">
        <f t="shared" si="2"/>
        <v>39375</v>
      </c>
      <c r="D180" s="4"/>
      <c r="E180" s="5"/>
      <c r="F180" s="40">
        <v>39375</v>
      </c>
    </row>
    <row r="181" spans="1:6" ht="15.75" hidden="1" customHeight="1">
      <c r="A181" s="7" t="s">
        <v>192</v>
      </c>
      <c r="B181" s="8" t="s">
        <v>5</v>
      </c>
      <c r="C181" s="9">
        <f t="shared" si="2"/>
        <v>129375</v>
      </c>
      <c r="D181" s="4"/>
      <c r="E181" s="5"/>
      <c r="F181" s="40">
        <v>129375</v>
      </c>
    </row>
    <row r="182" spans="1:6" ht="15.75" hidden="1" customHeight="1">
      <c r="A182" s="7" t="s">
        <v>193</v>
      </c>
      <c r="B182" s="8" t="s">
        <v>5</v>
      </c>
      <c r="C182" s="9">
        <f t="shared" si="2"/>
        <v>129375</v>
      </c>
      <c r="D182" s="4"/>
      <c r="E182" s="5"/>
      <c r="F182" s="40">
        <v>129375</v>
      </c>
    </row>
    <row r="183" spans="1:6" ht="15.75" hidden="1" customHeight="1">
      <c r="A183" s="7" t="s">
        <v>194</v>
      </c>
      <c r="B183" s="8" t="s">
        <v>5</v>
      </c>
      <c r="C183" s="9">
        <f t="shared" si="2"/>
        <v>129375</v>
      </c>
      <c r="D183" s="4"/>
      <c r="E183" s="5"/>
      <c r="F183" s="40">
        <v>129375</v>
      </c>
    </row>
    <row r="184" spans="1:6" ht="15.75" hidden="1" customHeight="1">
      <c r="A184" s="7" t="s">
        <v>195</v>
      </c>
      <c r="B184" s="8" t="s">
        <v>5</v>
      </c>
      <c r="C184" s="9">
        <f t="shared" si="2"/>
        <v>129375</v>
      </c>
      <c r="D184" s="4"/>
      <c r="E184" s="5"/>
      <c r="F184" s="40">
        <v>129375</v>
      </c>
    </row>
    <row r="185" spans="1:6" ht="15.75" hidden="1" customHeight="1">
      <c r="A185" s="7" t="s">
        <v>196</v>
      </c>
      <c r="B185" s="8" t="s">
        <v>5</v>
      </c>
      <c r="C185" s="9">
        <f t="shared" si="2"/>
        <v>84375</v>
      </c>
      <c r="D185" s="4"/>
      <c r="E185" s="5"/>
      <c r="F185" s="40">
        <v>84375</v>
      </c>
    </row>
    <row r="186" spans="1:6" ht="15.75" hidden="1" customHeight="1">
      <c r="A186" s="7" t="s">
        <v>197</v>
      </c>
      <c r="B186" s="8" t="s">
        <v>5</v>
      </c>
      <c r="C186" s="9">
        <f t="shared" si="2"/>
        <v>177525</v>
      </c>
      <c r="D186" s="4"/>
      <c r="E186" s="5"/>
      <c r="F186" s="40">
        <v>177525</v>
      </c>
    </row>
    <row r="187" spans="1:6" ht="15.75" hidden="1" customHeight="1">
      <c r="A187" s="7" t="s">
        <v>198</v>
      </c>
      <c r="B187" s="8" t="s">
        <v>5</v>
      </c>
      <c r="C187" s="9">
        <f t="shared" si="2"/>
        <v>84375</v>
      </c>
      <c r="D187" s="4"/>
      <c r="E187" s="5"/>
      <c r="F187" s="40">
        <v>84375</v>
      </c>
    </row>
    <row r="188" spans="1:6" ht="15.75" hidden="1" customHeight="1">
      <c r="A188" s="7" t="s">
        <v>199</v>
      </c>
      <c r="B188" s="8" t="s">
        <v>5</v>
      </c>
      <c r="C188" s="9">
        <f t="shared" si="2"/>
        <v>276480</v>
      </c>
      <c r="D188" s="4"/>
      <c r="E188" s="5"/>
      <c r="F188" s="40">
        <v>276480</v>
      </c>
    </row>
    <row r="189" spans="1:6" ht="15.75" hidden="1" customHeight="1">
      <c r="A189" s="7" t="s">
        <v>200</v>
      </c>
      <c r="B189" s="8" t="s">
        <v>5</v>
      </c>
      <c r="C189" s="9">
        <f t="shared" si="2"/>
        <v>639375</v>
      </c>
      <c r="D189" s="4"/>
      <c r="E189" s="5"/>
      <c r="F189" s="40">
        <v>639375</v>
      </c>
    </row>
    <row r="190" spans="1:6" ht="15.75" hidden="1" customHeight="1">
      <c r="A190" s="7" t="s">
        <v>201</v>
      </c>
      <c r="B190" s="8" t="s">
        <v>5</v>
      </c>
      <c r="C190" s="9">
        <f t="shared" si="2"/>
        <v>204500</v>
      </c>
      <c r="D190" s="4"/>
      <c r="E190" s="5"/>
      <c r="F190" s="40">
        <v>204500</v>
      </c>
    </row>
    <row r="191" spans="1:6" ht="15.75" hidden="1" customHeight="1">
      <c r="A191" s="7" t="s">
        <v>202</v>
      </c>
      <c r="B191" s="8" t="s">
        <v>5</v>
      </c>
      <c r="C191" s="9">
        <f t="shared" si="2"/>
        <v>19114</v>
      </c>
      <c r="D191" s="4"/>
      <c r="E191" s="5"/>
      <c r="F191" s="40">
        <v>19114</v>
      </c>
    </row>
    <row r="192" spans="1:6" ht="15.75" hidden="1" customHeight="1">
      <c r="A192" s="7" t="s">
        <v>203</v>
      </c>
      <c r="B192" s="8" t="s">
        <v>5</v>
      </c>
      <c r="C192" s="9">
        <f t="shared" si="2"/>
        <v>126900</v>
      </c>
      <c r="D192" s="4"/>
      <c r="E192" s="5"/>
      <c r="F192" s="40">
        <v>126900</v>
      </c>
    </row>
    <row r="193" spans="1:26" ht="15.75" hidden="1" customHeight="1">
      <c r="A193" s="7" t="s">
        <v>204</v>
      </c>
      <c r="B193" s="8" t="s">
        <v>5</v>
      </c>
      <c r="C193" s="9">
        <f t="shared" si="2"/>
        <v>73118.5</v>
      </c>
      <c r="D193" s="4"/>
      <c r="E193" s="5"/>
      <c r="F193" s="40">
        <v>73118.5</v>
      </c>
    </row>
    <row r="194" spans="1:26" ht="15.75" hidden="1" customHeight="1">
      <c r="A194" s="7" t="s">
        <v>205</v>
      </c>
      <c r="B194" s="8" t="s">
        <v>5</v>
      </c>
      <c r="C194" s="9">
        <f t="shared" si="2"/>
        <v>46125</v>
      </c>
      <c r="D194" s="4"/>
      <c r="E194" s="5"/>
      <c r="F194" s="40">
        <v>46125</v>
      </c>
    </row>
    <row r="195" spans="1:26" ht="15.75" hidden="1" customHeight="1">
      <c r="A195" s="7" t="s">
        <v>206</v>
      </c>
      <c r="B195" s="8" t="s">
        <v>5</v>
      </c>
      <c r="C195" s="9">
        <f t="shared" si="2"/>
        <v>24000</v>
      </c>
      <c r="D195" s="4"/>
      <c r="E195" s="5"/>
      <c r="F195" s="40">
        <v>24000</v>
      </c>
    </row>
    <row r="196" spans="1:26" ht="15.75" hidden="1" customHeight="1">
      <c r="A196" s="7" t="s">
        <v>207</v>
      </c>
      <c r="B196" s="12" t="s">
        <v>5</v>
      </c>
      <c r="C196" s="9">
        <f t="shared" ref="C196:C259" si="3">F196</f>
        <v>116000</v>
      </c>
      <c r="D196" s="4"/>
      <c r="E196" s="5"/>
      <c r="F196" s="40">
        <v>116000</v>
      </c>
    </row>
    <row r="197" spans="1:26" ht="15.75" hidden="1" customHeight="1">
      <c r="A197" s="7" t="s">
        <v>208</v>
      </c>
      <c r="B197" s="12" t="s">
        <v>5</v>
      </c>
      <c r="C197" s="9">
        <f t="shared" si="3"/>
        <v>116000</v>
      </c>
      <c r="D197" s="4"/>
      <c r="E197" s="5"/>
      <c r="F197" s="40">
        <v>116000</v>
      </c>
    </row>
    <row r="198" spans="1:26" ht="15.75" hidden="1" customHeight="1">
      <c r="A198" s="7" t="s">
        <v>209</v>
      </c>
      <c r="B198" s="8" t="s">
        <v>5</v>
      </c>
      <c r="C198" s="9">
        <f t="shared" si="3"/>
        <v>90000</v>
      </c>
      <c r="D198" s="4"/>
      <c r="E198" s="5"/>
      <c r="F198" s="40">
        <v>90000</v>
      </c>
    </row>
    <row r="199" spans="1:26" ht="15.75" hidden="1" customHeight="1">
      <c r="A199" s="7" t="s">
        <v>210</v>
      </c>
      <c r="B199" s="8" t="s">
        <v>5</v>
      </c>
      <c r="C199" s="9">
        <f t="shared" si="3"/>
        <v>69019</v>
      </c>
      <c r="D199" s="4"/>
      <c r="E199" s="5"/>
      <c r="F199" s="40">
        <v>69019</v>
      </c>
    </row>
    <row r="200" spans="1:26" ht="15.75" hidden="1" customHeight="1">
      <c r="A200" s="7" t="s">
        <v>211</v>
      </c>
      <c r="B200" s="8" t="s">
        <v>5</v>
      </c>
      <c r="C200" s="9">
        <f t="shared" si="3"/>
        <v>212389</v>
      </c>
      <c r="D200" s="4"/>
      <c r="E200" s="5"/>
      <c r="F200" s="40">
        <v>212389</v>
      </c>
    </row>
    <row r="201" spans="1:26" ht="15.75" hidden="1" customHeight="1">
      <c r="A201" s="7" t="s">
        <v>212</v>
      </c>
      <c r="B201" s="8" t="s">
        <v>5</v>
      </c>
      <c r="C201" s="9">
        <f t="shared" si="3"/>
        <v>116632</v>
      </c>
      <c r="D201" s="4"/>
      <c r="E201" s="5"/>
      <c r="F201" s="40">
        <v>116632</v>
      </c>
    </row>
    <row r="202" spans="1:26" ht="15.75" hidden="1" customHeight="1">
      <c r="A202" s="7" t="s">
        <v>213</v>
      </c>
      <c r="B202" s="8" t="s">
        <v>5</v>
      </c>
      <c r="C202" s="9">
        <f t="shared" si="3"/>
        <v>116632</v>
      </c>
      <c r="D202" s="4"/>
      <c r="E202" s="5"/>
      <c r="F202" s="40">
        <v>116632</v>
      </c>
    </row>
    <row r="203" spans="1:26" ht="15.75" hidden="1" customHeight="1">
      <c r="A203" s="7" t="s">
        <v>214</v>
      </c>
      <c r="B203" s="8" t="s">
        <v>5</v>
      </c>
      <c r="C203" s="9">
        <f t="shared" si="3"/>
        <v>120000</v>
      </c>
      <c r="D203" s="4"/>
      <c r="E203" s="5"/>
      <c r="F203" s="40">
        <v>120000</v>
      </c>
    </row>
    <row r="204" spans="1:26" ht="15.75" hidden="1" customHeight="1">
      <c r="A204" s="7" t="s">
        <v>215</v>
      </c>
      <c r="B204" s="8" t="s">
        <v>5</v>
      </c>
      <c r="C204" s="9">
        <f t="shared" si="3"/>
        <v>110245</v>
      </c>
      <c r="D204" s="4"/>
      <c r="E204" s="5"/>
      <c r="F204" s="40">
        <v>110245</v>
      </c>
    </row>
    <row r="205" spans="1:26" ht="15.75" hidden="1" customHeight="1">
      <c r="A205" s="11" t="s">
        <v>216</v>
      </c>
      <c r="B205" s="12" t="s">
        <v>5</v>
      </c>
      <c r="C205" s="9">
        <f t="shared" si="3"/>
        <v>98077.5</v>
      </c>
      <c r="D205" s="4"/>
      <c r="E205" s="5"/>
      <c r="F205" s="40">
        <v>98077.5</v>
      </c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5.75" hidden="1" customHeight="1">
      <c r="A206" s="7" t="s">
        <v>217</v>
      </c>
      <c r="B206" s="8" t="s">
        <v>5</v>
      </c>
      <c r="C206" s="9">
        <f t="shared" si="3"/>
        <v>108679.5</v>
      </c>
      <c r="D206" s="4"/>
      <c r="E206" s="5"/>
      <c r="F206" s="40">
        <v>108679.5</v>
      </c>
    </row>
    <row r="207" spans="1:26" ht="15.75" hidden="1" customHeight="1">
      <c r="A207" s="7" t="s">
        <v>218</v>
      </c>
      <c r="B207" s="8" t="s">
        <v>5</v>
      </c>
      <c r="C207" s="9">
        <f t="shared" si="3"/>
        <v>1001250</v>
      </c>
      <c r="D207" s="4"/>
      <c r="E207" s="5"/>
      <c r="F207" s="40">
        <v>1001250</v>
      </c>
    </row>
    <row r="208" spans="1:26" ht="15.75" hidden="1" customHeight="1">
      <c r="A208" s="7" t="s">
        <v>219</v>
      </c>
      <c r="B208" s="8" t="s">
        <v>5</v>
      </c>
      <c r="C208" s="9">
        <f t="shared" si="3"/>
        <v>32512.5</v>
      </c>
      <c r="D208" s="4"/>
      <c r="E208" s="5"/>
      <c r="F208" s="40">
        <v>32512.5</v>
      </c>
    </row>
    <row r="209" spans="1:26" ht="15.75" hidden="1" customHeight="1">
      <c r="A209" s="7" t="s">
        <v>220</v>
      </c>
      <c r="B209" s="8" t="s">
        <v>5</v>
      </c>
      <c r="C209" s="9">
        <f t="shared" si="3"/>
        <v>32512.5</v>
      </c>
      <c r="D209" s="4"/>
      <c r="E209" s="5"/>
      <c r="F209" s="40">
        <v>32512.5</v>
      </c>
    </row>
    <row r="210" spans="1:26" ht="15.75" hidden="1" customHeight="1">
      <c r="A210" s="7" t="s">
        <v>221</v>
      </c>
      <c r="B210" s="8" t="s">
        <v>5</v>
      </c>
      <c r="C210" s="9">
        <f t="shared" si="3"/>
        <v>47712.5</v>
      </c>
      <c r="D210" s="4"/>
      <c r="E210" s="5"/>
      <c r="F210" s="40">
        <v>47712.5</v>
      </c>
    </row>
    <row r="211" spans="1:26" ht="15.75" hidden="1" customHeight="1">
      <c r="A211" s="7" t="s">
        <v>222</v>
      </c>
      <c r="B211" s="12" t="s">
        <v>5</v>
      </c>
      <c r="C211" s="9">
        <f t="shared" si="3"/>
        <v>79522</v>
      </c>
      <c r="D211" s="4"/>
      <c r="E211" s="5"/>
      <c r="F211" s="40">
        <v>79522</v>
      </c>
    </row>
    <row r="212" spans="1:26" ht="15.75" hidden="1" customHeight="1">
      <c r="A212" s="7" t="s">
        <v>223</v>
      </c>
      <c r="B212" s="8" t="s">
        <v>7</v>
      </c>
      <c r="C212" s="9">
        <f t="shared" si="3"/>
        <v>47711.5</v>
      </c>
      <c r="D212" s="4"/>
      <c r="E212" s="5"/>
      <c r="F212" s="40">
        <v>47711.5</v>
      </c>
    </row>
    <row r="213" spans="1:26" ht="15.75" hidden="1" customHeight="1">
      <c r="A213" s="7" t="s">
        <v>224</v>
      </c>
      <c r="B213" s="8" t="s">
        <v>5</v>
      </c>
      <c r="C213" s="9">
        <f t="shared" si="3"/>
        <v>124706.5</v>
      </c>
      <c r="D213" s="4"/>
      <c r="E213" s="5"/>
      <c r="F213" s="40">
        <v>124706.5</v>
      </c>
    </row>
    <row r="214" spans="1:26" ht="15.75" hidden="1" customHeight="1">
      <c r="A214" s="11" t="s">
        <v>225</v>
      </c>
      <c r="B214" s="12" t="s">
        <v>7</v>
      </c>
      <c r="C214" s="9">
        <f t="shared" si="3"/>
        <v>95425</v>
      </c>
      <c r="D214" s="4"/>
      <c r="E214" s="5"/>
      <c r="F214" s="40">
        <v>95425</v>
      </c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5.75" hidden="1" customHeight="1">
      <c r="A215" s="7" t="s">
        <v>226</v>
      </c>
      <c r="B215" s="8" t="s">
        <v>5</v>
      </c>
      <c r="C215" s="9">
        <f t="shared" si="3"/>
        <v>107156.5</v>
      </c>
      <c r="D215" s="4"/>
      <c r="E215" s="5"/>
      <c r="F215" s="40">
        <v>107156.5</v>
      </c>
    </row>
    <row r="216" spans="1:26" ht="15.75" hidden="1" customHeight="1">
      <c r="A216" s="7" t="s">
        <v>227</v>
      </c>
      <c r="B216" s="8" t="s">
        <v>5</v>
      </c>
      <c r="C216" s="9">
        <f t="shared" si="3"/>
        <v>53090</v>
      </c>
      <c r="D216" s="4"/>
      <c r="E216" s="5"/>
      <c r="F216" s="40">
        <v>53090</v>
      </c>
    </row>
    <row r="217" spans="1:26" ht="15.75" hidden="1" customHeight="1">
      <c r="A217" s="7" t="s">
        <v>228</v>
      </c>
      <c r="B217" s="8" t="s">
        <v>5</v>
      </c>
      <c r="C217" s="9">
        <f t="shared" si="3"/>
        <v>63787.5</v>
      </c>
      <c r="D217" s="4"/>
      <c r="E217" s="5"/>
      <c r="F217" s="40">
        <v>63787.5</v>
      </c>
    </row>
    <row r="218" spans="1:26" ht="15.75" hidden="1" customHeight="1">
      <c r="A218" s="11" t="s">
        <v>229</v>
      </c>
      <c r="B218" s="12" t="s">
        <v>7</v>
      </c>
      <c r="C218" s="9">
        <f t="shared" si="3"/>
        <v>40129</v>
      </c>
      <c r="D218" s="4"/>
      <c r="E218" s="5"/>
      <c r="F218" s="40">
        <v>40129</v>
      </c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5.75" hidden="1" customHeight="1">
      <c r="A219" s="7" t="s">
        <v>230</v>
      </c>
      <c r="B219" s="8" t="s">
        <v>5</v>
      </c>
      <c r="C219" s="9">
        <f t="shared" si="3"/>
        <v>37417.5</v>
      </c>
      <c r="D219" s="4"/>
      <c r="E219" s="5"/>
      <c r="F219" s="40">
        <v>37417.5</v>
      </c>
    </row>
    <row r="220" spans="1:26" ht="15.75" hidden="1" customHeight="1">
      <c r="A220" s="7" t="s">
        <v>231</v>
      </c>
      <c r="B220" s="8" t="s">
        <v>5</v>
      </c>
      <c r="C220" s="9">
        <f t="shared" si="3"/>
        <v>37417.5</v>
      </c>
      <c r="D220" s="4"/>
      <c r="E220" s="5"/>
      <c r="F220" s="40">
        <v>37417.5</v>
      </c>
    </row>
    <row r="221" spans="1:26" ht="15.75" hidden="1" customHeight="1">
      <c r="A221" s="7" t="s">
        <v>232</v>
      </c>
      <c r="B221" s="8" t="s">
        <v>5</v>
      </c>
      <c r="C221" s="9">
        <f t="shared" si="3"/>
        <v>205094.5</v>
      </c>
      <c r="D221" s="4"/>
      <c r="E221" s="5"/>
      <c r="F221" s="40">
        <v>205094.5</v>
      </c>
    </row>
    <row r="222" spans="1:26" ht="15.75" hidden="1" customHeight="1">
      <c r="A222" s="7" t="s">
        <v>233</v>
      </c>
      <c r="B222" s="8" t="s">
        <v>5</v>
      </c>
      <c r="C222" s="9">
        <f t="shared" si="3"/>
        <v>77344</v>
      </c>
      <c r="D222" s="4"/>
      <c r="E222" s="5"/>
      <c r="F222" s="40">
        <v>77344</v>
      </c>
    </row>
    <row r="223" spans="1:26" ht="15.75" hidden="1" customHeight="1">
      <c r="A223" s="7" t="s">
        <v>234</v>
      </c>
      <c r="B223" s="8" t="s">
        <v>5</v>
      </c>
      <c r="C223" s="9">
        <f t="shared" si="3"/>
        <v>80122.5</v>
      </c>
      <c r="D223" s="4"/>
      <c r="E223" s="5"/>
      <c r="F223" s="40">
        <v>80122.5</v>
      </c>
    </row>
    <row r="224" spans="1:26" ht="15.75" hidden="1" customHeight="1">
      <c r="A224" s="7" t="s">
        <v>235</v>
      </c>
      <c r="B224" s="8" t="s">
        <v>5</v>
      </c>
      <c r="C224" s="9">
        <f t="shared" si="3"/>
        <v>13837.5</v>
      </c>
      <c r="D224" s="4"/>
      <c r="E224" s="5"/>
      <c r="F224" s="40">
        <v>13837.5</v>
      </c>
    </row>
    <row r="225" spans="1:26" ht="15.75" hidden="1" customHeight="1">
      <c r="A225" s="7" t="s">
        <v>236</v>
      </c>
      <c r="B225" s="8" t="s">
        <v>140</v>
      </c>
      <c r="C225" s="9">
        <f t="shared" si="3"/>
        <v>76871.5</v>
      </c>
      <c r="D225" s="4"/>
      <c r="E225" s="5"/>
      <c r="F225" s="40">
        <v>76871.5</v>
      </c>
    </row>
    <row r="226" spans="1:26" ht="15.75" hidden="1" customHeight="1">
      <c r="A226" s="7" t="s">
        <v>237</v>
      </c>
      <c r="B226" s="8" t="s">
        <v>5</v>
      </c>
      <c r="C226" s="9">
        <f t="shared" si="3"/>
        <v>5625</v>
      </c>
      <c r="D226" s="4"/>
      <c r="E226" s="5"/>
      <c r="F226" s="40">
        <v>5625</v>
      </c>
    </row>
    <row r="227" spans="1:26" ht="15.75" hidden="1" customHeight="1">
      <c r="A227" s="7" t="s">
        <v>238</v>
      </c>
      <c r="B227" s="8" t="s">
        <v>7</v>
      </c>
      <c r="C227" s="9">
        <f t="shared" si="3"/>
        <v>73450</v>
      </c>
      <c r="D227" s="4"/>
      <c r="E227" s="5"/>
      <c r="F227" s="40">
        <v>73450</v>
      </c>
    </row>
    <row r="228" spans="1:26" ht="15.75" hidden="1" customHeight="1">
      <c r="A228" s="7" t="s">
        <v>239</v>
      </c>
      <c r="B228" s="8" t="s">
        <v>5</v>
      </c>
      <c r="C228" s="9">
        <f t="shared" si="3"/>
        <v>73450</v>
      </c>
      <c r="D228" s="4"/>
      <c r="E228" s="5"/>
      <c r="F228" s="40">
        <v>73450</v>
      </c>
    </row>
    <row r="229" spans="1:26" ht="15.75" hidden="1" customHeight="1">
      <c r="A229" s="7" t="s">
        <v>240</v>
      </c>
      <c r="B229" s="8" t="s">
        <v>5</v>
      </c>
      <c r="C229" s="9">
        <f t="shared" si="3"/>
        <v>41754.5</v>
      </c>
      <c r="D229" s="4"/>
      <c r="E229" s="5"/>
      <c r="F229" s="40">
        <v>41754.5</v>
      </c>
    </row>
    <row r="230" spans="1:26" ht="15.75" hidden="1" customHeight="1">
      <c r="A230" s="7" t="s">
        <v>241</v>
      </c>
      <c r="B230" s="8" t="s">
        <v>7</v>
      </c>
      <c r="C230" s="9">
        <f t="shared" si="3"/>
        <v>90000</v>
      </c>
      <c r="D230" s="4"/>
      <c r="E230" s="5"/>
      <c r="F230" s="40">
        <v>90000</v>
      </c>
    </row>
    <row r="231" spans="1:26" ht="15.75" hidden="1" customHeight="1">
      <c r="A231" s="7" t="s">
        <v>242</v>
      </c>
      <c r="B231" s="8" t="s">
        <v>5</v>
      </c>
      <c r="C231" s="9">
        <f t="shared" si="3"/>
        <v>337.5</v>
      </c>
      <c r="D231" s="4"/>
      <c r="E231" s="5"/>
      <c r="F231" s="40">
        <v>337.5</v>
      </c>
    </row>
    <row r="232" spans="1:26" ht="15.75" hidden="1" customHeight="1">
      <c r="A232" s="7" t="s">
        <v>243</v>
      </c>
      <c r="B232" s="8" t="s">
        <v>5</v>
      </c>
      <c r="C232" s="9">
        <f t="shared" si="3"/>
        <v>92694.5</v>
      </c>
      <c r="D232" s="4"/>
      <c r="E232" s="5"/>
      <c r="F232" s="40">
        <v>92694.5</v>
      </c>
    </row>
    <row r="233" spans="1:26" ht="15.75" hidden="1" customHeight="1">
      <c r="A233" s="11" t="s">
        <v>244</v>
      </c>
      <c r="B233" s="12" t="s">
        <v>5</v>
      </c>
      <c r="C233" s="9">
        <f t="shared" si="3"/>
        <v>92694.5</v>
      </c>
      <c r="D233" s="4"/>
      <c r="E233" s="5"/>
      <c r="F233" s="40">
        <v>92694.5</v>
      </c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15.75" hidden="1" customHeight="1">
      <c r="A234" s="11" t="s">
        <v>245</v>
      </c>
      <c r="B234" s="12" t="s">
        <v>5</v>
      </c>
      <c r="C234" s="9">
        <f t="shared" si="3"/>
        <v>92694.5</v>
      </c>
      <c r="D234" s="4"/>
      <c r="E234" s="5"/>
      <c r="F234" s="40">
        <v>92694.5</v>
      </c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15.75" hidden="1" customHeight="1">
      <c r="A235" s="7" t="s">
        <v>246</v>
      </c>
      <c r="B235" s="8" t="s">
        <v>5</v>
      </c>
      <c r="C235" s="9">
        <f t="shared" si="3"/>
        <v>212512.5</v>
      </c>
      <c r="D235" s="4"/>
      <c r="E235" s="5"/>
      <c r="F235" s="40">
        <v>212512.5</v>
      </c>
    </row>
    <row r="236" spans="1:26" ht="15.75" hidden="1" customHeight="1">
      <c r="A236" s="7" t="s">
        <v>247</v>
      </c>
      <c r="B236" s="8" t="s">
        <v>5</v>
      </c>
      <c r="C236" s="9">
        <f t="shared" si="3"/>
        <v>207630</v>
      </c>
      <c r="D236" s="4"/>
      <c r="E236" s="5"/>
      <c r="F236" s="40">
        <v>207630</v>
      </c>
    </row>
    <row r="237" spans="1:26" ht="15.75" hidden="1" customHeight="1">
      <c r="A237" s="7" t="s">
        <v>248</v>
      </c>
      <c r="B237" s="8" t="s">
        <v>5</v>
      </c>
      <c r="C237" s="9">
        <f t="shared" si="3"/>
        <v>11250</v>
      </c>
      <c r="D237" s="4"/>
      <c r="E237" s="5"/>
      <c r="F237" s="40">
        <v>11250</v>
      </c>
    </row>
    <row r="238" spans="1:26" ht="15.75" hidden="1" customHeight="1">
      <c r="A238" s="7" t="s">
        <v>249</v>
      </c>
      <c r="B238" s="8" t="s">
        <v>5</v>
      </c>
      <c r="C238" s="9">
        <f t="shared" si="3"/>
        <v>732163.5</v>
      </c>
      <c r="D238" s="4"/>
      <c r="E238" s="5"/>
      <c r="F238" s="40">
        <v>732163.5</v>
      </c>
    </row>
    <row r="239" spans="1:26" ht="15.75" hidden="1" customHeight="1">
      <c r="A239" s="7" t="s">
        <v>250</v>
      </c>
      <c r="B239" s="8" t="s">
        <v>5</v>
      </c>
      <c r="C239" s="9">
        <f t="shared" si="3"/>
        <v>732163.5</v>
      </c>
      <c r="D239" s="4"/>
      <c r="E239" s="5"/>
      <c r="F239" s="40">
        <v>732163.5</v>
      </c>
    </row>
    <row r="240" spans="1:26" ht="15.75" hidden="1" customHeight="1">
      <c r="A240" s="7" t="s">
        <v>251</v>
      </c>
      <c r="B240" s="8" t="s">
        <v>5</v>
      </c>
      <c r="C240" s="9">
        <f t="shared" si="3"/>
        <v>732163.5</v>
      </c>
      <c r="D240" s="4"/>
      <c r="E240" s="5"/>
      <c r="F240" s="40">
        <v>732163.5</v>
      </c>
    </row>
    <row r="241" spans="1:6" ht="15.75" hidden="1" customHeight="1">
      <c r="A241" s="7" t="s">
        <v>252</v>
      </c>
      <c r="B241" s="8" t="s">
        <v>5</v>
      </c>
      <c r="C241" s="9">
        <f t="shared" si="3"/>
        <v>732163.5</v>
      </c>
      <c r="D241" s="4"/>
      <c r="E241" s="5"/>
      <c r="F241" s="40">
        <v>732163.5</v>
      </c>
    </row>
    <row r="242" spans="1:6" ht="15.75" hidden="1" customHeight="1">
      <c r="A242" s="7" t="s">
        <v>253</v>
      </c>
      <c r="B242" s="8" t="s">
        <v>5</v>
      </c>
      <c r="C242" s="9">
        <f t="shared" si="3"/>
        <v>732163.5</v>
      </c>
      <c r="D242" s="4"/>
      <c r="E242" s="5"/>
      <c r="F242" s="40">
        <v>732163.5</v>
      </c>
    </row>
    <row r="243" spans="1:6" ht="15.75" hidden="1" customHeight="1">
      <c r="A243" s="7" t="s">
        <v>254</v>
      </c>
      <c r="B243" s="8" t="s">
        <v>5</v>
      </c>
      <c r="C243" s="9">
        <f t="shared" si="3"/>
        <v>140501.5</v>
      </c>
      <c r="D243" s="4"/>
      <c r="E243" s="5"/>
      <c r="F243" s="40">
        <v>140501.5</v>
      </c>
    </row>
    <row r="244" spans="1:6" ht="15.75" hidden="1" customHeight="1">
      <c r="A244" s="7" t="s">
        <v>255</v>
      </c>
      <c r="B244" s="8" t="s">
        <v>7</v>
      </c>
      <c r="C244" s="9">
        <f t="shared" si="3"/>
        <v>22331.5</v>
      </c>
      <c r="D244" s="4"/>
      <c r="E244" s="5"/>
      <c r="F244" s="40">
        <v>22331.5</v>
      </c>
    </row>
    <row r="245" spans="1:6" ht="15.75" hidden="1" customHeight="1">
      <c r="A245" s="7" t="s">
        <v>256</v>
      </c>
      <c r="B245" s="8" t="s">
        <v>5</v>
      </c>
      <c r="C245" s="9">
        <f t="shared" si="3"/>
        <v>35820</v>
      </c>
      <c r="D245" s="4"/>
      <c r="E245" s="5"/>
      <c r="F245" s="40">
        <v>35820</v>
      </c>
    </row>
    <row r="246" spans="1:6" ht="15.75" hidden="1" customHeight="1">
      <c r="A246" s="7" t="s">
        <v>257</v>
      </c>
      <c r="B246" s="8" t="s">
        <v>5</v>
      </c>
      <c r="C246" s="9">
        <f t="shared" si="3"/>
        <v>448280</v>
      </c>
      <c r="D246" s="4"/>
      <c r="E246" s="5"/>
      <c r="F246" s="40">
        <v>448280</v>
      </c>
    </row>
    <row r="247" spans="1:6" ht="15.75" hidden="1" customHeight="1">
      <c r="A247" s="7" t="s">
        <v>258</v>
      </c>
      <c r="B247" s="8" t="s">
        <v>7</v>
      </c>
      <c r="C247" s="9">
        <f t="shared" si="3"/>
        <v>301319</v>
      </c>
      <c r="D247" s="4"/>
      <c r="E247" s="5"/>
      <c r="F247" s="40">
        <v>301319</v>
      </c>
    </row>
    <row r="248" spans="1:6" ht="15.75" hidden="1" customHeight="1">
      <c r="A248" s="7" t="s">
        <v>259</v>
      </c>
      <c r="B248" s="8" t="s">
        <v>140</v>
      </c>
      <c r="C248" s="9">
        <f t="shared" si="3"/>
        <v>31500</v>
      </c>
      <c r="D248" s="4"/>
      <c r="E248" s="5"/>
      <c r="F248" s="40">
        <v>31500</v>
      </c>
    </row>
    <row r="249" spans="1:6" ht="15.75" hidden="1" customHeight="1">
      <c r="A249" s="7" t="s">
        <v>260</v>
      </c>
      <c r="B249" s="8" t="s">
        <v>5</v>
      </c>
      <c r="C249" s="9">
        <f t="shared" si="3"/>
        <v>169037</v>
      </c>
      <c r="D249" s="4"/>
      <c r="E249" s="5"/>
      <c r="F249" s="40">
        <v>169037</v>
      </c>
    </row>
    <row r="250" spans="1:6" ht="15.75" hidden="1" customHeight="1">
      <c r="A250" s="7" t="s">
        <v>261</v>
      </c>
      <c r="B250" s="8" t="s">
        <v>5</v>
      </c>
      <c r="C250" s="9">
        <f t="shared" si="3"/>
        <v>31095</v>
      </c>
      <c r="D250" s="4"/>
      <c r="E250" s="5"/>
      <c r="F250" s="40">
        <v>31095</v>
      </c>
    </row>
    <row r="251" spans="1:6" ht="15.75" hidden="1" customHeight="1">
      <c r="A251" s="7" t="s">
        <v>262</v>
      </c>
      <c r="B251" s="8" t="s">
        <v>5</v>
      </c>
      <c r="C251" s="9">
        <f t="shared" si="3"/>
        <v>31095</v>
      </c>
      <c r="D251" s="4"/>
      <c r="E251" s="5"/>
      <c r="F251" s="40">
        <v>31095</v>
      </c>
    </row>
    <row r="252" spans="1:6" ht="15.75" hidden="1" customHeight="1">
      <c r="A252" s="7" t="s">
        <v>263</v>
      </c>
      <c r="B252" s="8" t="s">
        <v>5</v>
      </c>
      <c r="C252" s="9">
        <f t="shared" si="3"/>
        <v>34695</v>
      </c>
      <c r="D252" s="4"/>
      <c r="E252" s="5"/>
      <c r="F252" s="40">
        <v>34695</v>
      </c>
    </row>
    <row r="253" spans="1:6" ht="15.75" hidden="1" customHeight="1">
      <c r="A253" s="7" t="s">
        <v>264</v>
      </c>
      <c r="B253" s="8" t="s">
        <v>5</v>
      </c>
      <c r="C253" s="9">
        <f t="shared" si="3"/>
        <v>1654378</v>
      </c>
      <c r="D253" s="4"/>
      <c r="E253" s="5"/>
      <c r="F253" s="40">
        <v>1654378</v>
      </c>
    </row>
    <row r="254" spans="1:6" ht="15.75" hidden="1" customHeight="1">
      <c r="A254" s="7" t="s">
        <v>265</v>
      </c>
      <c r="B254" s="8" t="s">
        <v>5</v>
      </c>
      <c r="C254" s="9">
        <f t="shared" si="3"/>
        <v>983925</v>
      </c>
      <c r="D254" s="4"/>
      <c r="E254" s="5"/>
      <c r="F254" s="40">
        <v>983925</v>
      </c>
    </row>
    <row r="255" spans="1:6" ht="15.75" hidden="1" customHeight="1">
      <c r="A255" s="7" t="s">
        <v>266</v>
      </c>
      <c r="B255" s="8" t="s">
        <v>5</v>
      </c>
      <c r="C255" s="9">
        <f t="shared" si="3"/>
        <v>225000</v>
      </c>
      <c r="D255" s="4"/>
      <c r="E255" s="5"/>
      <c r="F255" s="40">
        <v>225000</v>
      </c>
    </row>
    <row r="256" spans="1:6" ht="15.75" hidden="1" customHeight="1">
      <c r="A256" s="7" t="s">
        <v>267</v>
      </c>
      <c r="B256" s="8" t="s">
        <v>5</v>
      </c>
      <c r="C256" s="9">
        <f t="shared" si="3"/>
        <v>2653537.5</v>
      </c>
      <c r="D256" s="4"/>
      <c r="E256" s="5"/>
      <c r="F256" s="40">
        <v>2653537.5</v>
      </c>
    </row>
    <row r="257" spans="1:6" ht="15.75" hidden="1" customHeight="1">
      <c r="A257" s="7" t="s">
        <v>268</v>
      </c>
      <c r="B257" s="8" t="s">
        <v>5</v>
      </c>
      <c r="C257" s="9">
        <f t="shared" si="3"/>
        <v>2475000</v>
      </c>
      <c r="D257" s="4"/>
      <c r="E257" s="5"/>
      <c r="F257" s="40">
        <v>2475000</v>
      </c>
    </row>
    <row r="258" spans="1:6" ht="15.75" hidden="1" customHeight="1">
      <c r="A258" s="7" t="s">
        <v>269</v>
      </c>
      <c r="B258" s="8" t="s">
        <v>5</v>
      </c>
      <c r="C258" s="9">
        <f t="shared" si="3"/>
        <v>1490737.5</v>
      </c>
      <c r="D258" s="4"/>
      <c r="E258" s="5"/>
      <c r="F258" s="40">
        <v>1490737.5</v>
      </c>
    </row>
    <row r="259" spans="1:6" ht="15.75" hidden="1" customHeight="1">
      <c r="A259" s="7" t="s">
        <v>270</v>
      </c>
      <c r="B259" s="8" t="s">
        <v>5</v>
      </c>
      <c r="C259" s="9">
        <f t="shared" si="3"/>
        <v>404186.5</v>
      </c>
      <c r="D259" s="4"/>
      <c r="E259" s="5"/>
      <c r="F259" s="40">
        <v>404186.5</v>
      </c>
    </row>
    <row r="260" spans="1:6" ht="15.75" hidden="1" customHeight="1">
      <c r="A260" s="7" t="s">
        <v>271</v>
      </c>
      <c r="B260" s="8" t="s">
        <v>5</v>
      </c>
      <c r="C260" s="9">
        <f t="shared" ref="C260:C323" si="4">F260</f>
        <v>276435</v>
      </c>
      <c r="D260" s="4"/>
      <c r="E260" s="5"/>
      <c r="F260" s="40">
        <v>276435</v>
      </c>
    </row>
    <row r="261" spans="1:6" ht="15.75" hidden="1" customHeight="1">
      <c r="A261" s="7" t="s">
        <v>272</v>
      </c>
      <c r="B261" s="8" t="s">
        <v>7</v>
      </c>
      <c r="C261" s="9">
        <f t="shared" si="4"/>
        <v>2035843</v>
      </c>
      <c r="D261" s="4"/>
      <c r="E261" s="5"/>
      <c r="F261" s="40">
        <v>2035843</v>
      </c>
    </row>
    <row r="262" spans="1:6" ht="15.75" hidden="1" customHeight="1">
      <c r="A262" s="7" t="s">
        <v>273</v>
      </c>
      <c r="B262" s="8" t="s">
        <v>5</v>
      </c>
      <c r="C262" s="9">
        <f t="shared" si="4"/>
        <v>183715</v>
      </c>
      <c r="D262" s="4"/>
      <c r="E262" s="5"/>
      <c r="F262" s="40">
        <v>183715</v>
      </c>
    </row>
    <row r="263" spans="1:6" ht="15.75" hidden="1" customHeight="1">
      <c r="A263" s="7" t="s">
        <v>274</v>
      </c>
      <c r="B263" s="8" t="s">
        <v>5</v>
      </c>
      <c r="C263" s="9">
        <f t="shared" si="4"/>
        <v>440940.5</v>
      </c>
      <c r="D263" s="4"/>
      <c r="E263" s="5"/>
      <c r="F263" s="40">
        <v>440940.5</v>
      </c>
    </row>
    <row r="264" spans="1:6" ht="15.75" hidden="1" customHeight="1">
      <c r="A264" s="7" t="s">
        <v>275</v>
      </c>
      <c r="B264" s="8" t="s">
        <v>5</v>
      </c>
      <c r="C264" s="9">
        <f t="shared" si="4"/>
        <v>440940.5</v>
      </c>
      <c r="D264" s="4"/>
      <c r="E264" s="5"/>
      <c r="F264" s="40">
        <v>440940.5</v>
      </c>
    </row>
    <row r="265" spans="1:6" ht="15.75" hidden="1" customHeight="1">
      <c r="A265" s="7" t="s">
        <v>276</v>
      </c>
      <c r="B265" s="8" t="s">
        <v>5</v>
      </c>
      <c r="C265" s="9">
        <f t="shared" si="4"/>
        <v>695357</v>
      </c>
      <c r="D265" s="4"/>
      <c r="E265" s="5"/>
      <c r="F265" s="40">
        <v>695357</v>
      </c>
    </row>
    <row r="266" spans="1:6" ht="15.75" hidden="1" customHeight="1">
      <c r="A266" s="7" t="s">
        <v>277</v>
      </c>
      <c r="B266" s="8" t="s">
        <v>5</v>
      </c>
      <c r="C266" s="9">
        <f t="shared" si="4"/>
        <v>695357</v>
      </c>
      <c r="D266" s="4"/>
      <c r="E266" s="5"/>
      <c r="F266" s="40">
        <v>695357</v>
      </c>
    </row>
    <row r="267" spans="1:6" ht="15.75" hidden="1" customHeight="1">
      <c r="A267" s="7" t="s">
        <v>278</v>
      </c>
      <c r="B267" s="8" t="s">
        <v>5</v>
      </c>
      <c r="C267" s="9">
        <f t="shared" si="4"/>
        <v>695357</v>
      </c>
      <c r="D267" s="4"/>
      <c r="E267" s="5"/>
      <c r="F267" s="40">
        <v>695357</v>
      </c>
    </row>
    <row r="268" spans="1:6" ht="15.75" hidden="1" customHeight="1">
      <c r="A268" s="7" t="s">
        <v>279</v>
      </c>
      <c r="B268" s="8" t="s">
        <v>5</v>
      </c>
      <c r="C268" s="9">
        <f t="shared" si="4"/>
        <v>497582</v>
      </c>
      <c r="D268" s="4"/>
      <c r="E268" s="5"/>
      <c r="F268" s="40">
        <v>497582</v>
      </c>
    </row>
    <row r="269" spans="1:6" ht="15.75" hidden="1" customHeight="1">
      <c r="A269" s="7" t="s">
        <v>280</v>
      </c>
      <c r="B269" s="8" t="s">
        <v>5</v>
      </c>
      <c r="C269" s="9">
        <f t="shared" si="4"/>
        <v>299807</v>
      </c>
      <c r="D269" s="4"/>
      <c r="E269" s="5"/>
      <c r="F269" s="40">
        <v>299807</v>
      </c>
    </row>
    <row r="270" spans="1:6" ht="15.75" hidden="1" customHeight="1">
      <c r="A270" s="7" t="s">
        <v>281</v>
      </c>
      <c r="B270" s="8" t="s">
        <v>5</v>
      </c>
      <c r="C270" s="9">
        <f t="shared" si="4"/>
        <v>299807</v>
      </c>
      <c r="D270" s="4"/>
      <c r="E270" s="5"/>
      <c r="F270" s="40">
        <v>299807</v>
      </c>
    </row>
    <row r="271" spans="1:6" ht="15.75" hidden="1" customHeight="1">
      <c r="A271" s="7" t="s">
        <v>282</v>
      </c>
      <c r="B271" s="8" t="s">
        <v>5</v>
      </c>
      <c r="C271" s="9">
        <f t="shared" si="4"/>
        <v>299807</v>
      </c>
      <c r="D271" s="4"/>
      <c r="E271" s="5"/>
      <c r="F271" s="40">
        <v>299807</v>
      </c>
    </row>
    <row r="272" spans="1:6" ht="15.75" hidden="1" customHeight="1">
      <c r="A272" s="7" t="s">
        <v>283</v>
      </c>
      <c r="B272" s="8" t="s">
        <v>5</v>
      </c>
      <c r="C272" s="9">
        <f t="shared" si="4"/>
        <v>323336.5</v>
      </c>
      <c r="D272" s="4"/>
      <c r="E272" s="5"/>
      <c r="F272" s="40">
        <v>323336.5</v>
      </c>
    </row>
    <row r="273" spans="1:6" ht="15.75" hidden="1" customHeight="1">
      <c r="A273" s="7" t="s">
        <v>284</v>
      </c>
      <c r="B273" s="8" t="s">
        <v>5</v>
      </c>
      <c r="C273" s="9">
        <f t="shared" si="4"/>
        <v>224380</v>
      </c>
      <c r="D273" s="4"/>
      <c r="E273" s="5"/>
      <c r="F273" s="40">
        <v>224380</v>
      </c>
    </row>
    <row r="274" spans="1:6" ht="15.75" hidden="1" customHeight="1">
      <c r="A274" s="7" t="s">
        <v>285</v>
      </c>
      <c r="B274" s="8" t="s">
        <v>5</v>
      </c>
      <c r="C274" s="9">
        <f t="shared" si="4"/>
        <v>224380</v>
      </c>
      <c r="D274" s="4"/>
      <c r="E274" s="5"/>
      <c r="F274" s="40">
        <v>224380</v>
      </c>
    </row>
    <row r="275" spans="1:6" ht="15.75" hidden="1" customHeight="1">
      <c r="A275" s="7" t="s">
        <v>286</v>
      </c>
      <c r="B275" s="8" t="s">
        <v>5</v>
      </c>
      <c r="C275" s="9">
        <f t="shared" si="4"/>
        <v>168682.5</v>
      </c>
      <c r="D275" s="4"/>
      <c r="E275" s="5"/>
      <c r="F275" s="40">
        <v>168682.5</v>
      </c>
    </row>
    <row r="276" spans="1:6" ht="15.75" hidden="1" customHeight="1">
      <c r="A276" s="7" t="s">
        <v>287</v>
      </c>
      <c r="B276" s="8" t="s">
        <v>5</v>
      </c>
      <c r="C276" s="9">
        <f t="shared" si="4"/>
        <v>168682.5</v>
      </c>
      <c r="D276" s="4"/>
      <c r="E276" s="5"/>
      <c r="F276" s="40">
        <v>168682.5</v>
      </c>
    </row>
    <row r="277" spans="1:6" ht="15.75" hidden="1" customHeight="1">
      <c r="A277" s="7" t="s">
        <v>288</v>
      </c>
      <c r="B277" s="8" t="s">
        <v>7</v>
      </c>
      <c r="C277" s="9">
        <f t="shared" si="4"/>
        <v>114388</v>
      </c>
      <c r="D277" s="4"/>
      <c r="E277" s="5"/>
      <c r="F277" s="40">
        <v>114388</v>
      </c>
    </row>
    <row r="278" spans="1:6" ht="15.75" hidden="1" customHeight="1">
      <c r="A278" s="7" t="s">
        <v>289</v>
      </c>
      <c r="B278" s="8" t="s">
        <v>5</v>
      </c>
      <c r="C278" s="9">
        <f t="shared" si="4"/>
        <v>313200</v>
      </c>
      <c r="D278" s="4"/>
      <c r="E278" s="5"/>
      <c r="F278" s="40">
        <v>313200</v>
      </c>
    </row>
    <row r="279" spans="1:6" ht="15.75" hidden="1" customHeight="1">
      <c r="A279" s="7" t="s">
        <v>290</v>
      </c>
      <c r="B279" s="8" t="s">
        <v>140</v>
      </c>
      <c r="C279" s="9">
        <f t="shared" si="4"/>
        <v>388834</v>
      </c>
      <c r="D279" s="4"/>
      <c r="E279" s="5"/>
      <c r="F279" s="40">
        <v>388834</v>
      </c>
    </row>
    <row r="280" spans="1:6" ht="15.75" hidden="1" customHeight="1">
      <c r="A280" s="7" t="s">
        <v>291</v>
      </c>
      <c r="B280" s="8" t="s">
        <v>5</v>
      </c>
      <c r="C280" s="9">
        <f t="shared" si="4"/>
        <v>759838.5</v>
      </c>
      <c r="D280" s="4"/>
      <c r="E280" s="5"/>
      <c r="F280" s="40">
        <v>759838.5</v>
      </c>
    </row>
    <row r="281" spans="1:6" ht="15.75" hidden="1" customHeight="1">
      <c r="A281" s="7" t="s">
        <v>292</v>
      </c>
      <c r="B281" s="8" t="s">
        <v>5</v>
      </c>
      <c r="C281" s="9">
        <f t="shared" si="4"/>
        <v>247500</v>
      </c>
      <c r="D281" s="4"/>
      <c r="E281" s="5"/>
      <c r="F281" s="40">
        <v>247500</v>
      </c>
    </row>
    <row r="282" spans="1:6" ht="15.75" hidden="1" customHeight="1">
      <c r="A282" s="7" t="s">
        <v>293</v>
      </c>
      <c r="B282" s="8" t="s">
        <v>5</v>
      </c>
      <c r="C282" s="9">
        <f t="shared" si="4"/>
        <v>236250</v>
      </c>
      <c r="D282" s="4"/>
      <c r="E282" s="5"/>
      <c r="F282" s="40">
        <v>236250</v>
      </c>
    </row>
    <row r="283" spans="1:6" ht="15.75" hidden="1" customHeight="1">
      <c r="A283" s="7" t="s">
        <v>294</v>
      </c>
      <c r="B283" s="8" t="s">
        <v>5</v>
      </c>
      <c r="C283" s="9">
        <f t="shared" si="4"/>
        <v>236250</v>
      </c>
      <c r="D283" s="4"/>
      <c r="E283" s="5"/>
      <c r="F283" s="40">
        <v>236250</v>
      </c>
    </row>
    <row r="284" spans="1:6" ht="15.75" hidden="1" customHeight="1">
      <c r="A284" s="7" t="s">
        <v>295</v>
      </c>
      <c r="B284" s="8" t="s">
        <v>5</v>
      </c>
      <c r="C284" s="9">
        <f t="shared" si="4"/>
        <v>60750</v>
      </c>
      <c r="D284" s="4"/>
      <c r="E284" s="5"/>
      <c r="F284" s="40">
        <v>60750</v>
      </c>
    </row>
    <row r="285" spans="1:6" ht="15.75" hidden="1" customHeight="1">
      <c r="A285" s="7" t="s">
        <v>296</v>
      </c>
      <c r="B285" s="8" t="s">
        <v>5</v>
      </c>
      <c r="C285" s="9">
        <f t="shared" si="4"/>
        <v>168750</v>
      </c>
      <c r="D285" s="4"/>
      <c r="E285" s="5"/>
      <c r="F285" s="40">
        <v>168750</v>
      </c>
    </row>
    <row r="286" spans="1:6" ht="15.75" hidden="1" customHeight="1">
      <c r="A286" s="7" t="s">
        <v>297</v>
      </c>
      <c r="B286" s="8" t="s">
        <v>5</v>
      </c>
      <c r="C286" s="9">
        <f t="shared" si="4"/>
        <v>80122.5</v>
      </c>
      <c r="D286" s="4"/>
      <c r="E286" s="5"/>
      <c r="F286" s="40">
        <v>80122.5</v>
      </c>
    </row>
    <row r="287" spans="1:6" ht="15.75" hidden="1" customHeight="1">
      <c r="A287" s="7" t="s">
        <v>298</v>
      </c>
      <c r="B287" s="8" t="s">
        <v>5</v>
      </c>
      <c r="C287" s="9">
        <f t="shared" si="4"/>
        <v>2250</v>
      </c>
      <c r="D287" s="4"/>
      <c r="E287" s="5"/>
      <c r="F287" s="40">
        <v>2250</v>
      </c>
    </row>
    <row r="288" spans="1:6" ht="15.75" hidden="1" customHeight="1">
      <c r="A288" s="7" t="s">
        <v>299</v>
      </c>
      <c r="B288" s="8" t="s">
        <v>5</v>
      </c>
      <c r="C288" s="9">
        <f t="shared" si="4"/>
        <v>576858.5</v>
      </c>
      <c r="D288" s="4"/>
      <c r="E288" s="5"/>
      <c r="F288" s="40">
        <v>576858.5</v>
      </c>
    </row>
    <row r="289" spans="1:6" ht="15.75" hidden="1" customHeight="1">
      <c r="A289" s="7" t="s">
        <v>300</v>
      </c>
      <c r="B289" s="8" t="s">
        <v>5</v>
      </c>
      <c r="C289" s="9">
        <f t="shared" si="4"/>
        <v>298485</v>
      </c>
      <c r="D289" s="4"/>
      <c r="E289" s="5"/>
      <c r="F289" s="40">
        <v>298485</v>
      </c>
    </row>
    <row r="290" spans="1:6" ht="15.75" hidden="1" customHeight="1">
      <c r="A290" s="7" t="s">
        <v>301</v>
      </c>
      <c r="B290" s="8" t="s">
        <v>5</v>
      </c>
      <c r="C290" s="9">
        <f t="shared" si="4"/>
        <v>507110.5</v>
      </c>
      <c r="D290" s="4"/>
      <c r="E290" s="5"/>
      <c r="F290" s="40">
        <v>507110.5</v>
      </c>
    </row>
    <row r="291" spans="1:6" ht="15.75" hidden="1" customHeight="1">
      <c r="A291" s="7" t="s">
        <v>302</v>
      </c>
      <c r="B291" s="8" t="s">
        <v>5</v>
      </c>
      <c r="C291" s="9">
        <f t="shared" si="4"/>
        <v>39094</v>
      </c>
      <c r="D291" s="4"/>
      <c r="E291" s="5"/>
      <c r="F291" s="40">
        <v>39094</v>
      </c>
    </row>
    <row r="292" spans="1:6" ht="15.75" hidden="1" customHeight="1">
      <c r="A292" s="7" t="s">
        <v>303</v>
      </c>
      <c r="B292" s="8" t="s">
        <v>5</v>
      </c>
      <c r="C292" s="9">
        <f t="shared" si="4"/>
        <v>39094</v>
      </c>
      <c r="D292" s="4"/>
      <c r="E292" s="5"/>
      <c r="F292" s="40">
        <v>39094</v>
      </c>
    </row>
    <row r="293" spans="1:6" ht="15.75" hidden="1" customHeight="1">
      <c r="A293" s="7" t="s">
        <v>304</v>
      </c>
      <c r="B293" s="8" t="s">
        <v>5</v>
      </c>
      <c r="C293" s="9">
        <f t="shared" si="4"/>
        <v>154299.5</v>
      </c>
      <c r="D293" s="4"/>
      <c r="E293" s="5"/>
      <c r="F293" s="40">
        <v>154299.5</v>
      </c>
    </row>
    <row r="294" spans="1:6" ht="15.75" hidden="1" customHeight="1">
      <c r="A294" s="7" t="s">
        <v>305</v>
      </c>
      <c r="B294" s="8" t="s">
        <v>5</v>
      </c>
      <c r="C294" s="9">
        <f t="shared" si="4"/>
        <v>227809</v>
      </c>
      <c r="D294" s="4"/>
      <c r="E294" s="5"/>
      <c r="F294" s="40">
        <v>227809</v>
      </c>
    </row>
    <row r="295" spans="1:6" ht="15.75" hidden="1" customHeight="1">
      <c r="A295" s="7" t="s">
        <v>306</v>
      </c>
      <c r="B295" s="8" t="s">
        <v>5</v>
      </c>
      <c r="C295" s="9">
        <f t="shared" si="4"/>
        <v>35550</v>
      </c>
      <c r="D295" s="4"/>
      <c r="E295" s="5"/>
      <c r="F295" s="40">
        <v>35550</v>
      </c>
    </row>
    <row r="296" spans="1:6" ht="15.75" hidden="1" customHeight="1">
      <c r="A296" s="7" t="s">
        <v>307</v>
      </c>
      <c r="B296" s="8" t="s">
        <v>5</v>
      </c>
      <c r="C296" s="9">
        <f t="shared" si="4"/>
        <v>38206</v>
      </c>
      <c r="D296" s="4"/>
      <c r="E296" s="5"/>
      <c r="F296" s="40">
        <v>38206</v>
      </c>
    </row>
    <row r="297" spans="1:6" ht="15.75" hidden="1" customHeight="1">
      <c r="A297" s="7" t="s">
        <v>308</v>
      </c>
      <c r="B297" s="8" t="s">
        <v>5</v>
      </c>
      <c r="C297" s="9">
        <f t="shared" si="4"/>
        <v>76867</v>
      </c>
      <c r="D297" s="4"/>
      <c r="E297" s="5"/>
      <c r="F297" s="40">
        <v>76867</v>
      </c>
    </row>
    <row r="298" spans="1:6" ht="15.75" hidden="1" customHeight="1">
      <c r="A298" s="7" t="s">
        <v>309</v>
      </c>
      <c r="B298" s="8" t="s">
        <v>5</v>
      </c>
      <c r="C298" s="9">
        <f t="shared" si="4"/>
        <v>85750</v>
      </c>
      <c r="D298" s="4"/>
      <c r="E298" s="5"/>
      <c r="F298" s="40">
        <v>85750</v>
      </c>
    </row>
    <row r="299" spans="1:6" ht="15.75" hidden="1" customHeight="1">
      <c r="A299" s="7" t="s">
        <v>310</v>
      </c>
      <c r="B299" s="8" t="s">
        <v>5</v>
      </c>
      <c r="C299" s="9">
        <f t="shared" si="4"/>
        <v>227809</v>
      </c>
      <c r="D299" s="4"/>
      <c r="E299" s="5"/>
      <c r="F299" s="40">
        <v>227809</v>
      </c>
    </row>
    <row r="300" spans="1:6" ht="15.75" hidden="1" customHeight="1">
      <c r="A300" s="7" t="s">
        <v>311</v>
      </c>
      <c r="B300" s="8" t="s">
        <v>5</v>
      </c>
      <c r="C300" s="9">
        <f t="shared" si="4"/>
        <v>227809</v>
      </c>
      <c r="D300" s="4"/>
      <c r="E300" s="5"/>
      <c r="F300" s="40">
        <v>227809</v>
      </c>
    </row>
    <row r="301" spans="1:6" ht="15.75" hidden="1" customHeight="1">
      <c r="A301" s="7" t="s">
        <v>312</v>
      </c>
      <c r="B301" s="8" t="s">
        <v>5</v>
      </c>
      <c r="C301" s="9">
        <f t="shared" si="4"/>
        <v>227809</v>
      </c>
      <c r="D301" s="4"/>
      <c r="E301" s="5"/>
      <c r="F301" s="40">
        <v>227809</v>
      </c>
    </row>
    <row r="302" spans="1:6" ht="15.75" hidden="1" customHeight="1">
      <c r="A302" s="7" t="s">
        <v>313</v>
      </c>
      <c r="B302" s="8" t="s">
        <v>5</v>
      </c>
      <c r="C302" s="9">
        <f t="shared" si="4"/>
        <v>227809</v>
      </c>
      <c r="D302" s="4"/>
      <c r="E302" s="5"/>
      <c r="F302" s="40">
        <v>227809</v>
      </c>
    </row>
    <row r="303" spans="1:6" ht="15.75" hidden="1" customHeight="1">
      <c r="A303" s="7" t="s">
        <v>314</v>
      </c>
      <c r="B303" s="8" t="s">
        <v>5</v>
      </c>
      <c r="C303" s="9">
        <f t="shared" si="4"/>
        <v>536526</v>
      </c>
      <c r="D303" s="4"/>
      <c r="E303" s="5"/>
      <c r="F303" s="40">
        <v>536526</v>
      </c>
    </row>
    <row r="304" spans="1:6" ht="15.75" hidden="1" customHeight="1">
      <c r="A304" s="7" t="s">
        <v>315</v>
      </c>
      <c r="B304" s="8" t="s">
        <v>5</v>
      </c>
      <c r="C304" s="9">
        <f t="shared" si="4"/>
        <v>246108.5</v>
      </c>
      <c r="D304" s="4"/>
      <c r="E304" s="5"/>
      <c r="F304" s="40">
        <v>246108.5</v>
      </c>
    </row>
    <row r="305" spans="1:6" ht="15.75" hidden="1" customHeight="1">
      <c r="A305" s="7" t="s">
        <v>316</v>
      </c>
      <c r="B305" s="8" t="s">
        <v>5</v>
      </c>
      <c r="C305" s="9">
        <f t="shared" si="4"/>
        <v>217125</v>
      </c>
      <c r="D305" s="4"/>
      <c r="E305" s="5"/>
      <c r="F305" s="40">
        <v>217125</v>
      </c>
    </row>
    <row r="306" spans="1:6" ht="15.75" hidden="1" customHeight="1">
      <c r="A306" s="7" t="s">
        <v>317</v>
      </c>
      <c r="B306" s="8" t="s">
        <v>5</v>
      </c>
      <c r="C306" s="9">
        <f t="shared" si="4"/>
        <v>327729.5</v>
      </c>
      <c r="D306" s="4"/>
      <c r="E306" s="5"/>
      <c r="F306" s="40">
        <v>327729.5</v>
      </c>
    </row>
    <row r="307" spans="1:6" ht="15.75" hidden="1" customHeight="1">
      <c r="A307" s="7" t="s">
        <v>318</v>
      </c>
      <c r="B307" s="8" t="s">
        <v>5</v>
      </c>
      <c r="C307" s="9">
        <f t="shared" si="4"/>
        <v>11250</v>
      </c>
      <c r="D307" s="4"/>
      <c r="E307" s="5"/>
      <c r="F307" s="40">
        <v>11250</v>
      </c>
    </row>
    <row r="308" spans="1:6" ht="15.75" hidden="1" customHeight="1">
      <c r="A308" s="7" t="s">
        <v>319</v>
      </c>
      <c r="B308" s="8" t="s">
        <v>5</v>
      </c>
      <c r="C308" s="9">
        <f t="shared" si="4"/>
        <v>164002.5</v>
      </c>
      <c r="D308" s="4"/>
      <c r="E308" s="5"/>
      <c r="F308" s="40">
        <v>164002.5</v>
      </c>
    </row>
    <row r="309" spans="1:6" ht="15.75" hidden="1" customHeight="1">
      <c r="A309" s="7" t="s">
        <v>422</v>
      </c>
      <c r="B309" s="8" t="s">
        <v>5</v>
      </c>
      <c r="C309" s="9">
        <v>1547890</v>
      </c>
      <c r="D309" s="4"/>
      <c r="E309" s="5"/>
      <c r="F309" s="40">
        <v>2316330</v>
      </c>
    </row>
    <row r="310" spans="1:6" ht="15.75" hidden="1" customHeight="1">
      <c r="A310" s="7" t="s">
        <v>321</v>
      </c>
      <c r="B310" s="8" t="s">
        <v>5</v>
      </c>
      <c r="C310" s="9">
        <f t="shared" si="4"/>
        <v>889874</v>
      </c>
      <c r="D310" s="4"/>
      <c r="E310" s="5"/>
      <c r="F310" s="40">
        <v>889874</v>
      </c>
    </row>
    <row r="311" spans="1:6" ht="15.75" hidden="1" customHeight="1">
      <c r="A311" s="7" t="s">
        <v>322</v>
      </c>
      <c r="B311" s="8" t="s">
        <v>5</v>
      </c>
      <c r="C311" s="9">
        <f t="shared" si="4"/>
        <v>485085.5</v>
      </c>
      <c r="D311" s="4"/>
      <c r="E311" s="5"/>
      <c r="F311" s="40">
        <v>485085.5</v>
      </c>
    </row>
    <row r="312" spans="1:6" ht="15.75" hidden="1" customHeight="1">
      <c r="A312" s="7" t="s">
        <v>323</v>
      </c>
      <c r="B312" s="8" t="s">
        <v>5</v>
      </c>
      <c r="C312" s="9">
        <f t="shared" si="4"/>
        <v>479784.5</v>
      </c>
      <c r="D312" s="4"/>
      <c r="E312" s="5"/>
      <c r="F312" s="40">
        <v>479784.5</v>
      </c>
    </row>
    <row r="313" spans="1:6" ht="15.75" customHeight="1">
      <c r="A313" s="7" t="s">
        <v>324</v>
      </c>
      <c r="B313" s="8" t="s">
        <v>5</v>
      </c>
      <c r="C313" s="9">
        <f t="shared" si="4"/>
        <v>392591.5</v>
      </c>
      <c r="D313" s="4"/>
      <c r="E313" s="5"/>
      <c r="F313" s="40">
        <v>392591.5</v>
      </c>
    </row>
    <row r="314" spans="1:6" ht="15.75" hidden="1" customHeight="1">
      <c r="A314" s="7" t="s">
        <v>325</v>
      </c>
      <c r="B314" s="8" t="s">
        <v>5</v>
      </c>
      <c r="C314" s="9">
        <f t="shared" si="4"/>
        <v>238837.5</v>
      </c>
      <c r="D314" s="4"/>
      <c r="E314" s="5"/>
      <c r="F314" s="40">
        <v>238837.5</v>
      </c>
    </row>
    <row r="315" spans="1:6" ht="15.75" hidden="1" customHeight="1">
      <c r="A315" s="7" t="s">
        <v>326</v>
      </c>
      <c r="B315" s="8" t="s">
        <v>5</v>
      </c>
      <c r="C315" s="9">
        <f t="shared" si="4"/>
        <v>5625</v>
      </c>
      <c r="D315" s="4"/>
      <c r="E315" s="5"/>
      <c r="F315" s="40">
        <v>5625</v>
      </c>
    </row>
    <row r="316" spans="1:6" ht="15.75" hidden="1" customHeight="1">
      <c r="A316" s="7" t="s">
        <v>327</v>
      </c>
      <c r="B316" s="8" t="s">
        <v>5</v>
      </c>
      <c r="C316" s="9">
        <f t="shared" si="4"/>
        <v>5625</v>
      </c>
      <c r="D316" s="4"/>
      <c r="E316" s="5"/>
      <c r="F316" s="40">
        <v>5625</v>
      </c>
    </row>
    <row r="317" spans="1:6" ht="15.75" hidden="1" customHeight="1">
      <c r="A317" s="7" t="s">
        <v>328</v>
      </c>
      <c r="B317" s="8" t="s">
        <v>5</v>
      </c>
      <c r="C317" s="9">
        <f t="shared" si="4"/>
        <v>101250</v>
      </c>
      <c r="D317" s="4"/>
      <c r="E317" s="5"/>
      <c r="F317" s="40">
        <v>101250</v>
      </c>
    </row>
    <row r="318" spans="1:6" ht="15.75" hidden="1" customHeight="1">
      <c r="A318" s="7" t="s">
        <v>329</v>
      </c>
      <c r="B318" s="8" t="s">
        <v>5</v>
      </c>
      <c r="C318" s="9">
        <f t="shared" si="4"/>
        <v>22500</v>
      </c>
      <c r="D318" s="4"/>
      <c r="E318" s="5"/>
      <c r="F318" s="40">
        <v>22500</v>
      </c>
    </row>
    <row r="319" spans="1:6" ht="15.75" hidden="1" customHeight="1">
      <c r="A319" s="7" t="s">
        <v>330</v>
      </c>
      <c r="B319" s="8" t="s">
        <v>5</v>
      </c>
      <c r="C319" s="9">
        <f t="shared" si="4"/>
        <v>22500</v>
      </c>
      <c r="D319" s="4"/>
      <c r="E319" s="5"/>
      <c r="F319" s="40">
        <v>22500</v>
      </c>
    </row>
    <row r="320" spans="1:6" ht="15.75" hidden="1" customHeight="1">
      <c r="A320" s="7" t="s">
        <v>331</v>
      </c>
      <c r="B320" s="8" t="s">
        <v>5</v>
      </c>
      <c r="C320" s="9">
        <f t="shared" si="4"/>
        <v>22500</v>
      </c>
      <c r="D320" s="4"/>
      <c r="E320" s="5"/>
      <c r="F320" s="40">
        <v>22500</v>
      </c>
    </row>
    <row r="321" spans="1:6" ht="15.75" hidden="1" customHeight="1">
      <c r="A321" s="7" t="s">
        <v>332</v>
      </c>
      <c r="B321" s="8" t="s">
        <v>5</v>
      </c>
      <c r="C321" s="9">
        <f t="shared" si="4"/>
        <v>5625</v>
      </c>
      <c r="D321" s="4"/>
      <c r="E321" s="5"/>
      <c r="F321" s="40">
        <v>5625</v>
      </c>
    </row>
    <row r="322" spans="1:6" ht="15.75" hidden="1" customHeight="1">
      <c r="A322" s="7" t="s">
        <v>333</v>
      </c>
      <c r="B322" s="8" t="s">
        <v>5</v>
      </c>
      <c r="C322" s="9">
        <f t="shared" si="4"/>
        <v>5625</v>
      </c>
      <c r="D322" s="4"/>
      <c r="E322" s="5"/>
      <c r="F322" s="40">
        <v>5625</v>
      </c>
    </row>
    <row r="323" spans="1:6" ht="15.75" hidden="1" customHeight="1">
      <c r="A323" s="7" t="s">
        <v>334</v>
      </c>
      <c r="B323" s="8" t="s">
        <v>5</v>
      </c>
      <c r="C323" s="9">
        <f t="shared" si="4"/>
        <v>5625</v>
      </c>
      <c r="D323" s="4"/>
      <c r="E323" s="5"/>
      <c r="F323" s="40">
        <v>5625</v>
      </c>
    </row>
    <row r="324" spans="1:6" ht="15.75" hidden="1" customHeight="1">
      <c r="A324" s="7" t="s">
        <v>335</v>
      </c>
      <c r="B324" s="8" t="s">
        <v>5</v>
      </c>
      <c r="C324" s="9">
        <f t="shared" ref="C324:C364" si="5">F324</f>
        <v>7875</v>
      </c>
      <c r="D324" s="4"/>
      <c r="E324" s="5"/>
      <c r="F324" s="40">
        <v>7875</v>
      </c>
    </row>
    <row r="325" spans="1:6" ht="15.75" hidden="1" customHeight="1">
      <c r="A325" s="7" t="s">
        <v>336</v>
      </c>
      <c r="B325" s="8" t="s">
        <v>5</v>
      </c>
      <c r="C325" s="9">
        <f t="shared" si="5"/>
        <v>7875</v>
      </c>
      <c r="D325" s="4"/>
      <c r="E325" s="5"/>
      <c r="F325" s="40">
        <v>7875</v>
      </c>
    </row>
    <row r="326" spans="1:6" ht="15.75" hidden="1" customHeight="1">
      <c r="A326" s="7" t="s">
        <v>337</v>
      </c>
      <c r="B326" s="8" t="s">
        <v>5</v>
      </c>
      <c r="C326" s="9">
        <f t="shared" si="5"/>
        <v>22500</v>
      </c>
      <c r="D326" s="4"/>
      <c r="E326" s="5"/>
      <c r="F326" s="40">
        <v>22500</v>
      </c>
    </row>
    <row r="327" spans="1:6" ht="15.75" hidden="1" customHeight="1">
      <c r="A327" s="7" t="s">
        <v>338</v>
      </c>
      <c r="B327" s="8" t="s">
        <v>5</v>
      </c>
      <c r="C327" s="9">
        <f t="shared" si="5"/>
        <v>22500</v>
      </c>
      <c r="D327" s="4"/>
      <c r="E327" s="5"/>
      <c r="F327" s="40">
        <v>22500</v>
      </c>
    </row>
    <row r="328" spans="1:6" ht="15.75" hidden="1" customHeight="1">
      <c r="A328" s="7" t="s">
        <v>339</v>
      </c>
      <c r="B328" s="8" t="s">
        <v>5</v>
      </c>
      <c r="C328" s="9">
        <f t="shared" si="5"/>
        <v>194908.5</v>
      </c>
      <c r="D328" s="4"/>
      <c r="E328" s="5"/>
      <c r="F328" s="40">
        <v>194908.5</v>
      </c>
    </row>
    <row r="329" spans="1:6" ht="15.75" hidden="1" customHeight="1">
      <c r="A329" s="7" t="s">
        <v>340</v>
      </c>
      <c r="B329" s="8" t="s">
        <v>5</v>
      </c>
      <c r="C329" s="9">
        <f t="shared" si="5"/>
        <v>26775</v>
      </c>
      <c r="D329" s="4"/>
      <c r="E329" s="5"/>
      <c r="F329" s="40">
        <v>26775</v>
      </c>
    </row>
    <row r="330" spans="1:6" ht="15.75" hidden="1" customHeight="1">
      <c r="A330" s="7" t="s">
        <v>342</v>
      </c>
      <c r="B330" s="8" t="s">
        <v>5</v>
      </c>
      <c r="C330" s="9">
        <f t="shared" si="5"/>
        <v>105300</v>
      </c>
      <c r="D330" s="4"/>
      <c r="E330" s="5"/>
      <c r="F330" s="40">
        <v>105300</v>
      </c>
    </row>
    <row r="331" spans="1:6" ht="15.75" hidden="1" customHeight="1">
      <c r="A331" s="7" t="s">
        <v>343</v>
      </c>
      <c r="B331" s="8" t="s">
        <v>5</v>
      </c>
      <c r="C331" s="9">
        <f t="shared" si="5"/>
        <v>70987.5</v>
      </c>
      <c r="D331" s="4"/>
      <c r="E331" s="5"/>
      <c r="F331" s="40">
        <v>70987.5</v>
      </c>
    </row>
    <row r="332" spans="1:6" ht="15.75" hidden="1" customHeight="1">
      <c r="A332" s="7" t="s">
        <v>344</v>
      </c>
      <c r="B332" s="8" t="s">
        <v>7</v>
      </c>
      <c r="C332" s="9">
        <f t="shared" si="5"/>
        <v>42411.5</v>
      </c>
      <c r="D332" s="4"/>
      <c r="E332" s="5"/>
      <c r="F332" s="40">
        <v>42411.5</v>
      </c>
    </row>
    <row r="333" spans="1:6" ht="15.75" hidden="1" customHeight="1">
      <c r="A333" s="7" t="s">
        <v>345</v>
      </c>
      <c r="B333" s="8" t="s">
        <v>7</v>
      </c>
      <c r="C333" s="9">
        <f t="shared" si="5"/>
        <v>37110.5</v>
      </c>
      <c r="D333" s="4"/>
      <c r="E333" s="5"/>
      <c r="F333" s="40">
        <v>37110.5</v>
      </c>
    </row>
    <row r="334" spans="1:6" ht="15.75" hidden="1" customHeight="1">
      <c r="A334" s="7" t="s">
        <v>346</v>
      </c>
      <c r="B334" s="8" t="s">
        <v>5</v>
      </c>
      <c r="C334" s="9">
        <f t="shared" si="5"/>
        <v>21206.5</v>
      </c>
      <c r="D334" s="4"/>
      <c r="E334" s="5"/>
      <c r="F334" s="40">
        <v>21206.5</v>
      </c>
    </row>
    <row r="335" spans="1:6" ht="15.75" hidden="1" customHeight="1">
      <c r="A335" s="7" t="s">
        <v>347</v>
      </c>
      <c r="B335" s="8" t="s">
        <v>5</v>
      </c>
      <c r="C335" s="9">
        <f t="shared" si="5"/>
        <v>1755</v>
      </c>
      <c r="D335" s="4"/>
      <c r="E335" s="5"/>
      <c r="F335" s="40">
        <v>1755</v>
      </c>
    </row>
    <row r="336" spans="1:6" ht="15.75" hidden="1" customHeight="1">
      <c r="A336" s="7" t="s">
        <v>348</v>
      </c>
      <c r="B336" s="8" t="s">
        <v>5</v>
      </c>
      <c r="C336" s="9">
        <f t="shared" si="5"/>
        <v>48998.5</v>
      </c>
      <c r="D336" s="4"/>
      <c r="E336" s="5"/>
      <c r="F336" s="40">
        <v>48998.5</v>
      </c>
    </row>
    <row r="337" spans="1:6" ht="15.75" hidden="1" customHeight="1">
      <c r="A337" s="7" t="s">
        <v>349</v>
      </c>
      <c r="B337" s="8" t="s">
        <v>5</v>
      </c>
      <c r="C337" s="9">
        <f t="shared" si="5"/>
        <v>148638.5</v>
      </c>
      <c r="D337" s="4"/>
      <c r="E337" s="5"/>
      <c r="F337" s="40">
        <v>148638.5</v>
      </c>
    </row>
    <row r="338" spans="1:6" ht="15.75" hidden="1" customHeight="1">
      <c r="A338" s="7" t="s">
        <v>350</v>
      </c>
      <c r="B338" s="8" t="s">
        <v>5</v>
      </c>
      <c r="C338" s="9">
        <f t="shared" si="5"/>
        <v>220012</v>
      </c>
      <c r="D338" s="4"/>
      <c r="E338" s="5"/>
      <c r="F338" s="40">
        <v>220012</v>
      </c>
    </row>
    <row r="339" spans="1:6" ht="15.75" hidden="1" customHeight="1">
      <c r="A339" s="7" t="s">
        <v>351</v>
      </c>
      <c r="B339" s="8" t="s">
        <v>5</v>
      </c>
      <c r="C339" s="9">
        <f t="shared" si="5"/>
        <v>111331</v>
      </c>
      <c r="D339" s="4"/>
      <c r="E339" s="5"/>
      <c r="F339" s="40">
        <v>111331</v>
      </c>
    </row>
    <row r="340" spans="1:6" ht="15.75" hidden="1" customHeight="1">
      <c r="A340" s="7" t="s">
        <v>352</v>
      </c>
      <c r="B340" s="8" t="s">
        <v>5</v>
      </c>
      <c r="C340" s="9">
        <f t="shared" si="5"/>
        <v>69412.5</v>
      </c>
      <c r="D340" s="4"/>
      <c r="E340" s="5"/>
      <c r="F340" s="40">
        <v>69412.5</v>
      </c>
    </row>
    <row r="341" spans="1:6" ht="15.75" hidden="1" customHeight="1">
      <c r="A341" s="7" t="s">
        <v>423</v>
      </c>
      <c r="B341" s="8" t="s">
        <v>5</v>
      </c>
      <c r="C341" s="9">
        <f t="shared" si="5"/>
        <v>70000</v>
      </c>
      <c r="D341" s="4"/>
      <c r="E341" s="5"/>
      <c r="F341" s="40">
        <v>70000</v>
      </c>
    </row>
    <row r="342" spans="1:6" ht="15.75" hidden="1" customHeight="1">
      <c r="A342" s="7" t="s">
        <v>424</v>
      </c>
      <c r="B342" s="8" t="s">
        <v>5</v>
      </c>
      <c r="C342" s="9">
        <f t="shared" si="5"/>
        <v>70000</v>
      </c>
      <c r="D342" s="4"/>
      <c r="E342" s="5"/>
      <c r="F342" s="40">
        <v>70000</v>
      </c>
    </row>
    <row r="343" spans="1:6" ht="15.75" hidden="1" customHeight="1">
      <c r="A343" s="7" t="s">
        <v>425</v>
      </c>
      <c r="B343" s="8" t="s">
        <v>5</v>
      </c>
      <c r="C343" s="9">
        <f t="shared" si="5"/>
        <v>70000</v>
      </c>
      <c r="D343" s="4"/>
      <c r="E343" s="5"/>
      <c r="F343" s="40">
        <v>70000</v>
      </c>
    </row>
    <row r="344" spans="1:6" ht="15.75" hidden="1" customHeight="1">
      <c r="A344" s="7" t="s">
        <v>426</v>
      </c>
      <c r="B344" s="8" t="s">
        <v>5</v>
      </c>
      <c r="C344" s="9">
        <f t="shared" si="5"/>
        <v>70000</v>
      </c>
      <c r="D344" s="4"/>
      <c r="E344" s="5"/>
      <c r="F344" s="40">
        <v>70000</v>
      </c>
    </row>
    <row r="345" spans="1:6" ht="15.75" hidden="1" customHeight="1">
      <c r="A345" s="7" t="s">
        <v>353</v>
      </c>
      <c r="B345" s="8" t="s">
        <v>5</v>
      </c>
      <c r="C345" s="9">
        <f t="shared" si="5"/>
        <v>18000</v>
      </c>
      <c r="D345" s="4"/>
      <c r="E345" s="5"/>
      <c r="F345" s="40">
        <v>18000</v>
      </c>
    </row>
    <row r="346" spans="1:6" ht="15.75" customHeight="1">
      <c r="A346" s="7" t="s">
        <v>354</v>
      </c>
      <c r="B346" s="8" t="s">
        <v>5</v>
      </c>
      <c r="C346" s="9">
        <f t="shared" si="5"/>
        <v>2250</v>
      </c>
      <c r="D346" s="4"/>
      <c r="E346" s="5"/>
      <c r="F346" s="40">
        <v>2250</v>
      </c>
    </row>
    <row r="347" spans="1:6" ht="15.75" hidden="1" customHeight="1">
      <c r="A347" s="7" t="s">
        <v>355</v>
      </c>
      <c r="B347" s="8" t="s">
        <v>5</v>
      </c>
      <c r="C347" s="9">
        <f t="shared" si="5"/>
        <v>23625</v>
      </c>
      <c r="D347" s="4"/>
      <c r="E347" s="5"/>
      <c r="F347" s="40">
        <v>23625</v>
      </c>
    </row>
    <row r="348" spans="1:6" ht="15.75" hidden="1" customHeight="1">
      <c r="A348" s="7" t="s">
        <v>356</v>
      </c>
      <c r="B348" s="8" t="s">
        <v>5</v>
      </c>
      <c r="C348" s="9">
        <f t="shared" si="5"/>
        <v>233653.5</v>
      </c>
      <c r="D348" s="4"/>
      <c r="E348" s="5"/>
      <c r="F348" s="40">
        <v>233653.5</v>
      </c>
    </row>
    <row r="349" spans="1:6" ht="15.75" hidden="1" customHeight="1">
      <c r="A349" s="7" t="s">
        <v>357</v>
      </c>
      <c r="B349" s="8" t="s">
        <v>5</v>
      </c>
      <c r="C349" s="9">
        <f t="shared" si="5"/>
        <v>220499</v>
      </c>
      <c r="D349" s="4"/>
      <c r="E349" s="5"/>
      <c r="F349" s="40">
        <v>220499</v>
      </c>
    </row>
    <row r="350" spans="1:6" ht="15.75" hidden="1" customHeight="1">
      <c r="A350" s="7" t="s">
        <v>358</v>
      </c>
      <c r="B350" s="8" t="s">
        <v>5</v>
      </c>
      <c r="C350" s="9">
        <f t="shared" si="5"/>
        <v>111331</v>
      </c>
      <c r="D350" s="4"/>
      <c r="E350" s="5"/>
      <c r="F350" s="40">
        <v>111331</v>
      </c>
    </row>
    <row r="351" spans="1:6" ht="15.75" hidden="1" customHeight="1">
      <c r="A351" s="7" t="s">
        <v>359</v>
      </c>
      <c r="B351" s="8" t="s">
        <v>5</v>
      </c>
      <c r="C351" s="9">
        <f t="shared" si="5"/>
        <v>82172.5</v>
      </c>
      <c r="D351" s="4"/>
      <c r="E351" s="5"/>
      <c r="F351" s="40">
        <v>82172.5</v>
      </c>
    </row>
    <row r="352" spans="1:6" ht="15.75" hidden="1" customHeight="1">
      <c r="A352" s="7" t="s">
        <v>360</v>
      </c>
      <c r="B352" s="8" t="s">
        <v>5</v>
      </c>
      <c r="C352" s="9">
        <f t="shared" si="5"/>
        <v>127125</v>
      </c>
      <c r="D352" s="4"/>
      <c r="E352" s="5"/>
      <c r="F352" s="40">
        <v>127125</v>
      </c>
    </row>
    <row r="353" spans="1:6" ht="15.75" hidden="1" customHeight="1">
      <c r="A353" s="7" t="s">
        <v>361</v>
      </c>
      <c r="B353" s="8" t="s">
        <v>5</v>
      </c>
      <c r="C353" s="9">
        <f t="shared" si="5"/>
        <v>58315.5</v>
      </c>
      <c r="D353" s="4"/>
      <c r="E353" s="5"/>
      <c r="F353" s="40">
        <v>58315.5</v>
      </c>
    </row>
    <row r="354" spans="1:6" ht="15.75" hidden="1" customHeight="1">
      <c r="A354" s="7" t="s">
        <v>362</v>
      </c>
      <c r="B354" s="8" t="s">
        <v>5</v>
      </c>
      <c r="C354" s="9">
        <f t="shared" si="5"/>
        <v>100963</v>
      </c>
      <c r="D354" s="4"/>
      <c r="E354" s="5"/>
      <c r="F354" s="40">
        <v>100963</v>
      </c>
    </row>
    <row r="355" spans="1:6" ht="15.75" hidden="1" customHeight="1">
      <c r="A355" s="7" t="s">
        <v>363</v>
      </c>
      <c r="B355" s="8" t="s">
        <v>5</v>
      </c>
      <c r="C355" s="9">
        <f t="shared" si="5"/>
        <v>82172.5</v>
      </c>
      <c r="D355" s="4"/>
      <c r="E355" s="5"/>
      <c r="F355" s="40">
        <v>82172.5</v>
      </c>
    </row>
    <row r="356" spans="1:6" ht="15.75" hidden="1" customHeight="1">
      <c r="A356" s="7" t="s">
        <v>364</v>
      </c>
      <c r="B356" s="8" t="s">
        <v>5</v>
      </c>
      <c r="C356" s="9">
        <f t="shared" si="5"/>
        <v>23062.5</v>
      </c>
      <c r="D356" s="4"/>
      <c r="E356" s="5"/>
      <c r="F356" s="40">
        <v>23062.5</v>
      </c>
    </row>
    <row r="357" spans="1:6" ht="15.75" hidden="1" customHeight="1">
      <c r="A357" s="7" t="s">
        <v>365</v>
      </c>
      <c r="B357" s="8" t="s">
        <v>5</v>
      </c>
      <c r="C357" s="9">
        <f t="shared" si="5"/>
        <v>35550</v>
      </c>
      <c r="D357" s="4"/>
      <c r="E357" s="5"/>
      <c r="F357" s="40">
        <v>35550</v>
      </c>
    </row>
    <row r="358" spans="1:6" ht="15.75" hidden="1" customHeight="1">
      <c r="A358" s="7" t="s">
        <v>366</v>
      </c>
      <c r="B358" s="8" t="s">
        <v>5</v>
      </c>
      <c r="C358" s="9">
        <f t="shared" si="5"/>
        <v>793751.5</v>
      </c>
      <c r="D358" s="4"/>
      <c r="E358" s="5"/>
      <c r="F358" s="40">
        <v>793751.5</v>
      </c>
    </row>
    <row r="359" spans="1:6" ht="15.75" hidden="1" customHeight="1">
      <c r="A359" s="7" t="s">
        <v>367</v>
      </c>
      <c r="B359" s="8" t="s">
        <v>5</v>
      </c>
      <c r="C359" s="9">
        <f t="shared" si="5"/>
        <v>181350</v>
      </c>
      <c r="D359" s="4"/>
      <c r="E359" s="5"/>
      <c r="F359" s="40">
        <v>181350</v>
      </c>
    </row>
    <row r="360" spans="1:6" ht="15.75" hidden="1" customHeight="1">
      <c r="A360" s="7" t="s">
        <v>368</v>
      </c>
      <c r="B360" s="8" t="s">
        <v>5</v>
      </c>
      <c r="C360" s="9">
        <f t="shared" si="5"/>
        <v>506250</v>
      </c>
      <c r="D360" s="4"/>
      <c r="E360" s="5"/>
      <c r="F360" s="40">
        <v>506250</v>
      </c>
    </row>
    <row r="361" spans="1:6" ht="15.75" hidden="1" customHeight="1">
      <c r="A361" s="7" t="s">
        <v>369</v>
      </c>
      <c r="B361" s="8" t="s">
        <v>5</v>
      </c>
      <c r="C361" s="9">
        <f t="shared" si="5"/>
        <v>16000</v>
      </c>
      <c r="D361" s="4"/>
      <c r="E361" s="5"/>
      <c r="F361" s="40">
        <v>16000</v>
      </c>
    </row>
    <row r="362" spans="1:6" ht="15.75" hidden="1" customHeight="1">
      <c r="A362" s="7" t="s">
        <v>370</v>
      </c>
      <c r="B362" s="8" t="s">
        <v>5</v>
      </c>
      <c r="C362" s="9">
        <f t="shared" si="5"/>
        <v>132000</v>
      </c>
      <c r="D362" s="4"/>
      <c r="E362" s="5"/>
      <c r="F362" s="40">
        <v>132000</v>
      </c>
    </row>
    <row r="363" spans="1:6" ht="15.75" hidden="1" customHeight="1">
      <c r="A363" s="7" t="s">
        <v>371</v>
      </c>
      <c r="B363" s="8" t="s">
        <v>5</v>
      </c>
      <c r="C363" s="9">
        <f t="shared" si="5"/>
        <v>75600</v>
      </c>
      <c r="D363" s="4"/>
      <c r="E363" s="5"/>
      <c r="F363" s="40">
        <v>75600</v>
      </c>
    </row>
    <row r="364" spans="1:6" ht="15.75" hidden="1" customHeight="1">
      <c r="A364" s="7" t="s">
        <v>372</v>
      </c>
      <c r="B364" s="8" t="s">
        <v>5</v>
      </c>
      <c r="C364" s="9">
        <f t="shared" si="5"/>
        <v>790999</v>
      </c>
      <c r="D364" s="4"/>
      <c r="E364" s="5"/>
      <c r="F364" s="40">
        <v>790999</v>
      </c>
    </row>
    <row r="365" spans="1:6" ht="15.75" hidden="1" customHeight="1">
      <c r="A365" s="15" t="s">
        <v>373</v>
      </c>
      <c r="B365" s="8" t="s">
        <v>5</v>
      </c>
      <c r="C365" s="16">
        <v>51200</v>
      </c>
      <c r="D365" s="1"/>
    </row>
    <row r="366" spans="1:6" ht="15.75" hidden="1" customHeight="1">
      <c r="A366" s="15" t="s">
        <v>374</v>
      </c>
      <c r="B366" s="8" t="s">
        <v>5</v>
      </c>
      <c r="C366" s="16">
        <v>51200</v>
      </c>
      <c r="D366" s="1"/>
    </row>
    <row r="367" spans="1:6" ht="15.75" hidden="1" customHeight="1">
      <c r="A367" s="15" t="s">
        <v>375</v>
      </c>
      <c r="B367" s="8" t="s">
        <v>5</v>
      </c>
      <c r="C367" s="16">
        <v>32000</v>
      </c>
      <c r="D367" s="1"/>
    </row>
    <row r="368" spans="1:6" ht="15.75" hidden="1" customHeight="1">
      <c r="A368" s="15" t="s">
        <v>376</v>
      </c>
      <c r="B368" s="8" t="s">
        <v>5</v>
      </c>
      <c r="C368" s="16">
        <v>68900</v>
      </c>
      <c r="D368" s="1"/>
    </row>
    <row r="369" spans="1:4" ht="15.75" hidden="1" customHeight="1">
      <c r="A369" s="15" t="s">
        <v>377</v>
      </c>
      <c r="B369" s="8" t="s">
        <v>5</v>
      </c>
      <c r="C369" s="16">
        <v>60000</v>
      </c>
      <c r="D369" s="1"/>
    </row>
    <row r="370" spans="1:4" ht="15.75" hidden="1" customHeight="1">
      <c r="A370" s="15" t="s">
        <v>378</v>
      </c>
      <c r="B370" s="8" t="s">
        <v>5</v>
      </c>
      <c r="C370" s="16">
        <v>11900</v>
      </c>
      <c r="D370" s="1"/>
    </row>
    <row r="371" spans="1:4" ht="15.75" hidden="1" customHeight="1">
      <c r="A371" s="15" t="s">
        <v>427</v>
      </c>
      <c r="B371" s="8" t="s">
        <v>5</v>
      </c>
      <c r="C371" s="16">
        <v>42500</v>
      </c>
      <c r="D371" s="1"/>
    </row>
    <row r="372" spans="1:4" ht="15.75" hidden="1" customHeight="1">
      <c r="A372" s="15" t="s">
        <v>428</v>
      </c>
      <c r="B372" s="8" t="s">
        <v>5</v>
      </c>
      <c r="C372" s="16">
        <v>30100</v>
      </c>
      <c r="D372" s="1"/>
    </row>
    <row r="373" spans="1:4" ht="15.75" hidden="1" customHeight="1">
      <c r="A373" s="15" t="s">
        <v>429</v>
      </c>
      <c r="B373" s="8" t="s">
        <v>5</v>
      </c>
      <c r="C373" s="16">
        <v>30100</v>
      </c>
      <c r="D373" s="1"/>
    </row>
    <row r="374" spans="1:4" ht="15.75" hidden="1" customHeight="1">
      <c r="A374" s="17" t="s">
        <v>382</v>
      </c>
      <c r="B374" s="8" t="s">
        <v>5</v>
      </c>
      <c r="C374" s="16">
        <v>30100</v>
      </c>
      <c r="D374" s="1"/>
    </row>
    <row r="375" spans="1:4" ht="15.75" hidden="1" customHeight="1">
      <c r="A375" s="17" t="s">
        <v>383</v>
      </c>
      <c r="B375" s="8" t="s">
        <v>5</v>
      </c>
      <c r="C375" s="16">
        <v>210000</v>
      </c>
      <c r="D375" s="1"/>
    </row>
    <row r="376" spans="1:4" ht="15.75" hidden="1" customHeight="1">
      <c r="A376" s="17" t="s">
        <v>384</v>
      </c>
      <c r="B376" s="8" t="s">
        <v>5</v>
      </c>
      <c r="C376" s="16">
        <v>35200</v>
      </c>
      <c r="D376" s="1"/>
    </row>
    <row r="377" spans="1:4" ht="15.75" hidden="1" customHeight="1">
      <c r="A377" s="15" t="s">
        <v>385</v>
      </c>
      <c r="B377" s="8" t="s">
        <v>5</v>
      </c>
      <c r="C377" s="16">
        <v>82230</v>
      </c>
      <c r="D377" s="1"/>
    </row>
    <row r="378" spans="1:4" ht="15.75" hidden="1" customHeight="1">
      <c r="A378" s="15" t="s">
        <v>386</v>
      </c>
      <c r="B378" s="8" t="s">
        <v>5</v>
      </c>
      <c r="C378" s="16">
        <v>525000</v>
      </c>
      <c r="D378" s="1"/>
    </row>
    <row r="379" spans="1:4" ht="15.75" hidden="1" customHeight="1">
      <c r="A379" s="15" t="s">
        <v>387</v>
      </c>
      <c r="B379" s="8" t="s">
        <v>5</v>
      </c>
      <c r="C379" s="16">
        <v>12000</v>
      </c>
      <c r="D379" s="1"/>
    </row>
    <row r="380" spans="1:4" ht="15.75" hidden="1" customHeight="1">
      <c r="A380" s="15" t="s">
        <v>388</v>
      </c>
      <c r="B380" s="8" t="s">
        <v>5</v>
      </c>
      <c r="C380" s="16">
        <v>80000</v>
      </c>
      <c r="D380" s="1"/>
    </row>
    <row r="381" spans="1:4" ht="15.75" hidden="1" customHeight="1">
      <c r="A381" s="15" t="s">
        <v>389</v>
      </c>
      <c r="B381" s="8" t="s">
        <v>5</v>
      </c>
      <c r="C381" s="16">
        <v>150000</v>
      </c>
      <c r="D381" s="1"/>
    </row>
    <row r="382" spans="1:4" ht="15.75" hidden="1" customHeight="1">
      <c r="A382" s="15" t="s">
        <v>390</v>
      </c>
      <c r="B382" s="8" t="s">
        <v>5</v>
      </c>
      <c r="C382" s="16">
        <v>74000</v>
      </c>
      <c r="D382" s="1"/>
    </row>
    <row r="383" spans="1:4" ht="15.75" hidden="1" customHeight="1">
      <c r="A383" s="15" t="s">
        <v>391</v>
      </c>
      <c r="B383" s="8" t="s">
        <v>5</v>
      </c>
      <c r="C383" s="16">
        <v>84900</v>
      </c>
      <c r="D383" s="1"/>
    </row>
    <row r="384" spans="1:4" ht="15.75" hidden="1" customHeight="1">
      <c r="A384" s="18" t="s">
        <v>392</v>
      </c>
      <c r="B384" s="8" t="s">
        <v>5</v>
      </c>
      <c r="C384" s="16">
        <v>850000</v>
      </c>
      <c r="D384" s="1"/>
    </row>
    <row r="385" spans="1:4" ht="15.75" hidden="1" customHeight="1">
      <c r="A385" s="18" t="s">
        <v>385</v>
      </c>
      <c r="B385" s="8" t="s">
        <v>5</v>
      </c>
      <c r="C385" s="16">
        <v>31200</v>
      </c>
      <c r="D385" s="1"/>
    </row>
    <row r="386" spans="1:4" ht="15.75" hidden="1" customHeight="1">
      <c r="A386" s="18" t="s">
        <v>394</v>
      </c>
      <c r="B386" s="8" t="s">
        <v>5</v>
      </c>
      <c r="C386" s="16">
        <v>11000</v>
      </c>
      <c r="D386" s="1"/>
    </row>
    <row r="387" spans="1:4" ht="15.75" hidden="1" customHeight="1">
      <c r="A387" s="17" t="s">
        <v>395</v>
      </c>
      <c r="B387" s="8" t="s">
        <v>5</v>
      </c>
      <c r="C387" s="16">
        <v>38000</v>
      </c>
      <c r="D387" s="1"/>
    </row>
    <row r="388" spans="1:4" ht="15.75" hidden="1" customHeight="1">
      <c r="A388" s="17" t="s">
        <v>396</v>
      </c>
      <c r="B388" s="8" t="s">
        <v>5</v>
      </c>
      <c r="C388" s="16">
        <v>11400</v>
      </c>
      <c r="D388" s="1"/>
    </row>
    <row r="389" spans="1:4" ht="15.75" hidden="1" customHeight="1">
      <c r="A389" s="17" t="s">
        <v>397</v>
      </c>
      <c r="B389" s="8" t="s">
        <v>5</v>
      </c>
      <c r="C389" s="16">
        <v>8000</v>
      </c>
      <c r="D389" s="1"/>
    </row>
    <row r="390" spans="1:4" ht="15.75" hidden="1" customHeight="1">
      <c r="A390" s="17" t="s">
        <v>398</v>
      </c>
      <c r="B390" s="8" t="s">
        <v>5</v>
      </c>
      <c r="C390" s="16">
        <v>772400</v>
      </c>
      <c r="D390" s="1"/>
    </row>
    <row r="391" spans="1:4" ht="15.75" hidden="1" customHeight="1">
      <c r="A391" s="17" t="s">
        <v>399</v>
      </c>
      <c r="B391" s="8" t="s">
        <v>5</v>
      </c>
      <c r="C391" s="16">
        <v>20000</v>
      </c>
      <c r="D391" s="1"/>
    </row>
    <row r="392" spans="1:4" ht="15.75" hidden="1" customHeight="1">
      <c r="A392" s="17" t="s">
        <v>401</v>
      </c>
      <c r="B392" s="8" t="s">
        <v>5</v>
      </c>
      <c r="C392" s="16">
        <v>1729</v>
      </c>
      <c r="D392" s="1"/>
    </row>
    <row r="393" spans="1:4" ht="15.75" hidden="1" customHeight="1">
      <c r="A393" s="15" t="s">
        <v>402</v>
      </c>
      <c r="B393" s="8" t="s">
        <v>5</v>
      </c>
      <c r="C393" s="16">
        <v>1200000</v>
      </c>
      <c r="D393" s="1"/>
    </row>
    <row r="394" spans="1:4" ht="15.75" hidden="1" customHeight="1">
      <c r="A394" s="15" t="s">
        <v>403</v>
      </c>
      <c r="B394" s="8" t="s">
        <v>5</v>
      </c>
      <c r="C394" s="16">
        <v>54879</v>
      </c>
      <c r="D394" s="1"/>
    </row>
    <row r="395" spans="1:4" ht="15.75" hidden="1" customHeight="1">
      <c r="A395" s="15" t="s">
        <v>404</v>
      </c>
      <c r="B395" s="8" t="s">
        <v>5</v>
      </c>
      <c r="C395" s="16">
        <v>10400</v>
      </c>
      <c r="D395" s="1"/>
    </row>
    <row r="396" spans="1:4" ht="15.75" hidden="1" customHeight="1">
      <c r="A396" s="15" t="s">
        <v>405</v>
      </c>
      <c r="B396" s="8" t="s">
        <v>5</v>
      </c>
      <c r="C396" s="16">
        <v>22100</v>
      </c>
      <c r="D396" s="1"/>
    </row>
    <row r="397" spans="1:4" ht="15.75" customHeight="1">
      <c r="A397" s="15" t="s">
        <v>406</v>
      </c>
      <c r="B397" s="8" t="s">
        <v>5</v>
      </c>
      <c r="C397" s="16">
        <v>30000</v>
      </c>
      <c r="D397" s="1"/>
    </row>
    <row r="398" spans="1:4" ht="15.75" customHeight="1">
      <c r="A398" s="15" t="s">
        <v>407</v>
      </c>
      <c r="B398" s="8" t="s">
        <v>5</v>
      </c>
      <c r="C398" s="16">
        <v>51000</v>
      </c>
      <c r="D398" s="1"/>
    </row>
    <row r="399" spans="1:4" ht="15.75" hidden="1" customHeight="1">
      <c r="A399" s="15" t="s">
        <v>408</v>
      </c>
      <c r="B399" s="8" t="s">
        <v>5</v>
      </c>
      <c r="C399" s="16">
        <v>43000</v>
      </c>
      <c r="D399" s="1"/>
    </row>
    <row r="400" spans="1:4" ht="15.75" hidden="1" customHeight="1">
      <c r="A400" s="15" t="s">
        <v>409</v>
      </c>
      <c r="B400" s="8" t="s">
        <v>5</v>
      </c>
      <c r="C400" s="16">
        <v>1200</v>
      </c>
      <c r="D400" s="1"/>
    </row>
    <row r="401" spans="1:4" ht="15.75" hidden="1" customHeight="1">
      <c r="A401" s="15" t="s">
        <v>410</v>
      </c>
      <c r="B401" s="8" t="s">
        <v>5</v>
      </c>
      <c r="C401" s="16">
        <v>150</v>
      </c>
      <c r="D401" s="1"/>
    </row>
    <row r="402" spans="1:4" ht="15.75" hidden="1" customHeight="1">
      <c r="A402" s="15" t="s">
        <v>411</v>
      </c>
      <c r="B402" s="8" t="s">
        <v>5</v>
      </c>
      <c r="C402" s="16">
        <v>500</v>
      </c>
      <c r="D402" s="1"/>
    </row>
    <row r="403" spans="1:4" ht="15.75" hidden="1" customHeight="1">
      <c r="A403" s="15" t="s">
        <v>412</v>
      </c>
      <c r="B403" s="8" t="s">
        <v>5</v>
      </c>
      <c r="C403" s="16">
        <v>200000</v>
      </c>
      <c r="D403" s="1"/>
    </row>
    <row r="404" spans="1:4" ht="15.75" hidden="1" customHeight="1">
      <c r="A404" s="15" t="s">
        <v>413</v>
      </c>
      <c r="B404" s="8" t="s">
        <v>5</v>
      </c>
      <c r="C404" s="16">
        <v>25000</v>
      </c>
      <c r="D404" s="1"/>
    </row>
    <row r="405" spans="1:4" ht="15.75" hidden="1" customHeight="1">
      <c r="A405" s="15" t="s">
        <v>414</v>
      </c>
      <c r="B405" s="8" t="s">
        <v>5</v>
      </c>
      <c r="C405" s="16">
        <v>170000</v>
      </c>
      <c r="D405" s="1"/>
    </row>
    <row r="406" spans="1:4" ht="15.75" hidden="1" customHeight="1">
      <c r="A406" s="15" t="s">
        <v>415</v>
      </c>
      <c r="B406" s="8" t="s">
        <v>5</v>
      </c>
      <c r="C406" s="16">
        <v>440000</v>
      </c>
      <c r="D406" s="1"/>
    </row>
    <row r="407" spans="1:4" ht="15.75" customHeight="1">
      <c r="A407" s="15" t="s">
        <v>416</v>
      </c>
      <c r="B407" s="8" t="s">
        <v>5</v>
      </c>
      <c r="C407" s="16">
        <v>744000</v>
      </c>
      <c r="D407" s="1"/>
    </row>
    <row r="408" spans="1:4" ht="15.75" hidden="1" customHeight="1">
      <c r="A408" s="15" t="s">
        <v>386</v>
      </c>
      <c r="B408" s="8" t="s">
        <v>5</v>
      </c>
      <c r="C408" s="16">
        <v>26000</v>
      </c>
      <c r="D408" s="1"/>
    </row>
    <row r="409" spans="1:4" ht="15.75" hidden="1" customHeight="1">
      <c r="A409" s="15" t="s">
        <v>387</v>
      </c>
      <c r="B409" s="8" t="s">
        <v>5</v>
      </c>
      <c r="C409" s="16">
        <v>12000</v>
      </c>
      <c r="D409" s="1"/>
    </row>
    <row r="410" spans="1:4" ht="15.75" hidden="1" customHeight="1">
      <c r="A410" s="15" t="s">
        <v>388</v>
      </c>
      <c r="B410" s="8" t="s">
        <v>5</v>
      </c>
      <c r="C410" s="16">
        <v>101210</v>
      </c>
      <c r="D410" s="1"/>
    </row>
    <row r="411" spans="1:4" ht="15.75" hidden="1" customHeight="1">
      <c r="A411" s="15" t="s">
        <v>389</v>
      </c>
      <c r="B411" s="8" t="s">
        <v>5</v>
      </c>
      <c r="C411" s="16">
        <v>31000</v>
      </c>
      <c r="D411" s="1"/>
    </row>
    <row r="412" spans="1:4" ht="15.75" hidden="1" customHeight="1">
      <c r="A412" s="15" t="s">
        <v>390</v>
      </c>
      <c r="B412" s="8" t="s">
        <v>5</v>
      </c>
      <c r="C412" s="16">
        <v>125000</v>
      </c>
      <c r="D412" s="1"/>
    </row>
    <row r="413" spans="1:4" ht="15.75" hidden="1" customHeight="1">
      <c r="A413" s="15" t="s">
        <v>391</v>
      </c>
      <c r="B413" s="8" t="s">
        <v>5</v>
      </c>
      <c r="C413" s="16">
        <v>21000</v>
      </c>
      <c r="D413" s="1"/>
    </row>
    <row r="414" spans="1:4" ht="15.75" customHeight="1">
      <c r="C414" s="1"/>
      <c r="D414" s="1"/>
    </row>
    <row r="415" spans="1:4" ht="15.75" customHeight="1">
      <c r="C415" s="1"/>
      <c r="D415" s="1"/>
    </row>
    <row r="416" spans="1:4" ht="15.75" customHeight="1">
      <c r="C416" s="1"/>
      <c r="D416" s="1"/>
    </row>
    <row r="417" spans="3:4" ht="15.75" customHeight="1">
      <c r="C417" s="1"/>
      <c r="D417" s="1"/>
    </row>
    <row r="418" spans="3:4" ht="15.75" customHeight="1">
      <c r="C418" s="1"/>
      <c r="D418" s="1"/>
    </row>
    <row r="419" spans="3:4" ht="15.75" customHeight="1">
      <c r="C419" s="1"/>
      <c r="D419" s="1"/>
    </row>
    <row r="420" spans="3:4" ht="15.75" customHeight="1">
      <c r="C420" s="1"/>
      <c r="D420" s="1"/>
    </row>
    <row r="421" spans="3:4" ht="15.75" customHeight="1">
      <c r="C421" s="1"/>
      <c r="D421" s="1"/>
    </row>
    <row r="422" spans="3:4" ht="15.75" customHeight="1">
      <c r="C422" s="1"/>
      <c r="D422" s="1"/>
    </row>
    <row r="423" spans="3:4" ht="15.75" customHeight="1">
      <c r="C423" s="1"/>
      <c r="D423" s="1"/>
    </row>
    <row r="424" spans="3:4" ht="15.75" customHeight="1">
      <c r="C424" s="1"/>
      <c r="D424" s="1"/>
    </row>
    <row r="425" spans="3:4" ht="15.75" customHeight="1">
      <c r="C425" s="1"/>
      <c r="D425" s="1"/>
    </row>
    <row r="426" spans="3:4" ht="15.75" customHeight="1">
      <c r="C426" s="1"/>
      <c r="D426" s="1"/>
    </row>
    <row r="427" spans="3:4" ht="15.75" customHeight="1">
      <c r="C427" s="1"/>
      <c r="D427" s="1"/>
    </row>
    <row r="428" spans="3:4" ht="15.75" customHeight="1">
      <c r="C428" s="1"/>
      <c r="D428" s="1"/>
    </row>
    <row r="429" spans="3:4" ht="15.75" customHeight="1">
      <c r="C429" s="1"/>
      <c r="D429" s="1"/>
    </row>
    <row r="430" spans="3:4" ht="15.75" customHeight="1">
      <c r="C430" s="1"/>
      <c r="D430" s="1"/>
    </row>
    <row r="431" spans="3:4" ht="15.75" customHeight="1">
      <c r="C431" s="1"/>
      <c r="D431" s="1"/>
    </row>
    <row r="432" spans="3:4" ht="15.75" customHeight="1">
      <c r="C432" s="1"/>
      <c r="D432" s="1"/>
    </row>
    <row r="433" spans="3:4" ht="15.75" customHeight="1">
      <c r="C433" s="1"/>
      <c r="D433" s="1"/>
    </row>
    <row r="434" spans="3:4" ht="15.75" customHeight="1">
      <c r="C434" s="1"/>
      <c r="D434" s="1"/>
    </row>
    <row r="435" spans="3:4" ht="15.75" customHeight="1">
      <c r="C435" s="1"/>
      <c r="D435" s="1"/>
    </row>
    <row r="436" spans="3:4" ht="15.75" customHeight="1">
      <c r="C436" s="1"/>
      <c r="D436" s="1"/>
    </row>
    <row r="437" spans="3:4" ht="15.75" customHeight="1">
      <c r="C437" s="1"/>
      <c r="D437" s="1"/>
    </row>
    <row r="438" spans="3:4" ht="15.75" customHeight="1">
      <c r="C438" s="1"/>
      <c r="D438" s="1"/>
    </row>
    <row r="439" spans="3:4" ht="15.75" customHeight="1">
      <c r="C439" s="1"/>
      <c r="D439" s="1"/>
    </row>
    <row r="440" spans="3:4" ht="15.75" customHeight="1">
      <c r="C440" s="1"/>
      <c r="D440" s="1"/>
    </row>
    <row r="441" spans="3:4" ht="15.75" customHeight="1">
      <c r="C441" s="1"/>
      <c r="D441" s="1"/>
    </row>
    <row r="442" spans="3:4" ht="15.75" customHeight="1">
      <c r="C442" s="1"/>
      <c r="D442" s="1"/>
    </row>
    <row r="443" spans="3:4" ht="15.75" customHeight="1">
      <c r="C443" s="1"/>
      <c r="D443" s="1"/>
    </row>
    <row r="444" spans="3:4" ht="15.75" customHeight="1">
      <c r="C444" s="1"/>
      <c r="D444" s="1"/>
    </row>
    <row r="445" spans="3:4" ht="15.75" customHeight="1">
      <c r="C445" s="1"/>
      <c r="D445" s="1"/>
    </row>
    <row r="446" spans="3:4" ht="15.75" customHeight="1">
      <c r="C446" s="1"/>
      <c r="D446" s="1"/>
    </row>
    <row r="447" spans="3:4" ht="15.75" customHeight="1">
      <c r="C447" s="1"/>
      <c r="D447" s="1"/>
    </row>
    <row r="448" spans="3:4" ht="15.75" customHeight="1">
      <c r="C448" s="1"/>
      <c r="D448" s="1"/>
    </row>
    <row r="449" spans="3:4" ht="15.75" customHeight="1">
      <c r="C449" s="1"/>
      <c r="D449" s="1"/>
    </row>
    <row r="450" spans="3:4" ht="15.75" customHeight="1">
      <c r="C450" s="1"/>
      <c r="D450" s="1"/>
    </row>
    <row r="451" spans="3:4" ht="15.75" customHeight="1">
      <c r="C451" s="1"/>
      <c r="D451" s="1"/>
    </row>
    <row r="452" spans="3:4" ht="15.75" customHeight="1">
      <c r="C452" s="1"/>
      <c r="D452" s="1"/>
    </row>
    <row r="453" spans="3:4" ht="15.75" customHeight="1">
      <c r="C453" s="1"/>
      <c r="D453" s="1"/>
    </row>
    <row r="454" spans="3:4" ht="15.75" customHeight="1">
      <c r="C454" s="1"/>
      <c r="D454" s="1"/>
    </row>
    <row r="455" spans="3:4" ht="15.75" customHeight="1">
      <c r="C455" s="1"/>
      <c r="D455" s="1"/>
    </row>
    <row r="456" spans="3:4" ht="15.75" customHeight="1">
      <c r="C456" s="1"/>
      <c r="D456" s="1"/>
    </row>
    <row r="457" spans="3:4" ht="15.75" customHeight="1">
      <c r="C457" s="1"/>
      <c r="D457" s="1"/>
    </row>
    <row r="458" spans="3:4" ht="15.75" customHeight="1">
      <c r="C458" s="1"/>
      <c r="D458" s="1"/>
    </row>
    <row r="459" spans="3:4" ht="15.75" customHeight="1">
      <c r="C459" s="1"/>
      <c r="D459" s="1"/>
    </row>
    <row r="460" spans="3:4" ht="15.75" customHeight="1">
      <c r="C460" s="1"/>
      <c r="D460" s="1"/>
    </row>
    <row r="461" spans="3:4" ht="15.75" customHeight="1">
      <c r="C461" s="1"/>
      <c r="D461" s="1"/>
    </row>
    <row r="462" spans="3:4" ht="15.75" customHeight="1">
      <c r="C462" s="1"/>
      <c r="D462" s="1"/>
    </row>
    <row r="463" spans="3:4" ht="15.75" customHeight="1">
      <c r="C463" s="1"/>
      <c r="D463" s="1"/>
    </row>
    <row r="464" spans="3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</sheetData>
  <autoFilter ref="A2:C413" xr:uid="{00000000-0009-0000-0000-000001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" right="0.7" top="0.75" bottom="0.75" header="0" footer="0"/>
  <pageSetup paperSize="14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Z936"/>
  <sheetViews>
    <sheetView workbookViewId="0">
      <selection activeCell="C263" sqref="C263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1.85546875" customWidth="1"/>
    <col min="5" max="5" width="15.42578125" customWidth="1"/>
    <col min="6" max="26" width="10.7109375" customWidth="1"/>
  </cols>
  <sheetData>
    <row r="1" spans="1:6">
      <c r="A1" s="60" t="s">
        <v>430</v>
      </c>
      <c r="B1" s="61"/>
      <c r="C1" s="62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6"/>
    </row>
    <row r="3" spans="1:6" hidden="1">
      <c r="A3" s="7" t="s">
        <v>4</v>
      </c>
      <c r="B3" s="8" t="s">
        <v>5</v>
      </c>
      <c r="C3" s="9">
        <f>E3</f>
        <v>27000</v>
      </c>
      <c r="D3" s="4"/>
      <c r="E3" s="42">
        <v>27000</v>
      </c>
      <c r="F3" s="5"/>
    </row>
    <row r="4" spans="1:6" hidden="1">
      <c r="A4" s="7" t="s">
        <v>8</v>
      </c>
      <c r="B4" s="8" t="s">
        <v>7</v>
      </c>
      <c r="C4" s="9">
        <f t="shared" ref="C4:C67" si="0">E4</f>
        <v>228589</v>
      </c>
      <c r="D4" s="4"/>
      <c r="E4" s="42">
        <v>228589</v>
      </c>
    </row>
    <row r="5" spans="1:6" hidden="1">
      <c r="A5" s="7" t="s">
        <v>10</v>
      </c>
      <c r="B5" s="8" t="s">
        <v>5</v>
      </c>
      <c r="C5" s="9">
        <f t="shared" si="0"/>
        <v>116015.5</v>
      </c>
      <c r="D5" s="4"/>
      <c r="E5" s="42">
        <v>116015.5</v>
      </c>
    </row>
    <row r="6" spans="1:6" hidden="1">
      <c r="A6" s="7" t="s">
        <v>11</v>
      </c>
      <c r="B6" s="8" t="s">
        <v>7</v>
      </c>
      <c r="C6" s="9">
        <f t="shared" si="0"/>
        <v>50625</v>
      </c>
      <c r="D6" s="4"/>
      <c r="E6" s="42">
        <v>50625</v>
      </c>
    </row>
    <row r="7" spans="1:6" hidden="1">
      <c r="A7" s="7" t="s">
        <v>12</v>
      </c>
      <c r="B7" s="8" t="s">
        <v>7</v>
      </c>
      <c r="C7" s="9">
        <f t="shared" si="0"/>
        <v>281137.5</v>
      </c>
      <c r="D7" s="4"/>
      <c r="E7" s="42">
        <v>281137.5</v>
      </c>
    </row>
    <row r="8" spans="1:6" hidden="1">
      <c r="A8" s="7" t="s">
        <v>13</v>
      </c>
      <c r="B8" s="8" t="s">
        <v>5</v>
      </c>
      <c r="C8" s="9">
        <f t="shared" si="0"/>
        <v>219206.5</v>
      </c>
      <c r="D8" s="4"/>
      <c r="E8" s="42">
        <v>219206.5</v>
      </c>
    </row>
    <row r="9" spans="1:6" hidden="1">
      <c r="A9" s="7" t="s">
        <v>14</v>
      </c>
      <c r="B9" s="8" t="s">
        <v>5</v>
      </c>
      <c r="C9" s="9">
        <f t="shared" si="0"/>
        <v>1334811.5</v>
      </c>
      <c r="D9" s="4"/>
      <c r="E9" s="42">
        <v>1334811.5</v>
      </c>
    </row>
    <row r="10" spans="1:6" hidden="1">
      <c r="A10" s="7" t="s">
        <v>15</v>
      </c>
      <c r="B10" s="8" t="s">
        <v>5</v>
      </c>
      <c r="C10" s="9">
        <f t="shared" si="0"/>
        <v>44381.5</v>
      </c>
      <c r="D10" s="4"/>
      <c r="E10" s="42">
        <v>44381.5</v>
      </c>
    </row>
    <row r="11" spans="1:6" hidden="1">
      <c r="A11" s="7" t="s">
        <v>16</v>
      </c>
      <c r="B11" s="8" t="s">
        <v>17</v>
      </c>
      <c r="C11" s="9">
        <f t="shared" si="0"/>
        <v>33750</v>
      </c>
      <c r="D11" s="4"/>
      <c r="E11" s="42">
        <v>33750</v>
      </c>
    </row>
    <row r="12" spans="1:6" hidden="1">
      <c r="A12" s="7" t="s">
        <v>18</v>
      </c>
      <c r="B12" s="8" t="s">
        <v>17</v>
      </c>
      <c r="C12" s="9">
        <f t="shared" si="0"/>
        <v>28125</v>
      </c>
      <c r="D12" s="4"/>
      <c r="E12" s="42">
        <v>28125</v>
      </c>
    </row>
    <row r="13" spans="1:6" hidden="1">
      <c r="A13" s="7" t="s">
        <v>19</v>
      </c>
      <c r="B13" s="8" t="s">
        <v>7</v>
      </c>
      <c r="C13" s="9">
        <f t="shared" si="0"/>
        <v>1223653.5</v>
      </c>
      <c r="D13" s="4"/>
      <c r="E13" s="42">
        <v>1223653.5</v>
      </c>
    </row>
    <row r="14" spans="1:6" hidden="1">
      <c r="A14" s="7" t="s">
        <v>431</v>
      </c>
      <c r="B14" s="8" t="s">
        <v>7</v>
      </c>
      <c r="C14" s="9">
        <f t="shared" si="0"/>
        <v>1223653.5</v>
      </c>
      <c r="D14" s="4"/>
      <c r="E14" s="42">
        <v>1223653.5</v>
      </c>
    </row>
    <row r="15" spans="1:6" hidden="1">
      <c r="A15" s="7" t="s">
        <v>20</v>
      </c>
      <c r="B15" s="8" t="s">
        <v>5</v>
      </c>
      <c r="C15" s="9">
        <f t="shared" si="0"/>
        <v>8437.5</v>
      </c>
      <c r="D15" s="4"/>
      <c r="E15" s="42">
        <v>8437.5</v>
      </c>
    </row>
    <row r="16" spans="1:6" hidden="1">
      <c r="A16" s="7" t="s">
        <v>21</v>
      </c>
      <c r="B16" s="8" t="s">
        <v>7</v>
      </c>
      <c r="C16" s="9">
        <f t="shared" si="0"/>
        <v>3375</v>
      </c>
      <c r="D16" s="4"/>
      <c r="E16" s="42">
        <v>3375</v>
      </c>
    </row>
    <row r="17" spans="1:5" hidden="1">
      <c r="A17" s="7" t="s">
        <v>22</v>
      </c>
      <c r="B17" s="8" t="s">
        <v>5</v>
      </c>
      <c r="C17" s="9">
        <f t="shared" si="0"/>
        <v>2236106.5</v>
      </c>
      <c r="D17" s="4"/>
      <c r="E17" s="42">
        <v>2236106.5</v>
      </c>
    </row>
    <row r="18" spans="1:5" hidden="1">
      <c r="A18" s="7" t="s">
        <v>23</v>
      </c>
      <c r="B18" s="8" t="s">
        <v>5</v>
      </c>
      <c r="C18" s="9">
        <f t="shared" si="0"/>
        <v>2236106.5</v>
      </c>
      <c r="D18" s="4"/>
      <c r="E18" s="42">
        <v>2236106.5</v>
      </c>
    </row>
    <row r="19" spans="1:5" hidden="1">
      <c r="A19" s="7" t="s">
        <v>24</v>
      </c>
      <c r="B19" s="8" t="s">
        <v>5</v>
      </c>
      <c r="C19" s="9">
        <f t="shared" si="0"/>
        <v>544727.5</v>
      </c>
      <c r="D19" s="4"/>
      <c r="E19" s="42">
        <v>544727.5</v>
      </c>
    </row>
    <row r="20" spans="1:5" hidden="1">
      <c r="A20" s="7" t="s">
        <v>25</v>
      </c>
      <c r="B20" s="8" t="s">
        <v>5</v>
      </c>
      <c r="C20" s="9">
        <v>2614789</v>
      </c>
      <c r="D20" s="4"/>
      <c r="E20" s="42">
        <v>3544019</v>
      </c>
    </row>
    <row r="21" spans="1:5" ht="15.75" hidden="1" customHeight="1">
      <c r="A21" s="7" t="s">
        <v>26</v>
      </c>
      <c r="B21" s="8" t="s">
        <v>5</v>
      </c>
      <c r="C21" s="9">
        <f t="shared" si="0"/>
        <v>1819012.5</v>
      </c>
      <c r="D21" s="4"/>
      <c r="E21" s="42">
        <v>1819012.5</v>
      </c>
    </row>
    <row r="22" spans="1:5" ht="15.75" hidden="1" customHeight="1">
      <c r="A22" s="7" t="s">
        <v>27</v>
      </c>
      <c r="B22" s="8" t="s">
        <v>5</v>
      </c>
      <c r="C22" s="9">
        <f t="shared" si="0"/>
        <v>485085.5</v>
      </c>
      <c r="D22" s="4"/>
      <c r="E22" s="42">
        <v>485085.5</v>
      </c>
    </row>
    <row r="23" spans="1:5" ht="15.75" hidden="1" customHeight="1">
      <c r="A23" s="7" t="s">
        <v>28</v>
      </c>
      <c r="B23" s="8" t="s">
        <v>5</v>
      </c>
      <c r="C23" s="9">
        <f t="shared" si="0"/>
        <v>225000</v>
      </c>
      <c r="D23" s="4"/>
      <c r="E23" s="42">
        <v>225000</v>
      </c>
    </row>
    <row r="24" spans="1:5" ht="15.75" hidden="1" customHeight="1">
      <c r="A24" s="7" t="s">
        <v>29</v>
      </c>
      <c r="B24" s="8" t="s">
        <v>5</v>
      </c>
      <c r="C24" s="9">
        <f t="shared" si="0"/>
        <v>358256.5</v>
      </c>
      <c r="D24" s="4"/>
      <c r="E24" s="42">
        <v>358256.5</v>
      </c>
    </row>
    <row r="25" spans="1:5" ht="15.75" hidden="1" customHeight="1">
      <c r="A25" s="7" t="s">
        <v>30</v>
      </c>
      <c r="B25" s="8" t="s">
        <v>5</v>
      </c>
      <c r="C25" s="9">
        <f t="shared" si="0"/>
        <v>50625</v>
      </c>
      <c r="D25" s="4"/>
      <c r="E25" s="42">
        <v>50625</v>
      </c>
    </row>
    <row r="26" spans="1:5" ht="15.75" hidden="1" customHeight="1">
      <c r="A26" s="7" t="s">
        <v>31</v>
      </c>
      <c r="B26" s="8" t="s">
        <v>5</v>
      </c>
      <c r="C26" s="9">
        <f t="shared" si="0"/>
        <v>547762.5</v>
      </c>
      <c r="D26" s="4"/>
      <c r="E26" s="42">
        <v>547762.5</v>
      </c>
    </row>
    <row r="27" spans="1:5" ht="15.75" hidden="1" customHeight="1">
      <c r="A27" s="7" t="s">
        <v>32</v>
      </c>
      <c r="B27" s="8" t="s">
        <v>7</v>
      </c>
      <c r="C27" s="9">
        <f t="shared" si="0"/>
        <v>529129</v>
      </c>
      <c r="D27" s="4"/>
      <c r="E27" s="42">
        <v>529129</v>
      </c>
    </row>
    <row r="28" spans="1:5" ht="15.75" hidden="1" customHeight="1">
      <c r="A28" s="7" t="s">
        <v>33</v>
      </c>
      <c r="B28" s="8" t="s">
        <v>7</v>
      </c>
      <c r="C28" s="9">
        <f t="shared" si="0"/>
        <v>496101.5</v>
      </c>
      <c r="D28" s="4"/>
      <c r="E28" s="42">
        <v>496101.5</v>
      </c>
    </row>
    <row r="29" spans="1:5" ht="15.75" hidden="1" customHeight="1">
      <c r="A29" s="7" t="s">
        <v>34</v>
      </c>
      <c r="B29" s="8" t="s">
        <v>5</v>
      </c>
      <c r="C29" s="9">
        <f t="shared" si="0"/>
        <v>762750</v>
      </c>
      <c r="D29" s="4"/>
      <c r="E29" s="42">
        <v>762750</v>
      </c>
    </row>
    <row r="30" spans="1:5" ht="15.75" hidden="1" customHeight="1">
      <c r="A30" s="7" t="s">
        <v>35</v>
      </c>
      <c r="B30" s="8" t="s">
        <v>5</v>
      </c>
      <c r="C30" s="9">
        <f t="shared" si="0"/>
        <v>1428840</v>
      </c>
      <c r="D30" s="4"/>
      <c r="E30" s="42">
        <v>1428840</v>
      </c>
    </row>
    <row r="31" spans="1:5" ht="15.75" hidden="1" customHeight="1">
      <c r="A31" s="7" t="s">
        <v>36</v>
      </c>
      <c r="B31" s="8" t="s">
        <v>5</v>
      </c>
      <c r="C31" s="9">
        <f t="shared" si="0"/>
        <v>249750</v>
      </c>
      <c r="D31" s="4"/>
      <c r="E31" s="42">
        <v>249750</v>
      </c>
    </row>
    <row r="32" spans="1:5" ht="15.75" hidden="1" customHeight="1">
      <c r="A32" s="7" t="s">
        <v>37</v>
      </c>
      <c r="B32" s="8" t="s">
        <v>5</v>
      </c>
      <c r="C32" s="9">
        <f t="shared" si="0"/>
        <v>249750</v>
      </c>
      <c r="D32" s="4"/>
      <c r="E32" s="42">
        <v>249750</v>
      </c>
    </row>
    <row r="33" spans="1:6" ht="15.75" hidden="1" customHeight="1">
      <c r="A33" s="7" t="s">
        <v>38</v>
      </c>
      <c r="B33" s="8" t="s">
        <v>5</v>
      </c>
      <c r="C33" s="9">
        <f t="shared" si="0"/>
        <v>249750</v>
      </c>
      <c r="D33" s="4"/>
      <c r="E33" s="42">
        <v>249750</v>
      </c>
    </row>
    <row r="34" spans="1:6" ht="15.75" hidden="1" customHeight="1">
      <c r="A34" s="7" t="s">
        <v>39</v>
      </c>
      <c r="B34" s="8" t="s">
        <v>5</v>
      </c>
      <c r="C34" s="9">
        <f t="shared" si="0"/>
        <v>249750</v>
      </c>
      <c r="D34" s="4"/>
      <c r="E34" s="42">
        <v>249750</v>
      </c>
    </row>
    <row r="35" spans="1:6" ht="15.75" hidden="1" customHeight="1">
      <c r="A35" s="7" t="s">
        <v>420</v>
      </c>
      <c r="B35" s="8" t="s">
        <v>5</v>
      </c>
      <c r="C35" s="9">
        <f t="shared" si="0"/>
        <v>249750</v>
      </c>
      <c r="D35" s="4"/>
      <c r="E35" s="42">
        <v>249750</v>
      </c>
    </row>
    <row r="36" spans="1:6" ht="15.75" hidden="1" customHeight="1">
      <c r="A36" s="7" t="s">
        <v>40</v>
      </c>
      <c r="B36" s="8" t="s">
        <v>5</v>
      </c>
      <c r="C36" s="9">
        <v>2478951</v>
      </c>
      <c r="D36" s="4"/>
      <c r="E36" s="42">
        <v>3375000</v>
      </c>
    </row>
    <row r="37" spans="1:6" ht="15.75" hidden="1" customHeight="1">
      <c r="A37" s="7" t="s">
        <v>41</v>
      </c>
      <c r="B37" s="8" t="s">
        <v>5</v>
      </c>
      <c r="C37" s="9">
        <f t="shared" si="0"/>
        <v>254475</v>
      </c>
      <c r="D37" s="4"/>
      <c r="E37" s="42">
        <v>254475</v>
      </c>
    </row>
    <row r="38" spans="1:6" ht="15.75" hidden="1" customHeight="1">
      <c r="A38" s="7" t="s">
        <v>42</v>
      </c>
      <c r="B38" s="8" t="s">
        <v>5</v>
      </c>
      <c r="C38" s="9">
        <f t="shared" si="0"/>
        <v>156413.5</v>
      </c>
      <c r="D38" s="4"/>
      <c r="E38" s="42">
        <v>156413.5</v>
      </c>
    </row>
    <row r="39" spans="1:6" ht="15.75" hidden="1" customHeight="1">
      <c r="A39" s="7" t="s">
        <v>43</v>
      </c>
      <c r="B39" s="8" t="s">
        <v>5</v>
      </c>
      <c r="C39" s="9">
        <f t="shared" si="0"/>
        <v>97537.5</v>
      </c>
      <c r="D39" s="4"/>
      <c r="E39" s="42">
        <v>97537.5</v>
      </c>
    </row>
    <row r="40" spans="1:6" ht="15.75" hidden="1" customHeight="1">
      <c r="A40" s="7" t="s">
        <v>44</v>
      </c>
      <c r="B40" s="8" t="s">
        <v>5</v>
      </c>
      <c r="C40" s="9">
        <f t="shared" si="0"/>
        <v>99140.5</v>
      </c>
      <c r="D40" s="4"/>
      <c r="E40" s="42">
        <v>99140.5</v>
      </c>
    </row>
    <row r="41" spans="1:6" ht="15.75" hidden="1" customHeight="1">
      <c r="A41" s="7" t="s">
        <v>45</v>
      </c>
      <c r="B41" s="8" t="s">
        <v>5</v>
      </c>
      <c r="C41" s="9">
        <f t="shared" si="0"/>
        <v>135212.5</v>
      </c>
      <c r="D41" s="4"/>
      <c r="E41" s="42">
        <v>135212.5</v>
      </c>
    </row>
    <row r="42" spans="1:6" ht="15.75" hidden="1" customHeight="1">
      <c r="A42" s="7" t="s">
        <v>46</v>
      </c>
      <c r="B42" s="8" t="s">
        <v>7</v>
      </c>
      <c r="C42" s="9">
        <f t="shared" si="0"/>
        <v>638719</v>
      </c>
      <c r="D42" s="4"/>
      <c r="E42" s="42">
        <v>638719</v>
      </c>
    </row>
    <row r="43" spans="1:6" ht="15.75" hidden="1" customHeight="1">
      <c r="A43" s="7" t="s">
        <v>47</v>
      </c>
      <c r="B43" s="8" t="s">
        <v>5</v>
      </c>
      <c r="C43" s="9">
        <f t="shared" si="0"/>
        <v>583706.5</v>
      </c>
      <c r="D43" s="4"/>
      <c r="E43" s="42">
        <v>583706.5</v>
      </c>
    </row>
    <row r="44" spans="1:6" ht="15.75" hidden="1" customHeight="1">
      <c r="A44" s="7" t="s">
        <v>48</v>
      </c>
      <c r="B44" s="8" t="s">
        <v>5</v>
      </c>
      <c r="C44" s="9">
        <f t="shared" si="0"/>
        <v>638921.5</v>
      </c>
      <c r="D44" s="4"/>
      <c r="E44" s="42">
        <v>638921.5</v>
      </c>
    </row>
    <row r="45" spans="1:6" ht="15.75" hidden="1" customHeight="1">
      <c r="A45" s="7" t="s">
        <v>49</v>
      </c>
      <c r="B45" s="8" t="s">
        <v>5</v>
      </c>
      <c r="C45" s="9">
        <f t="shared" si="0"/>
        <v>66140</v>
      </c>
      <c r="D45" s="4"/>
      <c r="E45" s="42">
        <v>66140</v>
      </c>
      <c r="F45" s="19"/>
    </row>
    <row r="46" spans="1:6" ht="15.75" hidden="1" customHeight="1">
      <c r="A46" s="7" t="s">
        <v>50</v>
      </c>
      <c r="B46" s="8" t="s">
        <v>5</v>
      </c>
      <c r="C46" s="9">
        <f t="shared" si="0"/>
        <v>88158.5</v>
      </c>
      <c r="D46" s="4"/>
      <c r="E46" s="42">
        <v>88158.5</v>
      </c>
    </row>
    <row r="47" spans="1:6" ht="15.75" hidden="1" customHeight="1">
      <c r="A47" s="7" t="s">
        <v>51</v>
      </c>
      <c r="B47" s="8" t="s">
        <v>5</v>
      </c>
      <c r="C47" s="9">
        <f t="shared" si="0"/>
        <v>67593.5</v>
      </c>
      <c r="D47" s="4"/>
      <c r="E47" s="42">
        <v>67593.5</v>
      </c>
    </row>
    <row r="48" spans="1:6" ht="15.75" hidden="1" customHeight="1">
      <c r="A48" s="7" t="s">
        <v>52</v>
      </c>
      <c r="B48" s="8" t="s">
        <v>5</v>
      </c>
      <c r="C48" s="9">
        <f t="shared" si="0"/>
        <v>88158.5</v>
      </c>
      <c r="D48" s="4"/>
      <c r="E48" s="42">
        <v>88158.5</v>
      </c>
    </row>
    <row r="49" spans="1:26" ht="15.75" hidden="1" customHeight="1">
      <c r="A49" s="7" t="s">
        <v>53</v>
      </c>
      <c r="B49" s="8" t="s">
        <v>5</v>
      </c>
      <c r="C49" s="9">
        <f t="shared" si="0"/>
        <v>115425</v>
      </c>
      <c r="D49" s="4"/>
      <c r="E49" s="42">
        <v>115425</v>
      </c>
    </row>
    <row r="50" spans="1:26" ht="15.75" hidden="1" customHeight="1">
      <c r="A50" s="7" t="s">
        <v>54</v>
      </c>
      <c r="B50" s="8" t="s">
        <v>7</v>
      </c>
      <c r="C50" s="9">
        <f t="shared" si="0"/>
        <v>595269</v>
      </c>
      <c r="D50" s="4"/>
      <c r="E50" s="42">
        <v>595269</v>
      </c>
    </row>
    <row r="51" spans="1:26" ht="15.75" hidden="1" customHeight="1">
      <c r="A51" s="7" t="s">
        <v>55</v>
      </c>
      <c r="B51" s="8" t="s">
        <v>7</v>
      </c>
      <c r="C51" s="9">
        <f t="shared" si="0"/>
        <v>595269</v>
      </c>
      <c r="D51" s="4"/>
      <c r="E51" s="42">
        <v>595269</v>
      </c>
    </row>
    <row r="52" spans="1:26" ht="15.75" hidden="1" customHeight="1">
      <c r="A52" s="7" t="s">
        <v>56</v>
      </c>
      <c r="B52" s="8" t="s">
        <v>7</v>
      </c>
      <c r="C52" s="9">
        <f t="shared" si="0"/>
        <v>595269</v>
      </c>
      <c r="D52" s="4"/>
      <c r="E52" s="42">
        <v>595269</v>
      </c>
    </row>
    <row r="53" spans="1:26" ht="15.75" hidden="1" customHeight="1">
      <c r="A53" s="7" t="s">
        <v>57</v>
      </c>
      <c r="B53" s="8" t="s">
        <v>5</v>
      </c>
      <c r="C53" s="9">
        <f t="shared" si="0"/>
        <v>151875</v>
      </c>
      <c r="D53" s="4"/>
      <c r="E53" s="42">
        <v>151875</v>
      </c>
    </row>
    <row r="54" spans="1:26" ht="15.75" hidden="1" customHeight="1">
      <c r="A54" s="7" t="s">
        <v>58</v>
      </c>
      <c r="B54" s="8" t="s">
        <v>5</v>
      </c>
      <c r="C54" s="9">
        <f t="shared" si="0"/>
        <v>1223653.5</v>
      </c>
      <c r="D54" s="4"/>
      <c r="E54" s="42">
        <v>1223653.5</v>
      </c>
    </row>
    <row r="55" spans="1:26" ht="15.75" hidden="1" customHeight="1">
      <c r="A55" s="7" t="s">
        <v>59</v>
      </c>
      <c r="B55" s="8" t="s">
        <v>7</v>
      </c>
      <c r="C55" s="9">
        <f t="shared" si="0"/>
        <v>171956.5</v>
      </c>
      <c r="D55" s="4"/>
      <c r="E55" s="42">
        <v>171956.5</v>
      </c>
    </row>
    <row r="56" spans="1:26" ht="15.75" hidden="1" customHeight="1">
      <c r="A56" s="7" t="s">
        <v>60</v>
      </c>
      <c r="B56" s="8" t="s">
        <v>5</v>
      </c>
      <c r="C56" s="9">
        <f t="shared" si="0"/>
        <v>283837.5</v>
      </c>
      <c r="D56" s="4"/>
      <c r="E56" s="42">
        <v>283837.5</v>
      </c>
    </row>
    <row r="57" spans="1:26" ht="15.75" hidden="1" customHeight="1">
      <c r="A57" s="7" t="s">
        <v>61</v>
      </c>
      <c r="B57" s="8" t="s">
        <v>5</v>
      </c>
      <c r="C57" s="9">
        <f t="shared" si="0"/>
        <v>390319</v>
      </c>
      <c r="D57" s="4"/>
      <c r="E57" s="42">
        <v>390319</v>
      </c>
    </row>
    <row r="58" spans="1:26" ht="15.75" hidden="1" customHeight="1">
      <c r="A58" s="7" t="s">
        <v>62</v>
      </c>
      <c r="B58" s="8" t="s">
        <v>5</v>
      </c>
      <c r="C58" s="9">
        <f t="shared" si="0"/>
        <v>138375</v>
      </c>
      <c r="D58" s="4"/>
      <c r="E58" s="42">
        <v>138375</v>
      </c>
    </row>
    <row r="59" spans="1:26" ht="15.75" hidden="1" customHeight="1">
      <c r="A59" s="11" t="s">
        <v>63</v>
      </c>
      <c r="B59" s="12" t="s">
        <v>5</v>
      </c>
      <c r="C59" s="9">
        <f t="shared" si="0"/>
        <v>138375</v>
      </c>
      <c r="D59" s="4"/>
      <c r="E59" s="42">
        <v>138375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hidden="1" customHeight="1">
      <c r="A60" s="7" t="s">
        <v>64</v>
      </c>
      <c r="B60" s="8" t="s">
        <v>5</v>
      </c>
      <c r="C60" s="9">
        <f t="shared" si="0"/>
        <v>117619</v>
      </c>
      <c r="D60" s="4"/>
      <c r="E60" s="42">
        <v>117619</v>
      </c>
    </row>
    <row r="61" spans="1:26" ht="15.75" hidden="1" customHeight="1">
      <c r="A61" s="7" t="s">
        <v>65</v>
      </c>
      <c r="B61" s="8" t="s">
        <v>7</v>
      </c>
      <c r="C61" s="9">
        <v>1741569</v>
      </c>
      <c r="D61" s="4"/>
      <c r="E61" s="42">
        <v>2271487.5</v>
      </c>
    </row>
    <row r="62" spans="1:26" ht="15.75" hidden="1" customHeight="1">
      <c r="A62" s="7" t="s">
        <v>66</v>
      </c>
      <c r="B62" s="8" t="s">
        <v>5</v>
      </c>
      <c r="C62" s="9">
        <f t="shared" si="0"/>
        <v>54000</v>
      </c>
      <c r="D62" s="4"/>
      <c r="E62" s="42">
        <v>54000</v>
      </c>
    </row>
    <row r="63" spans="1:26" ht="15.75" hidden="1" customHeight="1">
      <c r="A63" s="7" t="s">
        <v>432</v>
      </c>
      <c r="B63" s="8" t="s">
        <v>5</v>
      </c>
      <c r="C63" s="9">
        <f t="shared" si="0"/>
        <v>54000</v>
      </c>
      <c r="D63" s="4"/>
      <c r="E63" s="42">
        <v>54000</v>
      </c>
    </row>
    <row r="64" spans="1:26" ht="15.75" hidden="1" customHeight="1">
      <c r="A64" s="7" t="s">
        <v>67</v>
      </c>
      <c r="B64" s="8" t="s">
        <v>5</v>
      </c>
      <c r="C64" s="9">
        <f t="shared" si="0"/>
        <v>200644</v>
      </c>
      <c r="D64" s="4"/>
      <c r="E64" s="42">
        <v>200644</v>
      </c>
    </row>
    <row r="65" spans="1:5" ht="15.75" hidden="1" customHeight="1">
      <c r="A65" s="7" t="s">
        <v>68</v>
      </c>
      <c r="B65" s="8" t="s">
        <v>5</v>
      </c>
      <c r="C65" s="9">
        <f t="shared" si="0"/>
        <v>489375</v>
      </c>
      <c r="D65" s="4"/>
      <c r="E65" s="42">
        <v>489375</v>
      </c>
    </row>
    <row r="66" spans="1:5" ht="15.75" hidden="1" customHeight="1">
      <c r="A66" s="7" t="s">
        <v>69</v>
      </c>
      <c r="B66" s="8" t="s">
        <v>5</v>
      </c>
      <c r="C66" s="9">
        <f t="shared" si="0"/>
        <v>194062.5</v>
      </c>
      <c r="D66" s="4"/>
      <c r="E66" s="42">
        <v>194062.5</v>
      </c>
    </row>
    <row r="67" spans="1:5" ht="15.75" hidden="1" customHeight="1">
      <c r="A67" s="7" t="s">
        <v>70</v>
      </c>
      <c r="B67" s="8" t="s">
        <v>5</v>
      </c>
      <c r="C67" s="9">
        <f t="shared" si="0"/>
        <v>194062.5</v>
      </c>
      <c r="D67" s="4"/>
      <c r="E67" s="42">
        <v>194062.5</v>
      </c>
    </row>
    <row r="68" spans="1:5" ht="15.75" hidden="1" customHeight="1">
      <c r="A68" s="7" t="s">
        <v>71</v>
      </c>
      <c r="B68" s="8" t="s">
        <v>5</v>
      </c>
      <c r="C68" s="9">
        <f t="shared" ref="C68:C131" si="1">E68</f>
        <v>200644</v>
      </c>
      <c r="D68" s="4"/>
      <c r="E68" s="42">
        <v>200644</v>
      </c>
    </row>
    <row r="69" spans="1:5" ht="15.75" hidden="1" customHeight="1">
      <c r="A69" s="7" t="s">
        <v>72</v>
      </c>
      <c r="B69" s="8" t="s">
        <v>5</v>
      </c>
      <c r="C69" s="9">
        <f t="shared" si="1"/>
        <v>194062.5</v>
      </c>
      <c r="D69" s="4"/>
      <c r="E69" s="42">
        <v>194062.5</v>
      </c>
    </row>
    <row r="70" spans="1:5" ht="15.75" hidden="1" customHeight="1">
      <c r="A70" s="7" t="s">
        <v>73</v>
      </c>
      <c r="B70" s="8" t="s">
        <v>5</v>
      </c>
      <c r="C70" s="9">
        <f t="shared" si="1"/>
        <v>194062.5</v>
      </c>
      <c r="D70" s="4"/>
      <c r="E70" s="42">
        <v>194062.5</v>
      </c>
    </row>
    <row r="71" spans="1:5" ht="15.75" hidden="1" customHeight="1">
      <c r="A71" s="7" t="s">
        <v>74</v>
      </c>
      <c r="B71" s="8" t="s">
        <v>5</v>
      </c>
      <c r="C71" s="9">
        <f t="shared" si="1"/>
        <v>194062.5</v>
      </c>
      <c r="D71" s="4"/>
      <c r="E71" s="42">
        <v>194062.5</v>
      </c>
    </row>
    <row r="72" spans="1:5" ht="15.75" hidden="1" customHeight="1">
      <c r="A72" s="7" t="s">
        <v>75</v>
      </c>
      <c r="B72" s="8" t="s">
        <v>5</v>
      </c>
      <c r="C72" s="9">
        <f t="shared" si="1"/>
        <v>126562.5</v>
      </c>
      <c r="D72" s="4"/>
      <c r="E72" s="42">
        <v>126562.5</v>
      </c>
    </row>
    <row r="73" spans="1:5" ht="15.75" hidden="1" customHeight="1">
      <c r="A73" s="7" t="s">
        <v>76</v>
      </c>
      <c r="B73" s="8" t="s">
        <v>5</v>
      </c>
      <c r="C73" s="9">
        <f t="shared" si="1"/>
        <v>217181.5</v>
      </c>
      <c r="D73" s="4"/>
      <c r="E73" s="42">
        <v>217181.5</v>
      </c>
    </row>
    <row r="74" spans="1:5" ht="15.75" hidden="1" customHeight="1">
      <c r="A74" s="7" t="s">
        <v>77</v>
      </c>
      <c r="B74" s="8" t="s">
        <v>5</v>
      </c>
      <c r="C74" s="9">
        <f t="shared" si="1"/>
        <v>253125</v>
      </c>
      <c r="D74" s="4"/>
      <c r="E74" s="42">
        <v>253125</v>
      </c>
    </row>
    <row r="75" spans="1:5" ht="15.75" hidden="1" customHeight="1">
      <c r="A75" s="7" t="s">
        <v>78</v>
      </c>
      <c r="B75" s="8" t="s">
        <v>5</v>
      </c>
      <c r="C75" s="9">
        <f t="shared" si="1"/>
        <v>266287.5</v>
      </c>
      <c r="D75" s="4"/>
      <c r="E75" s="42">
        <v>266287.5</v>
      </c>
    </row>
    <row r="76" spans="1:5" ht="15.75" hidden="1" customHeight="1">
      <c r="A76" s="7" t="s">
        <v>79</v>
      </c>
      <c r="B76" s="8" t="s">
        <v>5</v>
      </c>
      <c r="C76" s="9">
        <f t="shared" si="1"/>
        <v>164531.5</v>
      </c>
      <c r="D76" s="4"/>
      <c r="E76" s="42">
        <v>164531.5</v>
      </c>
    </row>
    <row r="77" spans="1:5" ht="15.75" hidden="1" customHeight="1">
      <c r="A77" s="7" t="s">
        <v>80</v>
      </c>
      <c r="B77" s="8" t="s">
        <v>5</v>
      </c>
      <c r="C77" s="9">
        <f t="shared" si="1"/>
        <v>362812.5</v>
      </c>
      <c r="D77" s="4"/>
      <c r="E77" s="42">
        <v>362812.5</v>
      </c>
    </row>
    <row r="78" spans="1:5" ht="15.75" hidden="1" customHeight="1">
      <c r="A78" s="7" t="s">
        <v>81</v>
      </c>
      <c r="B78" s="8" t="s">
        <v>5</v>
      </c>
      <c r="C78" s="9">
        <f t="shared" si="1"/>
        <v>1184593.5</v>
      </c>
      <c r="D78" s="4"/>
      <c r="E78" s="42">
        <v>1184593.5</v>
      </c>
    </row>
    <row r="79" spans="1:5" ht="15.75" hidden="1" customHeight="1">
      <c r="A79" s="7" t="s">
        <v>82</v>
      </c>
      <c r="B79" s="8" t="s">
        <v>5</v>
      </c>
      <c r="C79" s="9">
        <f t="shared" si="1"/>
        <v>25312.5</v>
      </c>
      <c r="D79" s="4"/>
      <c r="E79" s="42">
        <v>25312.5</v>
      </c>
    </row>
    <row r="80" spans="1:5" ht="15.75" hidden="1" customHeight="1">
      <c r="A80" s="7" t="s">
        <v>83</v>
      </c>
      <c r="B80" s="8" t="s">
        <v>5</v>
      </c>
      <c r="C80" s="9">
        <f t="shared" si="1"/>
        <v>120184</v>
      </c>
      <c r="D80" s="4"/>
      <c r="E80" s="42">
        <v>120184</v>
      </c>
    </row>
    <row r="81" spans="1:5" ht="15.75" hidden="1" customHeight="1">
      <c r="A81" s="7" t="s">
        <v>84</v>
      </c>
      <c r="B81" s="8" t="s">
        <v>5</v>
      </c>
      <c r="C81" s="9">
        <f t="shared" si="1"/>
        <v>447727.5</v>
      </c>
      <c r="D81" s="4"/>
      <c r="E81" s="42">
        <v>447727.5</v>
      </c>
    </row>
    <row r="82" spans="1:5" ht="15.75" hidden="1" customHeight="1">
      <c r="A82" s="7" t="s">
        <v>85</v>
      </c>
      <c r="B82" s="8" t="s">
        <v>5</v>
      </c>
      <c r="C82" s="9">
        <f t="shared" si="1"/>
        <v>103378.5</v>
      </c>
      <c r="D82" s="4"/>
      <c r="E82" s="42">
        <v>103378.5</v>
      </c>
    </row>
    <row r="83" spans="1:5" ht="15.75" hidden="1" customHeight="1">
      <c r="A83" s="7" t="s">
        <v>86</v>
      </c>
      <c r="B83" s="8" t="s">
        <v>5</v>
      </c>
      <c r="C83" s="9">
        <f t="shared" si="1"/>
        <v>127234</v>
      </c>
      <c r="D83" s="4"/>
      <c r="E83" s="42">
        <v>127234</v>
      </c>
    </row>
    <row r="84" spans="1:5" ht="15.75" hidden="1" customHeight="1">
      <c r="A84" s="7" t="s">
        <v>87</v>
      </c>
      <c r="B84" s="8" t="s">
        <v>5</v>
      </c>
      <c r="C84" s="9">
        <f t="shared" si="1"/>
        <v>168750</v>
      </c>
      <c r="D84" s="4"/>
      <c r="E84" s="42">
        <v>168750</v>
      </c>
    </row>
    <row r="85" spans="1:5" ht="15.75" hidden="1" customHeight="1">
      <c r="A85" s="7" t="s">
        <v>88</v>
      </c>
      <c r="B85" s="8" t="s">
        <v>5</v>
      </c>
      <c r="C85" s="9">
        <f t="shared" si="1"/>
        <v>100629</v>
      </c>
      <c r="D85" s="4"/>
      <c r="E85" s="42">
        <v>100629</v>
      </c>
    </row>
    <row r="86" spans="1:5" ht="15.75" hidden="1" customHeight="1">
      <c r="A86" s="7" t="s">
        <v>89</v>
      </c>
      <c r="B86" s="8" t="s">
        <v>5</v>
      </c>
      <c r="C86" s="9">
        <f t="shared" si="1"/>
        <v>231449.5</v>
      </c>
      <c r="D86" s="4"/>
      <c r="E86" s="42">
        <v>231449.5</v>
      </c>
    </row>
    <row r="87" spans="1:5" ht="15.75" hidden="1" customHeight="1">
      <c r="A87" s="7" t="s">
        <v>90</v>
      </c>
      <c r="B87" s="8" t="s">
        <v>5</v>
      </c>
      <c r="C87" s="9">
        <f t="shared" si="1"/>
        <v>58640.5</v>
      </c>
      <c r="D87" s="4"/>
      <c r="E87" s="42">
        <v>58640.5</v>
      </c>
    </row>
    <row r="88" spans="1:5" ht="15.75" hidden="1" customHeight="1">
      <c r="A88" s="7" t="s">
        <v>91</v>
      </c>
      <c r="B88" s="8" t="s">
        <v>5</v>
      </c>
      <c r="C88" s="9">
        <f t="shared" si="1"/>
        <v>41563</v>
      </c>
      <c r="D88" s="4"/>
      <c r="E88" s="42">
        <v>41563</v>
      </c>
    </row>
    <row r="89" spans="1:5" ht="15.75" hidden="1" customHeight="1">
      <c r="A89" s="7" t="s">
        <v>92</v>
      </c>
      <c r="B89" s="8" t="s">
        <v>5</v>
      </c>
      <c r="C89" s="9">
        <f t="shared" si="1"/>
        <v>41563</v>
      </c>
      <c r="D89" s="4"/>
      <c r="E89" s="42">
        <v>41563</v>
      </c>
    </row>
    <row r="90" spans="1:5" ht="15.75" hidden="1" customHeight="1">
      <c r="A90" s="7" t="s">
        <v>93</v>
      </c>
      <c r="B90" s="8" t="s">
        <v>5</v>
      </c>
      <c r="C90" s="9">
        <f t="shared" si="1"/>
        <v>231449.5</v>
      </c>
      <c r="D90" s="4"/>
      <c r="E90" s="42">
        <v>231449.5</v>
      </c>
    </row>
    <row r="91" spans="1:5" ht="15.75" hidden="1" customHeight="1">
      <c r="A91" s="7" t="s">
        <v>94</v>
      </c>
      <c r="B91" s="8" t="s">
        <v>5</v>
      </c>
      <c r="C91" s="9">
        <f t="shared" si="1"/>
        <v>58640.5</v>
      </c>
      <c r="D91" s="4"/>
      <c r="E91" s="42">
        <v>58640.5</v>
      </c>
    </row>
    <row r="92" spans="1:5" ht="15.75" hidden="1" customHeight="1">
      <c r="A92" s="7" t="s">
        <v>95</v>
      </c>
      <c r="B92" s="8" t="s">
        <v>5</v>
      </c>
      <c r="C92" s="9">
        <f t="shared" si="1"/>
        <v>58640.5</v>
      </c>
      <c r="D92" s="4"/>
      <c r="E92" s="42">
        <v>58640.5</v>
      </c>
    </row>
    <row r="93" spans="1:5" ht="15.75" hidden="1" customHeight="1">
      <c r="A93" s="7" t="s">
        <v>96</v>
      </c>
      <c r="B93" s="8" t="s">
        <v>5</v>
      </c>
      <c r="C93" s="9">
        <f t="shared" si="1"/>
        <v>308687.5</v>
      </c>
      <c r="D93" s="4"/>
      <c r="E93" s="42">
        <v>308687.5</v>
      </c>
    </row>
    <row r="94" spans="1:5" ht="15.75" hidden="1" customHeight="1">
      <c r="A94" s="7" t="s">
        <v>97</v>
      </c>
      <c r="B94" s="8" t="s">
        <v>5</v>
      </c>
      <c r="C94" s="9">
        <f t="shared" si="1"/>
        <v>231449.5</v>
      </c>
      <c r="D94" s="4"/>
      <c r="E94" s="42">
        <v>231449.5</v>
      </c>
    </row>
    <row r="95" spans="1:5" ht="15.75" hidden="1" customHeight="1">
      <c r="A95" s="7" t="s">
        <v>98</v>
      </c>
      <c r="B95" s="8" t="s">
        <v>7</v>
      </c>
      <c r="C95" s="9">
        <f t="shared" si="1"/>
        <v>341049.5</v>
      </c>
      <c r="D95" s="4"/>
      <c r="E95" s="42">
        <v>341049.5</v>
      </c>
    </row>
    <row r="96" spans="1:5" ht="15.75" hidden="1" customHeight="1">
      <c r="A96" s="7" t="s">
        <v>99</v>
      </c>
      <c r="B96" s="8" t="s">
        <v>5</v>
      </c>
      <c r="C96" s="9">
        <f t="shared" si="1"/>
        <v>18900</v>
      </c>
      <c r="D96" s="4"/>
      <c r="E96" s="42">
        <v>18900</v>
      </c>
    </row>
    <row r="97" spans="1:5" ht="15.75" customHeight="1">
      <c r="A97" s="7" t="s">
        <v>100</v>
      </c>
      <c r="B97" s="8" t="s">
        <v>5</v>
      </c>
      <c r="C97" s="9">
        <f t="shared" si="1"/>
        <v>84375</v>
      </c>
      <c r="D97" s="4"/>
      <c r="E97" s="42">
        <v>84375</v>
      </c>
    </row>
    <row r="98" spans="1:5" ht="15.75" hidden="1" customHeight="1">
      <c r="A98" s="7" t="s">
        <v>101</v>
      </c>
      <c r="B98" s="8" t="s">
        <v>5</v>
      </c>
      <c r="C98" s="9">
        <f t="shared" si="1"/>
        <v>126950.5</v>
      </c>
      <c r="D98" s="4"/>
      <c r="E98" s="42">
        <v>126950.5</v>
      </c>
    </row>
    <row r="99" spans="1:5" ht="15.75" hidden="1" customHeight="1">
      <c r="A99" s="7" t="s">
        <v>102</v>
      </c>
      <c r="B99" s="8" t="s">
        <v>5</v>
      </c>
      <c r="C99" s="9">
        <f t="shared" si="1"/>
        <v>36450</v>
      </c>
      <c r="D99" s="4"/>
      <c r="E99" s="42">
        <v>36450</v>
      </c>
    </row>
    <row r="100" spans="1:5" ht="15.75" hidden="1" customHeight="1">
      <c r="A100" s="7" t="s">
        <v>103</v>
      </c>
      <c r="B100" s="8" t="s">
        <v>5</v>
      </c>
      <c r="C100" s="9">
        <f t="shared" si="1"/>
        <v>1005497</v>
      </c>
      <c r="D100" s="4"/>
      <c r="E100" s="42">
        <v>1005497</v>
      </c>
    </row>
    <row r="101" spans="1:5" ht="15.75" hidden="1" customHeight="1">
      <c r="A101" s="7" t="s">
        <v>104</v>
      </c>
      <c r="B101" s="8" t="s">
        <v>5</v>
      </c>
      <c r="C101" s="9">
        <f t="shared" si="1"/>
        <v>502749</v>
      </c>
      <c r="D101" s="4"/>
      <c r="E101" s="42">
        <v>502749</v>
      </c>
    </row>
    <row r="102" spans="1:5" ht="15.75" hidden="1" customHeight="1">
      <c r="A102" s="7" t="s">
        <v>105</v>
      </c>
      <c r="B102" s="8" t="s">
        <v>5</v>
      </c>
      <c r="C102" s="9">
        <f t="shared" si="1"/>
        <v>502749</v>
      </c>
      <c r="D102" s="4"/>
      <c r="E102" s="42">
        <v>502749</v>
      </c>
    </row>
    <row r="103" spans="1:5" ht="15.75" hidden="1" customHeight="1">
      <c r="A103" s="7" t="s">
        <v>106</v>
      </c>
      <c r="B103" s="8" t="s">
        <v>5</v>
      </c>
      <c r="C103" s="9">
        <f t="shared" si="1"/>
        <v>198382.5</v>
      </c>
      <c r="D103" s="4"/>
      <c r="E103" s="42">
        <v>198382.5</v>
      </c>
    </row>
    <row r="104" spans="1:5" ht="15.75" hidden="1" customHeight="1">
      <c r="A104" s="7" t="s">
        <v>107</v>
      </c>
      <c r="B104" s="8" t="s">
        <v>5</v>
      </c>
      <c r="C104" s="9">
        <f t="shared" si="1"/>
        <v>268312.5</v>
      </c>
      <c r="D104" s="4"/>
      <c r="E104" s="42">
        <v>268312.5</v>
      </c>
    </row>
    <row r="105" spans="1:5" ht="15.75" hidden="1" customHeight="1">
      <c r="A105" s="7" t="s">
        <v>108</v>
      </c>
      <c r="B105" s="8" t="s">
        <v>5</v>
      </c>
      <c r="C105" s="9">
        <f t="shared" si="1"/>
        <v>149529.5</v>
      </c>
      <c r="D105" s="4"/>
      <c r="E105" s="42">
        <v>149529.5</v>
      </c>
    </row>
    <row r="106" spans="1:5" ht="15.75" hidden="1" customHeight="1">
      <c r="A106" s="7" t="s">
        <v>109</v>
      </c>
      <c r="B106" s="8" t="s">
        <v>5</v>
      </c>
      <c r="C106" s="9">
        <f t="shared" si="1"/>
        <v>75342.5</v>
      </c>
      <c r="D106" s="4"/>
      <c r="E106" s="42">
        <v>75342.5</v>
      </c>
    </row>
    <row r="107" spans="1:5" ht="15.75" hidden="1" customHeight="1">
      <c r="A107" s="7" t="s">
        <v>110</v>
      </c>
      <c r="B107" s="8" t="s">
        <v>5</v>
      </c>
      <c r="C107" s="9">
        <f t="shared" si="1"/>
        <v>419776</v>
      </c>
      <c r="D107" s="4"/>
      <c r="E107" s="42">
        <v>419776</v>
      </c>
    </row>
    <row r="108" spans="1:5" ht="15.75" hidden="1" customHeight="1">
      <c r="A108" s="7" t="s">
        <v>111</v>
      </c>
      <c r="B108" s="8" t="s">
        <v>5</v>
      </c>
      <c r="C108" s="9">
        <f t="shared" si="1"/>
        <v>16875</v>
      </c>
      <c r="D108" s="4"/>
      <c r="E108" s="42">
        <v>16875</v>
      </c>
    </row>
    <row r="109" spans="1:5" ht="15.75" hidden="1" customHeight="1">
      <c r="A109" s="7" t="s">
        <v>112</v>
      </c>
      <c r="B109" s="8" t="s">
        <v>5</v>
      </c>
      <c r="C109" s="9">
        <v>2845610</v>
      </c>
      <c r="D109" s="4"/>
      <c r="E109" s="42">
        <v>3587254</v>
      </c>
    </row>
    <row r="110" spans="1:5" ht="15.75" hidden="1" customHeight="1">
      <c r="A110" s="7" t="s">
        <v>113</v>
      </c>
      <c r="B110" s="8" t="s">
        <v>7</v>
      </c>
      <c r="C110" s="9">
        <f t="shared" si="1"/>
        <v>94837.5</v>
      </c>
      <c r="D110" s="4"/>
      <c r="E110" s="42">
        <v>94837.5</v>
      </c>
    </row>
    <row r="111" spans="1:5" ht="15.75" hidden="1" customHeight="1">
      <c r="A111" s="7" t="s">
        <v>114</v>
      </c>
      <c r="B111" s="8" t="s">
        <v>7</v>
      </c>
      <c r="C111" s="9">
        <f t="shared" si="1"/>
        <v>94837.5</v>
      </c>
      <c r="D111" s="4"/>
      <c r="E111" s="42">
        <v>94837.5</v>
      </c>
    </row>
    <row r="112" spans="1:5" ht="15.75" hidden="1" customHeight="1">
      <c r="A112" s="7" t="s">
        <v>115</v>
      </c>
      <c r="B112" s="8" t="s">
        <v>5</v>
      </c>
      <c r="C112" s="9">
        <f t="shared" si="1"/>
        <v>246307.5</v>
      </c>
      <c r="D112" s="4"/>
      <c r="E112" s="42">
        <v>246307.5</v>
      </c>
    </row>
    <row r="113" spans="1:5" ht="15.75" hidden="1" customHeight="1">
      <c r="A113" s="7" t="s">
        <v>116</v>
      </c>
      <c r="B113" s="8" t="s">
        <v>5</v>
      </c>
      <c r="C113" s="9">
        <f t="shared" si="1"/>
        <v>92644</v>
      </c>
      <c r="D113" s="4"/>
      <c r="E113" s="42">
        <v>92644</v>
      </c>
    </row>
    <row r="114" spans="1:5" ht="15.75" hidden="1" customHeight="1">
      <c r="A114" s="7" t="s">
        <v>117</v>
      </c>
      <c r="B114" s="8" t="s">
        <v>5</v>
      </c>
      <c r="C114" s="9">
        <f t="shared" si="1"/>
        <v>233887.5</v>
      </c>
      <c r="D114" s="4"/>
      <c r="E114" s="42">
        <v>233887.5</v>
      </c>
    </row>
    <row r="115" spans="1:5" ht="15.75" hidden="1" customHeight="1">
      <c r="A115" s="7" t="s">
        <v>118</v>
      </c>
      <c r="B115" s="8" t="s">
        <v>5</v>
      </c>
      <c r="C115" s="9">
        <f t="shared" si="1"/>
        <v>285187.5</v>
      </c>
      <c r="D115" s="4"/>
      <c r="E115" s="42">
        <v>285187.5</v>
      </c>
    </row>
    <row r="116" spans="1:5" ht="15.75" hidden="1" customHeight="1">
      <c r="A116" s="7" t="s">
        <v>119</v>
      </c>
      <c r="B116" s="8" t="s">
        <v>5</v>
      </c>
      <c r="C116" s="9">
        <f t="shared" si="1"/>
        <v>54506.5</v>
      </c>
      <c r="D116" s="4"/>
      <c r="E116" s="42">
        <v>54506.5</v>
      </c>
    </row>
    <row r="117" spans="1:5" ht="15.75" hidden="1" customHeight="1">
      <c r="A117" s="7" t="s">
        <v>120</v>
      </c>
      <c r="B117" s="8" t="s">
        <v>7</v>
      </c>
      <c r="C117" s="9">
        <f t="shared" si="1"/>
        <v>59642</v>
      </c>
      <c r="D117" s="4"/>
      <c r="E117" s="42">
        <v>59642</v>
      </c>
    </row>
    <row r="118" spans="1:5" ht="15.75" hidden="1" customHeight="1">
      <c r="A118" s="7" t="s">
        <v>121</v>
      </c>
      <c r="B118" s="8" t="s">
        <v>7</v>
      </c>
      <c r="C118" s="9">
        <f t="shared" si="1"/>
        <v>126562.5</v>
      </c>
      <c r="D118" s="4"/>
      <c r="E118" s="42">
        <v>126562.5</v>
      </c>
    </row>
    <row r="119" spans="1:5" ht="15.75" hidden="1" customHeight="1">
      <c r="A119" s="7" t="s">
        <v>122</v>
      </c>
      <c r="B119" s="8" t="s">
        <v>7</v>
      </c>
      <c r="C119" s="9">
        <f t="shared" si="1"/>
        <v>149512.5</v>
      </c>
      <c r="D119" s="4"/>
      <c r="E119" s="42">
        <v>149512.5</v>
      </c>
    </row>
    <row r="120" spans="1:5" ht="15.75" hidden="1" customHeight="1">
      <c r="A120" s="7" t="s">
        <v>123</v>
      </c>
      <c r="B120" s="8" t="s">
        <v>17</v>
      </c>
      <c r="C120" s="9">
        <f t="shared" si="1"/>
        <v>33750</v>
      </c>
      <c r="D120" s="4"/>
      <c r="E120" s="42">
        <v>33750</v>
      </c>
    </row>
    <row r="121" spans="1:5" ht="15.75" hidden="1" customHeight="1">
      <c r="A121" s="7" t="s">
        <v>124</v>
      </c>
      <c r="B121" s="8" t="s">
        <v>17</v>
      </c>
      <c r="C121" s="9">
        <f t="shared" si="1"/>
        <v>33750</v>
      </c>
      <c r="D121" s="4"/>
      <c r="E121" s="42">
        <v>33750</v>
      </c>
    </row>
    <row r="122" spans="1:5" ht="15.75" hidden="1" customHeight="1">
      <c r="A122" s="7" t="s">
        <v>125</v>
      </c>
      <c r="B122" s="8" t="s">
        <v>17</v>
      </c>
      <c r="C122" s="9">
        <f t="shared" si="1"/>
        <v>33750</v>
      </c>
      <c r="D122" s="4"/>
      <c r="E122" s="42">
        <v>33750</v>
      </c>
    </row>
    <row r="123" spans="1:5" ht="15.75" hidden="1" customHeight="1">
      <c r="A123" s="7" t="s">
        <v>126</v>
      </c>
      <c r="B123" s="8" t="s">
        <v>5</v>
      </c>
      <c r="C123" s="9">
        <f t="shared" si="1"/>
        <v>286875</v>
      </c>
      <c r="D123" s="4"/>
      <c r="E123" s="42">
        <v>286875</v>
      </c>
    </row>
    <row r="124" spans="1:5" ht="15.75" hidden="1" customHeight="1">
      <c r="A124" s="7" t="s">
        <v>127</v>
      </c>
      <c r="B124" s="8" t="s">
        <v>5</v>
      </c>
      <c r="C124" s="9">
        <f t="shared" si="1"/>
        <v>470812.5</v>
      </c>
      <c r="D124" s="4"/>
      <c r="E124" s="42">
        <v>470812.5</v>
      </c>
    </row>
    <row r="125" spans="1:5" ht="15.75" hidden="1" customHeight="1">
      <c r="A125" s="7" t="s">
        <v>128</v>
      </c>
      <c r="B125" s="8" t="s">
        <v>5</v>
      </c>
      <c r="C125" s="9">
        <f t="shared" si="1"/>
        <v>1449394</v>
      </c>
      <c r="D125" s="4"/>
      <c r="E125" s="42">
        <v>1449394</v>
      </c>
    </row>
    <row r="126" spans="1:5" ht="15.75" hidden="1" customHeight="1">
      <c r="A126" s="7" t="s">
        <v>129</v>
      </c>
      <c r="B126" s="8" t="s">
        <v>5</v>
      </c>
      <c r="C126" s="9">
        <f t="shared" si="1"/>
        <v>286280</v>
      </c>
      <c r="D126" s="4"/>
      <c r="E126" s="42">
        <v>286280</v>
      </c>
    </row>
    <row r="127" spans="1:5" ht="15.75" hidden="1" customHeight="1">
      <c r="A127" s="7" t="s">
        <v>130</v>
      </c>
      <c r="B127" s="8" t="s">
        <v>5</v>
      </c>
      <c r="C127" s="9">
        <f t="shared" si="1"/>
        <v>286280</v>
      </c>
      <c r="D127" s="4"/>
      <c r="E127" s="42">
        <v>286280</v>
      </c>
    </row>
    <row r="128" spans="1:5" ht="15.75" hidden="1" customHeight="1">
      <c r="A128" s="7" t="s">
        <v>131</v>
      </c>
      <c r="B128" s="8" t="s">
        <v>5</v>
      </c>
      <c r="C128" s="9">
        <f t="shared" si="1"/>
        <v>134769.5</v>
      </c>
      <c r="D128" s="4"/>
      <c r="E128" s="42">
        <v>134769.5</v>
      </c>
    </row>
    <row r="129" spans="1:5" ht="15.75" hidden="1" customHeight="1">
      <c r="A129" s="7" t="s">
        <v>132</v>
      </c>
      <c r="B129" s="8" t="s">
        <v>5</v>
      </c>
      <c r="C129" s="9">
        <f t="shared" si="1"/>
        <v>65140</v>
      </c>
      <c r="D129" s="4"/>
      <c r="E129" s="42">
        <v>65140</v>
      </c>
    </row>
    <row r="130" spans="1:5" ht="15.75" hidden="1" customHeight="1">
      <c r="A130" s="7" t="s">
        <v>133</v>
      </c>
      <c r="B130" s="8" t="s">
        <v>5</v>
      </c>
      <c r="C130" s="9">
        <f t="shared" si="1"/>
        <v>67249</v>
      </c>
      <c r="D130" s="4"/>
      <c r="E130" s="42">
        <v>67249</v>
      </c>
    </row>
    <row r="131" spans="1:5" ht="15.75" hidden="1" customHeight="1">
      <c r="A131" s="7" t="s">
        <v>134</v>
      </c>
      <c r="B131" s="8" t="s">
        <v>5</v>
      </c>
      <c r="C131" s="9">
        <f t="shared" si="1"/>
        <v>58640.5</v>
      </c>
      <c r="D131" s="4"/>
      <c r="E131" s="42">
        <v>58640.5</v>
      </c>
    </row>
    <row r="132" spans="1:5" ht="15.75" hidden="1" customHeight="1">
      <c r="A132" s="7" t="s">
        <v>135</v>
      </c>
      <c r="B132" s="8" t="s">
        <v>5</v>
      </c>
      <c r="C132" s="9">
        <f t="shared" ref="C132:C195" si="2">E132</f>
        <v>65140</v>
      </c>
      <c r="D132" s="4"/>
      <c r="E132" s="42">
        <v>65140</v>
      </c>
    </row>
    <row r="133" spans="1:5" ht="15.75" hidden="1" customHeight="1">
      <c r="A133" s="7" t="s">
        <v>136</v>
      </c>
      <c r="B133" s="8" t="s">
        <v>5</v>
      </c>
      <c r="C133" s="9">
        <f t="shared" si="2"/>
        <v>62632</v>
      </c>
      <c r="D133" s="4"/>
      <c r="E133" s="42">
        <v>62632</v>
      </c>
    </row>
    <row r="134" spans="1:5" ht="15.75" hidden="1" customHeight="1">
      <c r="A134" s="7" t="s">
        <v>137</v>
      </c>
      <c r="B134" s="8" t="s">
        <v>5</v>
      </c>
      <c r="C134" s="9">
        <f t="shared" si="2"/>
        <v>226063</v>
      </c>
      <c r="D134" s="4"/>
      <c r="E134" s="42">
        <v>226063</v>
      </c>
    </row>
    <row r="135" spans="1:5" ht="15.75" hidden="1" customHeight="1">
      <c r="A135" s="7" t="s">
        <v>138</v>
      </c>
      <c r="B135" s="8" t="s">
        <v>5</v>
      </c>
      <c r="C135" s="9">
        <f t="shared" si="2"/>
        <v>57310</v>
      </c>
      <c r="D135" s="4"/>
      <c r="E135" s="42">
        <v>57310</v>
      </c>
    </row>
    <row r="136" spans="1:5" ht="15.75" hidden="1" customHeight="1">
      <c r="A136" s="7" t="s">
        <v>139</v>
      </c>
      <c r="B136" s="8" t="s">
        <v>140</v>
      </c>
      <c r="C136" s="9">
        <f t="shared" si="2"/>
        <v>432695.5</v>
      </c>
      <c r="D136" s="4"/>
      <c r="E136" s="42">
        <v>432695.5</v>
      </c>
    </row>
    <row r="137" spans="1:5" ht="15.75" hidden="1" customHeight="1">
      <c r="A137" s="7" t="s">
        <v>141</v>
      </c>
      <c r="B137" s="8" t="s">
        <v>5</v>
      </c>
      <c r="C137" s="9">
        <f t="shared" si="2"/>
        <v>53325</v>
      </c>
      <c r="D137" s="4"/>
      <c r="E137" s="42">
        <v>53325</v>
      </c>
    </row>
    <row r="138" spans="1:5" ht="15.75" hidden="1" customHeight="1">
      <c r="A138" s="7" t="s">
        <v>142</v>
      </c>
      <c r="B138" s="8" t="s">
        <v>5</v>
      </c>
      <c r="C138" s="9">
        <f t="shared" si="2"/>
        <v>57310</v>
      </c>
      <c r="D138" s="4"/>
      <c r="E138" s="42">
        <v>57310</v>
      </c>
    </row>
    <row r="139" spans="1:5" ht="15.75" hidden="1" customHeight="1">
      <c r="A139" s="7" t="s">
        <v>143</v>
      </c>
      <c r="B139" s="8" t="s">
        <v>5</v>
      </c>
      <c r="C139" s="9">
        <f t="shared" si="2"/>
        <v>108174.5</v>
      </c>
      <c r="D139" s="4"/>
      <c r="E139" s="42">
        <v>108174.5</v>
      </c>
    </row>
    <row r="140" spans="1:5" ht="15.75" hidden="1" customHeight="1">
      <c r="A140" s="7" t="s">
        <v>144</v>
      </c>
      <c r="B140" s="8" t="s">
        <v>5</v>
      </c>
      <c r="C140" s="9">
        <f t="shared" si="2"/>
        <v>108174.5</v>
      </c>
      <c r="D140" s="4"/>
      <c r="E140" s="42">
        <v>108174.5</v>
      </c>
    </row>
    <row r="141" spans="1:5" ht="15.75" hidden="1" customHeight="1">
      <c r="A141" s="7" t="s">
        <v>145</v>
      </c>
      <c r="B141" s="8" t="s">
        <v>5</v>
      </c>
      <c r="C141" s="9">
        <f t="shared" si="2"/>
        <v>108174.5</v>
      </c>
      <c r="D141" s="4"/>
      <c r="E141" s="42">
        <v>108174.5</v>
      </c>
    </row>
    <row r="142" spans="1:5" ht="15.75" hidden="1" customHeight="1">
      <c r="A142" s="7" t="s">
        <v>146</v>
      </c>
      <c r="B142" s="8" t="s">
        <v>5</v>
      </c>
      <c r="C142" s="9">
        <f t="shared" si="2"/>
        <v>108174.5</v>
      </c>
      <c r="D142" s="4"/>
      <c r="E142" s="42">
        <v>108174.5</v>
      </c>
    </row>
    <row r="143" spans="1:5" ht="15.75" hidden="1" customHeight="1">
      <c r="A143" s="7" t="s">
        <v>147</v>
      </c>
      <c r="B143" s="8" t="s">
        <v>140</v>
      </c>
      <c r="C143" s="9">
        <f t="shared" si="2"/>
        <v>432695.5</v>
      </c>
      <c r="D143" s="4"/>
      <c r="E143" s="42">
        <v>432695.5</v>
      </c>
    </row>
    <row r="144" spans="1:5" ht="15.75" hidden="1" customHeight="1">
      <c r="A144" s="7" t="s">
        <v>148</v>
      </c>
      <c r="B144" s="8" t="s">
        <v>5</v>
      </c>
      <c r="C144" s="9">
        <f t="shared" si="2"/>
        <v>108174.5</v>
      </c>
      <c r="D144" s="4"/>
      <c r="E144" s="42">
        <v>108174.5</v>
      </c>
    </row>
    <row r="145" spans="1:26" ht="15.75" hidden="1" customHeight="1">
      <c r="A145" s="7" t="s">
        <v>149</v>
      </c>
      <c r="B145" s="8" t="s">
        <v>5</v>
      </c>
      <c r="C145" s="9">
        <f t="shared" si="2"/>
        <v>429960.5</v>
      </c>
      <c r="D145" s="4"/>
      <c r="E145" s="42">
        <v>429960.5</v>
      </c>
    </row>
    <row r="146" spans="1:26" ht="15.75" hidden="1" customHeight="1">
      <c r="A146" s="7" t="s">
        <v>150</v>
      </c>
      <c r="B146" s="8" t="s">
        <v>5</v>
      </c>
      <c r="C146" s="9">
        <f t="shared" si="2"/>
        <v>178924.5</v>
      </c>
      <c r="D146" s="4"/>
      <c r="E146" s="42">
        <v>178924.5</v>
      </c>
    </row>
    <row r="147" spans="1:26" ht="15.75" hidden="1" customHeight="1">
      <c r="A147" s="11" t="s">
        <v>151</v>
      </c>
      <c r="B147" s="12" t="s">
        <v>5</v>
      </c>
      <c r="C147" s="9">
        <f t="shared" si="2"/>
        <v>168125.5</v>
      </c>
      <c r="D147" s="4"/>
      <c r="E147" s="42">
        <v>168125.5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11" t="s">
        <v>152</v>
      </c>
      <c r="B148" s="12" t="s">
        <v>5</v>
      </c>
      <c r="C148" s="9">
        <f t="shared" si="2"/>
        <v>168125.5</v>
      </c>
      <c r="D148" s="4"/>
      <c r="E148" s="42">
        <v>168125.5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11" t="s">
        <v>153</v>
      </c>
      <c r="B149" s="12" t="s">
        <v>5</v>
      </c>
      <c r="C149" s="9">
        <f t="shared" si="2"/>
        <v>178924.5</v>
      </c>
      <c r="D149" s="4"/>
      <c r="E149" s="42">
        <v>178924.5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5.75" hidden="1" customHeight="1">
      <c r="A150" s="7" t="s">
        <v>154</v>
      </c>
      <c r="B150" s="8" t="s">
        <v>5</v>
      </c>
      <c r="C150" s="9">
        <f t="shared" si="2"/>
        <v>151445.5</v>
      </c>
      <c r="D150" s="4"/>
      <c r="E150" s="42">
        <v>151445.5</v>
      </c>
    </row>
    <row r="151" spans="1:26" ht="15.75" hidden="1" customHeight="1">
      <c r="A151" s="7" t="s">
        <v>155</v>
      </c>
      <c r="B151" s="8" t="s">
        <v>5</v>
      </c>
      <c r="C151" s="9">
        <f t="shared" si="2"/>
        <v>222750</v>
      </c>
      <c r="D151" s="4"/>
      <c r="E151" s="42">
        <v>222750</v>
      </c>
    </row>
    <row r="152" spans="1:26" ht="15.75" hidden="1" customHeight="1">
      <c r="A152" s="7" t="s">
        <v>156</v>
      </c>
      <c r="B152" s="8" t="s">
        <v>5</v>
      </c>
      <c r="C152" s="9">
        <f t="shared" si="2"/>
        <v>5062.5</v>
      </c>
      <c r="D152" s="4"/>
      <c r="E152" s="42">
        <v>5062.5</v>
      </c>
    </row>
    <row r="153" spans="1:26" ht="15.75" hidden="1" customHeight="1">
      <c r="A153" s="7" t="s">
        <v>157</v>
      </c>
      <c r="B153" s="8" t="s">
        <v>5</v>
      </c>
      <c r="C153" s="9">
        <f t="shared" si="2"/>
        <v>335394</v>
      </c>
      <c r="D153" s="4"/>
      <c r="E153" s="42">
        <v>335394</v>
      </c>
    </row>
    <row r="154" spans="1:26" ht="15.75" hidden="1" customHeight="1">
      <c r="A154" s="7" t="s">
        <v>158</v>
      </c>
      <c r="B154" s="8" t="s">
        <v>5</v>
      </c>
      <c r="C154" s="9">
        <f t="shared" si="2"/>
        <v>67500</v>
      </c>
      <c r="D154" s="4"/>
      <c r="E154" s="42">
        <v>67500</v>
      </c>
    </row>
    <row r="155" spans="1:26" ht="15.75" hidden="1" customHeight="1">
      <c r="A155" s="7" t="s">
        <v>159</v>
      </c>
      <c r="B155" s="8" t="s">
        <v>7</v>
      </c>
      <c r="C155" s="9">
        <f t="shared" si="2"/>
        <v>518120</v>
      </c>
      <c r="D155" s="4"/>
      <c r="E155" s="42">
        <v>518120</v>
      </c>
    </row>
    <row r="156" spans="1:26" ht="15.75" hidden="1" customHeight="1">
      <c r="A156" s="7" t="s">
        <v>160</v>
      </c>
      <c r="B156" s="8" t="s">
        <v>5</v>
      </c>
      <c r="C156" s="9">
        <f t="shared" si="2"/>
        <v>707747.5</v>
      </c>
      <c r="D156" s="4"/>
      <c r="E156" s="42">
        <v>707747.5</v>
      </c>
    </row>
    <row r="157" spans="1:26" ht="15.75" hidden="1" customHeight="1">
      <c r="A157" s="7" t="s">
        <v>161</v>
      </c>
      <c r="B157" s="8" t="s">
        <v>5</v>
      </c>
      <c r="C157" s="9">
        <f t="shared" si="2"/>
        <v>548269</v>
      </c>
      <c r="D157" s="4"/>
      <c r="E157" s="42">
        <v>548269</v>
      </c>
    </row>
    <row r="158" spans="1:26" ht="15.75" hidden="1" customHeight="1">
      <c r="A158" s="7" t="s">
        <v>162</v>
      </c>
      <c r="B158" s="8" t="s">
        <v>5</v>
      </c>
      <c r="C158" s="9">
        <f t="shared" si="2"/>
        <v>1164206.5</v>
      </c>
      <c r="D158" s="4"/>
      <c r="E158" s="42">
        <v>1164206.5</v>
      </c>
    </row>
    <row r="159" spans="1:26" ht="15.75" hidden="1" customHeight="1">
      <c r="A159" s="7" t="s">
        <v>163</v>
      </c>
      <c r="B159" s="8" t="s">
        <v>5</v>
      </c>
      <c r="C159" s="9">
        <f t="shared" si="2"/>
        <v>393019</v>
      </c>
      <c r="D159" s="4"/>
      <c r="E159" s="42">
        <v>393019</v>
      </c>
    </row>
    <row r="160" spans="1:26" ht="15.75" hidden="1" customHeight="1">
      <c r="A160" s="11" t="s">
        <v>164</v>
      </c>
      <c r="B160" s="12" t="s">
        <v>5</v>
      </c>
      <c r="C160" s="9">
        <f t="shared" si="2"/>
        <v>319696</v>
      </c>
      <c r="D160" s="4"/>
      <c r="E160" s="42">
        <v>319696</v>
      </c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5" ht="15.75" hidden="1" customHeight="1">
      <c r="A161" s="7" t="s">
        <v>165</v>
      </c>
      <c r="B161" s="8" t="s">
        <v>5</v>
      </c>
      <c r="C161" s="9">
        <f t="shared" si="2"/>
        <v>308687.5</v>
      </c>
      <c r="D161" s="4"/>
      <c r="E161" s="42">
        <v>308687.5</v>
      </c>
    </row>
    <row r="162" spans="1:5" ht="15.75" hidden="1" customHeight="1">
      <c r="A162" s="7" t="s">
        <v>166</v>
      </c>
      <c r="B162" s="8" t="s">
        <v>5</v>
      </c>
      <c r="C162" s="9">
        <v>330146</v>
      </c>
      <c r="D162" s="4"/>
      <c r="E162" s="42">
        <v>639392.5</v>
      </c>
    </row>
    <row r="163" spans="1:5" ht="15.75" hidden="1" customHeight="1">
      <c r="A163" s="7" t="s">
        <v>167</v>
      </c>
      <c r="B163" s="8" t="s">
        <v>5</v>
      </c>
      <c r="C163" s="9">
        <f t="shared" si="2"/>
        <v>37125</v>
      </c>
      <c r="D163" s="4"/>
      <c r="E163" s="42">
        <v>37125</v>
      </c>
    </row>
    <row r="164" spans="1:5" ht="15.75" hidden="1" customHeight="1">
      <c r="A164" s="7" t="s">
        <v>168</v>
      </c>
      <c r="B164" s="8" t="s">
        <v>5</v>
      </c>
      <c r="C164" s="9">
        <f t="shared" si="2"/>
        <v>15187.5</v>
      </c>
      <c r="D164" s="4"/>
      <c r="E164" s="42">
        <v>15187.5</v>
      </c>
    </row>
    <row r="165" spans="1:5" ht="15.75" hidden="1" customHeight="1">
      <c r="A165" s="7" t="s">
        <v>169</v>
      </c>
      <c r="B165" s="8" t="s">
        <v>5</v>
      </c>
      <c r="C165" s="9">
        <f t="shared" si="2"/>
        <v>928125</v>
      </c>
      <c r="D165" s="4"/>
      <c r="E165" s="42">
        <v>928125</v>
      </c>
    </row>
    <row r="166" spans="1:5" ht="15.75" hidden="1" customHeight="1">
      <c r="A166" s="7" t="s">
        <v>170</v>
      </c>
      <c r="B166" s="8" t="s">
        <v>5</v>
      </c>
      <c r="C166" s="9">
        <f t="shared" si="2"/>
        <v>200644</v>
      </c>
      <c r="D166" s="4"/>
      <c r="E166" s="42">
        <v>200644</v>
      </c>
    </row>
    <row r="167" spans="1:5" ht="15.75" hidden="1" customHeight="1">
      <c r="A167" s="7" t="s">
        <v>171</v>
      </c>
      <c r="B167" s="8" t="s">
        <v>5</v>
      </c>
      <c r="C167" s="9">
        <f t="shared" si="2"/>
        <v>200644</v>
      </c>
      <c r="D167" s="4"/>
      <c r="E167" s="42">
        <v>200644</v>
      </c>
    </row>
    <row r="168" spans="1:5" ht="15.75" hidden="1" customHeight="1">
      <c r="A168" s="7" t="s">
        <v>172</v>
      </c>
      <c r="B168" s="8" t="s">
        <v>5</v>
      </c>
      <c r="C168" s="9">
        <f t="shared" si="2"/>
        <v>995456.5</v>
      </c>
      <c r="D168" s="4"/>
      <c r="E168" s="42">
        <v>995456.5</v>
      </c>
    </row>
    <row r="169" spans="1:5" ht="15.75" hidden="1" customHeight="1">
      <c r="A169" s="7" t="s">
        <v>173</v>
      </c>
      <c r="B169" s="8" t="s">
        <v>7</v>
      </c>
      <c r="C169" s="9">
        <v>352145</v>
      </c>
      <c r="D169" s="4"/>
      <c r="E169" s="42">
        <v>661411</v>
      </c>
    </row>
    <row r="170" spans="1:5" ht="15.75" hidden="1" customHeight="1">
      <c r="A170" s="7" t="s">
        <v>174</v>
      </c>
      <c r="B170" s="8" t="s">
        <v>7</v>
      </c>
      <c r="C170" s="9">
        <f t="shared" si="2"/>
        <v>308687.5</v>
      </c>
      <c r="D170" s="4"/>
      <c r="E170" s="42">
        <v>308687.5</v>
      </c>
    </row>
    <row r="171" spans="1:5" ht="15.75" hidden="1" customHeight="1">
      <c r="A171" s="7" t="s">
        <v>175</v>
      </c>
      <c r="B171" s="8" t="s">
        <v>5</v>
      </c>
      <c r="C171" s="9">
        <f t="shared" si="2"/>
        <v>750262.5</v>
      </c>
      <c r="D171" s="4"/>
      <c r="E171" s="42">
        <v>750262.5</v>
      </c>
    </row>
    <row r="172" spans="1:5" ht="15.75" hidden="1" customHeight="1">
      <c r="A172" s="7" t="s">
        <v>176</v>
      </c>
      <c r="B172" s="8" t="s">
        <v>5</v>
      </c>
      <c r="C172" s="9">
        <f t="shared" si="2"/>
        <v>430312.5</v>
      </c>
      <c r="D172" s="4"/>
      <c r="E172" s="42">
        <v>430312.5</v>
      </c>
    </row>
    <row r="173" spans="1:5" ht="15.75" hidden="1" customHeight="1">
      <c r="A173" s="7" t="s">
        <v>177</v>
      </c>
      <c r="B173" s="8" t="s">
        <v>5</v>
      </c>
      <c r="C173" s="9">
        <f t="shared" si="2"/>
        <v>275484.5</v>
      </c>
      <c r="D173" s="4"/>
      <c r="E173" s="42">
        <v>275484.5</v>
      </c>
    </row>
    <row r="174" spans="1:5" ht="15.75" hidden="1" customHeight="1">
      <c r="A174" s="7" t="s">
        <v>178</v>
      </c>
      <c r="B174" s="8" t="s">
        <v>5</v>
      </c>
      <c r="C174" s="9">
        <f t="shared" si="2"/>
        <v>219206.5</v>
      </c>
      <c r="D174" s="4"/>
      <c r="E174" s="42">
        <v>219206.5</v>
      </c>
    </row>
    <row r="175" spans="1:5" ht="15.75" hidden="1" customHeight="1">
      <c r="A175" s="7" t="s">
        <v>179</v>
      </c>
      <c r="B175" s="8" t="s">
        <v>5</v>
      </c>
      <c r="C175" s="9">
        <f t="shared" si="2"/>
        <v>16875</v>
      </c>
      <c r="D175" s="4"/>
      <c r="E175" s="42">
        <v>16875</v>
      </c>
    </row>
    <row r="176" spans="1:5" ht="15.75" hidden="1" customHeight="1">
      <c r="A176" s="7" t="s">
        <v>180</v>
      </c>
      <c r="B176" s="8" t="s">
        <v>17</v>
      </c>
      <c r="C176" s="9">
        <f t="shared" si="2"/>
        <v>33750</v>
      </c>
      <c r="D176" s="4"/>
      <c r="E176" s="42">
        <v>33750</v>
      </c>
    </row>
    <row r="177" spans="1:5" ht="15.75" hidden="1" customHeight="1">
      <c r="A177" s="7" t="s">
        <v>181</v>
      </c>
      <c r="B177" s="8" t="s">
        <v>5</v>
      </c>
      <c r="C177" s="9">
        <f t="shared" si="2"/>
        <v>1215000</v>
      </c>
      <c r="D177" s="4"/>
      <c r="E177" s="42">
        <v>1215000</v>
      </c>
    </row>
    <row r="178" spans="1:5" ht="15.75" hidden="1" customHeight="1">
      <c r="A178" s="7" t="s">
        <v>182</v>
      </c>
      <c r="B178" s="8" t="s">
        <v>5</v>
      </c>
      <c r="C178" s="9">
        <f t="shared" si="2"/>
        <v>1512506.5</v>
      </c>
      <c r="D178" s="4"/>
      <c r="E178" s="42">
        <v>1512506.5</v>
      </c>
    </row>
    <row r="179" spans="1:5" ht="15.75" hidden="1" customHeight="1">
      <c r="A179" s="7" t="s">
        <v>183</v>
      </c>
      <c r="B179" s="8" t="s">
        <v>5</v>
      </c>
      <c r="C179" s="9">
        <f t="shared" si="2"/>
        <v>1079662.5</v>
      </c>
      <c r="D179" s="4"/>
      <c r="E179" s="42">
        <v>1079662.5</v>
      </c>
    </row>
    <row r="180" spans="1:5" ht="15.75" hidden="1" customHeight="1">
      <c r="A180" s="7" t="s">
        <v>184</v>
      </c>
      <c r="B180" s="8" t="s">
        <v>5</v>
      </c>
      <c r="C180" s="9">
        <f t="shared" si="2"/>
        <v>223695</v>
      </c>
      <c r="D180" s="4"/>
      <c r="E180" s="42">
        <v>223695</v>
      </c>
    </row>
    <row r="181" spans="1:5" ht="15.75" hidden="1" customHeight="1">
      <c r="A181" s="7" t="s">
        <v>185</v>
      </c>
      <c r="B181" s="8" t="s">
        <v>5</v>
      </c>
      <c r="C181" s="9">
        <f t="shared" si="2"/>
        <v>357958</v>
      </c>
      <c r="D181" s="4"/>
      <c r="E181" s="42">
        <v>357958</v>
      </c>
    </row>
    <row r="182" spans="1:5" ht="15.75" hidden="1" customHeight="1">
      <c r="A182" s="7" t="s">
        <v>186</v>
      </c>
      <c r="B182" s="8" t="s">
        <v>5</v>
      </c>
      <c r="C182" s="9">
        <v>1789541</v>
      </c>
      <c r="D182" s="4"/>
      <c r="E182" s="42">
        <v>5426325</v>
      </c>
    </row>
    <row r="183" spans="1:5" ht="15.75" hidden="1" customHeight="1">
      <c r="A183" s="7" t="s">
        <v>187</v>
      </c>
      <c r="B183" s="8" t="s">
        <v>5</v>
      </c>
      <c r="C183" s="9">
        <f t="shared" si="2"/>
        <v>44806.5</v>
      </c>
      <c r="D183" s="4"/>
      <c r="E183" s="42">
        <v>44806.5</v>
      </c>
    </row>
    <row r="184" spans="1:5" ht="15.75" hidden="1" customHeight="1">
      <c r="A184" s="7" t="s">
        <v>188</v>
      </c>
      <c r="B184" s="8" t="s">
        <v>5</v>
      </c>
      <c r="C184" s="9">
        <f t="shared" si="2"/>
        <v>44806.5</v>
      </c>
      <c r="D184" s="4"/>
      <c r="E184" s="42">
        <v>44806.5</v>
      </c>
    </row>
    <row r="185" spans="1:5" ht="15.75" hidden="1" customHeight="1">
      <c r="A185" s="7" t="s">
        <v>189</v>
      </c>
      <c r="B185" s="8" t="s">
        <v>5</v>
      </c>
      <c r="C185" s="9">
        <f t="shared" si="2"/>
        <v>44806.5</v>
      </c>
      <c r="D185" s="4"/>
      <c r="E185" s="42">
        <v>44806.5</v>
      </c>
    </row>
    <row r="186" spans="1:5" ht="15.75" hidden="1" customHeight="1">
      <c r="A186" s="7" t="s">
        <v>190</v>
      </c>
      <c r="B186" s="8" t="s">
        <v>191</v>
      </c>
      <c r="C186" s="9">
        <f t="shared" si="2"/>
        <v>59062.5</v>
      </c>
      <c r="D186" s="4"/>
      <c r="E186" s="42">
        <v>59062.5</v>
      </c>
    </row>
    <row r="187" spans="1:5" ht="15.75" hidden="1" customHeight="1">
      <c r="A187" s="7" t="s">
        <v>192</v>
      </c>
      <c r="B187" s="8" t="s">
        <v>5</v>
      </c>
      <c r="C187" s="9">
        <f t="shared" si="2"/>
        <v>194062.5</v>
      </c>
      <c r="D187" s="4"/>
      <c r="E187" s="42">
        <v>194062.5</v>
      </c>
    </row>
    <row r="188" spans="1:5" ht="15.75" hidden="1" customHeight="1">
      <c r="A188" s="7" t="s">
        <v>193</v>
      </c>
      <c r="B188" s="8" t="s">
        <v>5</v>
      </c>
      <c r="C188" s="9">
        <f t="shared" si="2"/>
        <v>194062.5</v>
      </c>
      <c r="D188" s="4"/>
      <c r="E188" s="42">
        <v>194062.5</v>
      </c>
    </row>
    <row r="189" spans="1:5" ht="15.75" hidden="1" customHeight="1">
      <c r="A189" s="7" t="s">
        <v>194</v>
      </c>
      <c r="B189" s="8" t="s">
        <v>5</v>
      </c>
      <c r="C189" s="9">
        <f t="shared" si="2"/>
        <v>194062.5</v>
      </c>
      <c r="D189" s="4"/>
      <c r="E189" s="42">
        <v>194062.5</v>
      </c>
    </row>
    <row r="190" spans="1:5" ht="15.75" hidden="1" customHeight="1">
      <c r="A190" s="7" t="s">
        <v>195</v>
      </c>
      <c r="B190" s="8" t="s">
        <v>5</v>
      </c>
      <c r="C190" s="9">
        <f t="shared" si="2"/>
        <v>194062.5</v>
      </c>
      <c r="D190" s="4"/>
      <c r="E190" s="42">
        <v>194062.5</v>
      </c>
    </row>
    <row r="191" spans="1:5" ht="15.75" hidden="1" customHeight="1">
      <c r="A191" s="7" t="s">
        <v>196</v>
      </c>
      <c r="B191" s="8" t="s">
        <v>5</v>
      </c>
      <c r="C191" s="9">
        <f t="shared" si="2"/>
        <v>126562.5</v>
      </c>
      <c r="D191" s="4"/>
      <c r="E191" s="42">
        <v>126562.5</v>
      </c>
    </row>
    <row r="192" spans="1:5" ht="15.75" hidden="1" customHeight="1">
      <c r="A192" s="7" t="s">
        <v>197</v>
      </c>
      <c r="B192" s="8" t="s">
        <v>5</v>
      </c>
      <c r="C192" s="9">
        <f t="shared" si="2"/>
        <v>266287.5</v>
      </c>
      <c r="D192" s="4"/>
      <c r="E192" s="42">
        <v>266287.5</v>
      </c>
    </row>
    <row r="193" spans="1:5" ht="15.75" hidden="1" customHeight="1">
      <c r="A193" s="7" t="s">
        <v>198</v>
      </c>
      <c r="B193" s="8" t="s">
        <v>5</v>
      </c>
      <c r="C193" s="9">
        <f t="shared" si="2"/>
        <v>126562.5</v>
      </c>
      <c r="D193" s="4"/>
      <c r="E193" s="42">
        <v>126562.5</v>
      </c>
    </row>
    <row r="194" spans="1:5" ht="15.75" hidden="1" customHeight="1">
      <c r="A194" s="7" t="s">
        <v>199</v>
      </c>
      <c r="B194" s="8" t="s">
        <v>5</v>
      </c>
      <c r="C194" s="9">
        <f t="shared" si="2"/>
        <v>414720</v>
      </c>
      <c r="D194" s="4"/>
      <c r="E194" s="42">
        <v>414720</v>
      </c>
    </row>
    <row r="195" spans="1:5" ht="15.75" hidden="1" customHeight="1">
      <c r="A195" s="7" t="s">
        <v>200</v>
      </c>
      <c r="B195" s="8" t="s">
        <v>5</v>
      </c>
      <c r="C195" s="9">
        <f t="shared" si="2"/>
        <v>841640.5</v>
      </c>
      <c r="D195" s="4"/>
      <c r="E195" s="42">
        <v>841640.5</v>
      </c>
    </row>
    <row r="196" spans="1:5" ht="15.75" hidden="1" customHeight="1">
      <c r="A196" s="7" t="s">
        <v>201</v>
      </c>
      <c r="B196" s="8" t="s">
        <v>5</v>
      </c>
      <c r="C196" s="9">
        <f t="shared" ref="C196:C259" si="3">E196</f>
        <v>841640.5</v>
      </c>
      <c r="D196" s="4"/>
      <c r="E196" s="42">
        <v>841640.5</v>
      </c>
    </row>
    <row r="197" spans="1:5" ht="15.75" hidden="1" customHeight="1">
      <c r="A197" s="7" t="s">
        <v>202</v>
      </c>
      <c r="B197" s="8" t="s">
        <v>5</v>
      </c>
      <c r="C197" s="9">
        <f t="shared" si="3"/>
        <v>28670.5</v>
      </c>
      <c r="D197" s="4"/>
      <c r="E197" s="42">
        <v>28670.5</v>
      </c>
    </row>
    <row r="198" spans="1:5" ht="15.75" hidden="1" customHeight="1">
      <c r="A198" s="7" t="s">
        <v>203</v>
      </c>
      <c r="B198" s="8" t="s">
        <v>5</v>
      </c>
      <c r="C198" s="9">
        <f t="shared" si="3"/>
        <v>190350</v>
      </c>
      <c r="D198" s="4"/>
      <c r="E198" s="42">
        <v>190350</v>
      </c>
    </row>
    <row r="199" spans="1:5" ht="15.75" hidden="1" customHeight="1">
      <c r="A199" s="7" t="s">
        <v>204</v>
      </c>
      <c r="B199" s="8" t="s">
        <v>5</v>
      </c>
      <c r="C199" s="9">
        <f t="shared" si="3"/>
        <v>109677.5</v>
      </c>
      <c r="D199" s="4"/>
      <c r="E199" s="42">
        <v>109677.5</v>
      </c>
    </row>
    <row r="200" spans="1:5" ht="15.75" hidden="1" customHeight="1">
      <c r="A200" s="7" t="s">
        <v>205</v>
      </c>
      <c r="B200" s="8" t="s">
        <v>5</v>
      </c>
      <c r="C200" s="9">
        <f t="shared" si="3"/>
        <v>69187.5</v>
      </c>
      <c r="D200" s="4"/>
      <c r="E200" s="42">
        <v>69187.5</v>
      </c>
    </row>
    <row r="201" spans="1:5" ht="15.75" hidden="1" customHeight="1">
      <c r="A201" s="7" t="s">
        <v>206</v>
      </c>
      <c r="B201" s="8" t="s">
        <v>5</v>
      </c>
      <c r="C201" s="9">
        <f t="shared" si="3"/>
        <v>494615.5</v>
      </c>
      <c r="D201" s="4"/>
      <c r="E201" s="42">
        <v>494615.5</v>
      </c>
    </row>
    <row r="202" spans="1:5" ht="15.75" hidden="1" customHeight="1">
      <c r="A202" s="7" t="s">
        <v>207</v>
      </c>
      <c r="B202" s="12" t="s">
        <v>433</v>
      </c>
      <c r="C202" s="9">
        <f t="shared" si="3"/>
        <v>491598</v>
      </c>
      <c r="D202" s="4"/>
      <c r="E202" s="42">
        <v>491598</v>
      </c>
    </row>
    <row r="203" spans="1:5" ht="15.75" hidden="1" customHeight="1">
      <c r="A203" s="7" t="s">
        <v>208</v>
      </c>
      <c r="B203" s="12" t="s">
        <v>433</v>
      </c>
      <c r="C203" s="9">
        <f t="shared" si="3"/>
        <v>491598</v>
      </c>
      <c r="D203" s="4"/>
      <c r="E203" s="42">
        <v>491598</v>
      </c>
    </row>
    <row r="204" spans="1:5" ht="15.75" hidden="1" customHeight="1">
      <c r="A204" s="7" t="s">
        <v>209</v>
      </c>
      <c r="B204" s="8" t="s">
        <v>5</v>
      </c>
      <c r="C204" s="9">
        <f t="shared" si="3"/>
        <v>135000</v>
      </c>
      <c r="D204" s="4"/>
      <c r="E204" s="42">
        <v>135000</v>
      </c>
    </row>
    <row r="205" spans="1:5" ht="15.75" hidden="1" customHeight="1">
      <c r="A205" s="7" t="s">
        <v>210</v>
      </c>
      <c r="B205" s="8" t="s">
        <v>5</v>
      </c>
      <c r="C205" s="9">
        <f t="shared" si="3"/>
        <v>103528</v>
      </c>
      <c r="D205" s="4"/>
      <c r="E205" s="42">
        <v>103528</v>
      </c>
    </row>
    <row r="206" spans="1:5" ht="15.75" hidden="1" customHeight="1">
      <c r="A206" s="7" t="s">
        <v>211</v>
      </c>
      <c r="B206" s="8" t="s">
        <v>5</v>
      </c>
      <c r="C206" s="9">
        <f t="shared" si="3"/>
        <v>318583</v>
      </c>
      <c r="D206" s="4"/>
      <c r="E206" s="42">
        <v>318583</v>
      </c>
    </row>
    <row r="207" spans="1:5" ht="15.75" hidden="1" customHeight="1">
      <c r="A207" s="7" t="s">
        <v>212</v>
      </c>
      <c r="B207" s="8" t="s">
        <v>5</v>
      </c>
      <c r="C207" s="9">
        <f t="shared" si="3"/>
        <v>174949</v>
      </c>
      <c r="D207" s="4"/>
      <c r="E207" s="42">
        <v>174949</v>
      </c>
    </row>
    <row r="208" spans="1:5" ht="15.75" hidden="1" customHeight="1">
      <c r="A208" s="7" t="s">
        <v>213</v>
      </c>
      <c r="B208" s="8" t="s">
        <v>5</v>
      </c>
      <c r="C208" s="9">
        <f t="shared" si="3"/>
        <v>174949</v>
      </c>
      <c r="D208" s="4"/>
      <c r="E208" s="42">
        <v>174949</v>
      </c>
    </row>
    <row r="209" spans="1:26" ht="15.75" hidden="1" customHeight="1">
      <c r="A209" s="7" t="s">
        <v>214</v>
      </c>
      <c r="B209" s="8" t="s">
        <v>5</v>
      </c>
      <c r="C209" s="9">
        <f t="shared" si="3"/>
        <v>337415.5</v>
      </c>
      <c r="D209" s="4"/>
      <c r="E209" s="42">
        <v>337415.5</v>
      </c>
    </row>
    <row r="210" spans="1:26" ht="15.75" hidden="1" customHeight="1">
      <c r="A210" s="7" t="s">
        <v>215</v>
      </c>
      <c r="B210" s="8" t="s">
        <v>5</v>
      </c>
      <c r="C210" s="9">
        <f t="shared" si="3"/>
        <v>562243.5</v>
      </c>
      <c r="D210" s="4"/>
      <c r="E210" s="42">
        <v>562243.5</v>
      </c>
    </row>
    <row r="211" spans="1:26" ht="15.75" hidden="1" customHeight="1">
      <c r="A211" s="11" t="s">
        <v>216</v>
      </c>
      <c r="B211" s="12" t="s">
        <v>5</v>
      </c>
      <c r="C211" s="9">
        <f t="shared" si="3"/>
        <v>147116.5</v>
      </c>
      <c r="D211" s="4"/>
      <c r="E211" s="42">
        <v>147116.5</v>
      </c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5.75" hidden="1" customHeight="1">
      <c r="A212" s="7" t="s">
        <v>217</v>
      </c>
      <c r="B212" s="8" t="s">
        <v>5</v>
      </c>
      <c r="C212" s="9">
        <f t="shared" si="3"/>
        <v>163019.5</v>
      </c>
      <c r="D212" s="4"/>
      <c r="E212" s="42">
        <v>163019.5</v>
      </c>
    </row>
    <row r="213" spans="1:26" ht="15.75" hidden="1" customHeight="1">
      <c r="A213" s="7" t="s">
        <v>218</v>
      </c>
      <c r="B213" s="8" t="s">
        <v>5</v>
      </c>
      <c r="C213" s="9">
        <v>812300</v>
      </c>
      <c r="D213" s="4"/>
      <c r="E213" s="42">
        <v>1501875</v>
      </c>
    </row>
    <row r="214" spans="1:26" ht="15.75" hidden="1" customHeight="1">
      <c r="A214" s="7" t="s">
        <v>219</v>
      </c>
      <c r="B214" s="8" t="s">
        <v>5</v>
      </c>
      <c r="C214" s="9">
        <f t="shared" si="3"/>
        <v>48769</v>
      </c>
      <c r="D214" s="4"/>
      <c r="E214" s="42">
        <v>48769</v>
      </c>
    </row>
    <row r="215" spans="1:26" ht="15.75" hidden="1" customHeight="1">
      <c r="A215" s="7" t="s">
        <v>220</v>
      </c>
      <c r="B215" s="8" t="s">
        <v>5</v>
      </c>
      <c r="C215" s="9">
        <f t="shared" si="3"/>
        <v>48769</v>
      </c>
      <c r="D215" s="4"/>
      <c r="E215" s="42">
        <v>48769</v>
      </c>
      <c r="G215" s="14"/>
    </row>
    <row r="216" spans="1:26" ht="15.75" hidden="1" customHeight="1">
      <c r="A216" s="7" t="s">
        <v>221</v>
      </c>
      <c r="B216" s="8" t="s">
        <v>5</v>
      </c>
      <c r="C216" s="9">
        <f t="shared" si="3"/>
        <v>71569</v>
      </c>
      <c r="D216" s="4"/>
      <c r="E216" s="42">
        <v>71569</v>
      </c>
    </row>
    <row r="217" spans="1:26" ht="15.75" hidden="1" customHeight="1">
      <c r="A217" s="7" t="s">
        <v>222</v>
      </c>
      <c r="B217" s="12" t="s">
        <v>433</v>
      </c>
      <c r="C217" s="9">
        <f t="shared" si="3"/>
        <v>119282.5</v>
      </c>
      <c r="D217" s="4"/>
      <c r="E217" s="42">
        <v>119282.5</v>
      </c>
    </row>
    <row r="218" spans="1:26" ht="15.75" hidden="1" customHeight="1">
      <c r="A218" s="7" t="s">
        <v>223</v>
      </c>
      <c r="B218" s="8" t="s">
        <v>7</v>
      </c>
      <c r="C218" s="9">
        <f t="shared" si="3"/>
        <v>71567</v>
      </c>
      <c r="D218" s="4"/>
      <c r="E218" s="42">
        <v>71567</v>
      </c>
    </row>
    <row r="219" spans="1:26" ht="15.75" hidden="1" customHeight="1">
      <c r="A219" s="7" t="s">
        <v>224</v>
      </c>
      <c r="B219" s="8" t="s">
        <v>5</v>
      </c>
      <c r="C219" s="9">
        <f t="shared" si="3"/>
        <v>187059.5</v>
      </c>
      <c r="D219" s="4"/>
      <c r="E219" s="42">
        <v>187059.5</v>
      </c>
    </row>
    <row r="220" spans="1:26" ht="15.75" hidden="1" customHeight="1">
      <c r="A220" s="11" t="s">
        <v>225</v>
      </c>
      <c r="B220" s="12" t="s">
        <v>7</v>
      </c>
      <c r="C220" s="9">
        <f t="shared" si="3"/>
        <v>143137</v>
      </c>
      <c r="D220" s="4"/>
      <c r="E220" s="42">
        <v>143137</v>
      </c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5.75" hidden="1" customHeight="1">
      <c r="A221" s="7" t="s">
        <v>226</v>
      </c>
      <c r="B221" s="8" t="s">
        <v>5</v>
      </c>
      <c r="C221" s="9">
        <f t="shared" si="3"/>
        <v>160734.5</v>
      </c>
      <c r="D221" s="4"/>
      <c r="E221" s="42">
        <v>160734.5</v>
      </c>
    </row>
    <row r="222" spans="1:26" ht="15.75" hidden="1" customHeight="1">
      <c r="A222" s="7" t="s">
        <v>227</v>
      </c>
      <c r="B222" s="8" t="s">
        <v>5</v>
      </c>
      <c r="C222" s="9">
        <f t="shared" si="3"/>
        <v>79635.5</v>
      </c>
      <c r="D222" s="4"/>
      <c r="E222" s="42">
        <v>79635.5</v>
      </c>
    </row>
    <row r="223" spans="1:26" ht="15.75" hidden="1" customHeight="1">
      <c r="A223" s="7" t="s">
        <v>228</v>
      </c>
      <c r="B223" s="8" t="s">
        <v>5</v>
      </c>
      <c r="C223" s="9">
        <f t="shared" si="3"/>
        <v>95681.5</v>
      </c>
      <c r="D223" s="4"/>
      <c r="E223" s="42">
        <v>95681.5</v>
      </c>
    </row>
    <row r="224" spans="1:26" ht="15.75" hidden="1" customHeight="1">
      <c r="A224" s="11" t="s">
        <v>229</v>
      </c>
      <c r="B224" s="12" t="s">
        <v>7</v>
      </c>
      <c r="C224" s="9">
        <f t="shared" si="3"/>
        <v>60193</v>
      </c>
      <c r="D224" s="4"/>
      <c r="E224" s="42">
        <v>60193</v>
      </c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5.75" hidden="1" customHeight="1">
      <c r="A225" s="7" t="s">
        <v>230</v>
      </c>
      <c r="B225" s="8" t="s">
        <v>5</v>
      </c>
      <c r="C225" s="9">
        <f t="shared" si="3"/>
        <v>56126.5</v>
      </c>
      <c r="D225" s="4"/>
      <c r="E225" s="42">
        <v>56126.5</v>
      </c>
    </row>
    <row r="226" spans="1:26" ht="15.75" hidden="1" customHeight="1">
      <c r="A226" s="7" t="s">
        <v>231</v>
      </c>
      <c r="B226" s="8" t="s">
        <v>5</v>
      </c>
      <c r="C226" s="9">
        <f t="shared" si="3"/>
        <v>56126.5</v>
      </c>
      <c r="D226" s="4"/>
      <c r="E226" s="42">
        <v>56126.5</v>
      </c>
    </row>
    <row r="227" spans="1:26" ht="15.75" hidden="1" customHeight="1">
      <c r="A227" s="7" t="s">
        <v>232</v>
      </c>
      <c r="B227" s="8" t="s">
        <v>5</v>
      </c>
      <c r="C227" s="9">
        <f t="shared" si="3"/>
        <v>307641.5</v>
      </c>
      <c r="D227" s="4"/>
      <c r="E227" s="42">
        <v>307641.5</v>
      </c>
    </row>
    <row r="228" spans="1:26" ht="15.75" hidden="1" customHeight="1">
      <c r="A228" s="7" t="s">
        <v>233</v>
      </c>
      <c r="B228" s="8" t="s">
        <v>5</v>
      </c>
      <c r="C228" s="9">
        <f t="shared" si="3"/>
        <v>116015.5</v>
      </c>
      <c r="D228" s="4"/>
      <c r="E228" s="42">
        <v>116015.5</v>
      </c>
    </row>
    <row r="229" spans="1:26" ht="15.75" hidden="1" customHeight="1">
      <c r="A229" s="7" t="s">
        <v>234</v>
      </c>
      <c r="B229" s="8" t="s">
        <v>5</v>
      </c>
      <c r="C229" s="9">
        <f t="shared" si="3"/>
        <v>120184</v>
      </c>
      <c r="D229" s="4"/>
      <c r="E229" s="42">
        <v>120184</v>
      </c>
    </row>
    <row r="230" spans="1:26" ht="15.75" hidden="1" customHeight="1">
      <c r="A230" s="7" t="s">
        <v>235</v>
      </c>
      <c r="B230" s="8" t="s">
        <v>5</v>
      </c>
      <c r="C230" s="9">
        <f t="shared" si="3"/>
        <v>20756.5</v>
      </c>
      <c r="D230" s="4"/>
      <c r="E230" s="42">
        <v>20756.5</v>
      </c>
    </row>
    <row r="231" spans="1:26" ht="15.75" hidden="1" customHeight="1">
      <c r="A231" s="7" t="s">
        <v>236</v>
      </c>
      <c r="B231" s="8" t="s">
        <v>140</v>
      </c>
      <c r="C231" s="9">
        <f t="shared" si="3"/>
        <v>115307</v>
      </c>
      <c r="D231" s="4"/>
      <c r="E231" s="42">
        <v>115307</v>
      </c>
    </row>
    <row r="232" spans="1:26" ht="15.75" hidden="1" customHeight="1">
      <c r="A232" s="7" t="s">
        <v>237</v>
      </c>
      <c r="B232" s="8" t="s">
        <v>5</v>
      </c>
      <c r="C232" s="9">
        <f t="shared" si="3"/>
        <v>8437.5</v>
      </c>
      <c r="D232" s="4"/>
      <c r="E232" s="42">
        <v>8437.5</v>
      </c>
    </row>
    <row r="233" spans="1:26" ht="15.75" hidden="1" customHeight="1">
      <c r="A233" s="7" t="s">
        <v>238</v>
      </c>
      <c r="B233" s="8" t="s">
        <v>7</v>
      </c>
      <c r="C233" s="9">
        <f t="shared" si="3"/>
        <v>110176</v>
      </c>
      <c r="D233" s="4"/>
      <c r="E233" s="42">
        <v>110176</v>
      </c>
    </row>
    <row r="234" spans="1:26" ht="15.75" hidden="1" customHeight="1">
      <c r="A234" s="7" t="s">
        <v>239</v>
      </c>
      <c r="B234" s="8" t="s">
        <v>5</v>
      </c>
      <c r="C234" s="9">
        <f t="shared" si="3"/>
        <v>110176</v>
      </c>
      <c r="D234" s="4"/>
      <c r="E234" s="42">
        <v>110176</v>
      </c>
    </row>
    <row r="235" spans="1:26" ht="15.75" hidden="1" customHeight="1">
      <c r="A235" s="7" t="s">
        <v>240</v>
      </c>
      <c r="B235" s="8" t="s">
        <v>5</v>
      </c>
      <c r="C235" s="9">
        <f t="shared" si="3"/>
        <v>62632</v>
      </c>
      <c r="D235" s="4"/>
      <c r="E235" s="42">
        <v>62632</v>
      </c>
    </row>
    <row r="236" spans="1:26" ht="15.75" hidden="1" customHeight="1">
      <c r="A236" s="7" t="s">
        <v>241</v>
      </c>
      <c r="B236" s="8" t="s">
        <v>7</v>
      </c>
      <c r="C236" s="9">
        <f t="shared" si="3"/>
        <v>135000</v>
      </c>
      <c r="D236" s="4"/>
      <c r="E236" s="42">
        <v>135000</v>
      </c>
    </row>
    <row r="237" spans="1:26" ht="15.75" hidden="1" customHeight="1">
      <c r="A237" s="7" t="s">
        <v>242</v>
      </c>
      <c r="B237" s="8" t="s">
        <v>5</v>
      </c>
      <c r="C237" s="9">
        <f t="shared" si="3"/>
        <v>506.5</v>
      </c>
      <c r="D237" s="4"/>
      <c r="E237" s="42">
        <v>506.5</v>
      </c>
    </row>
    <row r="238" spans="1:26" ht="15.75" hidden="1" customHeight="1">
      <c r="A238" s="7" t="s">
        <v>243</v>
      </c>
      <c r="B238" s="8" t="s">
        <v>5</v>
      </c>
      <c r="C238" s="9">
        <f t="shared" si="3"/>
        <v>139041</v>
      </c>
      <c r="D238" s="4"/>
      <c r="E238" s="42">
        <v>139041</v>
      </c>
    </row>
    <row r="239" spans="1:26" ht="15.75" hidden="1" customHeight="1">
      <c r="A239" s="11" t="s">
        <v>244</v>
      </c>
      <c r="B239" s="12" t="s">
        <v>5</v>
      </c>
      <c r="C239" s="9">
        <f t="shared" si="3"/>
        <v>139041</v>
      </c>
      <c r="D239" s="4"/>
      <c r="E239" s="42">
        <v>139041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11" t="s">
        <v>245</v>
      </c>
      <c r="B240" s="12" t="s">
        <v>5</v>
      </c>
      <c r="C240" s="9">
        <f t="shared" si="3"/>
        <v>139041</v>
      </c>
      <c r="D240" s="4"/>
      <c r="E240" s="42">
        <v>139041</v>
      </c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5" ht="15.75" hidden="1" customHeight="1">
      <c r="A241" s="7" t="s">
        <v>246</v>
      </c>
      <c r="B241" s="8" t="s">
        <v>5</v>
      </c>
      <c r="C241" s="9">
        <f t="shared" si="3"/>
        <v>318769</v>
      </c>
      <c r="D241" s="4"/>
      <c r="E241" s="42">
        <v>318769</v>
      </c>
    </row>
    <row r="242" spans="1:5" ht="15.75" hidden="1" customHeight="1">
      <c r="A242" s="7" t="s">
        <v>247</v>
      </c>
      <c r="B242" s="8" t="s">
        <v>5</v>
      </c>
      <c r="C242" s="9">
        <f t="shared" si="3"/>
        <v>311445</v>
      </c>
      <c r="D242" s="4"/>
      <c r="E242" s="42">
        <v>311445</v>
      </c>
    </row>
    <row r="243" spans="1:5" ht="15.75" hidden="1" customHeight="1">
      <c r="A243" s="7" t="s">
        <v>248</v>
      </c>
      <c r="B243" s="8" t="s">
        <v>5</v>
      </c>
      <c r="C243" s="9">
        <f t="shared" si="3"/>
        <v>16875</v>
      </c>
      <c r="D243" s="4"/>
      <c r="E243" s="42">
        <v>16875</v>
      </c>
    </row>
    <row r="244" spans="1:5" ht="15.75" hidden="1" customHeight="1">
      <c r="A244" s="7" t="s">
        <v>249</v>
      </c>
      <c r="B244" s="8" t="s">
        <v>5</v>
      </c>
      <c r="C244" s="9">
        <v>423578</v>
      </c>
      <c r="D244" s="4"/>
      <c r="E244" s="42">
        <v>1098245.5</v>
      </c>
    </row>
    <row r="245" spans="1:5" ht="15.75" hidden="1" customHeight="1">
      <c r="A245" s="7" t="s">
        <v>250</v>
      </c>
      <c r="B245" s="8" t="s">
        <v>5</v>
      </c>
      <c r="C245" s="9">
        <v>423578</v>
      </c>
      <c r="D245" s="4"/>
      <c r="E245" s="42">
        <v>1098245.5</v>
      </c>
    </row>
    <row r="246" spans="1:5" ht="15.75" hidden="1" customHeight="1">
      <c r="A246" s="7" t="s">
        <v>251</v>
      </c>
      <c r="B246" s="8" t="s">
        <v>5</v>
      </c>
      <c r="C246" s="9">
        <v>423578</v>
      </c>
      <c r="D246" s="4"/>
      <c r="E246" s="42">
        <v>1098245.5</v>
      </c>
    </row>
    <row r="247" spans="1:5" ht="15.75" hidden="1" customHeight="1">
      <c r="A247" s="7" t="s">
        <v>252</v>
      </c>
      <c r="B247" s="8" t="s">
        <v>5</v>
      </c>
      <c r="C247" s="9">
        <v>423578</v>
      </c>
      <c r="D247" s="4"/>
      <c r="E247" s="42">
        <v>1098245.5</v>
      </c>
    </row>
    <row r="248" spans="1:5" ht="15.75" hidden="1" customHeight="1">
      <c r="A248" s="7" t="s">
        <v>253</v>
      </c>
      <c r="B248" s="8" t="s">
        <v>5</v>
      </c>
      <c r="C248" s="9">
        <v>423578</v>
      </c>
      <c r="D248" s="4"/>
      <c r="E248" s="42">
        <v>1098245.5</v>
      </c>
    </row>
    <row r="249" spans="1:5" ht="15.75" hidden="1" customHeight="1">
      <c r="A249" s="7" t="s">
        <v>254</v>
      </c>
      <c r="B249" s="8" t="s">
        <v>5</v>
      </c>
      <c r="C249" s="9">
        <f t="shared" si="3"/>
        <v>210752</v>
      </c>
      <c r="D249" s="4"/>
      <c r="E249" s="42">
        <v>210752</v>
      </c>
    </row>
    <row r="250" spans="1:5" ht="15.75" hidden="1" customHeight="1">
      <c r="A250" s="7" t="s">
        <v>255</v>
      </c>
      <c r="B250" s="8" t="s">
        <v>7</v>
      </c>
      <c r="C250" s="9">
        <f t="shared" si="3"/>
        <v>33497</v>
      </c>
      <c r="D250" s="4"/>
      <c r="E250" s="42">
        <v>33497</v>
      </c>
    </row>
    <row r="251" spans="1:5" ht="15.75" hidden="1" customHeight="1">
      <c r="A251" s="7" t="s">
        <v>256</v>
      </c>
      <c r="B251" s="8" t="s">
        <v>5</v>
      </c>
      <c r="C251" s="9">
        <f t="shared" si="3"/>
        <v>53730</v>
      </c>
      <c r="D251" s="4"/>
      <c r="E251" s="42">
        <v>53730</v>
      </c>
    </row>
    <row r="252" spans="1:5" ht="15.75" hidden="1" customHeight="1">
      <c r="A252" s="7" t="s">
        <v>257</v>
      </c>
      <c r="B252" s="8" t="s">
        <v>5</v>
      </c>
      <c r="C252" s="9">
        <f t="shared" si="3"/>
        <v>672420.5</v>
      </c>
      <c r="D252" s="4"/>
      <c r="E252" s="42">
        <v>672420.5</v>
      </c>
    </row>
    <row r="253" spans="1:5" ht="15.75" hidden="1" customHeight="1">
      <c r="A253" s="7" t="s">
        <v>258</v>
      </c>
      <c r="B253" s="8" t="s">
        <v>7</v>
      </c>
      <c r="C253" s="9">
        <f t="shared" si="3"/>
        <v>451979</v>
      </c>
      <c r="D253" s="4"/>
      <c r="E253" s="42">
        <v>451979</v>
      </c>
    </row>
    <row r="254" spans="1:5" ht="15.75" hidden="1" customHeight="1">
      <c r="A254" s="7" t="s">
        <v>259</v>
      </c>
      <c r="B254" s="8" t="s">
        <v>140</v>
      </c>
      <c r="C254" s="9">
        <f t="shared" si="3"/>
        <v>47250</v>
      </c>
      <c r="D254" s="4"/>
      <c r="E254" s="42">
        <v>47250</v>
      </c>
    </row>
    <row r="255" spans="1:5" ht="15.75" hidden="1" customHeight="1">
      <c r="A255" s="7" t="s">
        <v>260</v>
      </c>
      <c r="B255" s="8" t="s">
        <v>5</v>
      </c>
      <c r="C255" s="9">
        <f t="shared" si="3"/>
        <v>253556</v>
      </c>
      <c r="D255" s="4"/>
      <c r="E255" s="42">
        <v>253556</v>
      </c>
    </row>
    <row r="256" spans="1:5" ht="15.75" hidden="1" customHeight="1">
      <c r="A256" s="7" t="s">
        <v>261</v>
      </c>
      <c r="B256" s="8" t="s">
        <v>5</v>
      </c>
      <c r="C256" s="9">
        <f t="shared" si="3"/>
        <v>46642.5</v>
      </c>
      <c r="D256" s="4"/>
      <c r="E256" s="42">
        <v>46642.5</v>
      </c>
    </row>
    <row r="257" spans="1:5" ht="15.75" hidden="1" customHeight="1">
      <c r="A257" s="7" t="s">
        <v>262</v>
      </c>
      <c r="B257" s="8" t="s">
        <v>5</v>
      </c>
      <c r="C257" s="9">
        <f t="shared" si="3"/>
        <v>46642.5</v>
      </c>
      <c r="D257" s="4"/>
      <c r="E257" s="42">
        <v>46642.5</v>
      </c>
    </row>
    <row r="258" spans="1:5" ht="15.75" hidden="1" customHeight="1">
      <c r="A258" s="7" t="s">
        <v>263</v>
      </c>
      <c r="B258" s="8" t="s">
        <v>5</v>
      </c>
      <c r="C258" s="9">
        <f t="shared" si="3"/>
        <v>52042.5</v>
      </c>
      <c r="D258" s="4"/>
      <c r="E258" s="42">
        <v>52042.5</v>
      </c>
    </row>
    <row r="259" spans="1:5" ht="15.75" hidden="1" customHeight="1">
      <c r="A259" s="7" t="s">
        <v>264</v>
      </c>
      <c r="B259" s="8" t="s">
        <v>5</v>
      </c>
      <c r="C259" s="9">
        <f t="shared" si="3"/>
        <v>2481566.5</v>
      </c>
      <c r="D259" s="4"/>
      <c r="E259" s="42">
        <v>2481566.5</v>
      </c>
    </row>
    <row r="260" spans="1:5" ht="15.75" hidden="1" customHeight="1">
      <c r="A260" s="7" t="s">
        <v>265</v>
      </c>
      <c r="B260" s="8" t="s">
        <v>5</v>
      </c>
      <c r="C260" s="9">
        <f t="shared" ref="C260:C323" si="4">E260</f>
        <v>1475887.5</v>
      </c>
      <c r="D260" s="4"/>
      <c r="E260" s="42">
        <v>1475887.5</v>
      </c>
    </row>
    <row r="261" spans="1:5" ht="15.75" hidden="1" customHeight="1">
      <c r="A261" s="7" t="s">
        <v>266</v>
      </c>
      <c r="B261" s="8" t="s">
        <v>5</v>
      </c>
      <c r="C261" s="9">
        <f t="shared" si="4"/>
        <v>337500</v>
      </c>
      <c r="D261" s="4"/>
      <c r="E261" s="42">
        <v>337500</v>
      </c>
    </row>
    <row r="262" spans="1:5" ht="15.75" hidden="1" customHeight="1">
      <c r="A262" s="7" t="s">
        <v>267</v>
      </c>
      <c r="B262" s="8" t="s">
        <v>5</v>
      </c>
      <c r="C262" s="9">
        <v>2854798</v>
      </c>
      <c r="D262" s="4"/>
      <c r="E262" s="42">
        <v>3980306.5</v>
      </c>
    </row>
    <row r="263" spans="1:5" ht="15.75" hidden="1" customHeight="1">
      <c r="A263" s="7" t="s">
        <v>268</v>
      </c>
      <c r="B263" s="8" t="s">
        <v>5</v>
      </c>
      <c r="C263" s="9">
        <v>1524789</v>
      </c>
      <c r="D263" s="4"/>
      <c r="E263" s="42">
        <v>3712500</v>
      </c>
    </row>
    <row r="264" spans="1:5" ht="15.75" hidden="1" customHeight="1">
      <c r="A264" s="7" t="s">
        <v>269</v>
      </c>
      <c r="B264" s="8" t="s">
        <v>5</v>
      </c>
      <c r="C264" s="9">
        <f t="shared" si="4"/>
        <v>2236106.5</v>
      </c>
      <c r="D264" s="4"/>
      <c r="E264" s="42">
        <v>2236106.5</v>
      </c>
    </row>
    <row r="265" spans="1:5" ht="15.75" hidden="1" customHeight="1">
      <c r="A265" s="7" t="s">
        <v>270</v>
      </c>
      <c r="B265" s="8" t="s">
        <v>5</v>
      </c>
      <c r="C265" s="9">
        <f t="shared" si="4"/>
        <v>606279.5</v>
      </c>
      <c r="D265" s="4"/>
      <c r="E265" s="42">
        <v>606279.5</v>
      </c>
    </row>
    <row r="266" spans="1:5" ht="15.75" hidden="1" customHeight="1">
      <c r="A266" s="7" t="s">
        <v>271</v>
      </c>
      <c r="B266" s="8" t="s">
        <v>5</v>
      </c>
      <c r="C266" s="9">
        <f t="shared" si="4"/>
        <v>414652.5</v>
      </c>
      <c r="D266" s="4"/>
      <c r="E266" s="42">
        <v>414652.5</v>
      </c>
    </row>
    <row r="267" spans="1:5" ht="15.75" hidden="1" customHeight="1">
      <c r="A267" s="7" t="s">
        <v>272</v>
      </c>
      <c r="B267" s="8" t="s">
        <v>7</v>
      </c>
      <c r="C267" s="9">
        <f t="shared" si="4"/>
        <v>3053764</v>
      </c>
      <c r="D267" s="4"/>
      <c r="E267" s="42">
        <v>3053764</v>
      </c>
    </row>
    <row r="268" spans="1:5" ht="15.75" hidden="1" customHeight="1">
      <c r="A268" s="7" t="s">
        <v>273</v>
      </c>
      <c r="B268" s="8" t="s">
        <v>5</v>
      </c>
      <c r="C268" s="9">
        <f t="shared" si="4"/>
        <v>275572</v>
      </c>
      <c r="D268" s="4"/>
      <c r="E268" s="42">
        <v>275572</v>
      </c>
    </row>
    <row r="269" spans="1:5" ht="15.75" hidden="1" customHeight="1">
      <c r="A269" s="7" t="s">
        <v>274</v>
      </c>
      <c r="B269" s="8" t="s">
        <v>5</v>
      </c>
      <c r="C269" s="9">
        <f t="shared" si="4"/>
        <v>661411</v>
      </c>
      <c r="D269" s="4"/>
      <c r="E269" s="42">
        <v>661411</v>
      </c>
    </row>
    <row r="270" spans="1:5" ht="15.75" hidden="1" customHeight="1">
      <c r="A270" s="7" t="s">
        <v>275</v>
      </c>
      <c r="B270" s="8" t="s">
        <v>5</v>
      </c>
      <c r="C270" s="9">
        <f t="shared" si="4"/>
        <v>661411</v>
      </c>
      <c r="D270" s="4"/>
      <c r="E270" s="42">
        <v>661411</v>
      </c>
    </row>
    <row r="271" spans="1:5" ht="15.75" hidden="1" customHeight="1">
      <c r="A271" s="7" t="s">
        <v>276</v>
      </c>
      <c r="B271" s="8" t="s">
        <v>5</v>
      </c>
      <c r="C271" s="9">
        <f t="shared" si="4"/>
        <v>1043035</v>
      </c>
      <c r="D271" s="4"/>
      <c r="E271" s="42">
        <v>1043035</v>
      </c>
    </row>
    <row r="272" spans="1:5" ht="15.75" hidden="1" customHeight="1">
      <c r="A272" s="7" t="s">
        <v>277</v>
      </c>
      <c r="B272" s="8" t="s">
        <v>5</v>
      </c>
      <c r="C272" s="9">
        <f t="shared" si="4"/>
        <v>1043035</v>
      </c>
      <c r="D272" s="4"/>
      <c r="E272" s="42">
        <v>1043035</v>
      </c>
    </row>
    <row r="273" spans="1:5" ht="15.75" hidden="1" customHeight="1">
      <c r="A273" s="7" t="s">
        <v>278</v>
      </c>
      <c r="B273" s="8" t="s">
        <v>5</v>
      </c>
      <c r="C273" s="9">
        <f t="shared" si="4"/>
        <v>1043035</v>
      </c>
      <c r="D273" s="4"/>
      <c r="E273" s="42">
        <v>1043035</v>
      </c>
    </row>
    <row r="274" spans="1:5" ht="15.75" hidden="1" customHeight="1">
      <c r="A274" s="7" t="s">
        <v>279</v>
      </c>
      <c r="B274" s="8" t="s">
        <v>5</v>
      </c>
      <c r="C274" s="9">
        <f t="shared" si="4"/>
        <v>746372.5</v>
      </c>
      <c r="D274" s="4"/>
      <c r="E274" s="42">
        <v>746372.5</v>
      </c>
    </row>
    <row r="275" spans="1:5" ht="15.75" hidden="1" customHeight="1">
      <c r="A275" s="7" t="s">
        <v>280</v>
      </c>
      <c r="B275" s="8" t="s">
        <v>5</v>
      </c>
      <c r="C275" s="9">
        <f t="shared" si="4"/>
        <v>449710</v>
      </c>
      <c r="D275" s="4"/>
      <c r="E275" s="42">
        <v>449710</v>
      </c>
    </row>
    <row r="276" spans="1:5" ht="15.75" hidden="1" customHeight="1">
      <c r="A276" s="7" t="s">
        <v>281</v>
      </c>
      <c r="B276" s="8" t="s">
        <v>5</v>
      </c>
      <c r="C276" s="9">
        <f t="shared" si="4"/>
        <v>449710</v>
      </c>
      <c r="D276" s="4"/>
      <c r="E276" s="42">
        <v>449710</v>
      </c>
    </row>
    <row r="277" spans="1:5" ht="15.75" hidden="1" customHeight="1">
      <c r="A277" s="7" t="s">
        <v>282</v>
      </c>
      <c r="B277" s="8" t="s">
        <v>5</v>
      </c>
      <c r="C277" s="9">
        <f t="shared" si="4"/>
        <v>449710</v>
      </c>
      <c r="D277" s="4"/>
      <c r="E277" s="42">
        <v>449710</v>
      </c>
    </row>
    <row r="278" spans="1:5" ht="15.75" hidden="1" customHeight="1">
      <c r="A278" s="7" t="s">
        <v>283</v>
      </c>
      <c r="B278" s="8" t="s">
        <v>5</v>
      </c>
      <c r="C278" s="9">
        <f t="shared" si="4"/>
        <v>485004.5</v>
      </c>
      <c r="D278" s="4"/>
      <c r="E278" s="42">
        <v>485004.5</v>
      </c>
    </row>
    <row r="279" spans="1:5" ht="15.75" hidden="1" customHeight="1">
      <c r="A279" s="7" t="s">
        <v>284</v>
      </c>
      <c r="B279" s="8" t="s">
        <v>5</v>
      </c>
      <c r="C279" s="9">
        <f t="shared" si="4"/>
        <v>336571</v>
      </c>
      <c r="D279" s="4"/>
      <c r="E279" s="42">
        <v>336571</v>
      </c>
    </row>
    <row r="280" spans="1:5" ht="15.75" hidden="1" customHeight="1">
      <c r="A280" s="7" t="s">
        <v>285</v>
      </c>
      <c r="B280" s="8" t="s">
        <v>5</v>
      </c>
      <c r="C280" s="9">
        <f t="shared" si="4"/>
        <v>336571</v>
      </c>
      <c r="D280" s="4"/>
      <c r="E280" s="42">
        <v>336571</v>
      </c>
    </row>
    <row r="281" spans="1:5" ht="15.75" hidden="1" customHeight="1">
      <c r="A281" s="7" t="s">
        <v>286</v>
      </c>
      <c r="B281" s="8" t="s">
        <v>5</v>
      </c>
      <c r="C281" s="9">
        <f t="shared" si="4"/>
        <v>253024</v>
      </c>
      <c r="D281" s="4"/>
      <c r="E281" s="42">
        <v>253024</v>
      </c>
    </row>
    <row r="282" spans="1:5" ht="15.75" hidden="1" customHeight="1">
      <c r="A282" s="7" t="s">
        <v>287</v>
      </c>
      <c r="B282" s="8" t="s">
        <v>5</v>
      </c>
      <c r="C282" s="9">
        <f t="shared" si="4"/>
        <v>253024</v>
      </c>
      <c r="D282" s="4"/>
      <c r="E282" s="42">
        <v>253024</v>
      </c>
    </row>
    <row r="283" spans="1:5" ht="15.75" hidden="1" customHeight="1">
      <c r="A283" s="7" t="s">
        <v>288</v>
      </c>
      <c r="B283" s="8" t="s">
        <v>7</v>
      </c>
      <c r="C283" s="9">
        <f t="shared" si="4"/>
        <v>171581.5</v>
      </c>
      <c r="D283" s="4"/>
      <c r="E283" s="42">
        <v>171581.5</v>
      </c>
    </row>
    <row r="284" spans="1:5" ht="15.75" hidden="1" customHeight="1">
      <c r="A284" s="7" t="s">
        <v>289</v>
      </c>
      <c r="B284" s="8" t="s">
        <v>5</v>
      </c>
      <c r="C284" s="9">
        <f t="shared" si="4"/>
        <v>469800</v>
      </c>
      <c r="D284" s="4"/>
      <c r="E284" s="42">
        <v>469800</v>
      </c>
    </row>
    <row r="285" spans="1:5" ht="15.75" hidden="1" customHeight="1">
      <c r="A285" s="7" t="s">
        <v>290</v>
      </c>
      <c r="B285" s="8" t="s">
        <v>140</v>
      </c>
      <c r="C285" s="9">
        <f t="shared" si="4"/>
        <v>583250.5</v>
      </c>
      <c r="D285" s="4"/>
      <c r="E285" s="42">
        <v>583250.5</v>
      </c>
    </row>
    <row r="286" spans="1:5" ht="15.75" hidden="1" customHeight="1">
      <c r="A286" s="7" t="s">
        <v>291</v>
      </c>
      <c r="B286" s="8" t="s">
        <v>5</v>
      </c>
      <c r="C286" s="9">
        <f t="shared" si="4"/>
        <v>1139758</v>
      </c>
      <c r="D286" s="4"/>
      <c r="E286" s="42">
        <v>1139758</v>
      </c>
    </row>
    <row r="287" spans="1:5" ht="15.75" hidden="1" customHeight="1">
      <c r="A287" s="7" t="s">
        <v>292</v>
      </c>
      <c r="B287" s="8" t="s">
        <v>5</v>
      </c>
      <c r="C287" s="9">
        <f t="shared" si="4"/>
        <v>371250</v>
      </c>
      <c r="D287" s="4"/>
      <c r="E287" s="42">
        <v>371250</v>
      </c>
    </row>
    <row r="288" spans="1:5" ht="15.75" hidden="1" customHeight="1">
      <c r="A288" s="7" t="s">
        <v>293</v>
      </c>
      <c r="B288" s="8" t="s">
        <v>5</v>
      </c>
      <c r="C288" s="9">
        <f t="shared" si="4"/>
        <v>354375</v>
      </c>
      <c r="D288" s="4"/>
      <c r="E288" s="42">
        <v>354375</v>
      </c>
    </row>
    <row r="289" spans="1:5" ht="15.75" hidden="1" customHeight="1">
      <c r="A289" s="7" t="s">
        <v>294</v>
      </c>
      <c r="B289" s="8" t="s">
        <v>5</v>
      </c>
      <c r="C289" s="9">
        <f t="shared" si="4"/>
        <v>354375</v>
      </c>
      <c r="D289" s="4"/>
      <c r="E289" s="42">
        <v>354375</v>
      </c>
    </row>
    <row r="290" spans="1:5" ht="15.75" hidden="1" customHeight="1">
      <c r="A290" s="7" t="s">
        <v>295</v>
      </c>
      <c r="B290" s="8" t="s">
        <v>5</v>
      </c>
      <c r="C290" s="9">
        <f t="shared" si="4"/>
        <v>91125</v>
      </c>
      <c r="D290" s="4"/>
      <c r="E290" s="42">
        <v>91125</v>
      </c>
    </row>
    <row r="291" spans="1:5" ht="15.75" hidden="1" customHeight="1">
      <c r="A291" s="7" t="s">
        <v>296</v>
      </c>
      <c r="B291" s="8" t="s">
        <v>5</v>
      </c>
      <c r="C291" s="9">
        <f t="shared" si="4"/>
        <v>253125</v>
      </c>
      <c r="D291" s="4"/>
      <c r="E291" s="42">
        <v>253125</v>
      </c>
    </row>
    <row r="292" spans="1:5" ht="15.75" hidden="1" customHeight="1">
      <c r="A292" s="7" t="s">
        <v>297</v>
      </c>
      <c r="B292" s="8" t="s">
        <v>5</v>
      </c>
      <c r="C292" s="9">
        <f t="shared" si="4"/>
        <v>120184</v>
      </c>
      <c r="D292" s="4"/>
      <c r="E292" s="42">
        <v>120184</v>
      </c>
    </row>
    <row r="293" spans="1:5" ht="15.75" hidden="1" customHeight="1">
      <c r="A293" s="7" t="s">
        <v>298</v>
      </c>
      <c r="B293" s="8" t="s">
        <v>5</v>
      </c>
      <c r="C293" s="9">
        <f t="shared" si="4"/>
        <v>3375</v>
      </c>
      <c r="D293" s="4"/>
      <c r="E293" s="42">
        <v>3375</v>
      </c>
    </row>
    <row r="294" spans="1:5" ht="15.75" hidden="1" customHeight="1">
      <c r="A294" s="7" t="s">
        <v>299</v>
      </c>
      <c r="B294" s="8" t="s">
        <v>5</v>
      </c>
      <c r="C294" s="9">
        <f t="shared" si="4"/>
        <v>865288</v>
      </c>
      <c r="D294" s="4"/>
      <c r="E294" s="42">
        <v>865288</v>
      </c>
    </row>
    <row r="295" spans="1:5" ht="15.75" hidden="1" customHeight="1">
      <c r="A295" s="7" t="s">
        <v>300</v>
      </c>
      <c r="B295" s="8" t="s">
        <v>5</v>
      </c>
      <c r="C295" s="9">
        <f t="shared" si="4"/>
        <v>447727.5</v>
      </c>
      <c r="D295" s="4"/>
      <c r="E295" s="42">
        <v>447727.5</v>
      </c>
    </row>
    <row r="296" spans="1:5" ht="15.75" hidden="1" customHeight="1">
      <c r="A296" s="7" t="s">
        <v>301</v>
      </c>
      <c r="B296" s="8" t="s">
        <v>5</v>
      </c>
      <c r="C296" s="9">
        <f t="shared" si="4"/>
        <v>760666.5</v>
      </c>
      <c r="D296" s="4"/>
      <c r="E296" s="42">
        <v>760666.5</v>
      </c>
    </row>
    <row r="297" spans="1:5" ht="15.75" hidden="1" customHeight="1">
      <c r="A297" s="7" t="s">
        <v>302</v>
      </c>
      <c r="B297" s="8" t="s">
        <v>5</v>
      </c>
      <c r="C297" s="9">
        <f t="shared" si="4"/>
        <v>58640.5</v>
      </c>
      <c r="D297" s="4"/>
      <c r="E297" s="42">
        <v>58640.5</v>
      </c>
    </row>
    <row r="298" spans="1:5" ht="15.75" hidden="1" customHeight="1">
      <c r="A298" s="7" t="s">
        <v>303</v>
      </c>
      <c r="B298" s="8" t="s">
        <v>5</v>
      </c>
      <c r="C298" s="9">
        <f t="shared" si="4"/>
        <v>58640.5</v>
      </c>
      <c r="D298" s="4"/>
      <c r="E298" s="42">
        <v>58640.5</v>
      </c>
    </row>
    <row r="299" spans="1:5" ht="15.75" hidden="1" customHeight="1">
      <c r="A299" s="7" t="s">
        <v>304</v>
      </c>
      <c r="B299" s="8" t="s">
        <v>5</v>
      </c>
      <c r="C299" s="9">
        <f t="shared" si="4"/>
        <v>231449.5</v>
      </c>
      <c r="D299" s="4"/>
      <c r="E299" s="42">
        <v>231449.5</v>
      </c>
    </row>
    <row r="300" spans="1:5" ht="15.75" hidden="1" customHeight="1">
      <c r="A300" s="7" t="s">
        <v>305</v>
      </c>
      <c r="B300" s="8" t="s">
        <v>5</v>
      </c>
      <c r="C300" s="9">
        <f t="shared" si="4"/>
        <v>341714.5</v>
      </c>
      <c r="D300" s="4"/>
      <c r="E300" s="42">
        <v>341714.5</v>
      </c>
    </row>
    <row r="301" spans="1:5" ht="15.75" hidden="1" customHeight="1">
      <c r="A301" s="7" t="s">
        <v>306</v>
      </c>
      <c r="B301" s="8" t="s">
        <v>5</v>
      </c>
      <c r="C301" s="9">
        <f t="shared" si="4"/>
        <v>53325</v>
      </c>
      <c r="D301" s="4"/>
      <c r="E301" s="42">
        <v>53325</v>
      </c>
    </row>
    <row r="302" spans="1:5" ht="15.75" hidden="1" customHeight="1">
      <c r="A302" s="7" t="s">
        <v>307</v>
      </c>
      <c r="B302" s="8" t="s">
        <v>5</v>
      </c>
      <c r="C302" s="9">
        <f t="shared" si="4"/>
        <v>57310</v>
      </c>
      <c r="D302" s="4"/>
      <c r="E302" s="42">
        <v>57310</v>
      </c>
    </row>
    <row r="303" spans="1:5" ht="15.75" hidden="1" customHeight="1">
      <c r="A303" s="7" t="s">
        <v>308</v>
      </c>
      <c r="B303" s="8" t="s">
        <v>5</v>
      </c>
      <c r="C303" s="9">
        <f t="shared" si="4"/>
        <v>115300</v>
      </c>
      <c r="D303" s="4"/>
      <c r="E303" s="42">
        <v>115300</v>
      </c>
    </row>
    <row r="304" spans="1:5" ht="15.75" hidden="1" customHeight="1">
      <c r="A304" s="7" t="s">
        <v>309</v>
      </c>
      <c r="B304" s="8" t="s">
        <v>5</v>
      </c>
      <c r="C304" s="9">
        <f t="shared" si="4"/>
        <v>128624.5</v>
      </c>
      <c r="D304" s="4"/>
      <c r="E304" s="42">
        <v>128624.5</v>
      </c>
    </row>
    <row r="305" spans="1:5" ht="15.75" hidden="1" customHeight="1">
      <c r="A305" s="7" t="s">
        <v>310</v>
      </c>
      <c r="B305" s="8" t="s">
        <v>5</v>
      </c>
      <c r="C305" s="9">
        <f t="shared" si="4"/>
        <v>341714.5</v>
      </c>
      <c r="D305" s="4"/>
      <c r="E305" s="42">
        <v>341714.5</v>
      </c>
    </row>
    <row r="306" spans="1:5" ht="15.75" hidden="1" customHeight="1">
      <c r="A306" s="7" t="s">
        <v>311</v>
      </c>
      <c r="B306" s="8" t="s">
        <v>5</v>
      </c>
      <c r="C306" s="9">
        <f t="shared" si="4"/>
        <v>341714.5</v>
      </c>
      <c r="D306" s="4"/>
      <c r="E306" s="42">
        <v>341714.5</v>
      </c>
    </row>
    <row r="307" spans="1:5" ht="15.75" hidden="1" customHeight="1">
      <c r="A307" s="7" t="s">
        <v>312</v>
      </c>
      <c r="B307" s="8" t="s">
        <v>5</v>
      </c>
      <c r="C307" s="9">
        <f t="shared" si="4"/>
        <v>341714.5</v>
      </c>
      <c r="D307" s="4"/>
      <c r="E307" s="42">
        <v>341714.5</v>
      </c>
    </row>
    <row r="308" spans="1:5" ht="15.75" hidden="1" customHeight="1">
      <c r="A308" s="7" t="s">
        <v>313</v>
      </c>
      <c r="B308" s="8" t="s">
        <v>5</v>
      </c>
      <c r="C308" s="9">
        <f t="shared" si="4"/>
        <v>341714.5</v>
      </c>
      <c r="D308" s="4"/>
      <c r="E308" s="42">
        <v>341714.5</v>
      </c>
    </row>
    <row r="309" spans="1:5" ht="15.75" hidden="1" customHeight="1">
      <c r="A309" s="7" t="s">
        <v>314</v>
      </c>
      <c r="B309" s="8" t="s">
        <v>5</v>
      </c>
      <c r="C309" s="9">
        <f t="shared" si="4"/>
        <v>804789</v>
      </c>
      <c r="D309" s="4"/>
      <c r="E309" s="42">
        <v>804789</v>
      </c>
    </row>
    <row r="310" spans="1:5" ht="15.75" hidden="1" customHeight="1">
      <c r="A310" s="7" t="s">
        <v>315</v>
      </c>
      <c r="B310" s="8" t="s">
        <v>5</v>
      </c>
      <c r="C310" s="9">
        <f t="shared" si="4"/>
        <v>369163</v>
      </c>
      <c r="D310" s="4"/>
      <c r="E310" s="42">
        <v>369163</v>
      </c>
    </row>
    <row r="311" spans="1:5" ht="15.75" hidden="1" customHeight="1">
      <c r="A311" s="7" t="s">
        <v>316</v>
      </c>
      <c r="B311" s="8" t="s">
        <v>5</v>
      </c>
      <c r="C311" s="9">
        <f t="shared" si="4"/>
        <v>325687.5</v>
      </c>
      <c r="D311" s="4"/>
      <c r="E311" s="42">
        <v>325687.5</v>
      </c>
    </row>
    <row r="312" spans="1:5" ht="15.75" hidden="1" customHeight="1">
      <c r="A312" s="7" t="s">
        <v>317</v>
      </c>
      <c r="B312" s="8" t="s">
        <v>5</v>
      </c>
      <c r="C312" s="9">
        <f t="shared" si="4"/>
        <v>491594.5</v>
      </c>
      <c r="D312" s="4"/>
      <c r="E312" s="42">
        <v>491594.5</v>
      </c>
    </row>
    <row r="313" spans="1:5" ht="15.75" hidden="1" customHeight="1">
      <c r="A313" s="7" t="s">
        <v>318</v>
      </c>
      <c r="B313" s="8" t="s">
        <v>5</v>
      </c>
      <c r="C313" s="9">
        <f t="shared" si="4"/>
        <v>16875</v>
      </c>
      <c r="D313" s="4"/>
      <c r="E313" s="42">
        <v>16875</v>
      </c>
    </row>
    <row r="314" spans="1:5" ht="15.75" hidden="1" customHeight="1">
      <c r="A314" s="7" t="s">
        <v>319</v>
      </c>
      <c r="B314" s="8" t="s">
        <v>5</v>
      </c>
      <c r="C314" s="9">
        <f t="shared" si="4"/>
        <v>246004</v>
      </c>
      <c r="D314" s="4"/>
      <c r="E314" s="42">
        <v>246004</v>
      </c>
    </row>
    <row r="315" spans="1:5" ht="15.75" hidden="1" customHeight="1">
      <c r="A315" s="7" t="s">
        <v>320</v>
      </c>
      <c r="B315" s="8" t="s">
        <v>5</v>
      </c>
      <c r="C315" s="9">
        <v>1547890</v>
      </c>
      <c r="D315" s="4"/>
      <c r="E315" s="42">
        <v>3474495</v>
      </c>
    </row>
    <row r="316" spans="1:5" ht="15.75" hidden="1" customHeight="1">
      <c r="A316" s="7" t="s">
        <v>321</v>
      </c>
      <c r="B316" s="8" t="s">
        <v>5</v>
      </c>
      <c r="C316" s="9">
        <f t="shared" si="4"/>
        <v>1334811.5</v>
      </c>
      <c r="D316" s="4"/>
      <c r="E316" s="42">
        <v>1334811.5</v>
      </c>
    </row>
    <row r="317" spans="1:5" ht="15.75" hidden="1" customHeight="1">
      <c r="A317" s="7" t="s">
        <v>322</v>
      </c>
      <c r="B317" s="8" t="s">
        <v>5</v>
      </c>
      <c r="C317" s="9">
        <f t="shared" si="4"/>
        <v>727628.5</v>
      </c>
      <c r="D317" s="4"/>
      <c r="E317" s="42">
        <v>727628.5</v>
      </c>
    </row>
    <row r="318" spans="1:5" ht="15.75" hidden="1" customHeight="1">
      <c r="A318" s="7" t="s">
        <v>323</v>
      </c>
      <c r="B318" s="8" t="s">
        <v>5</v>
      </c>
      <c r="C318" s="9">
        <f t="shared" si="4"/>
        <v>719677</v>
      </c>
      <c r="D318" s="4"/>
      <c r="E318" s="42">
        <v>719677</v>
      </c>
    </row>
    <row r="319" spans="1:5" ht="15.75" customHeight="1">
      <c r="A319" s="7" t="s">
        <v>324</v>
      </c>
      <c r="B319" s="8" t="s">
        <v>5</v>
      </c>
      <c r="C319" s="9">
        <f t="shared" si="4"/>
        <v>588887</v>
      </c>
      <c r="D319" s="4"/>
      <c r="E319" s="42">
        <v>588887</v>
      </c>
    </row>
    <row r="320" spans="1:5" ht="15.75" hidden="1" customHeight="1">
      <c r="A320" s="7" t="s">
        <v>325</v>
      </c>
      <c r="B320" s="8" t="s">
        <v>5</v>
      </c>
      <c r="C320" s="9">
        <f t="shared" si="4"/>
        <v>358256.5</v>
      </c>
      <c r="D320" s="4"/>
      <c r="E320" s="42">
        <v>358256.5</v>
      </c>
    </row>
    <row r="321" spans="1:5" ht="15.75" hidden="1" customHeight="1">
      <c r="A321" s="7" t="s">
        <v>326</v>
      </c>
      <c r="B321" s="8" t="s">
        <v>5</v>
      </c>
      <c r="C321" s="9">
        <f t="shared" si="4"/>
        <v>8437.5</v>
      </c>
      <c r="D321" s="4"/>
      <c r="E321" s="42">
        <v>8437.5</v>
      </c>
    </row>
    <row r="322" spans="1:5" ht="15.75" hidden="1" customHeight="1">
      <c r="A322" s="7" t="s">
        <v>327</v>
      </c>
      <c r="B322" s="8" t="s">
        <v>5</v>
      </c>
      <c r="C322" s="9">
        <f t="shared" si="4"/>
        <v>8437.5</v>
      </c>
      <c r="D322" s="4"/>
      <c r="E322" s="42">
        <v>8437.5</v>
      </c>
    </row>
    <row r="323" spans="1:5" ht="15.75" hidden="1" customHeight="1">
      <c r="A323" s="7" t="s">
        <v>328</v>
      </c>
      <c r="B323" s="8" t="s">
        <v>5</v>
      </c>
      <c r="C323" s="9">
        <f t="shared" si="4"/>
        <v>151875</v>
      </c>
      <c r="D323" s="4"/>
      <c r="E323" s="42">
        <v>151875</v>
      </c>
    </row>
    <row r="324" spans="1:5" ht="15.75" hidden="1" customHeight="1">
      <c r="A324" s="7" t="s">
        <v>329</v>
      </c>
      <c r="B324" s="8" t="s">
        <v>5</v>
      </c>
      <c r="C324" s="9">
        <f t="shared" ref="C324:C367" si="5">E324</f>
        <v>33750</v>
      </c>
      <c r="D324" s="4"/>
      <c r="E324" s="42">
        <v>33750</v>
      </c>
    </row>
    <row r="325" spans="1:5" ht="15.75" hidden="1" customHeight="1">
      <c r="A325" s="7" t="s">
        <v>330</v>
      </c>
      <c r="B325" s="8" t="s">
        <v>5</v>
      </c>
      <c r="C325" s="9">
        <f t="shared" si="5"/>
        <v>33750</v>
      </c>
      <c r="D325" s="4"/>
      <c r="E325" s="42">
        <v>33750</v>
      </c>
    </row>
    <row r="326" spans="1:5" ht="15.75" hidden="1" customHeight="1">
      <c r="A326" s="7" t="s">
        <v>331</v>
      </c>
      <c r="B326" s="8" t="s">
        <v>5</v>
      </c>
      <c r="C326" s="9">
        <f t="shared" si="5"/>
        <v>33750</v>
      </c>
      <c r="D326" s="4"/>
      <c r="E326" s="42">
        <v>33750</v>
      </c>
    </row>
    <row r="327" spans="1:5" ht="15.75" hidden="1" customHeight="1">
      <c r="A327" s="7" t="s">
        <v>332</v>
      </c>
      <c r="B327" s="8" t="s">
        <v>5</v>
      </c>
      <c r="C327" s="9">
        <f t="shared" si="5"/>
        <v>8437.5</v>
      </c>
      <c r="D327" s="4"/>
      <c r="E327" s="42">
        <v>8437.5</v>
      </c>
    </row>
    <row r="328" spans="1:5" ht="15.75" hidden="1" customHeight="1">
      <c r="A328" s="7" t="s">
        <v>333</v>
      </c>
      <c r="B328" s="8" t="s">
        <v>5</v>
      </c>
      <c r="C328" s="9">
        <f t="shared" si="5"/>
        <v>8437.5</v>
      </c>
      <c r="D328" s="4"/>
      <c r="E328" s="42">
        <v>8437.5</v>
      </c>
    </row>
    <row r="329" spans="1:5" ht="15.75" hidden="1" customHeight="1">
      <c r="A329" s="7" t="s">
        <v>334</v>
      </c>
      <c r="B329" s="8" t="s">
        <v>5</v>
      </c>
      <c r="C329" s="9">
        <f t="shared" si="5"/>
        <v>8437.5</v>
      </c>
      <c r="D329" s="4"/>
      <c r="E329" s="42">
        <v>8437.5</v>
      </c>
    </row>
    <row r="330" spans="1:5" ht="15.75" hidden="1" customHeight="1">
      <c r="A330" s="7" t="s">
        <v>335</v>
      </c>
      <c r="B330" s="8" t="s">
        <v>5</v>
      </c>
      <c r="C330" s="9">
        <f t="shared" si="5"/>
        <v>11812.5</v>
      </c>
      <c r="D330" s="4"/>
      <c r="E330" s="42">
        <v>11812.5</v>
      </c>
    </row>
    <row r="331" spans="1:5" ht="15.75" hidden="1" customHeight="1">
      <c r="A331" s="7" t="s">
        <v>336</v>
      </c>
      <c r="B331" s="8" t="s">
        <v>5</v>
      </c>
      <c r="C331" s="9">
        <f t="shared" si="5"/>
        <v>11812.5</v>
      </c>
      <c r="D331" s="4"/>
      <c r="E331" s="42">
        <v>11812.5</v>
      </c>
    </row>
    <row r="332" spans="1:5" ht="15.75" hidden="1" customHeight="1">
      <c r="A332" s="7" t="s">
        <v>337</v>
      </c>
      <c r="B332" s="8" t="s">
        <v>5</v>
      </c>
      <c r="C332" s="9">
        <f t="shared" si="5"/>
        <v>33750</v>
      </c>
      <c r="D332" s="4"/>
      <c r="E332" s="42">
        <v>33750</v>
      </c>
    </row>
    <row r="333" spans="1:5" ht="15.75" hidden="1" customHeight="1">
      <c r="A333" s="7" t="s">
        <v>338</v>
      </c>
      <c r="B333" s="8" t="s">
        <v>5</v>
      </c>
      <c r="C333" s="9">
        <f t="shared" si="5"/>
        <v>33750</v>
      </c>
      <c r="D333" s="4"/>
      <c r="E333" s="42">
        <v>33750</v>
      </c>
    </row>
    <row r="334" spans="1:5" ht="15.75" hidden="1" customHeight="1">
      <c r="A334" s="7" t="s">
        <v>339</v>
      </c>
      <c r="B334" s="8" t="s">
        <v>5</v>
      </c>
      <c r="C334" s="9">
        <f t="shared" si="5"/>
        <v>292363</v>
      </c>
      <c r="D334" s="4"/>
      <c r="E334" s="42">
        <v>292363</v>
      </c>
    </row>
    <row r="335" spans="1:5" ht="15.75" hidden="1" customHeight="1">
      <c r="A335" s="7" t="s">
        <v>340</v>
      </c>
      <c r="B335" s="8" t="s">
        <v>5</v>
      </c>
      <c r="C335" s="9">
        <f t="shared" si="5"/>
        <v>40162.5</v>
      </c>
      <c r="D335" s="4"/>
      <c r="E335" s="42">
        <v>40162.5</v>
      </c>
    </row>
    <row r="336" spans="1:5" ht="15.75" hidden="1" customHeight="1">
      <c r="A336" s="7" t="s">
        <v>341</v>
      </c>
      <c r="B336" s="8" t="s">
        <v>5</v>
      </c>
      <c r="C336" s="9">
        <f t="shared" si="5"/>
        <v>186637.5</v>
      </c>
      <c r="D336" s="4"/>
      <c r="E336" s="42">
        <v>186637.5</v>
      </c>
    </row>
    <row r="337" spans="1:5" ht="15.75" hidden="1" customHeight="1">
      <c r="A337" s="7" t="s">
        <v>342</v>
      </c>
      <c r="B337" s="8" t="s">
        <v>5</v>
      </c>
      <c r="C337" s="9">
        <f t="shared" si="5"/>
        <v>157950</v>
      </c>
      <c r="D337" s="4"/>
      <c r="E337" s="42">
        <v>157950</v>
      </c>
    </row>
    <row r="338" spans="1:5" ht="15.75" hidden="1" customHeight="1">
      <c r="A338" s="7" t="s">
        <v>343</v>
      </c>
      <c r="B338" s="8" t="s">
        <v>5</v>
      </c>
      <c r="C338" s="9">
        <f t="shared" si="5"/>
        <v>106481.5</v>
      </c>
      <c r="D338" s="4"/>
      <c r="E338" s="42">
        <v>106481.5</v>
      </c>
    </row>
    <row r="339" spans="1:5" ht="15.75" hidden="1" customHeight="1">
      <c r="A339" s="7" t="s">
        <v>344</v>
      </c>
      <c r="B339" s="8" t="s">
        <v>7</v>
      </c>
      <c r="C339" s="9">
        <f t="shared" si="5"/>
        <v>63617.5</v>
      </c>
      <c r="D339" s="4"/>
      <c r="E339" s="42">
        <v>63617.5</v>
      </c>
    </row>
    <row r="340" spans="1:5" ht="15.75" hidden="1" customHeight="1">
      <c r="A340" s="7" t="s">
        <v>345</v>
      </c>
      <c r="B340" s="8" t="s">
        <v>7</v>
      </c>
      <c r="C340" s="9">
        <f t="shared" si="5"/>
        <v>55666</v>
      </c>
      <c r="D340" s="4"/>
      <c r="E340" s="42">
        <v>55666</v>
      </c>
    </row>
    <row r="341" spans="1:5" ht="15.75" hidden="1" customHeight="1">
      <c r="A341" s="7" t="s">
        <v>346</v>
      </c>
      <c r="B341" s="8" t="s">
        <v>5</v>
      </c>
      <c r="C341" s="9">
        <f t="shared" si="5"/>
        <v>31808.5</v>
      </c>
      <c r="D341" s="4"/>
      <c r="E341" s="42">
        <v>31808.5</v>
      </c>
    </row>
    <row r="342" spans="1:5" ht="15.75" hidden="1" customHeight="1">
      <c r="A342" s="7" t="s">
        <v>347</v>
      </c>
      <c r="B342" s="8" t="s">
        <v>5</v>
      </c>
      <c r="C342" s="9">
        <f t="shared" si="5"/>
        <v>2632.5</v>
      </c>
      <c r="D342" s="4"/>
      <c r="E342" s="42">
        <v>2632.5</v>
      </c>
    </row>
    <row r="343" spans="1:5" ht="15.75" hidden="1" customHeight="1">
      <c r="A343" s="7" t="s">
        <v>348</v>
      </c>
      <c r="B343" s="8" t="s">
        <v>5</v>
      </c>
      <c r="C343" s="9">
        <f t="shared" si="5"/>
        <v>73497.5</v>
      </c>
      <c r="D343" s="4"/>
      <c r="E343" s="42">
        <v>73497.5</v>
      </c>
    </row>
    <row r="344" spans="1:5" ht="15.75" hidden="1" customHeight="1">
      <c r="A344" s="7" t="s">
        <v>349</v>
      </c>
      <c r="B344" s="8" t="s">
        <v>5</v>
      </c>
      <c r="C344" s="9">
        <f t="shared" si="5"/>
        <v>222958</v>
      </c>
      <c r="D344" s="4"/>
      <c r="E344" s="42">
        <v>222958</v>
      </c>
    </row>
    <row r="345" spans="1:5" ht="15.75" hidden="1" customHeight="1">
      <c r="A345" s="7" t="s">
        <v>350</v>
      </c>
      <c r="B345" s="8" t="s">
        <v>5</v>
      </c>
      <c r="C345" s="9">
        <f t="shared" si="5"/>
        <v>330017.5</v>
      </c>
      <c r="D345" s="4"/>
      <c r="E345" s="42">
        <v>330017.5</v>
      </c>
    </row>
    <row r="346" spans="1:5" ht="15.75" hidden="1" customHeight="1">
      <c r="A346" s="7" t="s">
        <v>351</v>
      </c>
      <c r="B346" s="8" t="s">
        <v>5</v>
      </c>
      <c r="C346" s="9">
        <f t="shared" si="5"/>
        <v>166997.5</v>
      </c>
      <c r="D346" s="4"/>
      <c r="E346" s="42">
        <v>166997.5</v>
      </c>
    </row>
    <row r="347" spans="1:5" ht="15.75" hidden="1" customHeight="1">
      <c r="A347" s="7" t="s">
        <v>352</v>
      </c>
      <c r="B347" s="8" t="s">
        <v>5</v>
      </c>
      <c r="C347" s="9">
        <f t="shared" si="5"/>
        <v>104119</v>
      </c>
      <c r="D347" s="4"/>
      <c r="E347" s="42">
        <v>104119</v>
      </c>
    </row>
    <row r="348" spans="1:5" ht="15.75" hidden="1" customHeight="1">
      <c r="A348" s="7" t="s">
        <v>353</v>
      </c>
      <c r="B348" s="8" t="s">
        <v>5</v>
      </c>
      <c r="C348" s="9">
        <f t="shared" si="5"/>
        <v>27000</v>
      </c>
      <c r="D348" s="4"/>
      <c r="E348" s="42">
        <v>27000</v>
      </c>
    </row>
    <row r="349" spans="1:5" ht="15.75" customHeight="1">
      <c r="A349" s="7" t="s">
        <v>354</v>
      </c>
      <c r="B349" s="8" t="s">
        <v>5</v>
      </c>
      <c r="C349" s="9">
        <f t="shared" si="5"/>
        <v>3375</v>
      </c>
      <c r="D349" s="4"/>
      <c r="E349" s="42">
        <v>3375</v>
      </c>
    </row>
    <row r="350" spans="1:5" ht="15.75" hidden="1" customHeight="1">
      <c r="A350" s="7" t="s">
        <v>355</v>
      </c>
      <c r="B350" s="8" t="s">
        <v>5</v>
      </c>
      <c r="C350" s="9">
        <f t="shared" si="5"/>
        <v>35437.5</v>
      </c>
      <c r="D350" s="4"/>
      <c r="E350" s="42">
        <v>35437.5</v>
      </c>
    </row>
    <row r="351" spans="1:5" ht="15.75" hidden="1" customHeight="1">
      <c r="A351" s="7" t="s">
        <v>356</v>
      </c>
      <c r="B351" s="8" t="s">
        <v>5</v>
      </c>
      <c r="C351" s="9">
        <f t="shared" si="5"/>
        <v>350480.5</v>
      </c>
      <c r="D351" s="4"/>
      <c r="E351" s="42">
        <v>350480.5</v>
      </c>
    </row>
    <row r="352" spans="1:5" ht="15.75" hidden="1" customHeight="1">
      <c r="A352" s="7" t="s">
        <v>357</v>
      </c>
      <c r="B352" s="8" t="s">
        <v>5</v>
      </c>
      <c r="C352" s="9">
        <f t="shared" si="5"/>
        <v>330749</v>
      </c>
      <c r="D352" s="4"/>
      <c r="E352" s="42">
        <v>330749</v>
      </c>
    </row>
    <row r="353" spans="1:5" ht="15.75" hidden="1" customHeight="1">
      <c r="A353" s="7" t="s">
        <v>358</v>
      </c>
      <c r="B353" s="8" t="s">
        <v>5</v>
      </c>
      <c r="C353" s="9">
        <f t="shared" si="5"/>
        <v>166997.5</v>
      </c>
      <c r="D353" s="4"/>
      <c r="E353" s="42">
        <v>166997.5</v>
      </c>
    </row>
    <row r="354" spans="1:5" ht="15.75" hidden="1" customHeight="1">
      <c r="A354" s="7" t="s">
        <v>359</v>
      </c>
      <c r="B354" s="8" t="s">
        <v>5</v>
      </c>
      <c r="C354" s="9">
        <f t="shared" si="5"/>
        <v>123258.5</v>
      </c>
      <c r="D354" s="4"/>
      <c r="E354" s="42">
        <v>123258.5</v>
      </c>
    </row>
    <row r="355" spans="1:5" ht="15.75" hidden="1" customHeight="1">
      <c r="A355" s="7" t="s">
        <v>360</v>
      </c>
      <c r="B355" s="8" t="s">
        <v>5</v>
      </c>
      <c r="C355" s="9">
        <f t="shared" si="5"/>
        <v>190687.5</v>
      </c>
      <c r="D355" s="4"/>
      <c r="E355" s="42">
        <v>190687.5</v>
      </c>
    </row>
    <row r="356" spans="1:5" ht="15.75" hidden="1" customHeight="1">
      <c r="A356" s="7" t="s">
        <v>361</v>
      </c>
      <c r="B356" s="8" t="s">
        <v>5</v>
      </c>
      <c r="C356" s="9">
        <f t="shared" si="5"/>
        <v>87473.5</v>
      </c>
      <c r="D356" s="4"/>
      <c r="E356" s="42">
        <v>87473.5</v>
      </c>
    </row>
    <row r="357" spans="1:5" ht="15.75" hidden="1" customHeight="1">
      <c r="A357" s="7" t="s">
        <v>362</v>
      </c>
      <c r="B357" s="8" t="s">
        <v>5</v>
      </c>
      <c r="C357" s="9">
        <f t="shared" si="5"/>
        <v>151445.5</v>
      </c>
      <c r="D357" s="4"/>
      <c r="E357" s="42">
        <v>151445.5</v>
      </c>
    </row>
    <row r="358" spans="1:5" ht="15.75" hidden="1" customHeight="1">
      <c r="A358" s="7" t="s">
        <v>363</v>
      </c>
      <c r="B358" s="8" t="s">
        <v>5</v>
      </c>
      <c r="C358" s="9">
        <f t="shared" si="5"/>
        <v>123258.5</v>
      </c>
      <c r="D358" s="4"/>
      <c r="E358" s="42">
        <v>123258.5</v>
      </c>
    </row>
    <row r="359" spans="1:5" ht="15.75" hidden="1" customHeight="1">
      <c r="A359" s="7" t="s">
        <v>364</v>
      </c>
      <c r="B359" s="8" t="s">
        <v>5</v>
      </c>
      <c r="C359" s="9">
        <f t="shared" si="5"/>
        <v>34594</v>
      </c>
      <c r="D359" s="4"/>
      <c r="E359" s="42">
        <v>34594</v>
      </c>
    </row>
    <row r="360" spans="1:5" ht="15.75" hidden="1" customHeight="1">
      <c r="A360" s="7" t="s">
        <v>365</v>
      </c>
      <c r="B360" s="8" t="s">
        <v>5</v>
      </c>
      <c r="C360" s="9">
        <f t="shared" si="5"/>
        <v>53325</v>
      </c>
      <c r="D360" s="4"/>
      <c r="E360" s="42">
        <v>53325</v>
      </c>
    </row>
    <row r="361" spans="1:5" ht="15.75" hidden="1" customHeight="1">
      <c r="A361" s="7" t="s">
        <v>366</v>
      </c>
      <c r="B361" s="8" t="s">
        <v>5</v>
      </c>
      <c r="C361" s="9">
        <f t="shared" si="5"/>
        <v>1190628</v>
      </c>
      <c r="D361" s="4"/>
      <c r="E361" s="42">
        <v>1190628</v>
      </c>
    </row>
    <row r="362" spans="1:5" ht="15.75" hidden="1" customHeight="1">
      <c r="A362" s="7" t="s">
        <v>367</v>
      </c>
      <c r="B362" s="8" t="s">
        <v>5</v>
      </c>
      <c r="C362" s="9">
        <f t="shared" si="5"/>
        <v>272025</v>
      </c>
      <c r="D362" s="4"/>
      <c r="E362" s="42">
        <v>272025</v>
      </c>
    </row>
    <row r="363" spans="1:5" ht="15.75" hidden="1" customHeight="1">
      <c r="A363" s="7" t="s">
        <v>368</v>
      </c>
      <c r="B363" s="8" t="s">
        <v>5</v>
      </c>
      <c r="C363" s="9">
        <f t="shared" si="5"/>
        <v>759375</v>
      </c>
      <c r="D363" s="4"/>
      <c r="E363" s="42">
        <v>759375</v>
      </c>
    </row>
    <row r="364" spans="1:5" ht="15.75" hidden="1" customHeight="1">
      <c r="A364" s="7" t="s">
        <v>369</v>
      </c>
      <c r="B364" s="8" t="s">
        <v>5</v>
      </c>
      <c r="C364" s="9">
        <f t="shared" si="5"/>
        <v>27000</v>
      </c>
      <c r="D364" s="4"/>
      <c r="E364" s="42">
        <v>27000</v>
      </c>
    </row>
    <row r="365" spans="1:5" ht="15.75" hidden="1" customHeight="1">
      <c r="A365" s="7" t="s">
        <v>370</v>
      </c>
      <c r="B365" s="8" t="s">
        <v>5</v>
      </c>
      <c r="C365" s="9">
        <f t="shared" si="5"/>
        <v>222750</v>
      </c>
      <c r="D365" s="4"/>
      <c r="E365" s="42">
        <v>222750</v>
      </c>
    </row>
    <row r="366" spans="1:5" ht="15.75" hidden="1" customHeight="1">
      <c r="A366" s="7" t="s">
        <v>371</v>
      </c>
      <c r="B366" s="8" t="s">
        <v>5</v>
      </c>
      <c r="C366" s="9">
        <f t="shared" si="5"/>
        <v>127575</v>
      </c>
      <c r="D366" s="4"/>
      <c r="E366" s="42">
        <v>127575</v>
      </c>
    </row>
    <row r="367" spans="1:5" ht="15.75" hidden="1" customHeight="1">
      <c r="A367" s="7" t="s">
        <v>372</v>
      </c>
      <c r="B367" s="8" t="s">
        <v>5</v>
      </c>
      <c r="C367" s="9">
        <f t="shared" si="5"/>
        <v>1334811.5</v>
      </c>
      <c r="D367" s="4"/>
      <c r="E367" s="42">
        <v>1334811.5</v>
      </c>
    </row>
    <row r="368" spans="1:5" ht="15.75" hidden="1" customHeight="1">
      <c r="A368" s="15" t="s">
        <v>373</v>
      </c>
      <c r="B368" s="8" t="s">
        <v>5</v>
      </c>
      <c r="C368" s="16">
        <v>51200</v>
      </c>
      <c r="D368" s="1"/>
    </row>
    <row r="369" spans="1:4" ht="15.75" hidden="1" customHeight="1">
      <c r="A369" s="15" t="s">
        <v>374</v>
      </c>
      <c r="B369" s="8" t="s">
        <v>5</v>
      </c>
      <c r="C369" s="16">
        <v>51200</v>
      </c>
      <c r="D369" s="1"/>
    </row>
    <row r="370" spans="1:4" ht="15.75" hidden="1" customHeight="1">
      <c r="A370" s="15" t="s">
        <v>375</v>
      </c>
      <c r="B370" s="8" t="s">
        <v>5</v>
      </c>
      <c r="C370" s="16">
        <v>32000</v>
      </c>
      <c r="D370" s="1"/>
    </row>
    <row r="371" spans="1:4" ht="15.75" hidden="1" customHeight="1">
      <c r="A371" s="15" t="s">
        <v>376</v>
      </c>
      <c r="B371" s="8" t="s">
        <v>5</v>
      </c>
      <c r="C371" s="16">
        <v>68900</v>
      </c>
      <c r="D371" s="1"/>
    </row>
    <row r="372" spans="1:4" ht="15.75" hidden="1" customHeight="1">
      <c r="A372" s="15" t="s">
        <v>377</v>
      </c>
      <c r="B372" s="8" t="s">
        <v>5</v>
      </c>
      <c r="C372" s="16">
        <v>60000</v>
      </c>
      <c r="D372" s="1"/>
    </row>
    <row r="373" spans="1:4" ht="15.75" hidden="1" customHeight="1">
      <c r="A373" s="15" t="s">
        <v>378</v>
      </c>
      <c r="B373" s="8" t="s">
        <v>5</v>
      </c>
      <c r="C373" s="16">
        <v>11900</v>
      </c>
      <c r="D373" s="1"/>
    </row>
    <row r="374" spans="1:4" ht="15.75" hidden="1" customHeight="1">
      <c r="A374" s="15" t="s">
        <v>427</v>
      </c>
      <c r="B374" s="8" t="s">
        <v>5</v>
      </c>
      <c r="C374" s="16">
        <v>42500</v>
      </c>
      <c r="D374" s="1"/>
    </row>
    <row r="375" spans="1:4" ht="15.75" hidden="1" customHeight="1">
      <c r="A375" s="15" t="s">
        <v>428</v>
      </c>
      <c r="B375" s="8" t="s">
        <v>5</v>
      </c>
      <c r="C375" s="16">
        <v>30100</v>
      </c>
      <c r="D375" s="1"/>
    </row>
    <row r="376" spans="1:4" ht="15.75" hidden="1" customHeight="1">
      <c r="A376" s="15" t="s">
        <v>429</v>
      </c>
      <c r="B376" s="8" t="s">
        <v>5</v>
      </c>
      <c r="C376" s="16">
        <v>30100</v>
      </c>
      <c r="D376" s="1"/>
    </row>
    <row r="377" spans="1:4" ht="15.75" hidden="1" customHeight="1">
      <c r="A377" s="17" t="s">
        <v>382</v>
      </c>
      <c r="B377" s="8" t="s">
        <v>5</v>
      </c>
      <c r="C377" s="16">
        <v>30100</v>
      </c>
      <c r="D377" s="1"/>
    </row>
    <row r="378" spans="1:4" ht="15.75" hidden="1" customHeight="1">
      <c r="A378" s="17" t="s">
        <v>383</v>
      </c>
      <c r="B378" s="8" t="s">
        <v>5</v>
      </c>
      <c r="C378" s="16">
        <v>210000</v>
      </c>
      <c r="D378" s="1"/>
    </row>
    <row r="379" spans="1:4" ht="15.75" hidden="1" customHeight="1">
      <c r="A379" s="17" t="s">
        <v>384</v>
      </c>
      <c r="B379" s="8" t="s">
        <v>5</v>
      </c>
      <c r="C379" s="16">
        <v>35200</v>
      </c>
      <c r="D379" s="1"/>
    </row>
    <row r="380" spans="1:4" ht="15.75" hidden="1" customHeight="1">
      <c r="A380" s="15" t="s">
        <v>385</v>
      </c>
      <c r="B380" s="8" t="s">
        <v>5</v>
      </c>
      <c r="C380" s="16">
        <v>82230</v>
      </c>
      <c r="D380" s="1"/>
    </row>
    <row r="381" spans="1:4" ht="15.75" hidden="1" customHeight="1">
      <c r="A381" s="15" t="s">
        <v>386</v>
      </c>
      <c r="B381" s="8" t="s">
        <v>5</v>
      </c>
      <c r="C381" s="16">
        <v>525000</v>
      </c>
      <c r="D381" s="1"/>
    </row>
    <row r="382" spans="1:4" ht="15.75" hidden="1" customHeight="1">
      <c r="A382" s="15" t="s">
        <v>387</v>
      </c>
      <c r="B382" s="8" t="s">
        <v>5</v>
      </c>
      <c r="C382" s="16">
        <v>12000</v>
      </c>
      <c r="D382" s="1"/>
    </row>
    <row r="383" spans="1:4" ht="15.75" hidden="1" customHeight="1">
      <c r="A383" s="15" t="s">
        <v>388</v>
      </c>
      <c r="B383" s="8" t="s">
        <v>5</v>
      </c>
      <c r="C383" s="16">
        <v>80000</v>
      </c>
      <c r="D383" s="1"/>
    </row>
    <row r="384" spans="1:4" ht="15.75" hidden="1" customHeight="1">
      <c r="A384" s="15" t="s">
        <v>389</v>
      </c>
      <c r="B384" s="8" t="s">
        <v>5</v>
      </c>
      <c r="C384" s="16">
        <v>150000</v>
      </c>
      <c r="D384" s="1"/>
    </row>
    <row r="385" spans="1:4" ht="15.75" hidden="1" customHeight="1">
      <c r="A385" s="15" t="s">
        <v>390</v>
      </c>
      <c r="B385" s="8" t="s">
        <v>5</v>
      </c>
      <c r="C385" s="16">
        <v>74000</v>
      </c>
      <c r="D385" s="1"/>
    </row>
    <row r="386" spans="1:4" ht="15.75" hidden="1" customHeight="1">
      <c r="A386" s="15" t="s">
        <v>391</v>
      </c>
      <c r="B386" s="8" t="s">
        <v>5</v>
      </c>
      <c r="C386" s="16">
        <v>84900</v>
      </c>
      <c r="D386" s="1"/>
    </row>
    <row r="387" spans="1:4" ht="15.75" hidden="1" customHeight="1">
      <c r="A387" s="18" t="s">
        <v>392</v>
      </c>
      <c r="B387" s="8" t="s">
        <v>5</v>
      </c>
      <c r="C387" s="16">
        <v>850000</v>
      </c>
      <c r="D387" s="1"/>
    </row>
    <row r="388" spans="1:4" ht="15.75" hidden="1" customHeight="1">
      <c r="A388" s="18" t="s">
        <v>385</v>
      </c>
      <c r="B388" s="8" t="s">
        <v>5</v>
      </c>
      <c r="C388" s="16">
        <v>31200</v>
      </c>
      <c r="D388" s="1"/>
    </row>
    <row r="389" spans="1:4" ht="15.75" hidden="1" customHeight="1">
      <c r="A389" s="18" t="s">
        <v>393</v>
      </c>
      <c r="B389" s="8" t="s">
        <v>5</v>
      </c>
      <c r="C389" s="16">
        <v>11000</v>
      </c>
      <c r="D389" s="1"/>
    </row>
    <row r="390" spans="1:4" ht="15.75" hidden="1" customHeight="1">
      <c r="A390" s="18" t="s">
        <v>394</v>
      </c>
      <c r="B390" s="8" t="s">
        <v>5</v>
      </c>
      <c r="C390" s="16">
        <v>11000</v>
      </c>
      <c r="D390" s="1"/>
    </row>
    <row r="391" spans="1:4" ht="15.75" hidden="1" customHeight="1">
      <c r="A391" s="17" t="s">
        <v>395</v>
      </c>
      <c r="B391" s="8" t="s">
        <v>5</v>
      </c>
      <c r="C391" s="16">
        <v>38000</v>
      </c>
      <c r="D391" s="1"/>
    </row>
    <row r="392" spans="1:4" ht="15.75" hidden="1" customHeight="1">
      <c r="A392" s="17" t="s">
        <v>396</v>
      </c>
      <c r="B392" s="8" t="s">
        <v>5</v>
      </c>
      <c r="C392" s="16">
        <v>11400</v>
      </c>
      <c r="D392" s="1"/>
    </row>
    <row r="393" spans="1:4" ht="15.75" hidden="1" customHeight="1">
      <c r="A393" s="17" t="s">
        <v>397</v>
      </c>
      <c r="B393" s="8" t="s">
        <v>5</v>
      </c>
      <c r="C393" s="16">
        <v>8000</v>
      </c>
      <c r="D393" s="1"/>
    </row>
    <row r="394" spans="1:4" ht="15.75" hidden="1" customHeight="1">
      <c r="A394" s="17" t="s">
        <v>398</v>
      </c>
      <c r="B394" s="8" t="s">
        <v>5</v>
      </c>
      <c r="C394" s="16">
        <v>772400</v>
      </c>
      <c r="D394" s="1"/>
    </row>
    <row r="395" spans="1:4" ht="15.75" hidden="1" customHeight="1">
      <c r="A395" s="17" t="s">
        <v>399</v>
      </c>
      <c r="B395" s="8" t="s">
        <v>400</v>
      </c>
      <c r="C395" s="16">
        <v>20000</v>
      </c>
      <c r="D395" s="1"/>
    </row>
    <row r="396" spans="1:4" ht="15.75" hidden="1" customHeight="1">
      <c r="A396" s="17" t="s">
        <v>401</v>
      </c>
      <c r="B396" s="8" t="s">
        <v>5</v>
      </c>
      <c r="C396" s="16">
        <v>1729</v>
      </c>
      <c r="D396" s="1"/>
    </row>
    <row r="397" spans="1:4" ht="15.75" hidden="1" customHeight="1">
      <c r="A397" s="15" t="s">
        <v>402</v>
      </c>
      <c r="B397" s="8" t="s">
        <v>5</v>
      </c>
      <c r="C397" s="16">
        <v>1200000</v>
      </c>
      <c r="D397" s="1"/>
    </row>
    <row r="398" spans="1:4" ht="15.75" hidden="1" customHeight="1">
      <c r="A398" s="15" t="s">
        <v>403</v>
      </c>
      <c r="B398" s="8" t="s">
        <v>5</v>
      </c>
      <c r="C398" s="16">
        <v>54879</v>
      </c>
      <c r="D398" s="1"/>
    </row>
    <row r="399" spans="1:4" ht="15.75" hidden="1" customHeight="1">
      <c r="A399" s="15" t="s">
        <v>404</v>
      </c>
      <c r="B399" s="8" t="s">
        <v>5</v>
      </c>
      <c r="C399" s="16">
        <v>10400</v>
      </c>
      <c r="D399" s="1"/>
    </row>
    <row r="400" spans="1:4" ht="15.75" hidden="1" customHeight="1">
      <c r="A400" s="15" t="s">
        <v>405</v>
      </c>
      <c r="B400" s="8" t="s">
        <v>5</v>
      </c>
      <c r="C400" s="16">
        <v>22100</v>
      </c>
      <c r="D400" s="1"/>
    </row>
    <row r="401" spans="1:4" ht="15.75" customHeight="1">
      <c r="A401" s="15" t="s">
        <v>406</v>
      </c>
      <c r="B401" s="8" t="s">
        <v>5</v>
      </c>
      <c r="C401" s="16">
        <v>30000</v>
      </c>
      <c r="D401" s="1"/>
    </row>
    <row r="402" spans="1:4" ht="15.75" customHeight="1">
      <c r="A402" s="15" t="s">
        <v>407</v>
      </c>
      <c r="B402" s="8" t="s">
        <v>5</v>
      </c>
      <c r="C402" s="16">
        <v>51000</v>
      </c>
      <c r="D402" s="1"/>
    </row>
    <row r="403" spans="1:4" ht="15.75" hidden="1" customHeight="1">
      <c r="A403" s="15" t="s">
        <v>408</v>
      </c>
      <c r="B403" s="8" t="s">
        <v>5</v>
      </c>
      <c r="C403" s="16">
        <v>43000</v>
      </c>
      <c r="D403" s="1"/>
    </row>
    <row r="404" spans="1:4" ht="15.75" hidden="1" customHeight="1">
      <c r="A404" s="15" t="s">
        <v>409</v>
      </c>
      <c r="B404" s="8" t="s">
        <v>5</v>
      </c>
      <c r="C404" s="16">
        <v>1200</v>
      </c>
      <c r="D404" s="1"/>
    </row>
    <row r="405" spans="1:4" ht="15.75" hidden="1" customHeight="1">
      <c r="A405" s="15" t="s">
        <v>410</v>
      </c>
      <c r="B405" s="8" t="s">
        <v>5</v>
      </c>
      <c r="C405" s="16">
        <v>150</v>
      </c>
      <c r="D405" s="1"/>
    </row>
    <row r="406" spans="1:4" ht="15.75" hidden="1" customHeight="1">
      <c r="A406" s="15" t="s">
        <v>411</v>
      </c>
      <c r="B406" s="8" t="s">
        <v>5</v>
      </c>
      <c r="C406" s="16">
        <v>500</v>
      </c>
      <c r="D406" s="1"/>
    </row>
    <row r="407" spans="1:4" ht="15.75" hidden="1" customHeight="1">
      <c r="A407" s="15" t="s">
        <v>412</v>
      </c>
      <c r="B407" s="8" t="s">
        <v>5</v>
      </c>
      <c r="C407" s="16">
        <v>200000</v>
      </c>
      <c r="D407" s="1"/>
    </row>
    <row r="408" spans="1:4" ht="15.75" hidden="1" customHeight="1">
      <c r="A408" s="15" t="s">
        <v>413</v>
      </c>
      <c r="B408" s="8" t="s">
        <v>5</v>
      </c>
      <c r="C408" s="16">
        <v>25000</v>
      </c>
      <c r="D408" s="1"/>
    </row>
    <row r="409" spans="1:4" ht="15.75" hidden="1" customHeight="1">
      <c r="A409" s="15" t="s">
        <v>414</v>
      </c>
      <c r="B409" s="8" t="s">
        <v>5</v>
      </c>
      <c r="C409" s="16">
        <v>170000</v>
      </c>
      <c r="D409" s="1"/>
    </row>
    <row r="410" spans="1:4" ht="15.75" hidden="1" customHeight="1">
      <c r="A410" s="15" t="s">
        <v>415</v>
      </c>
      <c r="B410" s="8" t="s">
        <v>5</v>
      </c>
      <c r="C410" s="16">
        <v>440000</v>
      </c>
      <c r="D410" s="1"/>
    </row>
    <row r="411" spans="1:4" ht="15.75" customHeight="1">
      <c r="A411" s="15" t="s">
        <v>416</v>
      </c>
      <c r="B411" s="8" t="s">
        <v>5</v>
      </c>
      <c r="C411" s="16">
        <v>744000</v>
      </c>
      <c r="D411" s="1"/>
    </row>
    <row r="412" spans="1:4" ht="15.75" hidden="1" customHeight="1">
      <c r="A412" s="15" t="s">
        <v>386</v>
      </c>
      <c r="B412" s="8" t="s">
        <v>5</v>
      </c>
      <c r="C412" s="16">
        <v>26000</v>
      </c>
      <c r="D412" s="1"/>
    </row>
    <row r="413" spans="1:4" ht="15.75" hidden="1" customHeight="1">
      <c r="A413" s="15" t="s">
        <v>387</v>
      </c>
      <c r="B413" s="8" t="s">
        <v>5</v>
      </c>
      <c r="C413" s="16">
        <v>12000</v>
      </c>
      <c r="D413" s="1"/>
    </row>
    <row r="414" spans="1:4" ht="15.75" hidden="1" customHeight="1">
      <c r="A414" s="15" t="s">
        <v>388</v>
      </c>
      <c r="B414" s="8" t="s">
        <v>5</v>
      </c>
      <c r="C414" s="16">
        <v>101210</v>
      </c>
      <c r="D414" s="1"/>
    </row>
    <row r="415" spans="1:4" ht="15.75" hidden="1" customHeight="1">
      <c r="A415" s="15" t="s">
        <v>389</v>
      </c>
      <c r="B415" s="8" t="s">
        <v>5</v>
      </c>
      <c r="C415" s="16">
        <v>31000</v>
      </c>
      <c r="D415" s="1"/>
    </row>
    <row r="416" spans="1:4" ht="15.75" hidden="1" customHeight="1">
      <c r="A416" s="15" t="s">
        <v>390</v>
      </c>
      <c r="B416" s="8" t="s">
        <v>5</v>
      </c>
      <c r="C416" s="16">
        <v>125000</v>
      </c>
      <c r="D416" s="1"/>
    </row>
    <row r="417" spans="1:4" ht="15.75" hidden="1" customHeight="1">
      <c r="A417" s="15" t="s">
        <v>391</v>
      </c>
      <c r="B417" s="8" t="s">
        <v>5</v>
      </c>
      <c r="C417" s="16">
        <v>21000</v>
      </c>
      <c r="D417" s="1"/>
    </row>
    <row r="418" spans="1:4" ht="15.75" customHeight="1">
      <c r="C418" s="1"/>
      <c r="D418" s="1"/>
    </row>
    <row r="419" spans="1:4" ht="15.75" customHeight="1">
      <c r="C419" s="1"/>
      <c r="D419" s="1"/>
    </row>
    <row r="420" spans="1:4" ht="15.75" customHeight="1">
      <c r="C420" s="1"/>
      <c r="D420" s="1"/>
    </row>
    <row r="421" spans="1:4" ht="15.75" customHeight="1">
      <c r="C421" s="1"/>
      <c r="D421" s="1"/>
    </row>
    <row r="422" spans="1:4" ht="15.75" customHeight="1">
      <c r="C422" s="1"/>
      <c r="D422" s="1"/>
    </row>
    <row r="423" spans="1:4" ht="15.75" customHeight="1">
      <c r="C423" s="1"/>
      <c r="D423" s="1"/>
    </row>
    <row r="424" spans="1:4" ht="15.75" customHeight="1">
      <c r="C424" s="1"/>
      <c r="D424" s="1"/>
    </row>
    <row r="425" spans="1:4" ht="15.75" customHeight="1">
      <c r="C425" s="1"/>
      <c r="D425" s="1"/>
    </row>
    <row r="426" spans="1:4" ht="15.75" customHeight="1">
      <c r="C426" s="1"/>
      <c r="D426" s="1"/>
    </row>
    <row r="427" spans="1:4" ht="15.75" customHeight="1">
      <c r="C427" s="1"/>
      <c r="D427" s="1"/>
    </row>
    <row r="428" spans="1:4" ht="15.75" customHeight="1">
      <c r="C428" s="1"/>
      <c r="D428" s="1"/>
    </row>
    <row r="429" spans="1:4" ht="15.75" customHeight="1">
      <c r="C429" s="1"/>
      <c r="D429" s="1"/>
    </row>
    <row r="430" spans="1:4" ht="15.75" customHeight="1">
      <c r="C430" s="1"/>
      <c r="D430" s="1"/>
    </row>
    <row r="431" spans="1:4" ht="15.75" customHeight="1">
      <c r="C431" s="1"/>
      <c r="D431" s="1"/>
    </row>
    <row r="432" spans="1:4" ht="15.75" customHeight="1">
      <c r="C432" s="1"/>
      <c r="D432" s="1"/>
    </row>
    <row r="433" spans="3:4" ht="15.75" customHeight="1">
      <c r="C433" s="1"/>
      <c r="D433" s="1"/>
    </row>
    <row r="434" spans="3:4" ht="15.75" customHeight="1">
      <c r="C434" s="1"/>
      <c r="D434" s="1"/>
    </row>
    <row r="435" spans="3:4" ht="15.75" customHeight="1">
      <c r="C435" s="1"/>
      <c r="D435" s="1"/>
    </row>
    <row r="436" spans="3:4" ht="15.75" customHeight="1">
      <c r="C436" s="1"/>
      <c r="D436" s="1"/>
    </row>
    <row r="437" spans="3:4" ht="15.75" customHeight="1">
      <c r="C437" s="1"/>
      <c r="D437" s="1"/>
    </row>
    <row r="438" spans="3:4" ht="15.75" customHeight="1">
      <c r="C438" s="1"/>
      <c r="D438" s="1"/>
    </row>
    <row r="439" spans="3:4" ht="15.75" customHeight="1">
      <c r="C439" s="1"/>
      <c r="D439" s="1"/>
    </row>
    <row r="440" spans="3:4" ht="15.75" customHeight="1">
      <c r="C440" s="1"/>
      <c r="D440" s="1"/>
    </row>
    <row r="441" spans="3:4" ht="15.75" customHeight="1">
      <c r="C441" s="1"/>
      <c r="D441" s="1"/>
    </row>
    <row r="442" spans="3:4" ht="15.75" customHeight="1">
      <c r="C442" s="1"/>
      <c r="D442" s="1"/>
    </row>
    <row r="443" spans="3:4" ht="15.75" customHeight="1">
      <c r="C443" s="1"/>
      <c r="D443" s="1"/>
    </row>
    <row r="444" spans="3:4" ht="15.75" customHeight="1">
      <c r="C444" s="1"/>
      <c r="D444" s="1"/>
    </row>
    <row r="445" spans="3:4" ht="15.75" customHeight="1">
      <c r="C445" s="1"/>
      <c r="D445" s="1"/>
    </row>
    <row r="446" spans="3:4" ht="15.75" customHeight="1">
      <c r="C446" s="1"/>
      <c r="D446" s="1"/>
    </row>
    <row r="447" spans="3:4" ht="15.75" customHeight="1">
      <c r="C447" s="1"/>
      <c r="D447" s="1"/>
    </row>
    <row r="448" spans="3:4" ht="15.75" customHeight="1">
      <c r="C448" s="1"/>
      <c r="D448" s="1"/>
    </row>
    <row r="449" spans="3:4" ht="15.75" customHeight="1">
      <c r="C449" s="1"/>
      <c r="D449" s="1"/>
    </row>
    <row r="450" spans="3:4" ht="15.75" customHeight="1">
      <c r="C450" s="1"/>
      <c r="D450" s="1"/>
    </row>
    <row r="451" spans="3:4" ht="15.75" customHeight="1">
      <c r="C451" s="1"/>
      <c r="D451" s="1"/>
    </row>
    <row r="452" spans="3:4" ht="15.75" customHeight="1">
      <c r="C452" s="1"/>
      <c r="D452" s="1"/>
    </row>
    <row r="453" spans="3:4" ht="15.75" customHeight="1">
      <c r="C453" s="1"/>
      <c r="D453" s="1"/>
    </row>
    <row r="454" spans="3:4" ht="15.75" customHeight="1">
      <c r="C454" s="1"/>
      <c r="D454" s="1"/>
    </row>
    <row r="455" spans="3:4" ht="15.75" customHeight="1">
      <c r="C455" s="1"/>
      <c r="D455" s="1"/>
    </row>
    <row r="456" spans="3:4" ht="15.75" customHeight="1">
      <c r="C456" s="1"/>
      <c r="D456" s="1"/>
    </row>
    <row r="457" spans="3:4" ht="15.75" customHeight="1">
      <c r="C457" s="1"/>
      <c r="D457" s="1"/>
    </row>
    <row r="458" spans="3:4" ht="15.75" customHeight="1">
      <c r="C458" s="1"/>
      <c r="D458" s="1"/>
    </row>
    <row r="459" spans="3:4" ht="15.75" customHeight="1">
      <c r="C459" s="1"/>
      <c r="D459" s="1"/>
    </row>
    <row r="460" spans="3:4" ht="15.75" customHeight="1">
      <c r="C460" s="1"/>
      <c r="D460" s="1"/>
    </row>
    <row r="461" spans="3:4" ht="15.75" customHeight="1">
      <c r="C461" s="1"/>
      <c r="D461" s="1"/>
    </row>
    <row r="462" spans="3:4" ht="15.75" customHeight="1">
      <c r="C462" s="1"/>
      <c r="D462" s="1"/>
    </row>
    <row r="463" spans="3:4" ht="15.75" customHeight="1">
      <c r="C463" s="1"/>
      <c r="D463" s="1"/>
    </row>
    <row r="464" spans="3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</sheetData>
  <autoFilter ref="A2:C417" xr:uid="{00000000-0009-0000-0000-000002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Z954"/>
  <sheetViews>
    <sheetView workbookViewId="0">
      <selection activeCell="C170" sqref="C170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26" width="10.7109375" customWidth="1"/>
  </cols>
  <sheetData>
    <row r="1" spans="1:6">
      <c r="A1" s="63" t="s">
        <v>434</v>
      </c>
      <c r="B1" s="64"/>
      <c r="C1" s="64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6"/>
    </row>
    <row r="3" spans="1:6" hidden="1">
      <c r="A3" s="7" t="s">
        <v>4</v>
      </c>
      <c r="B3" s="8" t="s">
        <v>5</v>
      </c>
      <c r="C3" s="9">
        <f>E3</f>
        <v>28350</v>
      </c>
      <c r="D3" s="4"/>
      <c r="E3" s="42">
        <v>28350</v>
      </c>
      <c r="F3" s="5"/>
    </row>
    <row r="4" spans="1:6" hidden="1">
      <c r="A4" s="7" t="s">
        <v>8</v>
      </c>
      <c r="B4" s="8" t="s">
        <v>7</v>
      </c>
      <c r="C4" s="9">
        <f t="shared" ref="C4:C67" si="0">E4</f>
        <v>240019</v>
      </c>
      <c r="D4" s="4"/>
      <c r="E4" s="42">
        <v>240019</v>
      </c>
    </row>
    <row r="5" spans="1:6" hidden="1">
      <c r="A5" s="7" t="s">
        <v>10</v>
      </c>
      <c r="B5" s="8" t="s">
        <v>5</v>
      </c>
      <c r="C5" s="9">
        <f t="shared" si="0"/>
        <v>121816</v>
      </c>
      <c r="D5" s="4"/>
      <c r="E5" s="42">
        <v>121816</v>
      </c>
    </row>
    <row r="6" spans="1:6" hidden="1">
      <c r="A6" s="7" t="s">
        <v>11</v>
      </c>
      <c r="B6" s="8" t="s">
        <v>7</v>
      </c>
      <c r="C6" s="9">
        <f t="shared" si="0"/>
        <v>53156.5</v>
      </c>
      <c r="D6" s="4"/>
      <c r="E6" s="42">
        <v>53156.5</v>
      </c>
    </row>
    <row r="7" spans="1:6" hidden="1">
      <c r="A7" s="7" t="s">
        <v>12</v>
      </c>
      <c r="B7" s="8" t="s">
        <v>7</v>
      </c>
      <c r="C7" s="9">
        <f t="shared" si="0"/>
        <v>295194.5</v>
      </c>
      <c r="D7" s="4"/>
      <c r="E7" s="42">
        <v>295194.5</v>
      </c>
    </row>
    <row r="8" spans="1:6" hidden="1">
      <c r="A8" s="7" t="s">
        <v>13</v>
      </c>
      <c r="B8" s="8" t="s">
        <v>5</v>
      </c>
      <c r="C8" s="9">
        <f t="shared" si="0"/>
        <v>230167</v>
      </c>
      <c r="D8" s="4"/>
      <c r="E8" s="42">
        <v>230167</v>
      </c>
    </row>
    <row r="9" spans="1:6" hidden="1">
      <c r="A9" s="7" t="s">
        <v>14</v>
      </c>
      <c r="B9" s="8" t="s">
        <v>5</v>
      </c>
      <c r="C9" s="9">
        <f t="shared" si="0"/>
        <v>1401552</v>
      </c>
      <c r="D9" s="4"/>
      <c r="E9" s="42">
        <v>1401552</v>
      </c>
    </row>
    <row r="10" spans="1:6" hidden="1">
      <c r="A10" s="7" t="s">
        <v>15</v>
      </c>
      <c r="B10" s="8" t="s">
        <v>5</v>
      </c>
      <c r="C10" s="9">
        <f t="shared" si="0"/>
        <v>46601</v>
      </c>
      <c r="D10" s="4"/>
      <c r="E10" s="42">
        <v>46601</v>
      </c>
    </row>
    <row r="11" spans="1:6" hidden="1">
      <c r="A11" s="7" t="s">
        <v>16</v>
      </c>
      <c r="B11" s="8" t="s">
        <v>17</v>
      </c>
      <c r="C11" s="9">
        <f t="shared" si="0"/>
        <v>35437.5</v>
      </c>
      <c r="D11" s="4"/>
      <c r="E11" s="42">
        <v>35437.5</v>
      </c>
    </row>
    <row r="12" spans="1:6" hidden="1">
      <c r="A12" s="7" t="s">
        <v>18</v>
      </c>
      <c r="B12" s="8" t="s">
        <v>17</v>
      </c>
      <c r="C12" s="9">
        <f t="shared" si="0"/>
        <v>29531.5</v>
      </c>
      <c r="D12" s="4"/>
      <c r="E12" s="42">
        <v>29531.5</v>
      </c>
    </row>
    <row r="13" spans="1:6" hidden="1">
      <c r="A13" s="7" t="s">
        <v>19</v>
      </c>
      <c r="B13" s="8" t="s">
        <v>7</v>
      </c>
      <c r="C13" s="9">
        <f t="shared" si="0"/>
        <v>1284836.5</v>
      </c>
      <c r="D13" s="4"/>
      <c r="E13" s="42">
        <v>1284836.5</v>
      </c>
    </row>
    <row r="14" spans="1:6" hidden="1">
      <c r="A14" s="7" t="s">
        <v>431</v>
      </c>
      <c r="B14" s="8" t="s">
        <v>7</v>
      </c>
      <c r="C14" s="9">
        <f t="shared" si="0"/>
        <v>1284836.5</v>
      </c>
      <c r="D14" s="4"/>
      <c r="E14" s="42">
        <v>1284836.5</v>
      </c>
    </row>
    <row r="15" spans="1:6" hidden="1">
      <c r="A15" s="7" t="s">
        <v>20</v>
      </c>
      <c r="B15" s="8" t="s">
        <v>5</v>
      </c>
      <c r="C15" s="9">
        <f t="shared" si="0"/>
        <v>8859.5</v>
      </c>
      <c r="D15" s="4"/>
      <c r="E15" s="42">
        <v>8859.5</v>
      </c>
    </row>
    <row r="16" spans="1:6" hidden="1">
      <c r="A16" s="7" t="s">
        <v>21</v>
      </c>
      <c r="B16" s="8" t="s">
        <v>7</v>
      </c>
      <c r="C16" s="9">
        <f t="shared" si="0"/>
        <v>3544</v>
      </c>
      <c r="D16" s="4"/>
      <c r="E16" s="42">
        <v>3544</v>
      </c>
    </row>
    <row r="17" spans="1:5" hidden="1">
      <c r="A17" s="7" t="s">
        <v>22</v>
      </c>
      <c r="B17" s="8" t="s">
        <v>5</v>
      </c>
      <c r="C17" s="9">
        <f t="shared" si="0"/>
        <v>2347912</v>
      </c>
      <c r="D17" s="4"/>
      <c r="E17" s="42">
        <v>2347912</v>
      </c>
    </row>
    <row r="18" spans="1:5" hidden="1">
      <c r="A18" s="7" t="s">
        <v>23</v>
      </c>
      <c r="B18" s="8" t="s">
        <v>5</v>
      </c>
      <c r="C18" s="9">
        <f t="shared" si="0"/>
        <v>2347912</v>
      </c>
      <c r="D18" s="4"/>
      <c r="E18" s="42">
        <v>2347912</v>
      </c>
    </row>
    <row r="19" spans="1:5" hidden="1">
      <c r="A19" s="7" t="s">
        <v>24</v>
      </c>
      <c r="B19" s="8" t="s">
        <v>5</v>
      </c>
      <c r="C19" s="9">
        <f t="shared" si="0"/>
        <v>571963.5</v>
      </c>
      <c r="D19" s="4"/>
      <c r="E19" s="42">
        <v>571963.5</v>
      </c>
    </row>
    <row r="20" spans="1:5" hidden="1">
      <c r="A20" s="7" t="s">
        <v>25</v>
      </c>
      <c r="B20" s="8" t="s">
        <v>5</v>
      </c>
      <c r="C20" s="9">
        <f t="shared" si="0"/>
        <v>3721220</v>
      </c>
      <c r="D20" s="4"/>
      <c r="E20" s="42">
        <v>3721220</v>
      </c>
    </row>
    <row r="21" spans="1:5" ht="15.75" hidden="1" customHeight="1">
      <c r="A21" s="7" t="s">
        <v>26</v>
      </c>
      <c r="B21" s="8" t="s">
        <v>5</v>
      </c>
      <c r="C21" s="9">
        <f t="shared" si="0"/>
        <v>1909963</v>
      </c>
      <c r="D21" s="4"/>
      <c r="E21" s="42">
        <v>1909963</v>
      </c>
    </row>
    <row r="22" spans="1:5" ht="15.75" hidden="1" customHeight="1">
      <c r="A22" s="7" t="s">
        <v>27</v>
      </c>
      <c r="B22" s="8" t="s">
        <v>5</v>
      </c>
      <c r="C22" s="9">
        <f t="shared" si="0"/>
        <v>509339.5</v>
      </c>
      <c r="D22" s="4"/>
      <c r="E22" s="42">
        <v>509339.5</v>
      </c>
    </row>
    <row r="23" spans="1:5" ht="15.75" hidden="1" customHeight="1">
      <c r="A23" s="7" t="s">
        <v>29</v>
      </c>
      <c r="B23" s="8" t="s">
        <v>5</v>
      </c>
      <c r="C23" s="9">
        <f t="shared" si="0"/>
        <v>376169.5</v>
      </c>
      <c r="D23" s="4"/>
      <c r="E23" s="42">
        <v>376169.5</v>
      </c>
    </row>
    <row r="24" spans="1:5" ht="15.75" hidden="1" customHeight="1">
      <c r="A24" s="7" t="s">
        <v>30</v>
      </c>
      <c r="B24" s="8" t="s">
        <v>5</v>
      </c>
      <c r="C24" s="9">
        <f t="shared" si="0"/>
        <v>53156.5</v>
      </c>
      <c r="D24" s="4"/>
      <c r="E24" s="42">
        <v>53156.5</v>
      </c>
    </row>
    <row r="25" spans="1:5" ht="15.75" hidden="1" customHeight="1">
      <c r="A25" s="7" t="s">
        <v>31</v>
      </c>
      <c r="B25" s="8" t="s">
        <v>5</v>
      </c>
      <c r="C25" s="9">
        <f t="shared" si="0"/>
        <v>575150.5</v>
      </c>
      <c r="D25" s="4"/>
      <c r="E25" s="42">
        <v>575150.5</v>
      </c>
    </row>
    <row r="26" spans="1:5" ht="15.75" hidden="1" customHeight="1">
      <c r="A26" s="7" t="s">
        <v>32</v>
      </c>
      <c r="B26" s="8" t="s">
        <v>7</v>
      </c>
      <c r="C26" s="9">
        <f t="shared" si="0"/>
        <v>555586</v>
      </c>
      <c r="D26" s="4"/>
      <c r="E26" s="42">
        <v>555586</v>
      </c>
    </row>
    <row r="27" spans="1:5" ht="15.75" hidden="1" customHeight="1">
      <c r="A27" s="7" t="s">
        <v>33</v>
      </c>
      <c r="B27" s="8" t="s">
        <v>7</v>
      </c>
      <c r="C27" s="9">
        <f t="shared" si="0"/>
        <v>520906.5</v>
      </c>
      <c r="D27" s="4"/>
      <c r="E27" s="42">
        <v>520906.5</v>
      </c>
    </row>
    <row r="28" spans="1:5" ht="15.75" hidden="1" customHeight="1">
      <c r="A28" s="7" t="s">
        <v>34</v>
      </c>
      <c r="B28" s="8" t="s">
        <v>5</v>
      </c>
      <c r="C28" s="9">
        <f t="shared" si="0"/>
        <v>800887.5</v>
      </c>
      <c r="D28" s="4"/>
      <c r="E28" s="42">
        <v>800887.5</v>
      </c>
    </row>
    <row r="29" spans="1:5" ht="15.75" hidden="1" customHeight="1">
      <c r="A29" s="7" t="s">
        <v>35</v>
      </c>
      <c r="B29" s="8" t="s">
        <v>5</v>
      </c>
      <c r="C29" s="9">
        <f t="shared" si="0"/>
        <v>1500282</v>
      </c>
      <c r="D29" s="4"/>
      <c r="E29" s="42">
        <v>1500282</v>
      </c>
    </row>
    <row r="30" spans="1:5" ht="15.75" hidden="1" customHeight="1">
      <c r="A30" s="7" t="s">
        <v>36</v>
      </c>
      <c r="B30" s="8" t="s">
        <v>5</v>
      </c>
      <c r="C30" s="9">
        <f t="shared" si="0"/>
        <v>262237.5</v>
      </c>
      <c r="D30" s="4"/>
      <c r="E30" s="42">
        <v>262237.5</v>
      </c>
    </row>
    <row r="31" spans="1:5" ht="15.75" hidden="1" customHeight="1">
      <c r="A31" s="7" t="s">
        <v>37</v>
      </c>
      <c r="B31" s="8" t="s">
        <v>5</v>
      </c>
      <c r="C31" s="9">
        <f t="shared" si="0"/>
        <v>262237.5</v>
      </c>
      <c r="D31" s="4"/>
      <c r="E31" s="42">
        <v>262237.5</v>
      </c>
    </row>
    <row r="32" spans="1:5" ht="15.75" hidden="1" customHeight="1">
      <c r="A32" s="7" t="s">
        <v>38</v>
      </c>
      <c r="B32" s="8" t="s">
        <v>5</v>
      </c>
      <c r="C32" s="9">
        <f t="shared" si="0"/>
        <v>262237.5</v>
      </c>
      <c r="D32" s="4"/>
      <c r="E32" s="42">
        <v>262237.5</v>
      </c>
    </row>
    <row r="33" spans="1:5" ht="15.75" hidden="1" customHeight="1">
      <c r="A33" s="7" t="s">
        <v>39</v>
      </c>
      <c r="B33" s="8" t="s">
        <v>5</v>
      </c>
      <c r="C33" s="9">
        <f t="shared" si="0"/>
        <v>262237.5</v>
      </c>
      <c r="D33" s="4"/>
      <c r="E33" s="42">
        <v>262237.5</v>
      </c>
    </row>
    <row r="34" spans="1:5" ht="15.75" hidden="1" customHeight="1">
      <c r="A34" s="7" t="s">
        <v>420</v>
      </c>
      <c r="B34" s="8" t="s">
        <v>5</v>
      </c>
      <c r="C34" s="9">
        <f t="shared" si="0"/>
        <v>262237.5</v>
      </c>
      <c r="D34" s="4"/>
      <c r="E34" s="42">
        <v>262237.5</v>
      </c>
    </row>
    <row r="35" spans="1:5" ht="15.75" hidden="1" customHeight="1">
      <c r="A35" s="7" t="s">
        <v>40</v>
      </c>
      <c r="B35" s="8" t="s">
        <v>5</v>
      </c>
      <c r="C35" s="9">
        <f t="shared" si="0"/>
        <v>3543750</v>
      </c>
      <c r="D35" s="4"/>
      <c r="E35" s="42">
        <v>3543750</v>
      </c>
    </row>
    <row r="36" spans="1:5" ht="15.75" hidden="1" customHeight="1">
      <c r="A36" s="7" t="s">
        <v>41</v>
      </c>
      <c r="B36" s="8" t="s">
        <v>5</v>
      </c>
      <c r="C36" s="9">
        <f t="shared" si="0"/>
        <v>267199</v>
      </c>
      <c r="D36" s="4"/>
      <c r="E36" s="42">
        <v>267199</v>
      </c>
    </row>
    <row r="37" spans="1:5" ht="15.75" hidden="1" customHeight="1">
      <c r="A37" s="7" t="s">
        <v>42</v>
      </c>
      <c r="B37" s="8" t="s">
        <v>5</v>
      </c>
      <c r="C37" s="9">
        <f t="shared" si="0"/>
        <v>164234.5</v>
      </c>
      <c r="D37" s="4"/>
      <c r="E37" s="42">
        <v>164234.5</v>
      </c>
    </row>
    <row r="38" spans="1:5" ht="15.75" hidden="1" customHeight="1">
      <c r="A38" s="7" t="s">
        <v>43</v>
      </c>
      <c r="B38" s="8" t="s">
        <v>5</v>
      </c>
      <c r="C38" s="9">
        <f t="shared" si="0"/>
        <v>102414.5</v>
      </c>
      <c r="D38" s="4"/>
      <c r="E38" s="42">
        <v>102414.5</v>
      </c>
    </row>
    <row r="39" spans="1:5" ht="15.75" hidden="1" customHeight="1">
      <c r="A39" s="7" t="s">
        <v>44</v>
      </c>
      <c r="B39" s="8" t="s">
        <v>5</v>
      </c>
      <c r="C39" s="9">
        <f t="shared" si="0"/>
        <v>104097.5</v>
      </c>
      <c r="D39" s="4"/>
      <c r="E39" s="42">
        <v>104097.5</v>
      </c>
    </row>
    <row r="40" spans="1:5" ht="15.75" hidden="1" customHeight="1">
      <c r="A40" s="7" t="s">
        <v>45</v>
      </c>
      <c r="B40" s="8" t="s">
        <v>5</v>
      </c>
      <c r="C40" s="9">
        <f t="shared" si="0"/>
        <v>141973</v>
      </c>
      <c r="D40" s="4"/>
      <c r="E40" s="42">
        <v>141973</v>
      </c>
    </row>
    <row r="41" spans="1:5" ht="15.75" hidden="1" customHeight="1">
      <c r="A41" s="7" t="s">
        <v>46</v>
      </c>
      <c r="B41" s="8" t="s">
        <v>7</v>
      </c>
      <c r="C41" s="9">
        <f t="shared" si="0"/>
        <v>670655.5</v>
      </c>
      <c r="D41" s="4"/>
      <c r="E41" s="42">
        <v>670655.5</v>
      </c>
    </row>
    <row r="42" spans="1:5" ht="15.75" hidden="1" customHeight="1">
      <c r="A42" s="7" t="s">
        <v>47</v>
      </c>
      <c r="B42" s="8" t="s">
        <v>5</v>
      </c>
      <c r="C42" s="9">
        <f t="shared" si="0"/>
        <v>612892</v>
      </c>
      <c r="D42" s="4"/>
      <c r="E42" s="42">
        <v>612892</v>
      </c>
    </row>
    <row r="43" spans="1:5" ht="15.75" hidden="1" customHeight="1">
      <c r="A43" s="7" t="s">
        <v>48</v>
      </c>
      <c r="B43" s="8" t="s">
        <v>5</v>
      </c>
      <c r="C43" s="9">
        <f t="shared" si="0"/>
        <v>670868</v>
      </c>
      <c r="D43" s="4"/>
      <c r="E43" s="42">
        <v>670868</v>
      </c>
    </row>
    <row r="44" spans="1:5" ht="15.75" hidden="1" customHeight="1">
      <c r="A44" s="7" t="s">
        <v>49</v>
      </c>
      <c r="B44" s="8" t="s">
        <v>5</v>
      </c>
      <c r="C44" s="9">
        <f t="shared" si="0"/>
        <v>69447.5</v>
      </c>
      <c r="D44" s="4"/>
      <c r="E44" s="42">
        <v>69447.5</v>
      </c>
    </row>
    <row r="45" spans="1:5" ht="15.75" hidden="1" customHeight="1">
      <c r="A45" s="7" t="s">
        <v>50</v>
      </c>
      <c r="B45" s="8" t="s">
        <v>5</v>
      </c>
      <c r="C45" s="9">
        <f t="shared" si="0"/>
        <v>92566</v>
      </c>
      <c r="D45" s="4"/>
      <c r="E45" s="42">
        <v>92566</v>
      </c>
    </row>
    <row r="46" spans="1:5" ht="15.75" hidden="1" customHeight="1">
      <c r="A46" s="7" t="s">
        <v>51</v>
      </c>
      <c r="B46" s="8" t="s">
        <v>5</v>
      </c>
      <c r="C46" s="9">
        <f t="shared" si="0"/>
        <v>70973</v>
      </c>
      <c r="D46" s="4"/>
      <c r="E46" s="42">
        <v>70973</v>
      </c>
    </row>
    <row r="47" spans="1:5" ht="15.75" hidden="1" customHeight="1">
      <c r="A47" s="7" t="s">
        <v>52</v>
      </c>
      <c r="B47" s="8" t="s">
        <v>5</v>
      </c>
      <c r="C47" s="9">
        <f t="shared" si="0"/>
        <v>92566</v>
      </c>
      <c r="D47" s="4"/>
      <c r="E47" s="42">
        <v>92566</v>
      </c>
    </row>
    <row r="48" spans="1:5" ht="15.75" hidden="1" customHeight="1">
      <c r="A48" s="7" t="s">
        <v>53</v>
      </c>
      <c r="B48" s="8" t="s">
        <v>5</v>
      </c>
      <c r="C48" s="9">
        <f t="shared" si="0"/>
        <v>121196.5</v>
      </c>
      <c r="D48" s="4"/>
      <c r="E48" s="42">
        <v>121196.5</v>
      </c>
    </row>
    <row r="49" spans="1:26" ht="15.75" hidden="1" customHeight="1">
      <c r="A49" s="7" t="s">
        <v>54</v>
      </c>
      <c r="B49" s="8" t="s">
        <v>7</v>
      </c>
      <c r="C49" s="9">
        <f t="shared" si="0"/>
        <v>625032</v>
      </c>
      <c r="D49" s="4"/>
      <c r="E49" s="42">
        <v>625032</v>
      </c>
    </row>
    <row r="50" spans="1:26" ht="15.75" hidden="1" customHeight="1">
      <c r="A50" s="7" t="s">
        <v>55</v>
      </c>
      <c r="B50" s="8" t="s">
        <v>7</v>
      </c>
      <c r="C50" s="9">
        <f t="shared" si="0"/>
        <v>625032</v>
      </c>
      <c r="D50" s="4"/>
      <c r="E50" s="42">
        <v>625032</v>
      </c>
    </row>
    <row r="51" spans="1:26" ht="15.75" hidden="1" customHeight="1">
      <c r="A51" s="7" t="s">
        <v>56</v>
      </c>
      <c r="B51" s="8" t="s">
        <v>7</v>
      </c>
      <c r="C51" s="9">
        <f t="shared" si="0"/>
        <v>625032</v>
      </c>
      <c r="D51" s="4"/>
      <c r="E51" s="42">
        <v>625032</v>
      </c>
    </row>
    <row r="52" spans="1:26" ht="15.75" hidden="1" customHeight="1">
      <c r="A52" s="7" t="s">
        <v>57</v>
      </c>
      <c r="B52" s="8" t="s">
        <v>5</v>
      </c>
      <c r="C52" s="9">
        <f t="shared" si="0"/>
        <v>159469</v>
      </c>
      <c r="D52" s="4"/>
      <c r="E52" s="42">
        <v>159469</v>
      </c>
    </row>
    <row r="53" spans="1:26" ht="15.75" hidden="1" customHeight="1">
      <c r="A53" s="7" t="s">
        <v>58</v>
      </c>
      <c r="B53" s="8" t="s">
        <v>5</v>
      </c>
      <c r="C53" s="9">
        <f t="shared" si="0"/>
        <v>1284836.5</v>
      </c>
      <c r="D53" s="4"/>
      <c r="E53" s="42">
        <v>1284836.5</v>
      </c>
    </row>
    <row r="54" spans="1:26" ht="15.75" hidden="1" customHeight="1">
      <c r="A54" s="7" t="s">
        <v>59</v>
      </c>
      <c r="B54" s="8" t="s">
        <v>7</v>
      </c>
      <c r="C54" s="9">
        <f t="shared" si="0"/>
        <v>180554.5</v>
      </c>
      <c r="D54" s="4"/>
      <c r="E54" s="42">
        <v>180554.5</v>
      </c>
    </row>
    <row r="55" spans="1:26" ht="15.75" hidden="1" customHeight="1">
      <c r="A55" s="7" t="s">
        <v>60</v>
      </c>
      <c r="B55" s="8" t="s">
        <v>5</v>
      </c>
      <c r="C55" s="9">
        <f t="shared" si="0"/>
        <v>298029.5</v>
      </c>
      <c r="D55" s="4"/>
      <c r="E55" s="42">
        <v>298029.5</v>
      </c>
    </row>
    <row r="56" spans="1:26" ht="15.75" hidden="1" customHeight="1">
      <c r="A56" s="7" t="s">
        <v>61</v>
      </c>
      <c r="B56" s="8" t="s">
        <v>5</v>
      </c>
      <c r="C56" s="9">
        <f t="shared" si="0"/>
        <v>409835.5</v>
      </c>
      <c r="D56" s="4"/>
      <c r="E56" s="42">
        <v>409835.5</v>
      </c>
    </row>
    <row r="57" spans="1:26" ht="15.75" hidden="1" customHeight="1">
      <c r="A57" s="7" t="s">
        <v>62</v>
      </c>
      <c r="B57" s="8" t="s">
        <v>5</v>
      </c>
      <c r="C57" s="9">
        <f t="shared" si="0"/>
        <v>145294</v>
      </c>
      <c r="D57" s="4"/>
      <c r="E57" s="42">
        <v>145294</v>
      </c>
    </row>
    <row r="58" spans="1:26" ht="15.75" hidden="1" customHeight="1">
      <c r="A58" s="7" t="s">
        <v>63</v>
      </c>
      <c r="B58" s="8" t="s">
        <v>5</v>
      </c>
      <c r="C58" s="9">
        <f t="shared" si="0"/>
        <v>145294</v>
      </c>
      <c r="D58" s="4"/>
      <c r="E58" s="42">
        <v>145294</v>
      </c>
    </row>
    <row r="59" spans="1:26" ht="15.75" hidden="1" customHeight="1">
      <c r="A59" s="11" t="s">
        <v>64</v>
      </c>
      <c r="B59" s="12" t="s">
        <v>5</v>
      </c>
      <c r="C59" s="9">
        <f t="shared" si="0"/>
        <v>123500.5</v>
      </c>
      <c r="D59" s="4"/>
      <c r="E59" s="42">
        <v>123500.5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hidden="1" customHeight="1">
      <c r="A60" s="7" t="s">
        <v>65</v>
      </c>
      <c r="B60" s="8" t="s">
        <v>7</v>
      </c>
      <c r="C60" s="9">
        <f t="shared" si="0"/>
        <v>2385062</v>
      </c>
      <c r="D60" s="4"/>
      <c r="E60" s="42">
        <v>2385062</v>
      </c>
    </row>
    <row r="61" spans="1:26" ht="15.75" hidden="1" customHeight="1">
      <c r="A61" s="7" t="s">
        <v>66</v>
      </c>
      <c r="B61" s="8" t="s">
        <v>5</v>
      </c>
      <c r="C61" s="9">
        <f t="shared" si="0"/>
        <v>56700</v>
      </c>
      <c r="D61" s="4"/>
      <c r="E61" s="42">
        <v>56700</v>
      </c>
    </row>
    <row r="62" spans="1:26" ht="15.75" hidden="1" customHeight="1">
      <c r="A62" s="7" t="s">
        <v>432</v>
      </c>
      <c r="B62" s="8" t="s">
        <v>5</v>
      </c>
      <c r="C62" s="9">
        <f t="shared" si="0"/>
        <v>56700</v>
      </c>
      <c r="D62" s="4"/>
      <c r="E62" s="42">
        <v>56700</v>
      </c>
    </row>
    <row r="63" spans="1:26" ht="15.75" hidden="1" customHeight="1">
      <c r="A63" s="7" t="s">
        <v>67</v>
      </c>
      <c r="B63" s="8" t="s">
        <v>5</v>
      </c>
      <c r="C63" s="9">
        <f t="shared" si="0"/>
        <v>210676.5</v>
      </c>
      <c r="D63" s="4"/>
      <c r="E63" s="42">
        <v>210676.5</v>
      </c>
    </row>
    <row r="64" spans="1:26" ht="15.75" hidden="1" customHeight="1">
      <c r="A64" s="7" t="s">
        <v>68</v>
      </c>
      <c r="B64" s="8" t="s">
        <v>5</v>
      </c>
      <c r="C64" s="9">
        <f t="shared" si="0"/>
        <v>513844</v>
      </c>
      <c r="D64" s="4"/>
      <c r="E64" s="42">
        <v>513844</v>
      </c>
    </row>
    <row r="65" spans="1:5" ht="15.75" hidden="1" customHeight="1">
      <c r="A65" s="7" t="s">
        <v>69</v>
      </c>
      <c r="B65" s="8" t="s">
        <v>5</v>
      </c>
      <c r="C65" s="9">
        <f t="shared" si="0"/>
        <v>203765.5</v>
      </c>
      <c r="D65" s="4"/>
      <c r="E65" s="42">
        <v>203765.5</v>
      </c>
    </row>
    <row r="66" spans="1:5" ht="15.75" hidden="1" customHeight="1">
      <c r="A66" s="7" t="s">
        <v>70</v>
      </c>
      <c r="B66" s="8" t="s">
        <v>5</v>
      </c>
      <c r="C66" s="9">
        <f t="shared" si="0"/>
        <v>203765.5</v>
      </c>
      <c r="D66" s="4"/>
      <c r="E66" s="42">
        <v>203765.5</v>
      </c>
    </row>
    <row r="67" spans="1:5" ht="15.75" hidden="1" customHeight="1">
      <c r="A67" s="7" t="s">
        <v>71</v>
      </c>
      <c r="B67" s="8" t="s">
        <v>5</v>
      </c>
      <c r="C67" s="9">
        <f t="shared" si="0"/>
        <v>210676.5</v>
      </c>
      <c r="D67" s="4"/>
      <c r="E67" s="42">
        <v>210676.5</v>
      </c>
    </row>
    <row r="68" spans="1:5" ht="15.75" hidden="1" customHeight="1">
      <c r="A68" s="7" t="s">
        <v>72</v>
      </c>
      <c r="B68" s="8" t="s">
        <v>5</v>
      </c>
      <c r="C68" s="9">
        <f t="shared" ref="C68:C131" si="1">E68</f>
        <v>203765.5</v>
      </c>
      <c r="D68" s="4"/>
      <c r="E68" s="42">
        <v>203765.5</v>
      </c>
    </row>
    <row r="69" spans="1:5" ht="15.75" hidden="1" customHeight="1">
      <c r="A69" s="7" t="s">
        <v>73</v>
      </c>
      <c r="B69" s="8" t="s">
        <v>5</v>
      </c>
      <c r="C69" s="9">
        <f t="shared" si="1"/>
        <v>203765.5</v>
      </c>
      <c r="D69" s="4"/>
      <c r="E69" s="42">
        <v>203765.5</v>
      </c>
    </row>
    <row r="70" spans="1:5" ht="15.75" hidden="1" customHeight="1">
      <c r="A70" s="7" t="s">
        <v>74</v>
      </c>
      <c r="B70" s="8" t="s">
        <v>5</v>
      </c>
      <c r="C70" s="9">
        <f t="shared" si="1"/>
        <v>203765.5</v>
      </c>
      <c r="D70" s="4"/>
      <c r="E70" s="42">
        <v>203765.5</v>
      </c>
    </row>
    <row r="71" spans="1:5" ht="15.75" hidden="1" customHeight="1">
      <c r="A71" s="7" t="s">
        <v>75</v>
      </c>
      <c r="B71" s="8" t="s">
        <v>5</v>
      </c>
      <c r="C71" s="9">
        <f t="shared" si="1"/>
        <v>132890.5</v>
      </c>
      <c r="D71" s="4"/>
      <c r="E71" s="42">
        <v>132890.5</v>
      </c>
    </row>
    <row r="72" spans="1:5" ht="15.75" hidden="1" customHeight="1">
      <c r="A72" s="7" t="s">
        <v>76</v>
      </c>
      <c r="B72" s="8" t="s">
        <v>5</v>
      </c>
      <c r="C72" s="9">
        <f t="shared" si="1"/>
        <v>228041</v>
      </c>
      <c r="D72" s="4"/>
      <c r="E72" s="42">
        <v>228041</v>
      </c>
    </row>
    <row r="73" spans="1:5" ht="15.75" hidden="1" customHeight="1">
      <c r="A73" s="7" t="s">
        <v>77</v>
      </c>
      <c r="B73" s="8" t="s">
        <v>5</v>
      </c>
      <c r="C73" s="9">
        <f t="shared" si="1"/>
        <v>265781.5</v>
      </c>
      <c r="D73" s="4"/>
      <c r="E73" s="42">
        <v>265781.5</v>
      </c>
    </row>
    <row r="74" spans="1:5" ht="15.75" hidden="1" customHeight="1">
      <c r="A74" s="7" t="s">
        <v>78</v>
      </c>
      <c r="B74" s="8" t="s">
        <v>5</v>
      </c>
      <c r="C74" s="9">
        <f t="shared" si="1"/>
        <v>279602</v>
      </c>
      <c r="D74" s="4"/>
      <c r="E74" s="42">
        <v>279602</v>
      </c>
    </row>
    <row r="75" spans="1:5" ht="15.75" hidden="1" customHeight="1">
      <c r="A75" s="7" t="s">
        <v>79</v>
      </c>
      <c r="B75" s="8" t="s">
        <v>5</v>
      </c>
      <c r="C75" s="9">
        <f t="shared" si="1"/>
        <v>172758.5</v>
      </c>
      <c r="D75" s="4"/>
      <c r="E75" s="42">
        <v>172758.5</v>
      </c>
    </row>
    <row r="76" spans="1:5" ht="15.75" hidden="1" customHeight="1">
      <c r="A76" s="7" t="s">
        <v>80</v>
      </c>
      <c r="B76" s="8" t="s">
        <v>5</v>
      </c>
      <c r="C76" s="9">
        <f t="shared" si="1"/>
        <v>380953</v>
      </c>
      <c r="D76" s="4"/>
      <c r="E76" s="42">
        <v>380953</v>
      </c>
    </row>
    <row r="77" spans="1:5" ht="15.75" hidden="1" customHeight="1">
      <c r="A77" s="7" t="s">
        <v>81</v>
      </c>
      <c r="B77" s="8" t="s">
        <v>5</v>
      </c>
      <c r="C77" s="9">
        <f t="shared" si="1"/>
        <v>1243823.5</v>
      </c>
      <c r="D77" s="4"/>
      <c r="E77" s="42">
        <v>1243823.5</v>
      </c>
    </row>
    <row r="78" spans="1:5" ht="15.75" hidden="1" customHeight="1">
      <c r="A78" s="7" t="s">
        <v>82</v>
      </c>
      <c r="B78" s="8" t="s">
        <v>5</v>
      </c>
      <c r="C78" s="9">
        <f t="shared" si="1"/>
        <v>26578</v>
      </c>
      <c r="D78" s="4"/>
      <c r="E78" s="42">
        <v>26578</v>
      </c>
    </row>
    <row r="79" spans="1:5" ht="15.75" hidden="1" customHeight="1">
      <c r="A79" s="7" t="s">
        <v>83</v>
      </c>
      <c r="B79" s="8" t="s">
        <v>5</v>
      </c>
      <c r="C79" s="9">
        <f t="shared" si="1"/>
        <v>126193.5</v>
      </c>
      <c r="D79" s="4"/>
      <c r="E79" s="42">
        <v>126193.5</v>
      </c>
    </row>
    <row r="80" spans="1:5" ht="15.75" hidden="1" customHeight="1">
      <c r="A80" s="7" t="s">
        <v>84</v>
      </c>
      <c r="B80" s="8" t="s">
        <v>5</v>
      </c>
      <c r="C80" s="9">
        <f t="shared" si="1"/>
        <v>470114</v>
      </c>
      <c r="D80" s="4"/>
      <c r="E80" s="42">
        <v>470114</v>
      </c>
    </row>
    <row r="81" spans="1:5" ht="15.75" hidden="1" customHeight="1">
      <c r="A81" s="7" t="s">
        <v>85</v>
      </c>
      <c r="B81" s="8" t="s">
        <v>5</v>
      </c>
      <c r="C81" s="9">
        <f t="shared" si="1"/>
        <v>108548</v>
      </c>
      <c r="D81" s="4"/>
      <c r="E81" s="42">
        <v>108548</v>
      </c>
    </row>
    <row r="82" spans="1:5" ht="15.75" hidden="1" customHeight="1">
      <c r="A82" s="7" t="s">
        <v>86</v>
      </c>
      <c r="B82" s="8" t="s">
        <v>5</v>
      </c>
      <c r="C82" s="9">
        <f t="shared" si="1"/>
        <v>133596</v>
      </c>
      <c r="D82" s="4"/>
      <c r="E82" s="42">
        <v>133596</v>
      </c>
    </row>
    <row r="83" spans="1:5" ht="15.75" hidden="1" customHeight="1">
      <c r="A83" s="7" t="s">
        <v>87</v>
      </c>
      <c r="B83" s="8" t="s">
        <v>5</v>
      </c>
      <c r="C83" s="9">
        <f t="shared" si="1"/>
        <v>177187.5</v>
      </c>
      <c r="D83" s="4"/>
      <c r="E83" s="42">
        <v>177187.5</v>
      </c>
    </row>
    <row r="84" spans="1:5" ht="15.75" hidden="1" customHeight="1">
      <c r="A84" s="7" t="s">
        <v>88</v>
      </c>
      <c r="B84" s="8" t="s">
        <v>5</v>
      </c>
      <c r="C84" s="9">
        <f t="shared" si="1"/>
        <v>105660</v>
      </c>
      <c r="D84" s="4"/>
      <c r="E84" s="42">
        <v>105660</v>
      </c>
    </row>
    <row r="85" spans="1:5" ht="15.75" hidden="1" customHeight="1">
      <c r="A85" s="7" t="s">
        <v>89</v>
      </c>
      <c r="B85" s="8" t="s">
        <v>5</v>
      </c>
      <c r="C85" s="9">
        <f t="shared" si="1"/>
        <v>243022.5</v>
      </c>
      <c r="D85" s="4"/>
      <c r="E85" s="42">
        <v>243022.5</v>
      </c>
    </row>
    <row r="86" spans="1:5" ht="15.75" hidden="1" customHeight="1">
      <c r="A86" s="7" t="s">
        <v>90</v>
      </c>
      <c r="B86" s="8" t="s">
        <v>5</v>
      </c>
      <c r="C86" s="9">
        <f t="shared" si="1"/>
        <v>61572.5</v>
      </c>
      <c r="D86" s="4"/>
      <c r="E86" s="42">
        <v>61572.5</v>
      </c>
    </row>
    <row r="87" spans="1:5" ht="15.75" hidden="1" customHeight="1">
      <c r="A87" s="7" t="s">
        <v>91</v>
      </c>
      <c r="B87" s="8" t="s">
        <v>5</v>
      </c>
      <c r="C87" s="9">
        <f t="shared" si="1"/>
        <v>43641</v>
      </c>
      <c r="D87" s="4"/>
      <c r="E87" s="42">
        <v>43641</v>
      </c>
    </row>
    <row r="88" spans="1:5" ht="15.75" hidden="1" customHeight="1">
      <c r="A88" s="7" t="s">
        <v>92</v>
      </c>
      <c r="B88" s="8" t="s">
        <v>5</v>
      </c>
      <c r="C88" s="9">
        <f t="shared" si="1"/>
        <v>43641</v>
      </c>
      <c r="D88" s="4"/>
      <c r="E88" s="42">
        <v>43641</v>
      </c>
    </row>
    <row r="89" spans="1:5" ht="15.75" hidden="1" customHeight="1">
      <c r="A89" s="7" t="s">
        <v>93</v>
      </c>
      <c r="B89" s="8" t="s">
        <v>5</v>
      </c>
      <c r="C89" s="9">
        <f t="shared" si="1"/>
        <v>243022.5</v>
      </c>
      <c r="D89" s="4"/>
      <c r="E89" s="42">
        <v>243022.5</v>
      </c>
    </row>
    <row r="90" spans="1:5" ht="15.75" hidden="1" customHeight="1">
      <c r="A90" s="7" t="s">
        <v>94</v>
      </c>
      <c r="B90" s="8" t="s">
        <v>5</v>
      </c>
      <c r="C90" s="9">
        <f t="shared" si="1"/>
        <v>61572.5</v>
      </c>
      <c r="D90" s="4"/>
      <c r="E90" s="42">
        <v>61572.5</v>
      </c>
    </row>
    <row r="91" spans="1:5" ht="15.75" hidden="1" customHeight="1">
      <c r="A91" s="7" t="s">
        <v>95</v>
      </c>
      <c r="B91" s="8" t="s">
        <v>5</v>
      </c>
      <c r="C91" s="9">
        <f t="shared" si="1"/>
        <v>61572.5</v>
      </c>
      <c r="D91" s="4"/>
      <c r="E91" s="42">
        <v>61572.5</v>
      </c>
    </row>
    <row r="92" spans="1:5" ht="15.75" hidden="1" customHeight="1">
      <c r="A92" s="7" t="s">
        <v>96</v>
      </c>
      <c r="B92" s="8" t="s">
        <v>5</v>
      </c>
      <c r="C92" s="9">
        <f t="shared" si="1"/>
        <v>324121.5</v>
      </c>
      <c r="D92" s="4"/>
      <c r="E92" s="42">
        <v>324121.5</v>
      </c>
    </row>
    <row r="93" spans="1:5" ht="15.75" hidden="1" customHeight="1">
      <c r="A93" s="7" t="s">
        <v>97</v>
      </c>
      <c r="B93" s="8" t="s">
        <v>5</v>
      </c>
      <c r="C93" s="9">
        <f t="shared" si="1"/>
        <v>243022.5</v>
      </c>
      <c r="D93" s="4"/>
      <c r="E93" s="42">
        <v>243022.5</v>
      </c>
    </row>
    <row r="94" spans="1:5" ht="15.75" hidden="1" customHeight="1">
      <c r="A94" s="7" t="s">
        <v>98</v>
      </c>
      <c r="B94" s="8" t="s">
        <v>7</v>
      </c>
      <c r="C94" s="9">
        <f t="shared" si="1"/>
        <v>358102</v>
      </c>
      <c r="D94" s="4"/>
      <c r="E94" s="42">
        <v>358102</v>
      </c>
    </row>
    <row r="95" spans="1:5" ht="15.75" hidden="1" customHeight="1">
      <c r="A95" s="7" t="s">
        <v>99</v>
      </c>
      <c r="B95" s="8" t="s">
        <v>5</v>
      </c>
      <c r="C95" s="9">
        <f t="shared" si="1"/>
        <v>19845</v>
      </c>
      <c r="D95" s="4"/>
      <c r="E95" s="42">
        <v>19845</v>
      </c>
    </row>
    <row r="96" spans="1:5" ht="15.75" customHeight="1">
      <c r="A96" s="7" t="s">
        <v>100</v>
      </c>
      <c r="B96" s="8" t="s">
        <v>5</v>
      </c>
      <c r="C96" s="9">
        <f t="shared" si="1"/>
        <v>88594</v>
      </c>
      <c r="D96" s="4"/>
      <c r="E96" s="42">
        <v>88594</v>
      </c>
    </row>
    <row r="97" spans="1:5" ht="15.75" hidden="1" customHeight="1">
      <c r="A97" s="7" t="s">
        <v>101</v>
      </c>
      <c r="B97" s="8" t="s">
        <v>5</v>
      </c>
      <c r="C97" s="9">
        <f t="shared" si="1"/>
        <v>133298</v>
      </c>
      <c r="D97" s="4"/>
      <c r="E97" s="42">
        <v>133298</v>
      </c>
    </row>
    <row r="98" spans="1:5" ht="15.75" hidden="1" customHeight="1">
      <c r="A98" s="7" t="s">
        <v>102</v>
      </c>
      <c r="B98" s="8" t="s">
        <v>5</v>
      </c>
      <c r="C98" s="9">
        <f t="shared" si="1"/>
        <v>38272.5</v>
      </c>
      <c r="D98" s="4"/>
      <c r="E98" s="42">
        <v>38272.5</v>
      </c>
    </row>
    <row r="99" spans="1:5" ht="15.75" hidden="1" customHeight="1">
      <c r="A99" s="7" t="s">
        <v>103</v>
      </c>
      <c r="B99" s="8" t="s">
        <v>5</v>
      </c>
      <c r="C99" s="9">
        <f t="shared" si="1"/>
        <v>1055772</v>
      </c>
      <c r="D99" s="4"/>
      <c r="E99" s="42">
        <v>1055772</v>
      </c>
    </row>
    <row r="100" spans="1:5" ht="15.75" hidden="1" customHeight="1">
      <c r="A100" s="7" t="s">
        <v>104</v>
      </c>
      <c r="B100" s="8" t="s">
        <v>5</v>
      </c>
      <c r="C100" s="9">
        <f t="shared" si="1"/>
        <v>527886</v>
      </c>
      <c r="D100" s="4"/>
      <c r="E100" s="42">
        <v>527886</v>
      </c>
    </row>
    <row r="101" spans="1:5" ht="15.75" hidden="1" customHeight="1">
      <c r="A101" s="7" t="s">
        <v>105</v>
      </c>
      <c r="B101" s="8" t="s">
        <v>5</v>
      </c>
      <c r="C101" s="9">
        <f t="shared" si="1"/>
        <v>527886</v>
      </c>
      <c r="D101" s="4"/>
      <c r="E101" s="42">
        <v>527886</v>
      </c>
    </row>
    <row r="102" spans="1:5" ht="15.75" hidden="1" customHeight="1">
      <c r="A102" s="7" t="s">
        <v>106</v>
      </c>
      <c r="B102" s="8" t="s">
        <v>5</v>
      </c>
      <c r="C102" s="9">
        <f t="shared" si="1"/>
        <v>208301.5</v>
      </c>
      <c r="D102" s="4"/>
      <c r="E102" s="42">
        <v>208301.5</v>
      </c>
    </row>
    <row r="103" spans="1:5" ht="15.75" hidden="1" customHeight="1">
      <c r="A103" s="7" t="s">
        <v>107</v>
      </c>
      <c r="B103" s="8" t="s">
        <v>5</v>
      </c>
      <c r="C103" s="9">
        <f t="shared" si="1"/>
        <v>281728</v>
      </c>
      <c r="D103" s="4"/>
      <c r="E103" s="42">
        <v>281728</v>
      </c>
    </row>
    <row r="104" spans="1:5" ht="15.75" hidden="1" customHeight="1">
      <c r="A104" s="7" t="s">
        <v>108</v>
      </c>
      <c r="B104" s="8" t="s">
        <v>5</v>
      </c>
      <c r="C104" s="9">
        <f t="shared" si="1"/>
        <v>157006</v>
      </c>
      <c r="D104" s="4"/>
      <c r="E104" s="42">
        <v>157006</v>
      </c>
    </row>
    <row r="105" spans="1:5" ht="15.75" hidden="1" customHeight="1">
      <c r="A105" s="7" t="s">
        <v>109</v>
      </c>
      <c r="B105" s="8" t="s">
        <v>5</v>
      </c>
      <c r="C105" s="9">
        <f t="shared" si="1"/>
        <v>79110</v>
      </c>
      <c r="D105" s="4"/>
      <c r="E105" s="42">
        <v>79110</v>
      </c>
    </row>
    <row r="106" spans="1:5" ht="15.75" hidden="1" customHeight="1">
      <c r="A106" s="7" t="s">
        <v>110</v>
      </c>
      <c r="B106" s="8" t="s">
        <v>5</v>
      </c>
      <c r="C106" s="9">
        <f t="shared" si="1"/>
        <v>440765</v>
      </c>
      <c r="D106" s="4"/>
      <c r="E106" s="42">
        <v>440765</v>
      </c>
    </row>
    <row r="107" spans="1:5" ht="15.75" hidden="1" customHeight="1">
      <c r="A107" s="7" t="s">
        <v>111</v>
      </c>
      <c r="B107" s="8" t="s">
        <v>5</v>
      </c>
      <c r="C107" s="9">
        <f t="shared" si="1"/>
        <v>17719</v>
      </c>
      <c r="D107" s="4"/>
      <c r="E107" s="42">
        <v>17719</v>
      </c>
    </row>
    <row r="108" spans="1:5" ht="15.75" hidden="1" customHeight="1">
      <c r="A108" s="7" t="s">
        <v>112</v>
      </c>
      <c r="B108" s="8" t="s">
        <v>5</v>
      </c>
      <c r="C108" s="9">
        <v>2945780</v>
      </c>
      <c r="D108" s="4"/>
      <c r="E108" s="42">
        <v>3766617</v>
      </c>
    </row>
    <row r="109" spans="1:5" ht="15.75" hidden="1" customHeight="1">
      <c r="A109" s="7" t="s">
        <v>113</v>
      </c>
      <c r="B109" s="8" t="s">
        <v>7</v>
      </c>
      <c r="C109" s="9">
        <f t="shared" si="1"/>
        <v>99579.5</v>
      </c>
      <c r="D109" s="4"/>
      <c r="E109" s="42">
        <v>99579.5</v>
      </c>
    </row>
    <row r="110" spans="1:5" ht="15.75" hidden="1" customHeight="1">
      <c r="A110" s="7" t="s">
        <v>114</v>
      </c>
      <c r="B110" s="8" t="s">
        <v>7</v>
      </c>
      <c r="C110" s="9">
        <f t="shared" si="1"/>
        <v>99579.5</v>
      </c>
      <c r="D110" s="4"/>
      <c r="E110" s="42">
        <v>99579.5</v>
      </c>
    </row>
    <row r="111" spans="1:5" ht="15.75" hidden="1" customHeight="1">
      <c r="A111" s="7" t="s">
        <v>115</v>
      </c>
      <c r="B111" s="8" t="s">
        <v>5</v>
      </c>
      <c r="C111" s="9">
        <f t="shared" si="1"/>
        <v>258623</v>
      </c>
      <c r="D111" s="4"/>
      <c r="E111" s="42">
        <v>258623</v>
      </c>
    </row>
    <row r="112" spans="1:5" ht="15.75" hidden="1" customHeight="1">
      <c r="A112" s="7" t="s">
        <v>116</v>
      </c>
      <c r="B112" s="8" t="s">
        <v>5</v>
      </c>
      <c r="C112" s="9">
        <f t="shared" si="1"/>
        <v>97276.5</v>
      </c>
      <c r="D112" s="4"/>
      <c r="E112" s="42">
        <v>97276.5</v>
      </c>
    </row>
    <row r="113" spans="1:5" ht="15.75" hidden="1" customHeight="1">
      <c r="A113" s="7" t="s">
        <v>117</v>
      </c>
      <c r="B113" s="8" t="s">
        <v>5</v>
      </c>
      <c r="C113" s="9">
        <f t="shared" si="1"/>
        <v>245582</v>
      </c>
      <c r="D113" s="4"/>
      <c r="E113" s="42">
        <v>245582</v>
      </c>
    </row>
    <row r="114" spans="1:5" ht="15.75" hidden="1" customHeight="1">
      <c r="A114" s="7" t="s">
        <v>118</v>
      </c>
      <c r="B114" s="8" t="s">
        <v>5</v>
      </c>
      <c r="C114" s="9">
        <f t="shared" si="1"/>
        <v>299447</v>
      </c>
      <c r="D114" s="4"/>
      <c r="E114" s="42">
        <v>299447</v>
      </c>
    </row>
    <row r="115" spans="1:5" ht="15.75" hidden="1" customHeight="1">
      <c r="A115" s="7" t="s">
        <v>119</v>
      </c>
      <c r="B115" s="8" t="s">
        <v>5</v>
      </c>
      <c r="C115" s="9">
        <f t="shared" si="1"/>
        <v>57232</v>
      </c>
      <c r="D115" s="4"/>
      <c r="E115" s="42">
        <v>57232</v>
      </c>
    </row>
    <row r="116" spans="1:5" ht="15.75" hidden="1" customHeight="1">
      <c r="A116" s="7" t="s">
        <v>120</v>
      </c>
      <c r="B116" s="8" t="s">
        <v>7</v>
      </c>
      <c r="C116" s="9">
        <f t="shared" si="1"/>
        <v>62624.5</v>
      </c>
      <c r="D116" s="4"/>
      <c r="E116" s="42">
        <v>62624.5</v>
      </c>
    </row>
    <row r="117" spans="1:5" ht="15.75" hidden="1" customHeight="1">
      <c r="A117" s="7" t="s">
        <v>121</v>
      </c>
      <c r="B117" s="8" t="s">
        <v>7</v>
      </c>
      <c r="C117" s="9">
        <f t="shared" si="1"/>
        <v>132890.5</v>
      </c>
      <c r="D117" s="4"/>
      <c r="E117" s="42">
        <v>132890.5</v>
      </c>
    </row>
    <row r="118" spans="1:5" ht="15.75" hidden="1" customHeight="1">
      <c r="A118" s="7" t="s">
        <v>122</v>
      </c>
      <c r="B118" s="8" t="s">
        <v>7</v>
      </c>
      <c r="C118" s="9">
        <f t="shared" si="1"/>
        <v>156988</v>
      </c>
      <c r="D118" s="4"/>
      <c r="E118" s="42">
        <v>156988</v>
      </c>
    </row>
    <row r="119" spans="1:5" ht="15.75" hidden="1" customHeight="1">
      <c r="A119" s="7" t="s">
        <v>123</v>
      </c>
      <c r="B119" s="8" t="s">
        <v>17</v>
      </c>
      <c r="C119" s="9">
        <f t="shared" si="1"/>
        <v>35437.5</v>
      </c>
      <c r="D119" s="4"/>
      <c r="E119" s="42">
        <v>35437.5</v>
      </c>
    </row>
    <row r="120" spans="1:5" ht="15.75" hidden="1" customHeight="1">
      <c r="A120" s="7" t="s">
        <v>124</v>
      </c>
      <c r="B120" s="8" t="s">
        <v>17</v>
      </c>
      <c r="C120" s="9">
        <f t="shared" si="1"/>
        <v>35437.5</v>
      </c>
      <c r="D120" s="4"/>
      <c r="E120" s="42">
        <v>35437.5</v>
      </c>
    </row>
    <row r="121" spans="1:5" ht="15.75" hidden="1" customHeight="1">
      <c r="A121" s="7" t="s">
        <v>125</v>
      </c>
      <c r="B121" s="8" t="s">
        <v>17</v>
      </c>
      <c r="C121" s="9">
        <f t="shared" si="1"/>
        <v>35437.5</v>
      </c>
      <c r="D121" s="4"/>
      <c r="E121" s="42">
        <v>35437.5</v>
      </c>
    </row>
    <row r="122" spans="1:5" ht="15.75" hidden="1" customHeight="1">
      <c r="A122" s="7" t="s">
        <v>421</v>
      </c>
      <c r="B122" s="8" t="s">
        <v>5</v>
      </c>
      <c r="C122" s="9">
        <f t="shared" si="1"/>
        <v>2007956.5</v>
      </c>
      <c r="D122" s="4"/>
      <c r="E122" s="42">
        <v>2007956.5</v>
      </c>
    </row>
    <row r="123" spans="1:5" ht="15.75" hidden="1" customHeight="1">
      <c r="A123" s="7" t="s">
        <v>126</v>
      </c>
      <c r="B123" s="8" t="s">
        <v>5</v>
      </c>
      <c r="C123" s="9">
        <f t="shared" si="1"/>
        <v>301219</v>
      </c>
      <c r="D123" s="4"/>
      <c r="E123" s="42">
        <v>301219</v>
      </c>
    </row>
    <row r="124" spans="1:5" ht="15.75" hidden="1" customHeight="1">
      <c r="A124" s="7" t="s">
        <v>127</v>
      </c>
      <c r="B124" s="8" t="s">
        <v>5</v>
      </c>
      <c r="C124" s="9">
        <f t="shared" si="1"/>
        <v>494353</v>
      </c>
      <c r="D124" s="4"/>
      <c r="E124" s="42">
        <v>494353</v>
      </c>
    </row>
    <row r="125" spans="1:5" ht="15.75" hidden="1" customHeight="1">
      <c r="A125" s="7" t="s">
        <v>128</v>
      </c>
      <c r="B125" s="8" t="s">
        <v>5</v>
      </c>
      <c r="C125" s="9">
        <f t="shared" si="1"/>
        <v>1521864</v>
      </c>
      <c r="D125" s="4"/>
      <c r="E125" s="42">
        <v>1521864</v>
      </c>
    </row>
    <row r="126" spans="1:5" ht="15.75" hidden="1" customHeight="1">
      <c r="A126" s="7" t="s">
        <v>129</v>
      </c>
      <c r="B126" s="8" t="s">
        <v>5</v>
      </c>
      <c r="C126" s="9">
        <f t="shared" si="1"/>
        <v>300594.5</v>
      </c>
      <c r="D126" s="4"/>
      <c r="E126" s="42">
        <v>300594.5</v>
      </c>
    </row>
    <row r="127" spans="1:5" ht="15.75" hidden="1" customHeight="1">
      <c r="A127" s="7" t="s">
        <v>130</v>
      </c>
      <c r="B127" s="8" t="s">
        <v>5</v>
      </c>
      <c r="C127" s="9">
        <f t="shared" si="1"/>
        <v>300594.5</v>
      </c>
      <c r="D127" s="4"/>
      <c r="E127" s="42">
        <v>300594.5</v>
      </c>
    </row>
    <row r="128" spans="1:5" ht="15.75" hidden="1" customHeight="1">
      <c r="A128" s="7" t="s">
        <v>131</v>
      </c>
      <c r="B128" s="8" t="s">
        <v>5</v>
      </c>
      <c r="C128" s="9">
        <f t="shared" si="1"/>
        <v>141508</v>
      </c>
      <c r="D128" s="4"/>
      <c r="E128" s="42">
        <v>141508</v>
      </c>
    </row>
    <row r="129" spans="1:5" ht="15.75" hidden="1" customHeight="1">
      <c r="A129" s="7" t="s">
        <v>132</v>
      </c>
      <c r="B129" s="8" t="s">
        <v>5</v>
      </c>
      <c r="C129" s="9">
        <f t="shared" si="1"/>
        <v>68396.5</v>
      </c>
      <c r="D129" s="4"/>
      <c r="E129" s="42">
        <v>68396.5</v>
      </c>
    </row>
    <row r="130" spans="1:5" ht="15.75" hidden="1" customHeight="1">
      <c r="A130" s="7" t="s">
        <v>133</v>
      </c>
      <c r="B130" s="8" t="s">
        <v>5</v>
      </c>
      <c r="C130" s="9">
        <f t="shared" si="1"/>
        <v>70612</v>
      </c>
      <c r="D130" s="4"/>
      <c r="E130" s="42">
        <v>70612</v>
      </c>
    </row>
    <row r="131" spans="1:5" ht="15.75" hidden="1" customHeight="1">
      <c r="A131" s="7" t="s">
        <v>134</v>
      </c>
      <c r="B131" s="8" t="s">
        <v>5</v>
      </c>
      <c r="C131" s="9">
        <f t="shared" si="1"/>
        <v>61572.5</v>
      </c>
      <c r="D131" s="4"/>
      <c r="E131" s="42">
        <v>61572.5</v>
      </c>
    </row>
    <row r="132" spans="1:5" ht="15.75" hidden="1" customHeight="1">
      <c r="A132" s="7" t="s">
        <v>135</v>
      </c>
      <c r="B132" s="8" t="s">
        <v>5</v>
      </c>
      <c r="C132" s="9">
        <f t="shared" ref="C132:C195" si="2">E132</f>
        <v>68396.5</v>
      </c>
      <c r="D132" s="4"/>
      <c r="E132" s="42">
        <v>68396.5</v>
      </c>
    </row>
    <row r="133" spans="1:5" ht="15.75" hidden="1" customHeight="1">
      <c r="A133" s="7" t="s">
        <v>136</v>
      </c>
      <c r="B133" s="8" t="s">
        <v>5</v>
      </c>
      <c r="C133" s="9">
        <f t="shared" si="2"/>
        <v>65764</v>
      </c>
      <c r="D133" s="4"/>
      <c r="E133" s="42">
        <v>65764</v>
      </c>
    </row>
    <row r="134" spans="1:5" ht="15.75" hidden="1" customHeight="1">
      <c r="A134" s="7" t="s">
        <v>137</v>
      </c>
      <c r="B134" s="8" t="s">
        <v>5</v>
      </c>
      <c r="C134" s="9">
        <f t="shared" si="2"/>
        <v>237366</v>
      </c>
      <c r="D134" s="4"/>
      <c r="E134" s="42">
        <v>237366</v>
      </c>
    </row>
    <row r="135" spans="1:5" ht="15.75" hidden="1" customHeight="1">
      <c r="A135" s="7" t="s">
        <v>138</v>
      </c>
      <c r="B135" s="8" t="s">
        <v>5</v>
      </c>
      <c r="C135" s="9">
        <f t="shared" si="2"/>
        <v>60175</v>
      </c>
      <c r="D135" s="4"/>
      <c r="E135" s="42">
        <v>60175</v>
      </c>
    </row>
    <row r="136" spans="1:5" ht="15.75" hidden="1" customHeight="1">
      <c r="A136" s="7" t="s">
        <v>139</v>
      </c>
      <c r="B136" s="8" t="s">
        <v>140</v>
      </c>
      <c r="C136" s="9">
        <f t="shared" si="2"/>
        <v>454330</v>
      </c>
      <c r="D136" s="4"/>
      <c r="E136" s="42">
        <v>454330</v>
      </c>
    </row>
    <row r="137" spans="1:5" ht="15.75" hidden="1" customHeight="1">
      <c r="A137" s="7" t="s">
        <v>141</v>
      </c>
      <c r="B137" s="8" t="s">
        <v>5</v>
      </c>
      <c r="C137" s="9">
        <f t="shared" si="2"/>
        <v>55991.5</v>
      </c>
      <c r="D137" s="4"/>
      <c r="E137" s="42">
        <v>55991.5</v>
      </c>
    </row>
    <row r="138" spans="1:5" ht="15.75" hidden="1" customHeight="1">
      <c r="A138" s="7" t="s">
        <v>142</v>
      </c>
      <c r="B138" s="8" t="s">
        <v>5</v>
      </c>
      <c r="C138" s="9">
        <f t="shared" si="2"/>
        <v>60175</v>
      </c>
      <c r="D138" s="4"/>
      <c r="E138" s="42">
        <v>60175</v>
      </c>
    </row>
    <row r="139" spans="1:5" ht="15.75" hidden="1" customHeight="1">
      <c r="A139" s="7" t="s">
        <v>143</v>
      </c>
      <c r="B139" s="8" t="s">
        <v>5</v>
      </c>
      <c r="C139" s="9">
        <f t="shared" si="2"/>
        <v>113583.5</v>
      </c>
      <c r="D139" s="4"/>
      <c r="E139" s="42">
        <v>113583.5</v>
      </c>
    </row>
    <row r="140" spans="1:5" ht="15.75" hidden="1" customHeight="1">
      <c r="A140" s="7" t="s">
        <v>144</v>
      </c>
      <c r="B140" s="8" t="s">
        <v>5</v>
      </c>
      <c r="C140" s="9">
        <f t="shared" si="2"/>
        <v>113583.5</v>
      </c>
      <c r="D140" s="4"/>
      <c r="E140" s="42">
        <v>113583.5</v>
      </c>
    </row>
    <row r="141" spans="1:5" ht="15.75" hidden="1" customHeight="1">
      <c r="A141" s="7" t="s">
        <v>145</v>
      </c>
      <c r="B141" s="8" t="s">
        <v>5</v>
      </c>
      <c r="C141" s="9">
        <f t="shared" si="2"/>
        <v>113583.5</v>
      </c>
      <c r="D141" s="4"/>
      <c r="E141" s="42">
        <v>113583.5</v>
      </c>
    </row>
    <row r="142" spans="1:5" ht="15.75" hidden="1" customHeight="1">
      <c r="A142" s="7" t="s">
        <v>146</v>
      </c>
      <c r="B142" s="8" t="s">
        <v>5</v>
      </c>
      <c r="C142" s="9">
        <f t="shared" si="2"/>
        <v>113583.5</v>
      </c>
      <c r="D142" s="4"/>
      <c r="E142" s="42">
        <v>113583.5</v>
      </c>
    </row>
    <row r="143" spans="1:5" ht="15.75" hidden="1" customHeight="1">
      <c r="A143" s="7" t="s">
        <v>147</v>
      </c>
      <c r="B143" s="8" t="s">
        <v>140</v>
      </c>
      <c r="C143" s="9">
        <f t="shared" si="2"/>
        <v>454330</v>
      </c>
      <c r="D143" s="4"/>
      <c r="E143" s="42">
        <v>454330</v>
      </c>
    </row>
    <row r="144" spans="1:5" ht="15.75" hidden="1" customHeight="1">
      <c r="A144" s="7" t="s">
        <v>148</v>
      </c>
      <c r="B144" s="8" t="s">
        <v>5</v>
      </c>
      <c r="C144" s="9">
        <f t="shared" si="2"/>
        <v>113583.5</v>
      </c>
      <c r="D144" s="4"/>
      <c r="E144" s="42">
        <v>113583.5</v>
      </c>
    </row>
    <row r="145" spans="1:26" ht="15.75" hidden="1" customHeight="1">
      <c r="A145" s="7" t="s">
        <v>149</v>
      </c>
      <c r="B145" s="8" t="s">
        <v>5</v>
      </c>
      <c r="C145" s="9">
        <f t="shared" si="2"/>
        <v>451458</v>
      </c>
      <c r="D145" s="4"/>
      <c r="E145" s="42">
        <v>451458</v>
      </c>
    </row>
    <row r="146" spans="1:26" ht="15.75" hidden="1" customHeight="1">
      <c r="A146" s="7" t="s">
        <v>150</v>
      </c>
      <c r="B146" s="8" t="s">
        <v>5</v>
      </c>
      <c r="C146" s="9">
        <f t="shared" si="2"/>
        <v>187870.5</v>
      </c>
      <c r="D146" s="4"/>
      <c r="E146" s="42">
        <v>187870.5</v>
      </c>
    </row>
    <row r="147" spans="1:26" ht="15.75" hidden="1" customHeight="1">
      <c r="A147" s="11" t="s">
        <v>151</v>
      </c>
      <c r="B147" s="12" t="s">
        <v>5</v>
      </c>
      <c r="C147" s="9">
        <f t="shared" si="2"/>
        <v>176531.5</v>
      </c>
      <c r="D147" s="4"/>
      <c r="E147" s="42">
        <v>176531.5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11" t="s">
        <v>152</v>
      </c>
      <c r="B148" s="12" t="s">
        <v>5</v>
      </c>
      <c r="C148" s="9">
        <f t="shared" si="2"/>
        <v>176531.5</v>
      </c>
      <c r="D148" s="4"/>
      <c r="E148" s="42">
        <v>176531.5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11" t="s">
        <v>153</v>
      </c>
      <c r="B149" s="12" t="s">
        <v>5</v>
      </c>
      <c r="C149" s="9">
        <f t="shared" si="2"/>
        <v>187870.5</v>
      </c>
      <c r="D149" s="4"/>
      <c r="E149" s="42">
        <v>187870.5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5.75" hidden="1" customHeight="1">
      <c r="A150" s="7" t="s">
        <v>154</v>
      </c>
      <c r="B150" s="8" t="s">
        <v>5</v>
      </c>
      <c r="C150" s="9">
        <f t="shared" si="2"/>
        <v>159017.5</v>
      </c>
      <c r="D150" s="4"/>
      <c r="E150" s="42">
        <v>159017.5</v>
      </c>
    </row>
    <row r="151" spans="1:26" ht="15.75" hidden="1" customHeight="1">
      <c r="A151" s="7" t="s">
        <v>155</v>
      </c>
      <c r="B151" s="8" t="s">
        <v>5</v>
      </c>
      <c r="C151" s="9">
        <f t="shared" si="2"/>
        <v>233887.5</v>
      </c>
      <c r="D151" s="4"/>
      <c r="E151" s="42">
        <v>233887.5</v>
      </c>
    </row>
    <row r="152" spans="1:26" ht="15.75" hidden="1" customHeight="1">
      <c r="A152" s="7" t="s">
        <v>156</v>
      </c>
      <c r="B152" s="8" t="s">
        <v>5</v>
      </c>
      <c r="C152" s="9">
        <f t="shared" si="2"/>
        <v>5315.5</v>
      </c>
      <c r="D152" s="4"/>
      <c r="E152" s="42">
        <v>5315.5</v>
      </c>
    </row>
    <row r="153" spans="1:26" ht="15.75" hidden="1" customHeight="1">
      <c r="A153" s="7" t="s">
        <v>157</v>
      </c>
      <c r="B153" s="8" t="s">
        <v>5</v>
      </c>
      <c r="C153" s="9">
        <f t="shared" si="2"/>
        <v>352163.5</v>
      </c>
      <c r="D153" s="4"/>
      <c r="E153" s="42">
        <v>352163.5</v>
      </c>
    </row>
    <row r="154" spans="1:26" ht="15.75" hidden="1" customHeight="1">
      <c r="A154" s="7" t="s">
        <v>158</v>
      </c>
      <c r="B154" s="8" t="s">
        <v>5</v>
      </c>
      <c r="C154" s="9">
        <f t="shared" si="2"/>
        <v>70875</v>
      </c>
      <c r="D154" s="4"/>
      <c r="E154" s="42">
        <v>70875</v>
      </c>
    </row>
    <row r="155" spans="1:26" ht="15.75" hidden="1" customHeight="1">
      <c r="A155" s="7" t="s">
        <v>159</v>
      </c>
      <c r="B155" s="8" t="s">
        <v>7</v>
      </c>
      <c r="C155" s="9">
        <f t="shared" si="2"/>
        <v>544026.5</v>
      </c>
      <c r="D155" s="4"/>
      <c r="E155" s="42">
        <v>544026.5</v>
      </c>
    </row>
    <row r="156" spans="1:26" ht="15.75" hidden="1" customHeight="1">
      <c r="A156" s="7" t="s">
        <v>160</v>
      </c>
      <c r="B156" s="8" t="s">
        <v>5</v>
      </c>
      <c r="C156" s="9">
        <f t="shared" si="2"/>
        <v>743134.5</v>
      </c>
      <c r="D156" s="4"/>
      <c r="E156" s="42">
        <v>743134.5</v>
      </c>
    </row>
    <row r="157" spans="1:26" ht="15.75" hidden="1" customHeight="1">
      <c r="A157" s="7" t="s">
        <v>161</v>
      </c>
      <c r="B157" s="8" t="s">
        <v>5</v>
      </c>
      <c r="C157" s="9">
        <f t="shared" si="2"/>
        <v>575683</v>
      </c>
      <c r="D157" s="4"/>
      <c r="E157" s="42">
        <v>575683</v>
      </c>
    </row>
    <row r="158" spans="1:26" ht="15.75" hidden="1" customHeight="1">
      <c r="A158" s="7" t="s">
        <v>162</v>
      </c>
      <c r="B158" s="8" t="s">
        <v>5</v>
      </c>
      <c r="C158" s="9">
        <f t="shared" si="2"/>
        <v>1222417</v>
      </c>
      <c r="D158" s="4"/>
      <c r="E158" s="42">
        <v>1222417</v>
      </c>
    </row>
    <row r="159" spans="1:26" ht="15.75" hidden="1" customHeight="1">
      <c r="A159" s="7" t="s">
        <v>163</v>
      </c>
      <c r="B159" s="8" t="s">
        <v>5</v>
      </c>
      <c r="C159" s="9">
        <f t="shared" si="2"/>
        <v>412670.5</v>
      </c>
      <c r="D159" s="4"/>
      <c r="E159" s="42">
        <v>412670.5</v>
      </c>
    </row>
    <row r="160" spans="1:26" ht="15.75" hidden="1" customHeight="1">
      <c r="A160" s="11" t="s">
        <v>164</v>
      </c>
      <c r="B160" s="12" t="s">
        <v>5</v>
      </c>
      <c r="C160" s="9">
        <f t="shared" si="2"/>
        <v>335681</v>
      </c>
      <c r="D160" s="4"/>
      <c r="E160" s="42">
        <v>335681</v>
      </c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5" ht="15.75" hidden="1" customHeight="1">
      <c r="A161" s="7" t="s">
        <v>165</v>
      </c>
      <c r="B161" s="8" t="s">
        <v>5</v>
      </c>
      <c r="C161" s="9">
        <f t="shared" si="2"/>
        <v>324121.5</v>
      </c>
      <c r="D161" s="4"/>
      <c r="E161" s="42">
        <v>324121.5</v>
      </c>
    </row>
    <row r="162" spans="1:5" ht="15.75" hidden="1" customHeight="1">
      <c r="A162" s="7" t="s">
        <v>166</v>
      </c>
      <c r="B162" s="8" t="s">
        <v>5</v>
      </c>
      <c r="C162" s="9">
        <f t="shared" si="2"/>
        <v>671362</v>
      </c>
      <c r="D162" s="4"/>
      <c r="E162" s="42">
        <v>671362</v>
      </c>
    </row>
    <row r="163" spans="1:5" ht="15.75" hidden="1" customHeight="1">
      <c r="A163" s="7" t="s">
        <v>167</v>
      </c>
      <c r="B163" s="8" t="s">
        <v>5</v>
      </c>
      <c r="C163" s="9">
        <f t="shared" si="2"/>
        <v>38981.5</v>
      </c>
      <c r="D163" s="4"/>
      <c r="E163" s="42">
        <v>38981.5</v>
      </c>
    </row>
    <row r="164" spans="1:5" ht="15.75" hidden="1" customHeight="1">
      <c r="A164" s="7" t="s">
        <v>168</v>
      </c>
      <c r="B164" s="8" t="s">
        <v>5</v>
      </c>
      <c r="C164" s="9">
        <f t="shared" si="2"/>
        <v>15947</v>
      </c>
      <c r="D164" s="4"/>
      <c r="E164" s="42">
        <v>15947</v>
      </c>
    </row>
    <row r="165" spans="1:5" ht="15.75" hidden="1" customHeight="1">
      <c r="A165" s="7" t="s">
        <v>169</v>
      </c>
      <c r="B165" s="8" t="s">
        <v>5</v>
      </c>
      <c r="C165" s="9">
        <f t="shared" si="2"/>
        <v>974531.5</v>
      </c>
      <c r="D165" s="4"/>
      <c r="E165" s="42">
        <v>974531.5</v>
      </c>
    </row>
    <row r="166" spans="1:5" ht="15.75" hidden="1" customHeight="1">
      <c r="A166" s="7" t="s">
        <v>170</v>
      </c>
      <c r="B166" s="8" t="s">
        <v>5</v>
      </c>
      <c r="C166" s="9">
        <f t="shared" si="2"/>
        <v>210676.5</v>
      </c>
      <c r="D166" s="4"/>
      <c r="E166" s="42">
        <v>210676.5</v>
      </c>
    </row>
    <row r="167" spans="1:5" ht="15.75" hidden="1" customHeight="1">
      <c r="A167" s="7" t="s">
        <v>171</v>
      </c>
      <c r="B167" s="8" t="s">
        <v>5</v>
      </c>
      <c r="C167" s="9">
        <f t="shared" si="2"/>
        <v>210676.5</v>
      </c>
      <c r="D167" s="4"/>
      <c r="E167" s="42">
        <v>210676.5</v>
      </c>
    </row>
    <row r="168" spans="1:5" ht="15.75" hidden="1" customHeight="1">
      <c r="A168" s="7" t="s">
        <v>172</v>
      </c>
      <c r="B168" s="8" t="s">
        <v>5</v>
      </c>
      <c r="C168" s="9">
        <f t="shared" si="2"/>
        <v>1045229.5</v>
      </c>
      <c r="D168" s="4"/>
      <c r="E168" s="42">
        <v>1045229.5</v>
      </c>
    </row>
    <row r="169" spans="1:5" ht="15.75" hidden="1" customHeight="1">
      <c r="A169" s="7" t="s">
        <v>173</v>
      </c>
      <c r="B169" s="8" t="s">
        <v>7</v>
      </c>
      <c r="C169" s="9">
        <v>401258</v>
      </c>
      <c r="D169" s="4"/>
      <c r="E169" s="42">
        <v>694481.5</v>
      </c>
    </row>
    <row r="170" spans="1:5" ht="15.75" hidden="1" customHeight="1">
      <c r="A170" s="7" t="s">
        <v>174</v>
      </c>
      <c r="B170" s="8" t="s">
        <v>7</v>
      </c>
      <c r="C170" s="9">
        <f t="shared" si="2"/>
        <v>324121.5</v>
      </c>
      <c r="D170" s="4"/>
      <c r="E170" s="42">
        <v>324121.5</v>
      </c>
    </row>
    <row r="171" spans="1:5" ht="15.75" hidden="1" customHeight="1">
      <c r="A171" s="7" t="s">
        <v>175</v>
      </c>
      <c r="B171" s="8" t="s">
        <v>5</v>
      </c>
      <c r="C171" s="9">
        <f t="shared" si="2"/>
        <v>787775.5</v>
      </c>
      <c r="D171" s="4"/>
      <c r="E171" s="42">
        <v>787775.5</v>
      </c>
    </row>
    <row r="172" spans="1:5" ht="15.75" hidden="1" customHeight="1">
      <c r="A172" s="7" t="s">
        <v>176</v>
      </c>
      <c r="B172" s="8" t="s">
        <v>5</v>
      </c>
      <c r="C172" s="9">
        <f t="shared" si="2"/>
        <v>451828</v>
      </c>
      <c r="D172" s="4"/>
      <c r="E172" s="42">
        <v>451828</v>
      </c>
    </row>
    <row r="173" spans="1:5" ht="15.75" hidden="1" customHeight="1">
      <c r="A173" s="7" t="s">
        <v>177</v>
      </c>
      <c r="B173" s="8" t="s">
        <v>5</v>
      </c>
      <c r="C173" s="9">
        <f t="shared" si="2"/>
        <v>289259</v>
      </c>
      <c r="D173" s="4"/>
      <c r="E173" s="42">
        <v>289259</v>
      </c>
    </row>
    <row r="174" spans="1:5" ht="15.75" hidden="1" customHeight="1">
      <c r="A174" s="7" t="s">
        <v>178</v>
      </c>
      <c r="B174" s="8" t="s">
        <v>5</v>
      </c>
      <c r="C174" s="9">
        <f t="shared" si="2"/>
        <v>230167</v>
      </c>
      <c r="D174" s="4"/>
      <c r="E174" s="42">
        <v>230167</v>
      </c>
    </row>
    <row r="175" spans="1:5" ht="15.75" hidden="1" customHeight="1">
      <c r="A175" s="7" t="s">
        <v>179</v>
      </c>
      <c r="B175" s="8" t="s">
        <v>5</v>
      </c>
      <c r="C175" s="9">
        <f t="shared" si="2"/>
        <v>17719</v>
      </c>
      <c r="D175" s="4"/>
      <c r="E175" s="42">
        <v>17719</v>
      </c>
    </row>
    <row r="176" spans="1:5" ht="15.75" hidden="1" customHeight="1">
      <c r="A176" s="7" t="s">
        <v>180</v>
      </c>
      <c r="B176" s="8" t="s">
        <v>17</v>
      </c>
      <c r="C176" s="9">
        <f t="shared" si="2"/>
        <v>35437.5</v>
      </c>
      <c r="D176" s="4"/>
      <c r="E176" s="42">
        <v>35437.5</v>
      </c>
    </row>
    <row r="177" spans="1:5" ht="15.75" hidden="1" customHeight="1">
      <c r="A177" s="7" t="s">
        <v>181</v>
      </c>
      <c r="B177" s="8" t="s">
        <v>5</v>
      </c>
      <c r="C177" s="9">
        <f t="shared" si="2"/>
        <v>1275750</v>
      </c>
      <c r="D177" s="4"/>
      <c r="E177" s="42">
        <v>1275750</v>
      </c>
    </row>
    <row r="178" spans="1:5" ht="15.75" hidden="1" customHeight="1">
      <c r="A178" s="7" t="s">
        <v>182</v>
      </c>
      <c r="B178" s="8" t="s">
        <v>5</v>
      </c>
      <c r="C178" s="9">
        <f t="shared" si="2"/>
        <v>1588132</v>
      </c>
      <c r="D178" s="4"/>
      <c r="E178" s="42">
        <v>1588132</v>
      </c>
    </row>
    <row r="179" spans="1:5" ht="15.75" hidden="1" customHeight="1">
      <c r="A179" s="7" t="s">
        <v>183</v>
      </c>
      <c r="B179" s="8" t="s">
        <v>5</v>
      </c>
      <c r="C179" s="9">
        <f t="shared" si="2"/>
        <v>1133645.5</v>
      </c>
      <c r="D179" s="4"/>
      <c r="E179" s="42">
        <v>1133645.5</v>
      </c>
    </row>
    <row r="180" spans="1:5" ht="15.75" hidden="1" customHeight="1">
      <c r="A180" s="7" t="s">
        <v>184</v>
      </c>
      <c r="B180" s="8" t="s">
        <v>5</v>
      </c>
      <c r="C180" s="9">
        <f t="shared" si="2"/>
        <v>234880</v>
      </c>
      <c r="D180" s="4"/>
      <c r="E180" s="42">
        <v>234880</v>
      </c>
    </row>
    <row r="181" spans="1:5" ht="15.75" hidden="1" customHeight="1">
      <c r="A181" s="7" t="s">
        <v>185</v>
      </c>
      <c r="B181" s="8" t="s">
        <v>5</v>
      </c>
      <c r="C181" s="9">
        <f t="shared" si="2"/>
        <v>375856</v>
      </c>
      <c r="D181" s="4"/>
      <c r="E181" s="42">
        <v>375856</v>
      </c>
    </row>
    <row r="182" spans="1:5" ht="15.75" hidden="1" customHeight="1">
      <c r="A182" s="7" t="s">
        <v>186</v>
      </c>
      <c r="B182" s="8" t="s">
        <v>5</v>
      </c>
      <c r="C182" s="9">
        <v>1789541</v>
      </c>
      <c r="D182" s="4"/>
      <c r="E182" s="42">
        <v>5697641.5</v>
      </c>
    </row>
    <row r="183" spans="1:5" ht="15.75" hidden="1" customHeight="1">
      <c r="A183" s="7" t="s">
        <v>187</v>
      </c>
      <c r="B183" s="8" t="s">
        <v>5</v>
      </c>
      <c r="C183" s="9">
        <f t="shared" si="2"/>
        <v>47046.5</v>
      </c>
      <c r="D183" s="4"/>
      <c r="E183" s="42">
        <v>47046.5</v>
      </c>
    </row>
    <row r="184" spans="1:5" ht="15.75" hidden="1" customHeight="1">
      <c r="A184" s="7" t="s">
        <v>188</v>
      </c>
      <c r="B184" s="8" t="s">
        <v>5</v>
      </c>
      <c r="C184" s="9">
        <f t="shared" si="2"/>
        <v>47046.5</v>
      </c>
      <c r="D184" s="4"/>
      <c r="E184" s="42">
        <v>47046.5</v>
      </c>
    </row>
    <row r="185" spans="1:5" ht="15.75" hidden="1" customHeight="1">
      <c r="A185" s="7" t="s">
        <v>189</v>
      </c>
      <c r="B185" s="8" t="s">
        <v>5</v>
      </c>
      <c r="C185" s="9">
        <f t="shared" si="2"/>
        <v>47046.5</v>
      </c>
      <c r="D185" s="4"/>
      <c r="E185" s="42">
        <v>47046.5</v>
      </c>
    </row>
    <row r="186" spans="1:5" ht="15.75" hidden="1" customHeight="1">
      <c r="A186" s="7" t="s">
        <v>190</v>
      </c>
      <c r="B186" s="8" t="s">
        <v>191</v>
      </c>
      <c r="C186" s="9">
        <f t="shared" si="2"/>
        <v>62015.5</v>
      </c>
      <c r="D186" s="4"/>
      <c r="E186" s="42">
        <v>62015.5</v>
      </c>
    </row>
    <row r="187" spans="1:5" ht="15.75" hidden="1" customHeight="1">
      <c r="A187" s="7" t="s">
        <v>192</v>
      </c>
      <c r="B187" s="8" t="s">
        <v>5</v>
      </c>
      <c r="C187" s="9">
        <f t="shared" si="2"/>
        <v>203765.5</v>
      </c>
      <c r="D187" s="4"/>
      <c r="E187" s="42">
        <v>203765.5</v>
      </c>
    </row>
    <row r="188" spans="1:5" ht="15.75" hidden="1" customHeight="1">
      <c r="A188" s="7" t="s">
        <v>193</v>
      </c>
      <c r="B188" s="8" t="s">
        <v>5</v>
      </c>
      <c r="C188" s="9">
        <f t="shared" si="2"/>
        <v>203765.5</v>
      </c>
      <c r="D188" s="4"/>
      <c r="E188" s="42">
        <v>203765.5</v>
      </c>
    </row>
    <row r="189" spans="1:5" ht="15.75" hidden="1" customHeight="1">
      <c r="A189" s="7" t="s">
        <v>194</v>
      </c>
      <c r="B189" s="8" t="s">
        <v>5</v>
      </c>
      <c r="C189" s="9">
        <f t="shared" si="2"/>
        <v>203765.5</v>
      </c>
      <c r="D189" s="4"/>
      <c r="E189" s="42">
        <v>203765.5</v>
      </c>
    </row>
    <row r="190" spans="1:5" ht="15.75" hidden="1" customHeight="1">
      <c r="A190" s="7" t="s">
        <v>195</v>
      </c>
      <c r="B190" s="8" t="s">
        <v>5</v>
      </c>
      <c r="C190" s="9">
        <f t="shared" si="2"/>
        <v>203765.5</v>
      </c>
      <c r="D190" s="4"/>
      <c r="E190" s="42">
        <v>203765.5</v>
      </c>
    </row>
    <row r="191" spans="1:5" ht="15.75" hidden="1" customHeight="1">
      <c r="A191" s="7" t="s">
        <v>196</v>
      </c>
      <c r="B191" s="8" t="s">
        <v>5</v>
      </c>
      <c r="C191" s="9">
        <f t="shared" si="2"/>
        <v>132890.5</v>
      </c>
      <c r="D191" s="4"/>
      <c r="E191" s="42">
        <v>132890.5</v>
      </c>
    </row>
    <row r="192" spans="1:5" ht="15.75" hidden="1" customHeight="1">
      <c r="A192" s="7" t="s">
        <v>197</v>
      </c>
      <c r="B192" s="8" t="s">
        <v>5</v>
      </c>
      <c r="C192" s="9">
        <f t="shared" si="2"/>
        <v>279602</v>
      </c>
      <c r="D192" s="4"/>
      <c r="E192" s="42">
        <v>279602</v>
      </c>
    </row>
    <row r="193" spans="1:5" ht="15.75" hidden="1" customHeight="1">
      <c r="A193" s="7" t="s">
        <v>198</v>
      </c>
      <c r="B193" s="8" t="s">
        <v>5</v>
      </c>
      <c r="C193" s="9">
        <f t="shared" si="2"/>
        <v>132890.5</v>
      </c>
      <c r="D193" s="4"/>
      <c r="E193" s="42">
        <v>132890.5</v>
      </c>
    </row>
    <row r="194" spans="1:5" ht="15.75" hidden="1" customHeight="1">
      <c r="A194" s="7" t="s">
        <v>199</v>
      </c>
      <c r="B194" s="8" t="s">
        <v>5</v>
      </c>
      <c r="C194" s="9">
        <f t="shared" si="2"/>
        <v>435456</v>
      </c>
      <c r="D194" s="4"/>
      <c r="E194" s="42">
        <v>435456</v>
      </c>
    </row>
    <row r="195" spans="1:5" ht="15.75" hidden="1" customHeight="1">
      <c r="A195" s="7" t="s">
        <v>200</v>
      </c>
      <c r="B195" s="8" t="s">
        <v>5</v>
      </c>
      <c r="C195" s="9">
        <f t="shared" si="2"/>
        <v>883722.5</v>
      </c>
      <c r="D195" s="4"/>
      <c r="E195" s="42">
        <v>883722.5</v>
      </c>
    </row>
    <row r="196" spans="1:5" ht="15.75" hidden="1" customHeight="1">
      <c r="A196" s="7" t="s">
        <v>201</v>
      </c>
      <c r="B196" s="8" t="s">
        <v>5</v>
      </c>
      <c r="C196" s="9">
        <f t="shared" ref="C196:C258" si="3">E196</f>
        <v>883722.5</v>
      </c>
      <c r="D196" s="4"/>
      <c r="E196" s="42">
        <v>883722.5</v>
      </c>
    </row>
    <row r="197" spans="1:5" ht="15.75" hidden="1" customHeight="1">
      <c r="A197" s="7" t="s">
        <v>202</v>
      </c>
      <c r="B197" s="8" t="s">
        <v>5</v>
      </c>
      <c r="C197" s="9">
        <f t="shared" si="3"/>
        <v>30104</v>
      </c>
      <c r="D197" s="4"/>
      <c r="E197" s="42">
        <v>30104</v>
      </c>
    </row>
    <row r="198" spans="1:5" ht="15.75" hidden="1" customHeight="1">
      <c r="A198" s="7" t="s">
        <v>203</v>
      </c>
      <c r="B198" s="8" t="s">
        <v>5</v>
      </c>
      <c r="C198" s="9">
        <f t="shared" si="3"/>
        <v>199867.5</v>
      </c>
      <c r="D198" s="4"/>
      <c r="E198" s="42">
        <v>199867.5</v>
      </c>
    </row>
    <row r="199" spans="1:5" ht="15.75" hidden="1" customHeight="1">
      <c r="A199" s="7" t="s">
        <v>204</v>
      </c>
      <c r="B199" s="8" t="s">
        <v>5</v>
      </c>
      <c r="C199" s="9">
        <f t="shared" si="3"/>
        <v>115162</v>
      </c>
      <c r="D199" s="4"/>
      <c r="E199" s="42">
        <v>115162</v>
      </c>
    </row>
    <row r="200" spans="1:5" ht="15.75" hidden="1" customHeight="1">
      <c r="A200" s="7" t="s">
        <v>205</v>
      </c>
      <c r="B200" s="8" t="s">
        <v>5</v>
      </c>
      <c r="C200" s="9">
        <f t="shared" si="3"/>
        <v>72647</v>
      </c>
      <c r="D200" s="4"/>
      <c r="E200" s="42">
        <v>72647</v>
      </c>
    </row>
    <row r="201" spans="1:5" ht="15.75" hidden="1" customHeight="1">
      <c r="A201" s="7" t="s">
        <v>206</v>
      </c>
      <c r="B201" s="8" t="s">
        <v>5</v>
      </c>
      <c r="C201" s="9">
        <f t="shared" si="3"/>
        <v>519346</v>
      </c>
      <c r="D201" s="4"/>
      <c r="E201" s="42">
        <v>519346</v>
      </c>
    </row>
    <row r="202" spans="1:5" ht="15.75" hidden="1" customHeight="1">
      <c r="A202" s="7" t="s">
        <v>207</v>
      </c>
      <c r="B202" s="12" t="s">
        <v>5</v>
      </c>
      <c r="C202" s="9">
        <f t="shared" si="3"/>
        <v>516178</v>
      </c>
      <c r="D202" s="4"/>
      <c r="E202" s="42">
        <v>516178</v>
      </c>
    </row>
    <row r="203" spans="1:5" ht="15.75" hidden="1" customHeight="1">
      <c r="A203" s="7" t="s">
        <v>208</v>
      </c>
      <c r="B203" s="12" t="s">
        <v>5</v>
      </c>
      <c r="C203" s="9">
        <f t="shared" si="3"/>
        <v>516178</v>
      </c>
      <c r="D203" s="4"/>
      <c r="E203" s="42">
        <v>516178</v>
      </c>
    </row>
    <row r="204" spans="1:5" ht="15.75" hidden="1" customHeight="1">
      <c r="A204" s="7" t="s">
        <v>209</v>
      </c>
      <c r="B204" s="8" t="s">
        <v>5</v>
      </c>
      <c r="C204" s="9">
        <f t="shared" si="3"/>
        <v>141750</v>
      </c>
      <c r="D204" s="4"/>
      <c r="E204" s="42">
        <v>141750</v>
      </c>
    </row>
    <row r="205" spans="1:5" ht="15.75" hidden="1" customHeight="1">
      <c r="A205" s="7" t="s">
        <v>210</v>
      </c>
      <c r="B205" s="8" t="s">
        <v>5</v>
      </c>
      <c r="C205" s="9">
        <f t="shared" si="3"/>
        <v>108704.5</v>
      </c>
      <c r="D205" s="4"/>
      <c r="E205" s="42">
        <v>108704.5</v>
      </c>
    </row>
    <row r="206" spans="1:5" ht="15.75" hidden="1" customHeight="1">
      <c r="A206" s="7" t="s">
        <v>211</v>
      </c>
      <c r="B206" s="8" t="s">
        <v>5</v>
      </c>
      <c r="C206" s="9">
        <f t="shared" si="3"/>
        <v>334512</v>
      </c>
      <c r="D206" s="4"/>
      <c r="E206" s="42">
        <v>334512</v>
      </c>
    </row>
    <row r="207" spans="1:5" ht="15.75" hidden="1" customHeight="1">
      <c r="A207" s="7" t="s">
        <v>212</v>
      </c>
      <c r="B207" s="8" t="s">
        <v>5</v>
      </c>
      <c r="C207" s="9">
        <f t="shared" si="3"/>
        <v>183697</v>
      </c>
      <c r="D207" s="4"/>
      <c r="E207" s="42">
        <v>183697</v>
      </c>
    </row>
    <row r="208" spans="1:5" ht="15.75" hidden="1" customHeight="1">
      <c r="A208" s="7" t="s">
        <v>213</v>
      </c>
      <c r="B208" s="8" t="s">
        <v>5</v>
      </c>
      <c r="C208" s="9">
        <f t="shared" si="3"/>
        <v>183697</v>
      </c>
      <c r="D208" s="4"/>
      <c r="E208" s="42">
        <v>183697</v>
      </c>
    </row>
    <row r="209" spans="1:26" ht="15.75" hidden="1" customHeight="1">
      <c r="A209" s="7" t="s">
        <v>214</v>
      </c>
      <c r="B209" s="8" t="s">
        <v>5</v>
      </c>
      <c r="C209" s="9">
        <f t="shared" si="3"/>
        <v>354286</v>
      </c>
      <c r="D209" s="4"/>
      <c r="E209" s="42">
        <v>354286</v>
      </c>
    </row>
    <row r="210" spans="1:26" ht="15.75" hidden="1" customHeight="1">
      <c r="A210" s="7" t="s">
        <v>215</v>
      </c>
      <c r="B210" s="8" t="s">
        <v>5</v>
      </c>
      <c r="C210" s="9">
        <f t="shared" si="3"/>
        <v>590356</v>
      </c>
      <c r="D210" s="4"/>
      <c r="E210" s="42">
        <v>590356</v>
      </c>
    </row>
    <row r="211" spans="1:26" ht="15.75" hidden="1" customHeight="1">
      <c r="A211" s="11" t="s">
        <v>216</v>
      </c>
      <c r="B211" s="12" t="s">
        <v>5</v>
      </c>
      <c r="C211" s="9">
        <f t="shared" si="3"/>
        <v>154472.5</v>
      </c>
      <c r="D211" s="4"/>
      <c r="E211" s="42">
        <v>154472.5</v>
      </c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5.75" hidden="1" customHeight="1">
      <c r="A212" s="7" t="s">
        <v>217</v>
      </c>
      <c r="B212" s="8" t="s">
        <v>5</v>
      </c>
      <c r="C212" s="9">
        <f t="shared" si="3"/>
        <v>171170</v>
      </c>
      <c r="D212" s="4"/>
      <c r="E212" s="42">
        <v>171170</v>
      </c>
    </row>
    <row r="213" spans="1:26" ht="15.75" hidden="1" customHeight="1">
      <c r="A213" s="7" t="s">
        <v>218</v>
      </c>
      <c r="B213" s="8" t="s">
        <v>5</v>
      </c>
      <c r="C213" s="9">
        <f t="shared" si="3"/>
        <v>1576969</v>
      </c>
      <c r="D213" s="4"/>
      <c r="E213" s="42">
        <v>1576969</v>
      </c>
    </row>
    <row r="214" spans="1:26" ht="15.75" hidden="1" customHeight="1">
      <c r="A214" s="7" t="s">
        <v>219</v>
      </c>
      <c r="B214" s="8" t="s">
        <v>5</v>
      </c>
      <c r="C214" s="9">
        <f t="shared" si="3"/>
        <v>51208</v>
      </c>
      <c r="D214" s="4"/>
      <c r="E214" s="42">
        <v>51208</v>
      </c>
    </row>
    <row r="215" spans="1:26" ht="15.75" hidden="1" customHeight="1">
      <c r="A215" s="7" t="s">
        <v>220</v>
      </c>
      <c r="B215" s="8" t="s">
        <v>5</v>
      </c>
      <c r="C215" s="9">
        <f t="shared" si="3"/>
        <v>51208</v>
      </c>
      <c r="D215" s="4"/>
      <c r="E215" s="42">
        <v>51208</v>
      </c>
    </row>
    <row r="216" spans="1:26" ht="15.75" hidden="1" customHeight="1">
      <c r="A216" s="7" t="s">
        <v>221</v>
      </c>
      <c r="B216" s="8" t="s">
        <v>5</v>
      </c>
      <c r="C216" s="9">
        <f t="shared" si="3"/>
        <v>75148</v>
      </c>
      <c r="D216" s="4"/>
      <c r="E216" s="42">
        <v>75148</v>
      </c>
    </row>
    <row r="217" spans="1:26" ht="15.75" hidden="1" customHeight="1">
      <c r="A217" s="7" t="s">
        <v>222</v>
      </c>
      <c r="B217" s="12" t="s">
        <v>5</v>
      </c>
      <c r="C217" s="9">
        <f t="shared" si="3"/>
        <v>125246.5</v>
      </c>
      <c r="D217" s="4"/>
      <c r="E217" s="42">
        <v>125246.5</v>
      </c>
    </row>
    <row r="218" spans="1:26" ht="15.75" hidden="1" customHeight="1">
      <c r="A218" s="7" t="s">
        <v>223</v>
      </c>
      <c r="B218" s="8" t="s">
        <v>7</v>
      </c>
      <c r="C218" s="9">
        <f t="shared" si="3"/>
        <v>75145.5</v>
      </c>
      <c r="D218" s="4"/>
      <c r="E218" s="42">
        <v>75145.5</v>
      </c>
    </row>
    <row r="219" spans="1:26" ht="15.75" hidden="1" customHeight="1">
      <c r="A219" s="7" t="s">
        <v>224</v>
      </c>
      <c r="B219" s="8" t="s">
        <v>5</v>
      </c>
      <c r="C219" s="9">
        <f t="shared" si="3"/>
        <v>196412.5</v>
      </c>
      <c r="D219" s="4"/>
      <c r="E219" s="42">
        <v>196412.5</v>
      </c>
    </row>
    <row r="220" spans="1:26" ht="15.75" hidden="1" customHeight="1">
      <c r="A220" s="11" t="s">
        <v>225</v>
      </c>
      <c r="B220" s="12" t="s">
        <v>7</v>
      </c>
      <c r="C220" s="9">
        <f t="shared" si="3"/>
        <v>150294.5</v>
      </c>
      <c r="D220" s="4"/>
      <c r="E220" s="42">
        <v>150294.5</v>
      </c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5.75" hidden="1" customHeight="1">
      <c r="A221" s="7" t="s">
        <v>226</v>
      </c>
      <c r="B221" s="8" t="s">
        <v>5</v>
      </c>
      <c r="C221" s="9">
        <f t="shared" si="3"/>
        <v>168771.5</v>
      </c>
      <c r="D221" s="4"/>
      <c r="E221" s="42">
        <v>168771.5</v>
      </c>
    </row>
    <row r="222" spans="1:26" ht="15.75" hidden="1" customHeight="1">
      <c r="A222" s="7" t="s">
        <v>227</v>
      </c>
      <c r="B222" s="8" t="s">
        <v>5</v>
      </c>
      <c r="C222" s="9">
        <f t="shared" si="3"/>
        <v>83617</v>
      </c>
      <c r="D222" s="4"/>
      <c r="E222" s="42">
        <v>83617</v>
      </c>
    </row>
    <row r="223" spans="1:26" ht="15.75" hidden="1" customHeight="1">
      <c r="A223" s="7" t="s">
        <v>228</v>
      </c>
      <c r="B223" s="8" t="s">
        <v>5</v>
      </c>
      <c r="C223" s="9">
        <f t="shared" si="3"/>
        <v>100466</v>
      </c>
      <c r="D223" s="4"/>
      <c r="E223" s="42">
        <v>100466</v>
      </c>
    </row>
    <row r="224" spans="1:26" ht="15.75" hidden="1" customHeight="1">
      <c r="A224" s="11" t="s">
        <v>229</v>
      </c>
      <c r="B224" s="12" t="s">
        <v>7</v>
      </c>
      <c r="C224" s="9">
        <f t="shared" si="3"/>
        <v>63202.5</v>
      </c>
      <c r="D224" s="4"/>
      <c r="E224" s="42">
        <v>63202.5</v>
      </c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5.75" hidden="1" customHeight="1">
      <c r="A225" s="7" t="s">
        <v>230</v>
      </c>
      <c r="B225" s="8" t="s">
        <v>5</v>
      </c>
      <c r="C225" s="9">
        <f t="shared" si="3"/>
        <v>58933</v>
      </c>
      <c r="D225" s="4"/>
      <c r="E225" s="42">
        <v>58933</v>
      </c>
    </row>
    <row r="226" spans="1:26" ht="15.75" hidden="1" customHeight="1">
      <c r="A226" s="7" t="s">
        <v>231</v>
      </c>
      <c r="B226" s="8" t="s">
        <v>5</v>
      </c>
      <c r="C226" s="9">
        <f t="shared" si="3"/>
        <v>58933</v>
      </c>
      <c r="D226" s="4"/>
      <c r="E226" s="42">
        <v>58933</v>
      </c>
    </row>
    <row r="227" spans="1:26" ht="15.75" hidden="1" customHeight="1">
      <c r="A227" s="7" t="s">
        <v>232</v>
      </c>
      <c r="B227" s="8" t="s">
        <v>5</v>
      </c>
      <c r="C227" s="9">
        <f t="shared" si="3"/>
        <v>323023.5</v>
      </c>
      <c r="D227" s="4"/>
      <c r="E227" s="42">
        <v>323023.5</v>
      </c>
    </row>
    <row r="228" spans="1:26" ht="15.75" hidden="1" customHeight="1">
      <c r="A228" s="7" t="s">
        <v>233</v>
      </c>
      <c r="B228" s="8" t="s">
        <v>5</v>
      </c>
      <c r="C228" s="9">
        <f t="shared" si="3"/>
        <v>121816</v>
      </c>
      <c r="D228" s="4"/>
      <c r="E228" s="42">
        <v>121816</v>
      </c>
    </row>
    <row r="229" spans="1:26" ht="15.75" hidden="1" customHeight="1">
      <c r="A229" s="7" t="s">
        <v>234</v>
      </c>
      <c r="B229" s="8" t="s">
        <v>5</v>
      </c>
      <c r="C229" s="9">
        <f t="shared" si="3"/>
        <v>126193.5</v>
      </c>
      <c r="D229" s="4"/>
      <c r="E229" s="42">
        <v>126193.5</v>
      </c>
    </row>
    <row r="230" spans="1:26" ht="15.75" hidden="1" customHeight="1">
      <c r="A230" s="7" t="s">
        <v>235</v>
      </c>
      <c r="B230" s="8" t="s">
        <v>5</v>
      </c>
      <c r="C230" s="9">
        <f t="shared" si="3"/>
        <v>21794.5</v>
      </c>
      <c r="D230" s="4"/>
      <c r="E230" s="42">
        <v>21794.5</v>
      </c>
    </row>
    <row r="231" spans="1:26" ht="15.75" hidden="1" customHeight="1">
      <c r="A231" s="7" t="s">
        <v>236</v>
      </c>
      <c r="B231" s="8" t="s">
        <v>140</v>
      </c>
      <c r="C231" s="9">
        <f t="shared" si="3"/>
        <v>121072.5</v>
      </c>
      <c r="D231" s="4"/>
      <c r="E231" s="42">
        <v>121072.5</v>
      </c>
    </row>
    <row r="232" spans="1:26" ht="15.75" hidden="1" customHeight="1">
      <c r="A232" s="7" t="s">
        <v>237</v>
      </c>
      <c r="B232" s="8" t="s">
        <v>5</v>
      </c>
      <c r="C232" s="9">
        <f t="shared" si="3"/>
        <v>8859.5</v>
      </c>
      <c r="D232" s="4"/>
      <c r="E232" s="42">
        <v>8859.5</v>
      </c>
    </row>
    <row r="233" spans="1:26" ht="15.75" hidden="1" customHeight="1">
      <c r="A233" s="7" t="s">
        <v>238</v>
      </c>
      <c r="B233" s="8" t="s">
        <v>7</v>
      </c>
      <c r="C233" s="9">
        <f t="shared" si="3"/>
        <v>115685</v>
      </c>
      <c r="D233" s="4"/>
      <c r="E233" s="42">
        <v>115685</v>
      </c>
    </row>
    <row r="234" spans="1:26" ht="15.75" hidden="1" customHeight="1">
      <c r="A234" s="7" t="s">
        <v>239</v>
      </c>
      <c r="B234" s="8" t="s">
        <v>5</v>
      </c>
      <c r="C234" s="9">
        <f t="shared" si="3"/>
        <v>115685</v>
      </c>
      <c r="D234" s="4"/>
      <c r="E234" s="42">
        <v>115685</v>
      </c>
    </row>
    <row r="235" spans="1:26" ht="15.75" hidden="1" customHeight="1">
      <c r="A235" s="7" t="s">
        <v>240</v>
      </c>
      <c r="B235" s="8" t="s">
        <v>5</v>
      </c>
      <c r="C235" s="9">
        <f t="shared" si="3"/>
        <v>65764</v>
      </c>
      <c r="D235" s="4"/>
      <c r="E235" s="42">
        <v>65764</v>
      </c>
    </row>
    <row r="236" spans="1:26" ht="15.75" hidden="1" customHeight="1">
      <c r="A236" s="7" t="s">
        <v>241</v>
      </c>
      <c r="B236" s="8" t="s">
        <v>7</v>
      </c>
      <c r="C236" s="9">
        <f t="shared" si="3"/>
        <v>141750</v>
      </c>
      <c r="D236" s="4"/>
      <c r="E236" s="42">
        <v>141750</v>
      </c>
    </row>
    <row r="237" spans="1:26" ht="15.75" hidden="1" customHeight="1">
      <c r="A237" s="7" t="s">
        <v>242</v>
      </c>
      <c r="B237" s="8" t="s">
        <v>5</v>
      </c>
      <c r="C237" s="9">
        <f t="shared" si="3"/>
        <v>532</v>
      </c>
      <c r="D237" s="4"/>
      <c r="E237" s="42">
        <v>532</v>
      </c>
    </row>
    <row r="238" spans="1:26" ht="15.75" hidden="1" customHeight="1">
      <c r="A238" s="7" t="s">
        <v>243</v>
      </c>
      <c r="B238" s="8" t="s">
        <v>5</v>
      </c>
      <c r="C238" s="9">
        <f t="shared" si="3"/>
        <v>145993.5</v>
      </c>
      <c r="D238" s="4"/>
      <c r="E238" s="42">
        <v>145993.5</v>
      </c>
    </row>
    <row r="239" spans="1:26" ht="15.75" hidden="1" customHeight="1">
      <c r="A239" s="11" t="s">
        <v>244</v>
      </c>
      <c r="B239" s="12" t="s">
        <v>5</v>
      </c>
      <c r="C239" s="9">
        <f t="shared" si="3"/>
        <v>145993.5</v>
      </c>
      <c r="D239" s="4"/>
      <c r="E239" s="42">
        <v>145993.5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11" t="s">
        <v>245</v>
      </c>
      <c r="B240" s="12" t="s">
        <v>5</v>
      </c>
      <c r="C240" s="9">
        <f t="shared" si="3"/>
        <v>145993.5</v>
      </c>
      <c r="D240" s="4"/>
      <c r="E240" s="42">
        <v>145993.5</v>
      </c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5" ht="15.75" hidden="1" customHeight="1">
      <c r="A241" s="7" t="s">
        <v>246</v>
      </c>
      <c r="B241" s="8" t="s">
        <v>5</v>
      </c>
      <c r="C241" s="9">
        <f t="shared" si="3"/>
        <v>334708</v>
      </c>
      <c r="D241" s="4"/>
      <c r="E241" s="42">
        <v>334708</v>
      </c>
    </row>
    <row r="242" spans="1:5" ht="15.75" hidden="1" customHeight="1">
      <c r="A242" s="7" t="s">
        <v>247</v>
      </c>
      <c r="B242" s="8" t="s">
        <v>5</v>
      </c>
      <c r="C242" s="9">
        <f t="shared" si="3"/>
        <v>327017.5</v>
      </c>
      <c r="D242" s="4"/>
      <c r="E242" s="42">
        <v>327017.5</v>
      </c>
    </row>
    <row r="243" spans="1:5" ht="15.75" hidden="1" customHeight="1">
      <c r="A243" s="7" t="s">
        <v>248</v>
      </c>
      <c r="B243" s="8" t="s">
        <v>5</v>
      </c>
      <c r="C243" s="9">
        <f t="shared" si="3"/>
        <v>17719</v>
      </c>
      <c r="D243" s="4"/>
      <c r="E243" s="42">
        <v>17719</v>
      </c>
    </row>
    <row r="244" spans="1:5" ht="15.75" hidden="1" customHeight="1">
      <c r="A244" s="7" t="s">
        <v>249</v>
      </c>
      <c r="B244" s="8" t="s">
        <v>5</v>
      </c>
      <c r="C244" s="9">
        <f t="shared" si="3"/>
        <v>1153157.5</v>
      </c>
      <c r="D244" s="4"/>
      <c r="E244" s="42">
        <v>1153157.5</v>
      </c>
    </row>
    <row r="245" spans="1:5" ht="15.75" hidden="1" customHeight="1">
      <c r="A245" s="7" t="s">
        <v>250</v>
      </c>
      <c r="B245" s="8" t="s">
        <v>5</v>
      </c>
      <c r="C245" s="9">
        <f t="shared" si="3"/>
        <v>1153157.5</v>
      </c>
      <c r="D245" s="4"/>
      <c r="E245" s="42">
        <v>1153157.5</v>
      </c>
    </row>
    <row r="246" spans="1:5" ht="15.75" hidden="1" customHeight="1">
      <c r="A246" s="7" t="s">
        <v>251</v>
      </c>
      <c r="B246" s="8" t="s">
        <v>5</v>
      </c>
      <c r="C246" s="9">
        <f t="shared" si="3"/>
        <v>1153157.5</v>
      </c>
      <c r="D246" s="4"/>
      <c r="E246" s="42">
        <v>1153157.5</v>
      </c>
    </row>
    <row r="247" spans="1:5" ht="15.75" hidden="1" customHeight="1">
      <c r="A247" s="7" t="s">
        <v>252</v>
      </c>
      <c r="B247" s="8" t="s">
        <v>5</v>
      </c>
      <c r="C247" s="9">
        <f t="shared" si="3"/>
        <v>1153157.5</v>
      </c>
      <c r="D247" s="4"/>
      <c r="E247" s="42">
        <v>1153157.5</v>
      </c>
    </row>
    <row r="248" spans="1:5" ht="15.75" hidden="1" customHeight="1">
      <c r="A248" s="7" t="s">
        <v>253</v>
      </c>
      <c r="B248" s="8" t="s">
        <v>5</v>
      </c>
      <c r="C248" s="9">
        <f t="shared" si="3"/>
        <v>1153157.5</v>
      </c>
      <c r="D248" s="4"/>
      <c r="E248" s="42">
        <v>1153157.5</v>
      </c>
    </row>
    <row r="249" spans="1:5" ht="15.75" hidden="1" customHeight="1">
      <c r="A249" s="7" t="s">
        <v>254</v>
      </c>
      <c r="B249" s="8" t="s">
        <v>5</v>
      </c>
      <c r="C249" s="9">
        <f t="shared" si="3"/>
        <v>221290</v>
      </c>
      <c r="D249" s="4"/>
      <c r="E249" s="42">
        <v>221290</v>
      </c>
    </row>
    <row r="250" spans="1:5" ht="15.75" hidden="1" customHeight="1">
      <c r="A250" s="7" t="s">
        <v>255</v>
      </c>
      <c r="B250" s="8" t="s">
        <v>7</v>
      </c>
      <c r="C250" s="9">
        <f t="shared" si="3"/>
        <v>35172</v>
      </c>
      <c r="D250" s="4"/>
      <c r="E250" s="42">
        <v>35172</v>
      </c>
    </row>
    <row r="251" spans="1:5" ht="15.75" hidden="1" customHeight="1">
      <c r="A251" s="7" t="s">
        <v>256</v>
      </c>
      <c r="B251" s="8" t="s">
        <v>5</v>
      </c>
      <c r="C251" s="9">
        <f t="shared" si="3"/>
        <v>56416.5</v>
      </c>
      <c r="D251" s="4"/>
      <c r="E251" s="42">
        <v>56416.5</v>
      </c>
    </row>
    <row r="252" spans="1:5" ht="15.75" hidden="1" customHeight="1">
      <c r="A252" s="7" t="s">
        <v>257</v>
      </c>
      <c r="B252" s="8" t="s">
        <v>5</v>
      </c>
      <c r="C252" s="9">
        <f t="shared" si="3"/>
        <v>706041</v>
      </c>
      <c r="D252" s="4"/>
      <c r="E252" s="42">
        <v>706041</v>
      </c>
    </row>
    <row r="253" spans="1:5" ht="15.75" hidden="1" customHeight="1">
      <c r="A253" s="7" t="s">
        <v>258</v>
      </c>
      <c r="B253" s="8" t="s">
        <v>7</v>
      </c>
      <c r="C253" s="9">
        <f t="shared" si="3"/>
        <v>474578</v>
      </c>
      <c r="D253" s="4"/>
      <c r="E253" s="42">
        <v>474578</v>
      </c>
    </row>
    <row r="254" spans="1:5" ht="15.75" hidden="1" customHeight="1">
      <c r="A254" s="7" t="s">
        <v>259</v>
      </c>
      <c r="B254" s="8" t="s">
        <v>140</v>
      </c>
      <c r="C254" s="9">
        <f t="shared" si="3"/>
        <v>49612.5</v>
      </c>
      <c r="D254" s="4"/>
      <c r="E254" s="42">
        <v>49612.5</v>
      </c>
    </row>
    <row r="255" spans="1:5" ht="15.75" hidden="1" customHeight="1">
      <c r="A255" s="7" t="s">
        <v>260</v>
      </c>
      <c r="B255" s="8" t="s">
        <v>5</v>
      </c>
      <c r="C255" s="9">
        <f t="shared" si="3"/>
        <v>266233.5</v>
      </c>
      <c r="D255" s="4"/>
      <c r="E255" s="42">
        <v>266233.5</v>
      </c>
    </row>
    <row r="256" spans="1:5" ht="15.75" hidden="1" customHeight="1">
      <c r="A256" s="7" t="s">
        <v>261</v>
      </c>
      <c r="B256" s="8" t="s">
        <v>5</v>
      </c>
      <c r="C256" s="9">
        <f t="shared" si="3"/>
        <v>48974.5</v>
      </c>
      <c r="D256" s="4"/>
      <c r="E256" s="42">
        <v>48974.5</v>
      </c>
    </row>
    <row r="257" spans="1:5" ht="15.75" hidden="1" customHeight="1">
      <c r="A257" s="7" t="s">
        <v>262</v>
      </c>
      <c r="B257" s="8" t="s">
        <v>5</v>
      </c>
      <c r="C257" s="9">
        <f t="shared" si="3"/>
        <v>48974.5</v>
      </c>
      <c r="D257" s="4"/>
      <c r="E257" s="42">
        <v>48974.5</v>
      </c>
    </row>
    <row r="258" spans="1:5" ht="15.75" hidden="1" customHeight="1">
      <c r="A258" s="7" t="s">
        <v>263</v>
      </c>
      <c r="B258" s="8" t="s">
        <v>5</v>
      </c>
      <c r="C258" s="9">
        <f t="shared" si="3"/>
        <v>54644.5</v>
      </c>
      <c r="D258" s="4"/>
      <c r="E258" s="42">
        <v>54644.5</v>
      </c>
    </row>
    <row r="259" spans="1:5" ht="15.75" hidden="1" customHeight="1">
      <c r="A259" s="7" t="s">
        <v>264</v>
      </c>
      <c r="B259" s="8" t="s">
        <v>5</v>
      </c>
      <c r="C259" s="9">
        <v>1645789</v>
      </c>
      <c r="D259" s="4"/>
      <c r="E259" s="42">
        <v>2605645</v>
      </c>
    </row>
    <row r="260" spans="1:5" ht="15.75" hidden="1" customHeight="1">
      <c r="A260" s="7" t="s">
        <v>265</v>
      </c>
      <c r="B260" s="8" t="s">
        <v>5</v>
      </c>
      <c r="C260" s="9">
        <f t="shared" ref="C260:C323" si="4">E260</f>
        <v>1549682</v>
      </c>
      <c r="D260" s="4"/>
      <c r="E260" s="42">
        <v>1549682</v>
      </c>
    </row>
    <row r="261" spans="1:5" ht="15.75" hidden="1" customHeight="1">
      <c r="A261" s="7" t="s">
        <v>266</v>
      </c>
      <c r="B261" s="8" t="s">
        <v>5</v>
      </c>
      <c r="C261" s="9">
        <f t="shared" si="4"/>
        <v>354375</v>
      </c>
      <c r="D261" s="4"/>
      <c r="E261" s="42">
        <v>354375</v>
      </c>
    </row>
    <row r="262" spans="1:5" ht="15.75" hidden="1" customHeight="1">
      <c r="A262" s="7" t="s">
        <v>267</v>
      </c>
      <c r="B262" s="8" t="s">
        <v>5</v>
      </c>
      <c r="C262" s="9">
        <v>2044247</v>
      </c>
      <c r="D262" s="4"/>
      <c r="E262" s="42">
        <v>4179322</v>
      </c>
    </row>
    <row r="263" spans="1:5" ht="15.75" hidden="1" customHeight="1">
      <c r="A263" s="7" t="s">
        <v>268</v>
      </c>
      <c r="B263" s="8" t="s">
        <v>5</v>
      </c>
      <c r="C263" s="9">
        <v>1524789</v>
      </c>
      <c r="D263" s="4"/>
      <c r="E263" s="42">
        <v>3898125</v>
      </c>
    </row>
    <row r="264" spans="1:5" ht="15.75" hidden="1" customHeight="1">
      <c r="A264" s="7" t="s">
        <v>269</v>
      </c>
      <c r="B264" s="8" t="s">
        <v>5</v>
      </c>
      <c r="C264" s="9">
        <v>1745893</v>
      </c>
      <c r="D264" s="4"/>
      <c r="E264" s="42">
        <v>2347912</v>
      </c>
    </row>
    <row r="265" spans="1:5" ht="15.75" hidden="1" customHeight="1">
      <c r="A265" s="7" t="s">
        <v>270</v>
      </c>
      <c r="B265" s="8" t="s">
        <v>5</v>
      </c>
      <c r="C265" s="9">
        <f t="shared" si="4"/>
        <v>636593.5</v>
      </c>
      <c r="D265" s="4"/>
      <c r="E265" s="42">
        <v>636593.5</v>
      </c>
    </row>
    <row r="266" spans="1:5" ht="15.75" hidden="1" customHeight="1">
      <c r="A266" s="7" t="s">
        <v>271</v>
      </c>
      <c r="B266" s="8" t="s">
        <v>5</v>
      </c>
      <c r="C266" s="9">
        <f t="shared" si="4"/>
        <v>435385</v>
      </c>
      <c r="D266" s="4"/>
      <c r="E266" s="42">
        <v>435385</v>
      </c>
    </row>
    <row r="267" spans="1:5" ht="15.75" hidden="1" customHeight="1">
      <c r="A267" s="7" t="s">
        <v>272</v>
      </c>
      <c r="B267" s="8" t="s">
        <v>7</v>
      </c>
      <c r="C267" s="9">
        <v>1145786</v>
      </c>
      <c r="D267" s="4"/>
      <c r="E267" s="42">
        <v>3206452.5</v>
      </c>
    </row>
    <row r="268" spans="1:5" ht="15.75" hidden="1" customHeight="1">
      <c r="A268" s="7" t="s">
        <v>273</v>
      </c>
      <c r="B268" s="8" t="s">
        <v>5</v>
      </c>
      <c r="C268" s="9">
        <f t="shared" si="4"/>
        <v>289351</v>
      </c>
      <c r="D268" s="4"/>
      <c r="E268" s="42">
        <v>289351</v>
      </c>
    </row>
    <row r="269" spans="1:5" ht="15.75" hidden="1" customHeight="1">
      <c r="A269" s="7" t="s">
        <v>274</v>
      </c>
      <c r="B269" s="8" t="s">
        <v>5</v>
      </c>
      <c r="C269" s="9">
        <f t="shared" si="4"/>
        <v>694481.5</v>
      </c>
      <c r="D269" s="4"/>
      <c r="E269" s="42">
        <v>694481.5</v>
      </c>
    </row>
    <row r="270" spans="1:5" ht="15.75" hidden="1" customHeight="1">
      <c r="A270" s="7" t="s">
        <v>275</v>
      </c>
      <c r="B270" s="8" t="s">
        <v>5</v>
      </c>
      <c r="C270" s="9">
        <f t="shared" si="4"/>
        <v>694481.5</v>
      </c>
      <c r="D270" s="4"/>
      <c r="E270" s="42">
        <v>694481.5</v>
      </c>
    </row>
    <row r="271" spans="1:5" ht="15.75" hidden="1" customHeight="1">
      <c r="A271" s="7" t="s">
        <v>276</v>
      </c>
      <c r="B271" s="8" t="s">
        <v>5</v>
      </c>
      <c r="C271" s="9">
        <f t="shared" si="4"/>
        <v>1095186.5</v>
      </c>
      <c r="D271" s="4"/>
      <c r="E271" s="42">
        <v>1095186.5</v>
      </c>
    </row>
    <row r="272" spans="1:5" ht="15.75" hidden="1" customHeight="1">
      <c r="A272" s="7" t="s">
        <v>277</v>
      </c>
      <c r="B272" s="8" t="s">
        <v>5</v>
      </c>
      <c r="C272" s="9">
        <f t="shared" si="4"/>
        <v>1095186.5</v>
      </c>
      <c r="D272" s="4"/>
      <c r="E272" s="42">
        <v>1095186.5</v>
      </c>
    </row>
    <row r="273" spans="1:5" ht="15.75" hidden="1" customHeight="1">
      <c r="A273" s="7" t="s">
        <v>278</v>
      </c>
      <c r="B273" s="8" t="s">
        <v>5</v>
      </c>
      <c r="C273" s="9">
        <f t="shared" si="4"/>
        <v>1095186.5</v>
      </c>
      <c r="D273" s="4"/>
      <c r="E273" s="42">
        <v>1095186.5</v>
      </c>
    </row>
    <row r="274" spans="1:5" ht="15.75" hidden="1" customHeight="1">
      <c r="A274" s="7" t="s">
        <v>279</v>
      </c>
      <c r="B274" s="8" t="s">
        <v>5</v>
      </c>
      <c r="C274" s="9">
        <f t="shared" si="4"/>
        <v>783691</v>
      </c>
      <c r="D274" s="4"/>
      <c r="E274" s="42">
        <v>783691</v>
      </c>
    </row>
    <row r="275" spans="1:5" ht="15.75" hidden="1" customHeight="1">
      <c r="A275" s="7" t="s">
        <v>280</v>
      </c>
      <c r="B275" s="8" t="s">
        <v>5</v>
      </c>
      <c r="C275" s="9">
        <f t="shared" si="4"/>
        <v>472195</v>
      </c>
      <c r="D275" s="4"/>
      <c r="E275" s="42">
        <v>472195</v>
      </c>
    </row>
    <row r="276" spans="1:5" ht="15.75" hidden="1" customHeight="1">
      <c r="A276" s="7" t="s">
        <v>281</v>
      </c>
      <c r="B276" s="8" t="s">
        <v>5</v>
      </c>
      <c r="C276" s="9">
        <f t="shared" si="4"/>
        <v>472195</v>
      </c>
      <c r="D276" s="4"/>
      <c r="E276" s="42">
        <v>472195</v>
      </c>
    </row>
    <row r="277" spans="1:5" ht="15.75" hidden="1" customHeight="1">
      <c r="A277" s="7" t="s">
        <v>282</v>
      </c>
      <c r="B277" s="8" t="s">
        <v>5</v>
      </c>
      <c r="C277" s="9">
        <f t="shared" si="4"/>
        <v>472195</v>
      </c>
      <c r="D277" s="4"/>
      <c r="E277" s="42">
        <v>472195</v>
      </c>
    </row>
    <row r="278" spans="1:5" ht="15.75" hidden="1" customHeight="1">
      <c r="A278" s="7" t="s">
        <v>283</v>
      </c>
      <c r="B278" s="8" t="s">
        <v>5</v>
      </c>
      <c r="C278" s="9">
        <f t="shared" si="4"/>
        <v>509255</v>
      </c>
      <c r="D278" s="4"/>
      <c r="E278" s="42">
        <v>509255</v>
      </c>
    </row>
    <row r="279" spans="1:5" ht="15.75" hidden="1" customHeight="1">
      <c r="A279" s="7" t="s">
        <v>284</v>
      </c>
      <c r="B279" s="8" t="s">
        <v>5</v>
      </c>
      <c r="C279" s="9">
        <f t="shared" si="4"/>
        <v>353399.5</v>
      </c>
      <c r="D279" s="4"/>
      <c r="E279" s="42">
        <v>353399.5</v>
      </c>
    </row>
    <row r="280" spans="1:5" ht="15.75" hidden="1" customHeight="1">
      <c r="A280" s="7" t="s">
        <v>285</v>
      </c>
      <c r="B280" s="8" t="s">
        <v>5</v>
      </c>
      <c r="C280" s="9">
        <f t="shared" si="4"/>
        <v>353399.5</v>
      </c>
      <c r="D280" s="4"/>
      <c r="E280" s="42">
        <v>353399.5</v>
      </c>
    </row>
    <row r="281" spans="1:5" ht="15.75" hidden="1" customHeight="1">
      <c r="A281" s="7" t="s">
        <v>286</v>
      </c>
      <c r="B281" s="8" t="s">
        <v>5</v>
      </c>
      <c r="C281" s="9">
        <f t="shared" si="4"/>
        <v>265675.5</v>
      </c>
      <c r="D281" s="4"/>
      <c r="E281" s="42">
        <v>265675.5</v>
      </c>
    </row>
    <row r="282" spans="1:5" ht="15.75" hidden="1" customHeight="1">
      <c r="A282" s="7" t="s">
        <v>287</v>
      </c>
      <c r="B282" s="8" t="s">
        <v>5</v>
      </c>
      <c r="C282" s="9">
        <f t="shared" si="4"/>
        <v>265675.5</v>
      </c>
      <c r="D282" s="4"/>
      <c r="E282" s="42">
        <v>265675.5</v>
      </c>
    </row>
    <row r="283" spans="1:5" ht="15.75" hidden="1" customHeight="1">
      <c r="A283" s="7" t="s">
        <v>288</v>
      </c>
      <c r="B283" s="8" t="s">
        <v>7</v>
      </c>
      <c r="C283" s="9">
        <f t="shared" si="4"/>
        <v>180161</v>
      </c>
      <c r="D283" s="4"/>
      <c r="E283" s="42">
        <v>180161</v>
      </c>
    </row>
    <row r="284" spans="1:5" ht="15.75" hidden="1" customHeight="1">
      <c r="A284" s="7" t="s">
        <v>289</v>
      </c>
      <c r="B284" s="8" t="s">
        <v>5</v>
      </c>
      <c r="C284" s="9">
        <f t="shared" si="4"/>
        <v>493290</v>
      </c>
      <c r="D284" s="4"/>
      <c r="E284" s="42">
        <v>493290</v>
      </c>
    </row>
    <row r="285" spans="1:5" ht="15.75" hidden="1" customHeight="1">
      <c r="A285" s="7" t="s">
        <v>290</v>
      </c>
      <c r="B285" s="8" t="s">
        <v>140</v>
      </c>
      <c r="C285" s="9">
        <f t="shared" si="4"/>
        <v>612413</v>
      </c>
      <c r="D285" s="4"/>
      <c r="E285" s="42">
        <v>612413</v>
      </c>
    </row>
    <row r="286" spans="1:5" ht="15.75" hidden="1" customHeight="1">
      <c r="A286" s="7" t="s">
        <v>291</v>
      </c>
      <c r="B286" s="8" t="s">
        <v>5</v>
      </c>
      <c r="C286" s="9">
        <f t="shared" si="4"/>
        <v>1196746</v>
      </c>
      <c r="D286" s="4"/>
      <c r="E286" s="42">
        <v>1196746</v>
      </c>
    </row>
    <row r="287" spans="1:5" ht="15.75" hidden="1" customHeight="1">
      <c r="A287" s="7" t="s">
        <v>292</v>
      </c>
      <c r="B287" s="8" t="s">
        <v>5</v>
      </c>
      <c r="C287" s="9">
        <f t="shared" si="4"/>
        <v>389812.5</v>
      </c>
      <c r="D287" s="4"/>
      <c r="E287" s="42">
        <v>389812.5</v>
      </c>
    </row>
    <row r="288" spans="1:5" ht="15.75" hidden="1" customHeight="1">
      <c r="A288" s="7" t="s">
        <v>293</v>
      </c>
      <c r="B288" s="8" t="s">
        <v>5</v>
      </c>
      <c r="C288" s="9">
        <f t="shared" si="4"/>
        <v>372094</v>
      </c>
      <c r="D288" s="4"/>
      <c r="E288" s="42">
        <v>372094</v>
      </c>
    </row>
    <row r="289" spans="1:5" ht="15.75" hidden="1" customHeight="1">
      <c r="A289" s="7" t="s">
        <v>294</v>
      </c>
      <c r="B289" s="8" t="s">
        <v>5</v>
      </c>
      <c r="C289" s="9">
        <f t="shared" si="4"/>
        <v>372094</v>
      </c>
      <c r="D289" s="4"/>
      <c r="E289" s="42">
        <v>372094</v>
      </c>
    </row>
    <row r="290" spans="1:5" ht="15.75" hidden="1" customHeight="1">
      <c r="A290" s="7" t="s">
        <v>295</v>
      </c>
      <c r="B290" s="8" t="s">
        <v>5</v>
      </c>
      <c r="C290" s="9">
        <f t="shared" si="4"/>
        <v>95681.5</v>
      </c>
      <c r="D290" s="4"/>
      <c r="E290" s="42">
        <v>95681.5</v>
      </c>
    </row>
    <row r="291" spans="1:5" ht="15.75" hidden="1" customHeight="1">
      <c r="A291" s="7" t="s">
        <v>296</v>
      </c>
      <c r="B291" s="8" t="s">
        <v>5</v>
      </c>
      <c r="C291" s="9">
        <f t="shared" si="4"/>
        <v>265781.5</v>
      </c>
      <c r="D291" s="4"/>
      <c r="E291" s="42">
        <v>265781.5</v>
      </c>
    </row>
    <row r="292" spans="1:5" ht="15.75" hidden="1" customHeight="1">
      <c r="A292" s="7" t="s">
        <v>297</v>
      </c>
      <c r="B292" s="8" t="s">
        <v>5</v>
      </c>
      <c r="C292" s="9">
        <f t="shared" si="4"/>
        <v>126193.5</v>
      </c>
      <c r="D292" s="4"/>
      <c r="E292" s="42">
        <v>126193.5</v>
      </c>
    </row>
    <row r="293" spans="1:5" ht="15.75" hidden="1" customHeight="1">
      <c r="A293" s="7" t="s">
        <v>299</v>
      </c>
      <c r="B293" s="8" t="s">
        <v>5</v>
      </c>
      <c r="C293" s="9">
        <f t="shared" si="4"/>
        <v>908552.5</v>
      </c>
      <c r="D293" s="4"/>
      <c r="E293" s="42">
        <v>908552.5</v>
      </c>
    </row>
    <row r="294" spans="1:5" ht="15.75" hidden="1" customHeight="1">
      <c r="A294" s="7" t="s">
        <v>300</v>
      </c>
      <c r="B294" s="8" t="s">
        <v>5</v>
      </c>
      <c r="C294" s="9">
        <f t="shared" si="4"/>
        <v>470114</v>
      </c>
      <c r="D294" s="4"/>
      <c r="E294" s="42">
        <v>470114</v>
      </c>
    </row>
    <row r="295" spans="1:5" ht="15.75" hidden="1" customHeight="1">
      <c r="A295" s="7" t="s">
        <v>301</v>
      </c>
      <c r="B295" s="8" t="s">
        <v>5</v>
      </c>
      <c r="C295" s="9">
        <f t="shared" si="4"/>
        <v>798699.5</v>
      </c>
      <c r="D295" s="4"/>
      <c r="E295" s="42">
        <v>798699.5</v>
      </c>
    </row>
    <row r="296" spans="1:5" ht="15.75" hidden="1" customHeight="1">
      <c r="A296" s="7" t="s">
        <v>302</v>
      </c>
      <c r="B296" s="8" t="s">
        <v>5</v>
      </c>
      <c r="C296" s="9">
        <f t="shared" si="4"/>
        <v>61572.5</v>
      </c>
      <c r="D296" s="4"/>
      <c r="E296" s="42">
        <v>61572.5</v>
      </c>
    </row>
    <row r="297" spans="1:5" ht="15.75" hidden="1" customHeight="1">
      <c r="A297" s="7" t="s">
        <v>303</v>
      </c>
      <c r="B297" s="8" t="s">
        <v>5</v>
      </c>
      <c r="C297" s="9">
        <f t="shared" si="4"/>
        <v>61572.5</v>
      </c>
      <c r="D297" s="4"/>
      <c r="E297" s="42">
        <v>61572.5</v>
      </c>
    </row>
    <row r="298" spans="1:5" ht="15.75" hidden="1" customHeight="1">
      <c r="A298" s="7" t="s">
        <v>304</v>
      </c>
      <c r="B298" s="8" t="s">
        <v>5</v>
      </c>
      <c r="C298" s="9">
        <f t="shared" si="4"/>
        <v>243022.5</v>
      </c>
      <c r="D298" s="4"/>
      <c r="E298" s="42">
        <v>243022.5</v>
      </c>
    </row>
    <row r="299" spans="1:5" ht="15.75" hidden="1" customHeight="1">
      <c r="A299" s="7" t="s">
        <v>305</v>
      </c>
      <c r="B299" s="8" t="s">
        <v>5</v>
      </c>
      <c r="C299" s="9">
        <f t="shared" si="4"/>
        <v>358799.5</v>
      </c>
      <c r="D299" s="4"/>
      <c r="E299" s="42">
        <v>358799.5</v>
      </c>
    </row>
    <row r="300" spans="1:5" ht="15.75" hidden="1" customHeight="1">
      <c r="A300" s="7" t="s">
        <v>306</v>
      </c>
      <c r="B300" s="8" t="s">
        <v>5</v>
      </c>
      <c r="C300" s="9">
        <f t="shared" si="4"/>
        <v>55991.5</v>
      </c>
      <c r="D300" s="4"/>
      <c r="E300" s="42">
        <v>55991.5</v>
      </c>
    </row>
    <row r="301" spans="1:5" ht="15.75" hidden="1" customHeight="1">
      <c r="A301" s="7" t="s">
        <v>307</v>
      </c>
      <c r="B301" s="8" t="s">
        <v>5</v>
      </c>
      <c r="C301" s="9">
        <f t="shared" si="4"/>
        <v>60175</v>
      </c>
      <c r="D301" s="4"/>
      <c r="E301" s="42">
        <v>60175</v>
      </c>
    </row>
    <row r="302" spans="1:5" ht="15.75" hidden="1" customHeight="1">
      <c r="A302" s="7" t="s">
        <v>308</v>
      </c>
      <c r="B302" s="8" t="s">
        <v>5</v>
      </c>
      <c r="C302" s="9">
        <f t="shared" si="4"/>
        <v>121064.5</v>
      </c>
      <c r="D302" s="4"/>
      <c r="E302" s="42">
        <v>121064.5</v>
      </c>
    </row>
    <row r="303" spans="1:5" ht="15.75" hidden="1" customHeight="1">
      <c r="A303" s="7" t="s">
        <v>309</v>
      </c>
      <c r="B303" s="8" t="s">
        <v>5</v>
      </c>
      <c r="C303" s="9">
        <f t="shared" si="4"/>
        <v>135056.5</v>
      </c>
      <c r="D303" s="4"/>
      <c r="E303" s="42">
        <v>135056.5</v>
      </c>
    </row>
    <row r="304" spans="1:5" ht="15.75" hidden="1" customHeight="1">
      <c r="A304" s="7" t="s">
        <v>310</v>
      </c>
      <c r="B304" s="8" t="s">
        <v>5</v>
      </c>
      <c r="C304" s="9">
        <f t="shared" si="4"/>
        <v>358799.5</v>
      </c>
      <c r="D304" s="4"/>
      <c r="E304" s="42">
        <v>358799.5</v>
      </c>
    </row>
    <row r="305" spans="1:5" ht="15.75" hidden="1" customHeight="1">
      <c r="A305" s="7" t="s">
        <v>311</v>
      </c>
      <c r="B305" s="8" t="s">
        <v>5</v>
      </c>
      <c r="C305" s="9">
        <f t="shared" si="4"/>
        <v>358799.5</v>
      </c>
      <c r="D305" s="4"/>
      <c r="E305" s="42">
        <v>358799.5</v>
      </c>
    </row>
    <row r="306" spans="1:5" ht="15.75" hidden="1" customHeight="1">
      <c r="A306" s="7" t="s">
        <v>312</v>
      </c>
      <c r="B306" s="8" t="s">
        <v>5</v>
      </c>
      <c r="C306" s="9">
        <f t="shared" si="4"/>
        <v>358799.5</v>
      </c>
      <c r="D306" s="4"/>
      <c r="E306" s="42">
        <v>358799.5</v>
      </c>
    </row>
    <row r="307" spans="1:5" ht="15.75" hidden="1" customHeight="1">
      <c r="A307" s="7" t="s">
        <v>313</v>
      </c>
      <c r="B307" s="8" t="s">
        <v>5</v>
      </c>
      <c r="C307" s="9">
        <f t="shared" si="4"/>
        <v>358799.5</v>
      </c>
      <c r="D307" s="4"/>
      <c r="E307" s="42">
        <v>358799.5</v>
      </c>
    </row>
    <row r="308" spans="1:5" ht="15.75" hidden="1" customHeight="1">
      <c r="A308" s="7" t="s">
        <v>314</v>
      </c>
      <c r="B308" s="8" t="s">
        <v>5</v>
      </c>
      <c r="C308" s="9">
        <f t="shared" si="4"/>
        <v>845028</v>
      </c>
      <c r="D308" s="4"/>
      <c r="E308" s="42">
        <v>845028</v>
      </c>
    </row>
    <row r="309" spans="1:5" ht="15.75" hidden="1" customHeight="1">
      <c r="A309" s="7" t="s">
        <v>315</v>
      </c>
      <c r="B309" s="8" t="s">
        <v>5</v>
      </c>
      <c r="C309" s="9">
        <f t="shared" si="4"/>
        <v>387621</v>
      </c>
      <c r="D309" s="4"/>
      <c r="E309" s="42">
        <v>387621</v>
      </c>
    </row>
    <row r="310" spans="1:5" ht="15.75" hidden="1" customHeight="1">
      <c r="A310" s="7" t="s">
        <v>316</v>
      </c>
      <c r="B310" s="8" t="s">
        <v>5</v>
      </c>
      <c r="C310" s="9">
        <f t="shared" si="4"/>
        <v>341972</v>
      </c>
      <c r="D310" s="4"/>
      <c r="E310" s="42">
        <v>341972</v>
      </c>
    </row>
    <row r="311" spans="1:5" ht="15.75" hidden="1" customHeight="1">
      <c r="A311" s="7" t="s">
        <v>317</v>
      </c>
      <c r="B311" s="8" t="s">
        <v>5</v>
      </c>
      <c r="C311" s="9">
        <f t="shared" si="4"/>
        <v>516175</v>
      </c>
      <c r="D311" s="4"/>
      <c r="E311" s="42">
        <v>516175</v>
      </c>
    </row>
    <row r="312" spans="1:5" ht="15.75" hidden="1" customHeight="1">
      <c r="A312" s="7" t="s">
        <v>318</v>
      </c>
      <c r="B312" s="8" t="s">
        <v>5</v>
      </c>
      <c r="C312" s="9">
        <f t="shared" si="4"/>
        <v>17719</v>
      </c>
      <c r="D312" s="4"/>
      <c r="E312" s="42">
        <v>17719</v>
      </c>
    </row>
    <row r="313" spans="1:5" ht="15.75" hidden="1" customHeight="1">
      <c r="A313" s="7" t="s">
        <v>319</v>
      </c>
      <c r="B313" s="8" t="s">
        <v>5</v>
      </c>
      <c r="C313" s="9">
        <f t="shared" si="4"/>
        <v>258304.5</v>
      </c>
      <c r="D313" s="4"/>
      <c r="E313" s="42">
        <v>258304.5</v>
      </c>
    </row>
    <row r="314" spans="1:5" ht="15.75" hidden="1" customHeight="1">
      <c r="A314" s="7" t="s">
        <v>435</v>
      </c>
      <c r="B314" s="8" t="s">
        <v>5</v>
      </c>
      <c r="C314" s="9">
        <v>1104567</v>
      </c>
      <c r="D314" s="4"/>
      <c r="E314" s="42">
        <v>3648220</v>
      </c>
    </row>
    <row r="315" spans="1:5" ht="15.75" hidden="1" customHeight="1">
      <c r="A315" s="7" t="s">
        <v>321</v>
      </c>
      <c r="B315" s="8" t="s">
        <v>5</v>
      </c>
      <c r="C315" s="9">
        <f t="shared" si="4"/>
        <v>1401552</v>
      </c>
      <c r="D315" s="4"/>
      <c r="E315" s="42">
        <v>1401552</v>
      </c>
    </row>
    <row r="316" spans="1:5" ht="15.75" hidden="1" customHeight="1">
      <c r="A316" s="7" t="s">
        <v>322</v>
      </c>
      <c r="B316" s="8" t="s">
        <v>5</v>
      </c>
      <c r="C316" s="9">
        <f t="shared" si="4"/>
        <v>764010</v>
      </c>
      <c r="D316" s="4"/>
      <c r="E316" s="42">
        <v>764010</v>
      </c>
    </row>
    <row r="317" spans="1:5" ht="15.75" hidden="1" customHeight="1">
      <c r="A317" s="7" t="s">
        <v>323</v>
      </c>
      <c r="B317" s="8" t="s">
        <v>5</v>
      </c>
      <c r="C317" s="9">
        <f t="shared" si="4"/>
        <v>755661.5</v>
      </c>
      <c r="D317" s="4"/>
      <c r="E317" s="42">
        <v>755661.5</v>
      </c>
    </row>
    <row r="318" spans="1:5" ht="15.75" customHeight="1">
      <c r="A318" s="7" t="s">
        <v>324</v>
      </c>
      <c r="B318" s="8" t="s">
        <v>5</v>
      </c>
      <c r="C318" s="9">
        <f t="shared" si="4"/>
        <v>618331.5</v>
      </c>
      <c r="D318" s="4"/>
      <c r="E318" s="42">
        <v>618331.5</v>
      </c>
    </row>
    <row r="319" spans="1:5" ht="15.75" hidden="1" customHeight="1">
      <c r="A319" s="7" t="s">
        <v>325</v>
      </c>
      <c r="B319" s="8" t="s">
        <v>5</v>
      </c>
      <c r="C319" s="9">
        <f t="shared" si="4"/>
        <v>376169.5</v>
      </c>
      <c r="D319" s="4"/>
      <c r="E319" s="42">
        <v>376169.5</v>
      </c>
    </row>
    <row r="320" spans="1:5" ht="15.75" hidden="1" customHeight="1">
      <c r="A320" s="7" t="s">
        <v>326</v>
      </c>
      <c r="B320" s="8" t="s">
        <v>5</v>
      </c>
      <c r="C320" s="9">
        <f t="shared" si="4"/>
        <v>8859.5</v>
      </c>
      <c r="D320" s="4"/>
      <c r="E320" s="42">
        <v>8859.5</v>
      </c>
    </row>
    <row r="321" spans="1:5" ht="15.75" hidden="1" customHeight="1">
      <c r="A321" s="7" t="s">
        <v>327</v>
      </c>
      <c r="B321" s="8" t="s">
        <v>5</v>
      </c>
      <c r="C321" s="9">
        <f t="shared" si="4"/>
        <v>8859.5</v>
      </c>
      <c r="D321" s="4"/>
      <c r="E321" s="42">
        <v>8859.5</v>
      </c>
    </row>
    <row r="322" spans="1:5" ht="15.75" hidden="1" customHeight="1">
      <c r="A322" s="7" t="s">
        <v>328</v>
      </c>
      <c r="B322" s="8" t="s">
        <v>5</v>
      </c>
      <c r="C322" s="9">
        <f t="shared" si="4"/>
        <v>159469</v>
      </c>
      <c r="D322" s="4"/>
      <c r="E322" s="42">
        <v>159469</v>
      </c>
    </row>
    <row r="323" spans="1:5" ht="15.75" hidden="1" customHeight="1">
      <c r="A323" s="7" t="s">
        <v>329</v>
      </c>
      <c r="B323" s="8" t="s">
        <v>5</v>
      </c>
      <c r="C323" s="9">
        <f t="shared" si="4"/>
        <v>35437.5</v>
      </c>
      <c r="D323" s="4"/>
      <c r="E323" s="42">
        <v>35437.5</v>
      </c>
    </row>
    <row r="324" spans="1:5" ht="15.75" hidden="1" customHeight="1">
      <c r="A324" s="7" t="s">
        <v>330</v>
      </c>
      <c r="B324" s="8" t="s">
        <v>5</v>
      </c>
      <c r="C324" s="9">
        <f t="shared" ref="C324:C370" si="5">E324</f>
        <v>35437.5</v>
      </c>
      <c r="D324" s="4"/>
      <c r="E324" s="42">
        <v>35437.5</v>
      </c>
    </row>
    <row r="325" spans="1:5" ht="15.75" hidden="1" customHeight="1">
      <c r="A325" s="7" t="s">
        <v>331</v>
      </c>
      <c r="B325" s="8" t="s">
        <v>5</v>
      </c>
      <c r="C325" s="9">
        <f t="shared" si="5"/>
        <v>35437.5</v>
      </c>
      <c r="D325" s="4"/>
      <c r="E325" s="42">
        <v>35437.5</v>
      </c>
    </row>
    <row r="326" spans="1:5" ht="15.75" hidden="1" customHeight="1">
      <c r="A326" s="7" t="s">
        <v>332</v>
      </c>
      <c r="B326" s="8" t="s">
        <v>5</v>
      </c>
      <c r="C326" s="9">
        <f t="shared" si="5"/>
        <v>8859.5</v>
      </c>
      <c r="D326" s="4"/>
      <c r="E326" s="42">
        <v>8859.5</v>
      </c>
    </row>
    <row r="327" spans="1:5" ht="15.75" hidden="1" customHeight="1">
      <c r="A327" s="7" t="s">
        <v>333</v>
      </c>
      <c r="B327" s="8" t="s">
        <v>5</v>
      </c>
      <c r="C327" s="9">
        <f t="shared" si="5"/>
        <v>8859.5</v>
      </c>
      <c r="D327" s="4"/>
      <c r="E327" s="42">
        <v>8859.5</v>
      </c>
    </row>
    <row r="328" spans="1:5" ht="15.75" hidden="1" customHeight="1">
      <c r="A328" s="7" t="s">
        <v>334</v>
      </c>
      <c r="B328" s="8" t="s">
        <v>5</v>
      </c>
      <c r="C328" s="9">
        <f t="shared" si="5"/>
        <v>8859.5</v>
      </c>
      <c r="D328" s="4"/>
      <c r="E328" s="42">
        <v>8859.5</v>
      </c>
    </row>
    <row r="329" spans="1:5" ht="15.75" hidden="1" customHeight="1">
      <c r="A329" s="7" t="s">
        <v>335</v>
      </c>
      <c r="B329" s="8" t="s">
        <v>5</v>
      </c>
      <c r="C329" s="9">
        <f t="shared" si="5"/>
        <v>12403</v>
      </c>
      <c r="D329" s="4"/>
      <c r="E329" s="42">
        <v>12403</v>
      </c>
    </row>
    <row r="330" spans="1:5" ht="15.75" hidden="1" customHeight="1">
      <c r="A330" s="7" t="s">
        <v>336</v>
      </c>
      <c r="B330" s="8" t="s">
        <v>5</v>
      </c>
      <c r="C330" s="9">
        <f t="shared" si="5"/>
        <v>12403</v>
      </c>
      <c r="D330" s="4"/>
      <c r="E330" s="42">
        <v>12403</v>
      </c>
    </row>
    <row r="331" spans="1:5" ht="15.75" hidden="1" customHeight="1">
      <c r="A331" s="7" t="s">
        <v>337</v>
      </c>
      <c r="B331" s="8" t="s">
        <v>5</v>
      </c>
      <c r="C331" s="9">
        <f t="shared" si="5"/>
        <v>35437.5</v>
      </c>
      <c r="D331" s="4"/>
      <c r="E331" s="42">
        <v>35437.5</v>
      </c>
    </row>
    <row r="332" spans="1:5" ht="15.75" hidden="1" customHeight="1">
      <c r="A332" s="7" t="s">
        <v>338</v>
      </c>
      <c r="B332" s="8" t="s">
        <v>5</v>
      </c>
      <c r="C332" s="9">
        <f t="shared" si="5"/>
        <v>35437.5</v>
      </c>
      <c r="D332" s="4"/>
      <c r="E332" s="42">
        <v>35437.5</v>
      </c>
    </row>
    <row r="333" spans="1:5" ht="15.75" hidden="1" customHeight="1">
      <c r="A333" s="7" t="s">
        <v>339</v>
      </c>
      <c r="B333" s="8" t="s">
        <v>5</v>
      </c>
      <c r="C333" s="9">
        <f t="shared" si="5"/>
        <v>306981</v>
      </c>
      <c r="D333" s="4"/>
      <c r="E333" s="42">
        <v>306981</v>
      </c>
    </row>
    <row r="334" spans="1:5" ht="15.75" hidden="1" customHeight="1">
      <c r="A334" s="7" t="s">
        <v>340</v>
      </c>
      <c r="B334" s="8" t="s">
        <v>5</v>
      </c>
      <c r="C334" s="9">
        <f t="shared" si="5"/>
        <v>42170.5</v>
      </c>
      <c r="D334" s="4"/>
      <c r="E334" s="42">
        <v>42170.5</v>
      </c>
    </row>
    <row r="335" spans="1:5" ht="15.75" hidden="1" customHeight="1">
      <c r="A335" s="7" t="s">
        <v>341</v>
      </c>
      <c r="B335" s="8" t="s">
        <v>5</v>
      </c>
      <c r="C335" s="9">
        <f t="shared" si="5"/>
        <v>195969.5</v>
      </c>
      <c r="D335" s="4"/>
      <c r="E335" s="42">
        <v>195969.5</v>
      </c>
    </row>
    <row r="336" spans="1:5" ht="15.75" hidden="1" customHeight="1">
      <c r="A336" s="7" t="s">
        <v>342</v>
      </c>
      <c r="B336" s="8" t="s">
        <v>5</v>
      </c>
      <c r="C336" s="9">
        <f t="shared" si="5"/>
        <v>165847.5</v>
      </c>
      <c r="D336" s="4"/>
      <c r="E336" s="42">
        <v>165847.5</v>
      </c>
    </row>
    <row r="337" spans="1:5" ht="15.75" hidden="1" customHeight="1">
      <c r="A337" s="7" t="s">
        <v>343</v>
      </c>
      <c r="B337" s="8" t="s">
        <v>5</v>
      </c>
      <c r="C337" s="9">
        <f t="shared" si="5"/>
        <v>111806</v>
      </c>
      <c r="D337" s="4"/>
      <c r="E337" s="42">
        <v>111806</v>
      </c>
    </row>
    <row r="338" spans="1:5" ht="15.75" hidden="1" customHeight="1">
      <c r="A338" s="7" t="s">
        <v>344</v>
      </c>
      <c r="B338" s="8" t="s">
        <v>7</v>
      </c>
      <c r="C338" s="9">
        <f t="shared" si="5"/>
        <v>66798</v>
      </c>
      <c r="D338" s="4"/>
      <c r="E338" s="42">
        <v>66798</v>
      </c>
    </row>
    <row r="339" spans="1:5" ht="15.75" hidden="1" customHeight="1">
      <c r="A339" s="7" t="s">
        <v>345</v>
      </c>
      <c r="B339" s="8" t="s">
        <v>7</v>
      </c>
      <c r="C339" s="9">
        <f t="shared" si="5"/>
        <v>58449.5</v>
      </c>
      <c r="D339" s="4"/>
      <c r="E339" s="42">
        <v>58449.5</v>
      </c>
    </row>
    <row r="340" spans="1:5" ht="15.75" hidden="1" customHeight="1">
      <c r="A340" s="7" t="s">
        <v>346</v>
      </c>
      <c r="B340" s="8" t="s">
        <v>5</v>
      </c>
      <c r="C340" s="9">
        <f t="shared" si="5"/>
        <v>33399</v>
      </c>
      <c r="D340" s="4"/>
      <c r="E340" s="42">
        <v>33399</v>
      </c>
    </row>
    <row r="341" spans="1:5" ht="15.75" hidden="1" customHeight="1">
      <c r="A341" s="7" t="s">
        <v>347</v>
      </c>
      <c r="B341" s="8" t="s">
        <v>5</v>
      </c>
      <c r="C341" s="9">
        <f t="shared" si="5"/>
        <v>2764</v>
      </c>
      <c r="D341" s="4"/>
      <c r="E341" s="42">
        <v>2764</v>
      </c>
    </row>
    <row r="342" spans="1:5" ht="15.75" hidden="1" customHeight="1">
      <c r="A342" s="7" t="s">
        <v>348</v>
      </c>
      <c r="B342" s="8" t="s">
        <v>5</v>
      </c>
      <c r="C342" s="9">
        <f t="shared" si="5"/>
        <v>77173</v>
      </c>
      <c r="D342" s="4"/>
      <c r="E342" s="42">
        <v>77173</v>
      </c>
    </row>
    <row r="343" spans="1:5" ht="15.75" hidden="1" customHeight="1">
      <c r="A343" s="7" t="s">
        <v>349</v>
      </c>
      <c r="B343" s="8" t="s">
        <v>5</v>
      </c>
      <c r="C343" s="9">
        <f t="shared" si="5"/>
        <v>234106</v>
      </c>
      <c r="D343" s="4"/>
      <c r="E343" s="42">
        <v>234106</v>
      </c>
    </row>
    <row r="344" spans="1:5" ht="15.75" hidden="1" customHeight="1">
      <c r="A344" s="7" t="s">
        <v>350</v>
      </c>
      <c r="B344" s="8" t="s">
        <v>5</v>
      </c>
      <c r="C344" s="9">
        <f t="shared" si="5"/>
        <v>346518</v>
      </c>
      <c r="D344" s="4"/>
      <c r="E344" s="42">
        <v>346518</v>
      </c>
    </row>
    <row r="345" spans="1:5" ht="15.75" hidden="1" customHeight="1">
      <c r="A345" s="7" t="s">
        <v>351</v>
      </c>
      <c r="B345" s="8" t="s">
        <v>5</v>
      </c>
      <c r="C345" s="9">
        <f t="shared" si="5"/>
        <v>175347</v>
      </c>
      <c r="D345" s="4"/>
      <c r="E345" s="42">
        <v>175347</v>
      </c>
    </row>
    <row r="346" spans="1:5" ht="15.75" hidden="1" customHeight="1">
      <c r="A346" s="7" t="s">
        <v>352</v>
      </c>
      <c r="B346" s="8" t="s">
        <v>5</v>
      </c>
      <c r="C346" s="9">
        <f t="shared" si="5"/>
        <v>109325.5</v>
      </c>
      <c r="D346" s="4"/>
      <c r="E346" s="42">
        <v>109325.5</v>
      </c>
    </row>
    <row r="347" spans="1:5" ht="15.75" hidden="1" customHeight="1">
      <c r="A347" s="7" t="s">
        <v>423</v>
      </c>
      <c r="B347" s="8" t="s">
        <v>5</v>
      </c>
      <c r="C347" s="9">
        <f t="shared" si="5"/>
        <v>741319</v>
      </c>
      <c r="D347" s="4"/>
      <c r="E347" s="42">
        <v>741319</v>
      </c>
    </row>
    <row r="348" spans="1:5" ht="15.75" hidden="1" customHeight="1">
      <c r="A348" s="7" t="s">
        <v>424</v>
      </c>
      <c r="B348" s="8" t="s">
        <v>5</v>
      </c>
      <c r="C348" s="9">
        <f t="shared" si="5"/>
        <v>741319</v>
      </c>
      <c r="D348" s="4"/>
      <c r="E348" s="42">
        <v>741319</v>
      </c>
    </row>
    <row r="349" spans="1:5" ht="15.75" hidden="1" customHeight="1">
      <c r="A349" s="7" t="s">
        <v>425</v>
      </c>
      <c r="B349" s="8" t="s">
        <v>5</v>
      </c>
      <c r="C349" s="9">
        <f t="shared" si="5"/>
        <v>1513890</v>
      </c>
      <c r="D349" s="4"/>
      <c r="E349" s="42">
        <v>1513890</v>
      </c>
    </row>
    <row r="350" spans="1:5" ht="15.75" hidden="1" customHeight="1">
      <c r="A350" s="7" t="s">
        <v>426</v>
      </c>
      <c r="B350" s="8" t="s">
        <v>5</v>
      </c>
      <c r="C350" s="9">
        <f t="shared" si="5"/>
        <v>1513890</v>
      </c>
      <c r="D350" s="4"/>
      <c r="E350" s="42">
        <v>1513890</v>
      </c>
    </row>
    <row r="351" spans="1:5" ht="15.75" hidden="1" customHeight="1">
      <c r="A351" s="7" t="s">
        <v>353</v>
      </c>
      <c r="B351" s="8" t="s">
        <v>5</v>
      </c>
      <c r="C351" s="9">
        <f t="shared" si="5"/>
        <v>28350</v>
      </c>
      <c r="D351" s="4"/>
      <c r="E351" s="42">
        <v>28350</v>
      </c>
    </row>
    <row r="352" spans="1:5" ht="15.75" customHeight="1">
      <c r="A352" s="7" t="s">
        <v>354</v>
      </c>
      <c r="B352" s="8" t="s">
        <v>5</v>
      </c>
      <c r="C352" s="9">
        <f t="shared" si="5"/>
        <v>3544</v>
      </c>
      <c r="D352" s="4"/>
      <c r="E352" s="42">
        <v>3544</v>
      </c>
    </row>
    <row r="353" spans="1:5" ht="15.75" hidden="1" customHeight="1">
      <c r="A353" s="7" t="s">
        <v>355</v>
      </c>
      <c r="B353" s="8" t="s">
        <v>5</v>
      </c>
      <c r="C353" s="9">
        <f t="shared" si="5"/>
        <v>37209.5</v>
      </c>
      <c r="D353" s="4"/>
      <c r="E353" s="42">
        <v>37209.5</v>
      </c>
    </row>
    <row r="354" spans="1:5" ht="15.75" hidden="1" customHeight="1">
      <c r="A354" s="7" t="s">
        <v>356</v>
      </c>
      <c r="B354" s="8" t="s">
        <v>5</v>
      </c>
      <c r="C354" s="9">
        <f t="shared" si="5"/>
        <v>368004.5</v>
      </c>
      <c r="D354" s="4"/>
      <c r="E354" s="42">
        <v>368004.5</v>
      </c>
    </row>
    <row r="355" spans="1:5" ht="15.75" hidden="1" customHeight="1">
      <c r="A355" s="7" t="s">
        <v>357</v>
      </c>
      <c r="B355" s="8" t="s">
        <v>5</v>
      </c>
      <c r="C355" s="9">
        <f t="shared" si="5"/>
        <v>347286.5</v>
      </c>
      <c r="D355" s="4"/>
      <c r="E355" s="42">
        <v>347286.5</v>
      </c>
    </row>
    <row r="356" spans="1:5" ht="15.75" hidden="1" customHeight="1">
      <c r="A356" s="7" t="s">
        <v>358</v>
      </c>
      <c r="B356" s="8" t="s">
        <v>5</v>
      </c>
      <c r="C356" s="9">
        <f t="shared" si="5"/>
        <v>175347</v>
      </c>
      <c r="D356" s="4"/>
      <c r="E356" s="42">
        <v>175347</v>
      </c>
    </row>
    <row r="357" spans="1:5" ht="15.75" hidden="1" customHeight="1">
      <c r="A357" s="7" t="s">
        <v>359</v>
      </c>
      <c r="B357" s="8" t="s">
        <v>5</v>
      </c>
      <c r="C357" s="9">
        <f t="shared" si="5"/>
        <v>129421</v>
      </c>
      <c r="D357" s="4"/>
      <c r="E357" s="42">
        <v>129421</v>
      </c>
    </row>
    <row r="358" spans="1:5" ht="15.75" hidden="1" customHeight="1">
      <c r="A358" s="7" t="s">
        <v>360</v>
      </c>
      <c r="B358" s="8" t="s">
        <v>5</v>
      </c>
      <c r="C358" s="9">
        <f t="shared" si="5"/>
        <v>200222</v>
      </c>
      <c r="D358" s="4"/>
      <c r="E358" s="42">
        <v>200222</v>
      </c>
    </row>
    <row r="359" spans="1:5" ht="15.75" hidden="1" customHeight="1">
      <c r="A359" s="7" t="s">
        <v>361</v>
      </c>
      <c r="B359" s="8" t="s">
        <v>5</v>
      </c>
      <c r="C359" s="9">
        <f t="shared" si="5"/>
        <v>91847.5</v>
      </c>
      <c r="D359" s="4"/>
      <c r="E359" s="42">
        <v>91847.5</v>
      </c>
    </row>
    <row r="360" spans="1:5" ht="15.75" hidden="1" customHeight="1">
      <c r="A360" s="7" t="s">
        <v>362</v>
      </c>
      <c r="B360" s="8" t="s">
        <v>5</v>
      </c>
      <c r="C360" s="9">
        <f t="shared" si="5"/>
        <v>159017.5</v>
      </c>
      <c r="D360" s="4"/>
      <c r="E360" s="42">
        <v>159017.5</v>
      </c>
    </row>
    <row r="361" spans="1:5" ht="15.75" hidden="1" customHeight="1">
      <c r="A361" s="7" t="s">
        <v>363</v>
      </c>
      <c r="B361" s="8" t="s">
        <v>5</v>
      </c>
      <c r="C361" s="9">
        <f t="shared" si="5"/>
        <v>129421</v>
      </c>
      <c r="D361" s="4"/>
      <c r="E361" s="42">
        <v>129421</v>
      </c>
    </row>
    <row r="362" spans="1:5" ht="15.75" hidden="1" customHeight="1">
      <c r="A362" s="7" t="s">
        <v>364</v>
      </c>
      <c r="B362" s="8" t="s">
        <v>5</v>
      </c>
      <c r="C362" s="9">
        <f t="shared" si="5"/>
        <v>36324</v>
      </c>
      <c r="D362" s="4"/>
      <c r="E362" s="42">
        <v>36324</v>
      </c>
    </row>
    <row r="363" spans="1:5" ht="15.75" hidden="1" customHeight="1">
      <c r="A363" s="7" t="s">
        <v>365</v>
      </c>
      <c r="B363" s="8" t="s">
        <v>5</v>
      </c>
      <c r="C363" s="9">
        <f t="shared" si="5"/>
        <v>55991.5</v>
      </c>
      <c r="D363" s="4"/>
      <c r="E363" s="42">
        <v>55991.5</v>
      </c>
    </row>
    <row r="364" spans="1:5" ht="15.75" hidden="1" customHeight="1">
      <c r="A364" s="7" t="s">
        <v>366</v>
      </c>
      <c r="B364" s="8" t="s">
        <v>5</v>
      </c>
      <c r="C364" s="9">
        <f t="shared" si="5"/>
        <v>1250159.5</v>
      </c>
      <c r="D364" s="4"/>
      <c r="E364" s="42">
        <v>1250159.5</v>
      </c>
    </row>
    <row r="365" spans="1:5" ht="15.75" hidden="1" customHeight="1">
      <c r="A365" s="7" t="s">
        <v>367</v>
      </c>
      <c r="B365" s="8" t="s">
        <v>5</v>
      </c>
      <c r="C365" s="9">
        <f t="shared" si="5"/>
        <v>285626.5</v>
      </c>
      <c r="D365" s="4"/>
      <c r="E365" s="42">
        <v>285626.5</v>
      </c>
    </row>
    <row r="366" spans="1:5" ht="15.75" hidden="1" customHeight="1">
      <c r="A366" s="7" t="s">
        <v>368</v>
      </c>
      <c r="B366" s="8" t="s">
        <v>5</v>
      </c>
      <c r="C366" s="9">
        <f t="shared" si="5"/>
        <v>797344</v>
      </c>
      <c r="D366" s="4"/>
      <c r="E366" s="42">
        <v>797344</v>
      </c>
    </row>
    <row r="367" spans="1:5" ht="15.75" hidden="1" customHeight="1">
      <c r="A367" s="7" t="s">
        <v>369</v>
      </c>
      <c r="B367" s="8" t="s">
        <v>5</v>
      </c>
      <c r="C367" s="9">
        <f t="shared" si="5"/>
        <v>28350</v>
      </c>
      <c r="D367" s="4"/>
      <c r="E367" s="42">
        <v>28350</v>
      </c>
    </row>
    <row r="368" spans="1:5" ht="15.75" hidden="1" customHeight="1">
      <c r="A368" s="7" t="s">
        <v>370</v>
      </c>
      <c r="B368" s="8" t="s">
        <v>5</v>
      </c>
      <c r="C368" s="9">
        <f t="shared" si="5"/>
        <v>233887.5</v>
      </c>
      <c r="D368" s="4"/>
      <c r="E368" s="42">
        <v>233887.5</v>
      </c>
    </row>
    <row r="369" spans="1:5" ht="15.75" hidden="1" customHeight="1">
      <c r="A369" s="7" t="s">
        <v>371</v>
      </c>
      <c r="B369" s="8" t="s">
        <v>5</v>
      </c>
      <c r="C369" s="9">
        <f t="shared" si="5"/>
        <v>133954</v>
      </c>
      <c r="D369" s="4"/>
      <c r="E369" s="42">
        <v>133954</v>
      </c>
    </row>
    <row r="370" spans="1:5" ht="15.75" hidden="1" customHeight="1">
      <c r="A370" s="7" t="s">
        <v>372</v>
      </c>
      <c r="B370" s="8" t="s">
        <v>5</v>
      </c>
      <c r="C370" s="9">
        <f t="shared" si="5"/>
        <v>1401552</v>
      </c>
      <c r="D370" s="4"/>
      <c r="E370" s="42">
        <v>1401552</v>
      </c>
    </row>
    <row r="371" spans="1:5" ht="15.75" hidden="1" customHeight="1">
      <c r="A371" s="15" t="s">
        <v>373</v>
      </c>
      <c r="B371" s="8" t="s">
        <v>5</v>
      </c>
      <c r="C371" s="16">
        <v>51200</v>
      </c>
      <c r="D371" s="1"/>
    </row>
    <row r="372" spans="1:5" ht="15.75" hidden="1" customHeight="1">
      <c r="A372" s="15" t="s">
        <v>374</v>
      </c>
      <c r="B372" s="8" t="s">
        <v>5</v>
      </c>
      <c r="C372" s="16">
        <v>51200</v>
      </c>
      <c r="D372" s="1"/>
    </row>
    <row r="373" spans="1:5" ht="15.75" hidden="1" customHeight="1">
      <c r="A373" s="15" t="s">
        <v>375</v>
      </c>
      <c r="B373" s="8" t="s">
        <v>5</v>
      </c>
      <c r="C373" s="16">
        <v>32000</v>
      </c>
      <c r="D373" s="1"/>
    </row>
    <row r="374" spans="1:5" ht="15.75" hidden="1" customHeight="1">
      <c r="A374" s="15" t="s">
        <v>376</v>
      </c>
      <c r="B374" s="8" t="s">
        <v>5</v>
      </c>
      <c r="C374" s="16">
        <v>68900</v>
      </c>
      <c r="D374" s="1"/>
    </row>
    <row r="375" spans="1:5" ht="15.75" hidden="1" customHeight="1">
      <c r="A375" s="15" t="s">
        <v>377</v>
      </c>
      <c r="B375" s="8" t="s">
        <v>5</v>
      </c>
      <c r="C375" s="16">
        <v>60000</v>
      </c>
      <c r="D375" s="1"/>
    </row>
    <row r="376" spans="1:5" ht="15.75" hidden="1" customHeight="1">
      <c r="A376" s="15" t="s">
        <v>378</v>
      </c>
      <c r="B376" s="8" t="s">
        <v>5</v>
      </c>
      <c r="C376" s="16">
        <v>11900</v>
      </c>
      <c r="D376" s="1"/>
    </row>
    <row r="377" spans="1:5" ht="15.75" hidden="1" customHeight="1">
      <c r="A377" s="15" t="s">
        <v>427</v>
      </c>
      <c r="B377" s="8" t="s">
        <v>5</v>
      </c>
      <c r="C377" s="16">
        <v>42500</v>
      </c>
      <c r="D377" s="1"/>
    </row>
    <row r="378" spans="1:5" ht="15.75" hidden="1" customHeight="1">
      <c r="A378" s="15" t="s">
        <v>428</v>
      </c>
      <c r="B378" s="8" t="s">
        <v>5</v>
      </c>
      <c r="C378" s="16">
        <v>30100</v>
      </c>
      <c r="D378" s="1"/>
    </row>
    <row r="379" spans="1:5" ht="15.75" hidden="1" customHeight="1">
      <c r="A379" s="15" t="s">
        <v>429</v>
      </c>
      <c r="B379" s="8" t="s">
        <v>5</v>
      </c>
      <c r="C379" s="16">
        <v>30100</v>
      </c>
      <c r="D379" s="1"/>
    </row>
    <row r="380" spans="1:5" ht="15.75" hidden="1" customHeight="1">
      <c r="A380" s="17" t="s">
        <v>382</v>
      </c>
      <c r="B380" s="8" t="s">
        <v>5</v>
      </c>
      <c r="C380" s="16">
        <v>30100</v>
      </c>
      <c r="D380" s="1"/>
    </row>
    <row r="381" spans="1:5" ht="15.75" hidden="1" customHeight="1">
      <c r="A381" s="17" t="s">
        <v>383</v>
      </c>
      <c r="B381" s="8" t="s">
        <v>5</v>
      </c>
      <c r="C381" s="16">
        <v>210000</v>
      </c>
      <c r="D381" s="1"/>
    </row>
    <row r="382" spans="1:5" ht="15.75" hidden="1" customHeight="1">
      <c r="A382" s="17" t="s">
        <v>384</v>
      </c>
      <c r="B382" s="8" t="s">
        <v>5</v>
      </c>
      <c r="C382" s="16">
        <v>35200</v>
      </c>
      <c r="D382" s="1"/>
    </row>
    <row r="383" spans="1:5" ht="15.75" hidden="1" customHeight="1">
      <c r="A383" s="15" t="s">
        <v>385</v>
      </c>
      <c r="B383" s="8" t="s">
        <v>5</v>
      </c>
      <c r="C383" s="16">
        <v>82230</v>
      </c>
      <c r="D383" s="1"/>
    </row>
    <row r="384" spans="1:5" ht="15.75" hidden="1" customHeight="1">
      <c r="A384" s="15" t="s">
        <v>386</v>
      </c>
      <c r="B384" s="8" t="s">
        <v>5</v>
      </c>
      <c r="C384" s="16">
        <v>525000</v>
      </c>
      <c r="D384" s="1"/>
    </row>
    <row r="385" spans="1:4" ht="15.75" hidden="1" customHeight="1">
      <c r="A385" s="15" t="s">
        <v>387</v>
      </c>
      <c r="B385" s="8" t="s">
        <v>5</v>
      </c>
      <c r="C385" s="16">
        <v>12000</v>
      </c>
      <c r="D385" s="1"/>
    </row>
    <row r="386" spans="1:4" ht="15.75" hidden="1" customHeight="1">
      <c r="A386" s="15" t="s">
        <v>388</v>
      </c>
      <c r="B386" s="8" t="s">
        <v>5</v>
      </c>
      <c r="C386" s="16">
        <v>80000</v>
      </c>
      <c r="D386" s="1"/>
    </row>
    <row r="387" spans="1:4" ht="15.75" hidden="1" customHeight="1">
      <c r="A387" s="15" t="s">
        <v>389</v>
      </c>
      <c r="B387" s="8" t="s">
        <v>5</v>
      </c>
      <c r="C387" s="16">
        <v>150000</v>
      </c>
      <c r="D387" s="1"/>
    </row>
    <row r="388" spans="1:4" ht="15.75" hidden="1" customHeight="1">
      <c r="A388" s="15" t="s">
        <v>390</v>
      </c>
      <c r="B388" s="8" t="s">
        <v>5</v>
      </c>
      <c r="C388" s="16">
        <v>74000</v>
      </c>
      <c r="D388" s="1"/>
    </row>
    <row r="389" spans="1:4" ht="15.75" hidden="1" customHeight="1">
      <c r="A389" s="15" t="s">
        <v>391</v>
      </c>
      <c r="B389" s="8" t="s">
        <v>5</v>
      </c>
      <c r="C389" s="16">
        <v>84900</v>
      </c>
      <c r="D389" s="1"/>
    </row>
    <row r="390" spans="1:4" ht="15.75" hidden="1" customHeight="1">
      <c r="A390" s="18" t="s">
        <v>392</v>
      </c>
      <c r="B390" s="8" t="s">
        <v>5</v>
      </c>
      <c r="C390" s="16">
        <v>850000</v>
      </c>
      <c r="D390" s="1"/>
    </row>
    <row r="391" spans="1:4" ht="15.75" hidden="1" customHeight="1">
      <c r="A391" s="18" t="s">
        <v>385</v>
      </c>
      <c r="B391" s="8" t="s">
        <v>5</v>
      </c>
      <c r="C391" s="16">
        <v>31200</v>
      </c>
      <c r="D391" s="1"/>
    </row>
    <row r="392" spans="1:4" ht="15.75" hidden="1" customHeight="1">
      <c r="A392" s="18" t="s">
        <v>393</v>
      </c>
      <c r="B392" s="8" t="s">
        <v>5</v>
      </c>
      <c r="C392" s="16">
        <v>11000</v>
      </c>
      <c r="D392" s="1"/>
    </row>
    <row r="393" spans="1:4" ht="15.75" hidden="1" customHeight="1">
      <c r="A393" s="18" t="s">
        <v>394</v>
      </c>
      <c r="B393" s="8" t="s">
        <v>5</v>
      </c>
      <c r="C393" s="16">
        <v>11000</v>
      </c>
      <c r="D393" s="1"/>
    </row>
    <row r="394" spans="1:4" ht="15.75" hidden="1" customHeight="1">
      <c r="A394" s="17" t="s">
        <v>395</v>
      </c>
      <c r="B394" s="8" t="s">
        <v>5</v>
      </c>
      <c r="C394" s="16">
        <v>38000</v>
      </c>
      <c r="D394" s="1"/>
    </row>
    <row r="395" spans="1:4" ht="15.75" hidden="1" customHeight="1">
      <c r="A395" s="17" t="s">
        <v>396</v>
      </c>
      <c r="B395" s="8" t="s">
        <v>5</v>
      </c>
      <c r="C395" s="16">
        <v>11400</v>
      </c>
      <c r="D395" s="1"/>
    </row>
    <row r="396" spans="1:4" ht="15.75" hidden="1" customHeight="1">
      <c r="A396" s="17" t="s">
        <v>397</v>
      </c>
      <c r="B396" s="8" t="s">
        <v>5</v>
      </c>
      <c r="C396" s="16">
        <v>8000</v>
      </c>
      <c r="D396" s="1"/>
    </row>
    <row r="397" spans="1:4" ht="15.75" hidden="1" customHeight="1">
      <c r="A397" s="17" t="s">
        <v>398</v>
      </c>
      <c r="B397" s="8" t="s">
        <v>5</v>
      </c>
      <c r="C397" s="16">
        <v>772400</v>
      </c>
      <c r="D397" s="1"/>
    </row>
    <row r="398" spans="1:4" ht="15.75" hidden="1" customHeight="1">
      <c r="A398" s="17" t="s">
        <v>399</v>
      </c>
      <c r="B398" s="8" t="s">
        <v>5</v>
      </c>
      <c r="C398" s="16">
        <v>20000</v>
      </c>
      <c r="D398" s="1"/>
    </row>
    <row r="399" spans="1:4" ht="15.75" hidden="1" customHeight="1">
      <c r="A399" s="17" t="s">
        <v>401</v>
      </c>
      <c r="B399" s="8" t="s">
        <v>5</v>
      </c>
      <c r="C399" s="16">
        <v>1729</v>
      </c>
      <c r="D399" s="1"/>
    </row>
    <row r="400" spans="1:4" ht="15.75" hidden="1" customHeight="1">
      <c r="A400" s="15" t="s">
        <v>402</v>
      </c>
      <c r="B400" s="8" t="s">
        <v>5</v>
      </c>
      <c r="C400" s="16">
        <v>1200000</v>
      </c>
      <c r="D400" s="1"/>
    </row>
    <row r="401" spans="1:4" ht="15.75" hidden="1" customHeight="1">
      <c r="A401" s="15" t="s">
        <v>403</v>
      </c>
      <c r="B401" s="8" t="s">
        <v>5</v>
      </c>
      <c r="C401" s="16">
        <v>54879</v>
      </c>
      <c r="D401" s="1"/>
    </row>
    <row r="402" spans="1:4" ht="15.75" hidden="1" customHeight="1">
      <c r="A402" s="15" t="s">
        <v>404</v>
      </c>
      <c r="B402" s="8" t="s">
        <v>5</v>
      </c>
      <c r="C402" s="16">
        <v>10400</v>
      </c>
      <c r="D402" s="1"/>
    </row>
    <row r="403" spans="1:4" ht="15.75" hidden="1" customHeight="1">
      <c r="A403" s="15" t="s">
        <v>405</v>
      </c>
      <c r="B403" s="8" t="s">
        <v>5</v>
      </c>
      <c r="C403" s="16">
        <v>22100</v>
      </c>
      <c r="D403" s="1"/>
    </row>
    <row r="404" spans="1:4" ht="15.75" customHeight="1">
      <c r="A404" s="15" t="s">
        <v>406</v>
      </c>
      <c r="B404" s="8" t="s">
        <v>5</v>
      </c>
      <c r="C404" s="16">
        <v>30000</v>
      </c>
      <c r="D404" s="1"/>
    </row>
    <row r="405" spans="1:4" ht="15.75" customHeight="1">
      <c r="A405" s="15" t="s">
        <v>407</v>
      </c>
      <c r="B405" s="8" t="s">
        <v>5</v>
      </c>
      <c r="C405" s="16">
        <v>51000</v>
      </c>
      <c r="D405" s="1"/>
    </row>
    <row r="406" spans="1:4" ht="15.75" hidden="1" customHeight="1">
      <c r="A406" s="15" t="s">
        <v>408</v>
      </c>
      <c r="B406" s="8" t="s">
        <v>5</v>
      </c>
      <c r="C406" s="16">
        <v>43000</v>
      </c>
      <c r="D406" s="1"/>
    </row>
    <row r="407" spans="1:4" ht="15.75" hidden="1" customHeight="1">
      <c r="A407" s="15" t="s">
        <v>409</v>
      </c>
      <c r="B407" s="8" t="s">
        <v>5</v>
      </c>
      <c r="C407" s="16">
        <v>1200</v>
      </c>
      <c r="D407" s="1"/>
    </row>
    <row r="408" spans="1:4" ht="15.75" hidden="1" customHeight="1">
      <c r="A408" s="15" t="s">
        <v>410</v>
      </c>
      <c r="B408" s="8" t="s">
        <v>5</v>
      </c>
      <c r="C408" s="16">
        <v>150</v>
      </c>
      <c r="D408" s="1"/>
    </row>
    <row r="409" spans="1:4" ht="15.75" hidden="1" customHeight="1">
      <c r="A409" s="15" t="s">
        <v>411</v>
      </c>
      <c r="B409" s="8" t="s">
        <v>5</v>
      </c>
      <c r="C409" s="16">
        <v>500</v>
      </c>
      <c r="D409" s="1"/>
    </row>
    <row r="410" spans="1:4" ht="15.75" hidden="1" customHeight="1">
      <c r="A410" s="15" t="s">
        <v>412</v>
      </c>
      <c r="B410" s="8" t="s">
        <v>5</v>
      </c>
      <c r="C410" s="16">
        <v>200000</v>
      </c>
      <c r="D410" s="1"/>
    </row>
    <row r="411" spans="1:4" ht="15.75" hidden="1" customHeight="1">
      <c r="A411" s="15" t="s">
        <v>413</v>
      </c>
      <c r="B411" s="8" t="s">
        <v>5</v>
      </c>
      <c r="C411" s="16">
        <v>25000</v>
      </c>
      <c r="D411" s="1"/>
    </row>
    <row r="412" spans="1:4" ht="15.75" hidden="1" customHeight="1">
      <c r="A412" s="15" t="s">
        <v>414</v>
      </c>
      <c r="B412" s="8" t="s">
        <v>5</v>
      </c>
      <c r="C412" s="16">
        <v>170000</v>
      </c>
      <c r="D412" s="1"/>
    </row>
    <row r="413" spans="1:4" ht="15.75" hidden="1" customHeight="1">
      <c r="A413" s="15" t="s">
        <v>415</v>
      </c>
      <c r="B413" s="8" t="s">
        <v>5</v>
      </c>
      <c r="C413" s="16">
        <v>440000</v>
      </c>
      <c r="D413" s="1"/>
    </row>
    <row r="414" spans="1:4" ht="15.75" customHeight="1">
      <c r="A414" s="15" t="s">
        <v>416</v>
      </c>
      <c r="B414" s="8" t="s">
        <v>5</v>
      </c>
      <c r="C414" s="16">
        <v>744000</v>
      </c>
      <c r="D414" s="1"/>
    </row>
    <row r="415" spans="1:4" ht="15.75" hidden="1" customHeight="1">
      <c r="A415" s="15" t="s">
        <v>386</v>
      </c>
      <c r="B415" s="8" t="s">
        <v>5</v>
      </c>
      <c r="C415" s="16">
        <v>26000</v>
      </c>
      <c r="D415" s="1"/>
    </row>
    <row r="416" spans="1:4" ht="15.75" hidden="1" customHeight="1">
      <c r="A416" s="15" t="s">
        <v>387</v>
      </c>
      <c r="B416" s="8" t="s">
        <v>5</v>
      </c>
      <c r="C416" s="16">
        <v>12000</v>
      </c>
      <c r="D416" s="1"/>
    </row>
    <row r="417" spans="1:4" ht="15.75" hidden="1" customHeight="1">
      <c r="A417" s="15" t="s">
        <v>388</v>
      </c>
      <c r="B417" s="8" t="s">
        <v>5</v>
      </c>
      <c r="C417" s="16">
        <v>101210</v>
      </c>
      <c r="D417" s="1"/>
    </row>
    <row r="418" spans="1:4" ht="15.75" hidden="1" customHeight="1">
      <c r="A418" s="15" t="s">
        <v>389</v>
      </c>
      <c r="B418" s="8" t="s">
        <v>5</v>
      </c>
      <c r="C418" s="16">
        <v>31000</v>
      </c>
      <c r="D418" s="1"/>
    </row>
    <row r="419" spans="1:4" ht="15.75" hidden="1" customHeight="1">
      <c r="A419" s="15" t="s">
        <v>390</v>
      </c>
      <c r="B419" s="8" t="s">
        <v>5</v>
      </c>
      <c r="C419" s="16">
        <v>125000</v>
      </c>
      <c r="D419" s="1"/>
    </row>
    <row r="420" spans="1:4" ht="15.75" hidden="1" customHeight="1">
      <c r="A420" s="15" t="s">
        <v>391</v>
      </c>
      <c r="B420" s="8" t="s">
        <v>5</v>
      </c>
      <c r="C420" s="16">
        <v>21000</v>
      </c>
      <c r="D420" s="1"/>
    </row>
    <row r="421" spans="1:4" ht="15.75" customHeight="1">
      <c r="C421" s="1"/>
      <c r="D421" s="1"/>
    </row>
    <row r="422" spans="1:4" ht="15.75" customHeight="1">
      <c r="C422" s="1"/>
      <c r="D422" s="1"/>
    </row>
    <row r="423" spans="1:4" ht="15.75" customHeight="1">
      <c r="C423" s="1"/>
      <c r="D423" s="1"/>
    </row>
    <row r="424" spans="1:4" ht="15.75" customHeight="1">
      <c r="C424" s="1"/>
      <c r="D424" s="1"/>
    </row>
    <row r="425" spans="1:4" ht="15.75" customHeight="1">
      <c r="C425" s="1"/>
      <c r="D425" s="1"/>
    </row>
    <row r="426" spans="1:4" ht="15.75" customHeight="1">
      <c r="C426" s="1"/>
      <c r="D426" s="1"/>
    </row>
    <row r="427" spans="1:4" ht="15.75" customHeight="1">
      <c r="C427" s="1"/>
      <c r="D427" s="1"/>
    </row>
    <row r="428" spans="1:4" ht="15.75" customHeight="1">
      <c r="C428" s="1"/>
      <c r="D428" s="1"/>
    </row>
    <row r="429" spans="1:4" ht="15.75" customHeight="1">
      <c r="C429" s="1"/>
      <c r="D429" s="1"/>
    </row>
    <row r="430" spans="1:4" ht="15.75" customHeight="1">
      <c r="C430" s="1"/>
      <c r="D430" s="1"/>
    </row>
    <row r="431" spans="1:4" ht="15.75" customHeight="1">
      <c r="C431" s="1"/>
      <c r="D431" s="1"/>
    </row>
    <row r="432" spans="1:4" ht="15.75" customHeight="1">
      <c r="C432" s="1"/>
      <c r="D432" s="1"/>
    </row>
    <row r="433" spans="3:4" ht="15.75" customHeight="1">
      <c r="C433" s="1"/>
      <c r="D433" s="1"/>
    </row>
    <row r="434" spans="3:4" ht="15.75" customHeight="1">
      <c r="C434" s="1"/>
      <c r="D434" s="1"/>
    </row>
    <row r="435" spans="3:4" ht="15.75" customHeight="1">
      <c r="C435" s="1"/>
      <c r="D435" s="1"/>
    </row>
    <row r="436" spans="3:4" ht="15.75" customHeight="1">
      <c r="C436" s="1"/>
      <c r="D436" s="1"/>
    </row>
    <row r="437" spans="3:4" ht="15.75" customHeight="1">
      <c r="C437" s="1"/>
      <c r="D437" s="1"/>
    </row>
    <row r="438" spans="3:4" ht="15.75" customHeight="1">
      <c r="C438" s="1"/>
      <c r="D438" s="1"/>
    </row>
    <row r="439" spans="3:4" ht="15.75" customHeight="1">
      <c r="C439" s="1"/>
      <c r="D439" s="1"/>
    </row>
    <row r="440" spans="3:4" ht="15.75" customHeight="1">
      <c r="C440" s="1"/>
      <c r="D440" s="1"/>
    </row>
    <row r="441" spans="3:4" ht="15.75" customHeight="1">
      <c r="C441" s="1"/>
      <c r="D441" s="1"/>
    </row>
    <row r="442" spans="3:4" ht="15.75" customHeight="1">
      <c r="C442" s="1"/>
      <c r="D442" s="1"/>
    </row>
    <row r="443" spans="3:4" ht="15.75" customHeight="1">
      <c r="C443" s="1"/>
      <c r="D443" s="1"/>
    </row>
    <row r="444" spans="3:4" ht="15.75" customHeight="1">
      <c r="C444" s="1"/>
      <c r="D444" s="1"/>
    </row>
    <row r="445" spans="3:4" ht="15.75" customHeight="1">
      <c r="C445" s="1"/>
      <c r="D445" s="1"/>
    </row>
    <row r="446" spans="3:4" ht="15.75" customHeight="1">
      <c r="C446" s="1"/>
      <c r="D446" s="1"/>
    </row>
    <row r="447" spans="3:4" ht="15.75" customHeight="1">
      <c r="C447" s="1"/>
      <c r="D447" s="1"/>
    </row>
    <row r="448" spans="3:4" ht="15.75" customHeight="1">
      <c r="C448" s="1"/>
      <c r="D448" s="1"/>
    </row>
    <row r="449" spans="3:4" ht="15.75" customHeight="1">
      <c r="C449" s="1"/>
      <c r="D449" s="1"/>
    </row>
    <row r="450" spans="3:4" ht="15.75" customHeight="1">
      <c r="C450" s="1"/>
      <c r="D450" s="1"/>
    </row>
    <row r="451" spans="3:4" ht="15.75" customHeight="1">
      <c r="C451" s="1"/>
      <c r="D451" s="1"/>
    </row>
    <row r="452" spans="3:4" ht="15.75" customHeight="1">
      <c r="C452" s="1"/>
      <c r="D452" s="1"/>
    </row>
    <row r="453" spans="3:4" ht="15.75" customHeight="1">
      <c r="C453" s="1"/>
      <c r="D453" s="1"/>
    </row>
    <row r="454" spans="3:4" ht="15.75" customHeight="1">
      <c r="C454" s="1"/>
      <c r="D454" s="1"/>
    </row>
    <row r="455" spans="3:4" ht="15.75" customHeight="1">
      <c r="C455" s="1"/>
      <c r="D455" s="1"/>
    </row>
    <row r="456" spans="3:4" ht="15.75" customHeight="1">
      <c r="C456" s="1"/>
      <c r="D456" s="1"/>
    </row>
    <row r="457" spans="3:4" ht="15.75" customHeight="1">
      <c r="C457" s="1"/>
      <c r="D457" s="1"/>
    </row>
    <row r="458" spans="3:4" ht="15.75" customHeight="1">
      <c r="C458" s="1"/>
      <c r="D458" s="1"/>
    </row>
    <row r="459" spans="3:4" ht="15.75" customHeight="1">
      <c r="C459" s="1"/>
      <c r="D459" s="1"/>
    </row>
    <row r="460" spans="3:4" ht="15.75" customHeight="1">
      <c r="C460" s="1"/>
      <c r="D460" s="1"/>
    </row>
    <row r="461" spans="3:4" ht="15.75" customHeight="1">
      <c r="C461" s="1"/>
      <c r="D461" s="1"/>
    </row>
    <row r="462" spans="3:4" ht="15.75" customHeight="1">
      <c r="C462" s="1"/>
      <c r="D462" s="1"/>
    </row>
    <row r="463" spans="3:4" ht="15.75" customHeight="1">
      <c r="C463" s="1"/>
      <c r="D463" s="1"/>
    </row>
    <row r="464" spans="3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  <row r="949" spans="3:4" ht="15.75" customHeight="1">
      <c r="C949" s="1"/>
      <c r="D949" s="1"/>
    </row>
    <row r="950" spans="3:4" ht="15.75" customHeight="1">
      <c r="C950" s="1"/>
      <c r="D950" s="1"/>
    </row>
    <row r="951" spans="3:4" ht="15.75" customHeight="1">
      <c r="C951" s="1"/>
      <c r="D951" s="1"/>
    </row>
    <row r="952" spans="3:4" ht="15.75" customHeight="1">
      <c r="C952" s="1"/>
      <c r="D952" s="1"/>
    </row>
    <row r="953" spans="3:4" ht="15.75" customHeight="1">
      <c r="C953" s="1"/>
      <c r="D953" s="1"/>
    </row>
    <row r="954" spans="3:4" ht="15.75" customHeight="1">
      <c r="C954" s="1"/>
      <c r="D954" s="1"/>
    </row>
  </sheetData>
  <autoFilter ref="A2:C420" xr:uid="{00000000-0009-0000-0000-000003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Z950"/>
  <sheetViews>
    <sheetView zoomScale="98" zoomScaleNormal="98" workbookViewId="0">
      <selection activeCell="A60" sqref="A60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5" width="13" customWidth="1"/>
    <col min="6" max="6" width="13.42578125" style="40" customWidth="1"/>
    <col min="7" max="26" width="10.7109375" customWidth="1"/>
  </cols>
  <sheetData>
    <row r="1" spans="1:6">
      <c r="A1" s="63" t="s">
        <v>436</v>
      </c>
      <c r="B1" s="64"/>
      <c r="C1" s="64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41"/>
    </row>
    <row r="3" spans="1:6" hidden="1">
      <c r="A3" s="7" t="s">
        <v>4</v>
      </c>
      <c r="B3" s="8" t="s">
        <v>5</v>
      </c>
      <c r="C3" s="9">
        <f>F3</f>
        <v>29767.5</v>
      </c>
      <c r="D3" s="4"/>
      <c r="E3" s="5"/>
      <c r="F3" s="42">
        <v>29767.5</v>
      </c>
    </row>
    <row r="4" spans="1:6" hidden="1">
      <c r="A4" s="7" t="s">
        <v>8</v>
      </c>
      <c r="B4" s="8" t="s">
        <v>7</v>
      </c>
      <c r="C4" s="9">
        <f t="shared" ref="C4:C67" si="0">F4</f>
        <v>252020.5</v>
      </c>
      <c r="D4" s="4"/>
      <c r="E4" s="5"/>
      <c r="F4" s="40">
        <v>252020.5</v>
      </c>
    </row>
    <row r="5" spans="1:6" hidden="1">
      <c r="A5" s="7" t="s">
        <v>10</v>
      </c>
      <c r="B5" s="8" t="s">
        <v>5</v>
      </c>
      <c r="C5" s="9">
        <f t="shared" si="0"/>
        <v>127907</v>
      </c>
      <c r="D5" s="4"/>
      <c r="E5" s="5"/>
      <c r="F5" s="40">
        <v>127907</v>
      </c>
    </row>
    <row r="6" spans="1:6" hidden="1">
      <c r="A6" s="7" t="s">
        <v>11</v>
      </c>
      <c r="B6" s="8" t="s">
        <v>7</v>
      </c>
      <c r="C6" s="9">
        <f t="shared" si="0"/>
        <v>55814.5</v>
      </c>
      <c r="D6" s="4"/>
      <c r="E6" s="5"/>
      <c r="F6" s="40">
        <v>55814.5</v>
      </c>
    </row>
    <row r="7" spans="1:6" hidden="1">
      <c r="A7" s="7" t="s">
        <v>12</v>
      </c>
      <c r="B7" s="8" t="s">
        <v>7</v>
      </c>
      <c r="C7" s="9">
        <f t="shared" si="0"/>
        <v>309954.5</v>
      </c>
      <c r="D7" s="4"/>
      <c r="E7" s="5"/>
      <c r="F7" s="40">
        <v>309954.5</v>
      </c>
    </row>
    <row r="8" spans="1:6" hidden="1">
      <c r="A8" s="7" t="s">
        <v>13</v>
      </c>
      <c r="B8" s="8" t="s">
        <v>5</v>
      </c>
      <c r="C8" s="9">
        <f t="shared" si="0"/>
        <v>241676</v>
      </c>
      <c r="D8" s="4"/>
      <c r="E8" s="5"/>
      <c r="F8" s="40">
        <v>241676</v>
      </c>
    </row>
    <row r="9" spans="1:6" hidden="1">
      <c r="A9" s="7" t="s">
        <v>14</v>
      </c>
      <c r="B9" s="8" t="s">
        <v>5</v>
      </c>
      <c r="C9" s="9">
        <v>989457</v>
      </c>
      <c r="D9" s="4"/>
      <c r="E9" s="5"/>
      <c r="F9" s="40">
        <v>1471629.5</v>
      </c>
    </row>
    <row r="10" spans="1:6" hidden="1">
      <c r="A10" s="7" t="s">
        <v>15</v>
      </c>
      <c r="B10" s="8" t="s">
        <v>5</v>
      </c>
      <c r="C10" s="9">
        <f t="shared" si="0"/>
        <v>48931</v>
      </c>
      <c r="D10" s="4"/>
      <c r="E10" s="5"/>
      <c r="F10" s="40">
        <v>48931</v>
      </c>
    </row>
    <row r="11" spans="1:6" hidden="1">
      <c r="A11" s="7" t="s">
        <v>16</v>
      </c>
      <c r="B11" s="8" t="s">
        <v>17</v>
      </c>
      <c r="C11" s="9">
        <f t="shared" si="0"/>
        <v>37209.5</v>
      </c>
      <c r="D11" s="4"/>
      <c r="E11" s="5"/>
      <c r="F11" s="40">
        <v>37209.5</v>
      </c>
    </row>
    <row r="12" spans="1:6" hidden="1">
      <c r="A12" s="7" t="s">
        <v>18</v>
      </c>
      <c r="B12" s="8" t="s">
        <v>17</v>
      </c>
      <c r="C12" s="9">
        <f t="shared" si="0"/>
        <v>31008.5</v>
      </c>
      <c r="D12" s="4"/>
      <c r="E12" s="5"/>
      <c r="F12" s="40">
        <v>31008.5</v>
      </c>
    </row>
    <row r="13" spans="1:6" hidden="1">
      <c r="A13" s="7" t="s">
        <v>19</v>
      </c>
      <c r="B13" s="8" t="s">
        <v>7</v>
      </c>
      <c r="C13" s="9">
        <f t="shared" si="0"/>
        <v>1349078.5</v>
      </c>
      <c r="D13" s="4"/>
      <c r="E13" s="5"/>
      <c r="F13" s="40">
        <v>1349078.5</v>
      </c>
    </row>
    <row r="14" spans="1:6" hidden="1">
      <c r="A14" s="7" t="s">
        <v>431</v>
      </c>
      <c r="B14" s="8" t="s">
        <v>7</v>
      </c>
      <c r="C14" s="9">
        <f t="shared" si="0"/>
        <v>1349078.5</v>
      </c>
      <c r="D14" s="4"/>
      <c r="E14" s="5"/>
      <c r="F14" s="40">
        <v>1349078.5</v>
      </c>
    </row>
    <row r="15" spans="1:6" hidden="1">
      <c r="A15" s="7" t="s">
        <v>20</v>
      </c>
      <c r="B15" s="8" t="s">
        <v>5</v>
      </c>
      <c r="C15" s="9">
        <f t="shared" si="0"/>
        <v>9302.5</v>
      </c>
      <c r="D15" s="4"/>
      <c r="E15" s="5"/>
      <c r="F15" s="40">
        <v>9302.5</v>
      </c>
    </row>
    <row r="16" spans="1:6" hidden="1">
      <c r="A16" s="7" t="s">
        <v>21</v>
      </c>
      <c r="B16" s="8" t="s">
        <v>7</v>
      </c>
      <c r="C16" s="9">
        <f t="shared" si="0"/>
        <v>3721.5</v>
      </c>
      <c r="D16" s="4"/>
      <c r="E16" s="5"/>
      <c r="F16" s="40">
        <v>3721.5</v>
      </c>
    </row>
    <row r="17" spans="1:6" hidden="1">
      <c r="A17" s="7" t="s">
        <v>22</v>
      </c>
      <c r="B17" s="8" t="s">
        <v>5</v>
      </c>
      <c r="C17" s="9">
        <v>1124785</v>
      </c>
      <c r="D17" s="4"/>
      <c r="E17" s="5"/>
      <c r="F17" s="40">
        <v>2465308</v>
      </c>
    </row>
    <row r="18" spans="1:6" hidden="1">
      <c r="A18" s="7" t="s">
        <v>23</v>
      </c>
      <c r="B18" s="8" t="s">
        <v>5</v>
      </c>
      <c r="C18" s="9">
        <v>1124785</v>
      </c>
      <c r="D18" s="4"/>
      <c r="E18" s="5"/>
      <c r="F18" s="40">
        <v>2465308</v>
      </c>
    </row>
    <row r="19" spans="1:6" hidden="1">
      <c r="A19" s="7" t="s">
        <v>24</v>
      </c>
      <c r="B19" s="8" t="s">
        <v>5</v>
      </c>
      <c r="C19" s="9">
        <f t="shared" si="0"/>
        <v>600562</v>
      </c>
      <c r="D19" s="4"/>
      <c r="E19" s="5"/>
      <c r="F19" s="40">
        <v>600562</v>
      </c>
    </row>
    <row r="20" spans="1:6" hidden="1">
      <c r="A20" s="7" t="s">
        <v>25</v>
      </c>
      <c r="B20" s="8" t="s">
        <v>5</v>
      </c>
      <c r="C20" s="9">
        <v>2147895</v>
      </c>
      <c r="D20" s="4"/>
      <c r="E20" s="5"/>
      <c r="F20" s="40">
        <v>3907281.5</v>
      </c>
    </row>
    <row r="21" spans="1:6" ht="15.75" hidden="1" customHeight="1">
      <c r="A21" s="7" t="s">
        <v>26</v>
      </c>
      <c r="B21" s="8" t="s">
        <v>5</v>
      </c>
      <c r="C21" s="9">
        <v>532478</v>
      </c>
      <c r="D21" s="4"/>
      <c r="E21" s="5"/>
      <c r="F21" s="40">
        <v>2005461</v>
      </c>
    </row>
    <row r="22" spans="1:6" ht="15.75" hidden="1" customHeight="1">
      <c r="A22" s="7" t="s">
        <v>27</v>
      </c>
      <c r="B22" s="8" t="s">
        <v>5</v>
      </c>
      <c r="C22" s="9">
        <f t="shared" si="0"/>
        <v>534806</v>
      </c>
      <c r="D22" s="4"/>
      <c r="E22" s="5"/>
      <c r="F22" s="40">
        <v>534806</v>
      </c>
    </row>
    <row r="23" spans="1:6" ht="15.75" hidden="1" customHeight="1">
      <c r="A23" s="7" t="s">
        <v>29</v>
      </c>
      <c r="B23" s="8" t="s">
        <v>5</v>
      </c>
      <c r="C23" s="9">
        <f t="shared" si="0"/>
        <v>394978.5</v>
      </c>
      <c r="D23" s="4"/>
      <c r="E23" s="5"/>
      <c r="F23" s="40">
        <v>394978.5</v>
      </c>
    </row>
    <row r="24" spans="1:6" ht="15.75" hidden="1" customHeight="1">
      <c r="A24" s="7" t="s">
        <v>30</v>
      </c>
      <c r="B24" s="8" t="s">
        <v>5</v>
      </c>
      <c r="C24" s="9">
        <f t="shared" si="0"/>
        <v>55814.5</v>
      </c>
      <c r="D24" s="4"/>
      <c r="E24" s="5"/>
      <c r="F24" s="40">
        <v>55814.5</v>
      </c>
    </row>
    <row r="25" spans="1:6" ht="15.75" hidden="1" customHeight="1">
      <c r="A25" s="7" t="s">
        <v>31</v>
      </c>
      <c r="B25" s="8" t="s">
        <v>5</v>
      </c>
      <c r="C25" s="9">
        <f t="shared" si="0"/>
        <v>603908</v>
      </c>
      <c r="D25" s="4"/>
      <c r="E25" s="5"/>
      <c r="F25" s="40">
        <v>603908</v>
      </c>
    </row>
    <row r="26" spans="1:6" ht="15.75" hidden="1" customHeight="1">
      <c r="A26" s="7" t="s">
        <v>32</v>
      </c>
      <c r="B26" s="8" t="s">
        <v>7</v>
      </c>
      <c r="C26" s="9">
        <f t="shared" si="0"/>
        <v>583365.5</v>
      </c>
      <c r="D26" s="4"/>
      <c r="E26" s="5"/>
      <c r="F26" s="40">
        <v>583365.5</v>
      </c>
    </row>
    <row r="27" spans="1:6" ht="15.75" hidden="1" customHeight="1">
      <c r="A27" s="7" t="s">
        <v>33</v>
      </c>
      <c r="B27" s="8" t="s">
        <v>7</v>
      </c>
      <c r="C27" s="9">
        <f t="shared" si="0"/>
        <v>546951.5</v>
      </c>
      <c r="D27" s="4"/>
      <c r="E27" s="5"/>
      <c r="F27" s="40">
        <v>546951.5</v>
      </c>
    </row>
    <row r="28" spans="1:6" ht="15.75" hidden="1" customHeight="1">
      <c r="A28" s="7" t="s">
        <v>34</v>
      </c>
      <c r="B28" s="8" t="s">
        <v>5</v>
      </c>
      <c r="C28" s="9">
        <f t="shared" si="0"/>
        <v>840932</v>
      </c>
      <c r="D28" s="4"/>
      <c r="E28" s="5"/>
      <c r="F28" s="40">
        <v>840932</v>
      </c>
    </row>
    <row r="29" spans="1:6" ht="15.75" hidden="1" customHeight="1">
      <c r="A29" s="7" t="s">
        <v>35</v>
      </c>
      <c r="B29" s="8" t="s">
        <v>5</v>
      </c>
      <c r="C29" s="9">
        <v>1014789</v>
      </c>
      <c r="D29" s="4"/>
      <c r="E29" s="5"/>
      <c r="F29" s="40">
        <v>1575296</v>
      </c>
    </row>
    <row r="30" spans="1:6" ht="15.75" hidden="1" customHeight="1">
      <c r="A30" s="7" t="s">
        <v>36</v>
      </c>
      <c r="B30" s="8" t="s">
        <v>5</v>
      </c>
      <c r="C30" s="9">
        <f t="shared" si="0"/>
        <v>275349.5</v>
      </c>
      <c r="D30" s="4"/>
      <c r="E30" s="5"/>
      <c r="F30" s="40">
        <v>275349.5</v>
      </c>
    </row>
    <row r="31" spans="1:6" ht="15.75" hidden="1" customHeight="1">
      <c r="A31" s="7" t="s">
        <v>37</v>
      </c>
      <c r="B31" s="8" t="s">
        <v>5</v>
      </c>
      <c r="C31" s="9">
        <f t="shared" si="0"/>
        <v>275349.5</v>
      </c>
      <c r="D31" s="4"/>
      <c r="E31" s="5"/>
      <c r="F31" s="40">
        <v>275349.5</v>
      </c>
    </row>
    <row r="32" spans="1:6" ht="15.75" hidden="1" customHeight="1">
      <c r="A32" s="7" t="s">
        <v>38</v>
      </c>
      <c r="B32" s="8" t="s">
        <v>5</v>
      </c>
      <c r="C32" s="9">
        <f t="shared" si="0"/>
        <v>275349.5</v>
      </c>
      <c r="D32" s="4"/>
      <c r="E32" s="5"/>
      <c r="F32" s="40">
        <v>275349.5</v>
      </c>
    </row>
    <row r="33" spans="1:6" ht="15.75" hidden="1" customHeight="1">
      <c r="A33" s="7" t="s">
        <v>39</v>
      </c>
      <c r="B33" s="8" t="s">
        <v>5</v>
      </c>
      <c r="C33" s="9">
        <f t="shared" si="0"/>
        <v>275349.5</v>
      </c>
      <c r="D33" s="4"/>
      <c r="E33" s="5"/>
      <c r="F33" s="40">
        <v>275349.5</v>
      </c>
    </row>
    <row r="34" spans="1:6" ht="15.75" hidden="1" customHeight="1">
      <c r="A34" s="7" t="s">
        <v>420</v>
      </c>
      <c r="B34" s="8" t="s">
        <v>5</v>
      </c>
      <c r="C34" s="9">
        <f t="shared" si="0"/>
        <v>275349.5</v>
      </c>
      <c r="D34" s="4"/>
      <c r="E34" s="5"/>
      <c r="F34" s="40">
        <v>275349.5</v>
      </c>
    </row>
    <row r="35" spans="1:6" ht="15.75" hidden="1" customHeight="1">
      <c r="A35" s="7" t="s">
        <v>40</v>
      </c>
      <c r="B35" s="8" t="s">
        <v>5</v>
      </c>
      <c r="C35" s="9">
        <v>2257890</v>
      </c>
      <c r="D35" s="4"/>
      <c r="E35" s="5"/>
      <c r="F35" s="40">
        <v>3720937.5</v>
      </c>
    </row>
    <row r="36" spans="1:6" ht="15.75" hidden="1" customHeight="1">
      <c r="A36" s="7" t="s">
        <v>41</v>
      </c>
      <c r="B36" s="8" t="s">
        <v>5</v>
      </c>
      <c r="C36" s="9">
        <f t="shared" si="0"/>
        <v>280559.5</v>
      </c>
      <c r="D36" s="4"/>
      <c r="E36" s="5"/>
      <c r="F36" s="40">
        <v>280559.5</v>
      </c>
    </row>
    <row r="37" spans="1:6" ht="15.75" hidden="1" customHeight="1">
      <c r="A37" s="7" t="s">
        <v>42</v>
      </c>
      <c r="B37" s="8" t="s">
        <v>5</v>
      </c>
      <c r="C37" s="9">
        <f t="shared" si="0"/>
        <v>172445.5</v>
      </c>
      <c r="D37" s="4"/>
      <c r="E37" s="5"/>
      <c r="F37" s="40">
        <v>172445.5</v>
      </c>
    </row>
    <row r="38" spans="1:6" ht="15.75" hidden="1" customHeight="1">
      <c r="A38" s="7" t="s">
        <v>43</v>
      </c>
      <c r="B38" s="8" t="s">
        <v>5</v>
      </c>
      <c r="C38" s="9">
        <f t="shared" si="0"/>
        <v>107535.5</v>
      </c>
      <c r="D38" s="4"/>
      <c r="E38" s="5"/>
      <c r="F38" s="40">
        <v>107535.5</v>
      </c>
    </row>
    <row r="39" spans="1:6" ht="15.75" hidden="1" customHeight="1">
      <c r="A39" s="7" t="s">
        <v>44</v>
      </c>
      <c r="B39" s="8" t="s">
        <v>5</v>
      </c>
      <c r="C39" s="9">
        <f t="shared" si="0"/>
        <v>109303</v>
      </c>
      <c r="D39" s="4"/>
      <c r="E39" s="5"/>
      <c r="F39" s="40">
        <v>109303</v>
      </c>
    </row>
    <row r="40" spans="1:6" ht="15.75" hidden="1" customHeight="1">
      <c r="A40" s="7" t="s">
        <v>45</v>
      </c>
      <c r="B40" s="8" t="s">
        <v>5</v>
      </c>
      <c r="C40" s="9">
        <f t="shared" si="0"/>
        <v>149071.5</v>
      </c>
      <c r="D40" s="4"/>
      <c r="E40" s="5"/>
      <c r="F40" s="40">
        <v>149071.5</v>
      </c>
    </row>
    <row r="41" spans="1:6" ht="15.75" hidden="1" customHeight="1">
      <c r="A41" s="7" t="s">
        <v>46</v>
      </c>
      <c r="B41" s="8" t="s">
        <v>7</v>
      </c>
      <c r="C41" s="9">
        <f t="shared" si="0"/>
        <v>704188</v>
      </c>
      <c r="D41" s="4"/>
      <c r="E41" s="5"/>
      <c r="F41" s="40">
        <v>704188</v>
      </c>
    </row>
    <row r="42" spans="1:6" ht="15.75" hidden="1" customHeight="1">
      <c r="A42" s="7" t="s">
        <v>47</v>
      </c>
      <c r="B42" s="8" t="s">
        <v>5</v>
      </c>
      <c r="C42" s="9">
        <f t="shared" si="0"/>
        <v>643537</v>
      </c>
      <c r="D42" s="4"/>
      <c r="E42" s="5"/>
      <c r="F42" s="40">
        <v>643537</v>
      </c>
    </row>
    <row r="43" spans="1:6" ht="15.75" hidden="1" customHeight="1">
      <c r="A43" s="7" t="s">
        <v>48</v>
      </c>
      <c r="B43" s="8" t="s">
        <v>5</v>
      </c>
      <c r="C43" s="9">
        <f t="shared" si="0"/>
        <v>704411</v>
      </c>
      <c r="D43" s="4"/>
      <c r="E43" s="5"/>
      <c r="F43" s="40">
        <v>704411</v>
      </c>
    </row>
    <row r="44" spans="1:6" ht="15.75" hidden="1" customHeight="1">
      <c r="A44" s="7" t="s">
        <v>49</v>
      </c>
      <c r="B44" s="8" t="s">
        <v>5</v>
      </c>
      <c r="C44" s="9">
        <f t="shared" si="0"/>
        <v>72920.5</v>
      </c>
      <c r="D44" s="4"/>
      <c r="E44" s="5"/>
      <c r="F44" s="40">
        <v>72920.5</v>
      </c>
    </row>
    <row r="45" spans="1:6" ht="15.75" hidden="1" customHeight="1">
      <c r="A45" s="7" t="s">
        <v>50</v>
      </c>
      <c r="B45" s="8" t="s">
        <v>5</v>
      </c>
      <c r="C45" s="9">
        <f t="shared" si="0"/>
        <v>97194.5</v>
      </c>
      <c r="D45" s="4"/>
      <c r="E45" s="5"/>
      <c r="F45" s="40">
        <v>97194.5</v>
      </c>
    </row>
    <row r="46" spans="1:6" ht="15.75" hidden="1" customHeight="1">
      <c r="A46" s="7" t="s">
        <v>51</v>
      </c>
      <c r="B46" s="8" t="s">
        <v>5</v>
      </c>
      <c r="C46" s="9">
        <f t="shared" si="0"/>
        <v>74521</v>
      </c>
      <c r="D46" s="4"/>
      <c r="E46" s="5"/>
      <c r="F46" s="40">
        <v>74521</v>
      </c>
    </row>
    <row r="47" spans="1:6" ht="15.75" hidden="1" customHeight="1">
      <c r="A47" s="7" t="s">
        <v>52</v>
      </c>
      <c r="B47" s="8" t="s">
        <v>5</v>
      </c>
      <c r="C47" s="9">
        <f t="shared" si="0"/>
        <v>97194.5</v>
      </c>
      <c r="D47" s="4"/>
      <c r="E47" s="5"/>
      <c r="F47" s="40">
        <v>97194.5</v>
      </c>
    </row>
    <row r="48" spans="1:6" ht="15.75" hidden="1" customHeight="1">
      <c r="A48" s="7" t="s">
        <v>53</v>
      </c>
      <c r="B48" s="8" t="s">
        <v>5</v>
      </c>
      <c r="C48" s="9">
        <f t="shared" si="0"/>
        <v>127256.5</v>
      </c>
      <c r="D48" s="4"/>
      <c r="E48" s="5"/>
      <c r="F48" s="40">
        <v>127256.5</v>
      </c>
    </row>
    <row r="49" spans="1:26" ht="15.75" hidden="1" customHeight="1">
      <c r="A49" s="7" t="s">
        <v>54</v>
      </c>
      <c r="B49" s="8" t="s">
        <v>7</v>
      </c>
      <c r="C49" s="9">
        <f t="shared" si="0"/>
        <v>656283.5</v>
      </c>
      <c r="D49" s="4"/>
      <c r="E49" s="5"/>
      <c r="F49" s="40">
        <v>656283.5</v>
      </c>
    </row>
    <row r="50" spans="1:26" ht="15.75" hidden="1" customHeight="1">
      <c r="A50" s="7" t="s">
        <v>55</v>
      </c>
      <c r="B50" s="8" t="s">
        <v>7</v>
      </c>
      <c r="C50" s="9">
        <f t="shared" si="0"/>
        <v>656283.5</v>
      </c>
      <c r="D50" s="4"/>
      <c r="E50" s="5"/>
      <c r="F50" s="40">
        <v>656283.5</v>
      </c>
    </row>
    <row r="51" spans="1:26" ht="15.75" hidden="1" customHeight="1">
      <c r="A51" s="7" t="s">
        <v>56</v>
      </c>
      <c r="B51" s="8" t="s">
        <v>7</v>
      </c>
      <c r="C51" s="9">
        <f t="shared" si="0"/>
        <v>656283.5</v>
      </c>
      <c r="D51" s="4"/>
      <c r="E51" s="5"/>
      <c r="F51" s="40">
        <v>656283.5</v>
      </c>
    </row>
    <row r="52" spans="1:26" ht="15.75" hidden="1" customHeight="1">
      <c r="A52" s="7" t="s">
        <v>57</v>
      </c>
      <c r="B52" s="8" t="s">
        <v>5</v>
      </c>
      <c r="C52" s="9">
        <f t="shared" si="0"/>
        <v>167443</v>
      </c>
      <c r="D52" s="4"/>
      <c r="E52" s="5"/>
      <c r="F52" s="40">
        <v>167443</v>
      </c>
    </row>
    <row r="53" spans="1:26" ht="15.75" hidden="1" customHeight="1">
      <c r="A53" s="7" t="s">
        <v>58</v>
      </c>
      <c r="B53" s="8" t="s">
        <v>5</v>
      </c>
      <c r="C53" s="9">
        <v>449120</v>
      </c>
      <c r="D53" s="4"/>
      <c r="E53" s="5"/>
      <c r="F53" s="40">
        <v>1349078.5</v>
      </c>
    </row>
    <row r="54" spans="1:26" ht="15.75" hidden="1" customHeight="1">
      <c r="A54" s="7" t="s">
        <v>59</v>
      </c>
      <c r="B54" s="8" t="s">
        <v>7</v>
      </c>
      <c r="C54" s="9">
        <f t="shared" si="0"/>
        <v>189583</v>
      </c>
      <c r="D54" s="4"/>
      <c r="E54" s="5"/>
      <c r="F54" s="40">
        <v>189583</v>
      </c>
    </row>
    <row r="55" spans="1:26" ht="15.75" hidden="1" customHeight="1">
      <c r="A55" s="7" t="s">
        <v>60</v>
      </c>
      <c r="B55" s="8" t="s">
        <v>5</v>
      </c>
      <c r="C55" s="9">
        <f t="shared" si="0"/>
        <v>312931</v>
      </c>
      <c r="D55" s="4"/>
      <c r="E55" s="5"/>
      <c r="F55" s="40">
        <v>312931</v>
      </c>
    </row>
    <row r="56" spans="1:26" ht="15.75" hidden="1" customHeight="1">
      <c r="A56" s="7" t="s">
        <v>61</v>
      </c>
      <c r="B56" s="8" t="s">
        <v>5</v>
      </c>
      <c r="C56" s="9">
        <f t="shared" si="0"/>
        <v>430327</v>
      </c>
      <c r="D56" s="4"/>
      <c r="E56" s="5"/>
      <c r="F56" s="40">
        <v>430327</v>
      </c>
    </row>
    <row r="57" spans="1:26" ht="15.75" hidden="1" customHeight="1">
      <c r="A57" s="7" t="s">
        <v>62</v>
      </c>
      <c r="B57" s="8" t="s">
        <v>5</v>
      </c>
      <c r="C57" s="9">
        <f t="shared" si="0"/>
        <v>152559</v>
      </c>
      <c r="D57" s="4"/>
      <c r="E57" s="5"/>
      <c r="F57" s="40">
        <v>152559</v>
      </c>
    </row>
    <row r="58" spans="1:26" ht="15.75" hidden="1" customHeight="1">
      <c r="A58" s="7" t="s">
        <v>63</v>
      </c>
      <c r="B58" s="8" t="s">
        <v>5</v>
      </c>
      <c r="C58" s="9">
        <f t="shared" si="0"/>
        <v>152559</v>
      </c>
      <c r="D58" s="4"/>
      <c r="E58" s="5"/>
      <c r="F58" s="40">
        <v>152559</v>
      </c>
    </row>
    <row r="59" spans="1:26" ht="15.75" hidden="1" customHeight="1">
      <c r="A59" s="11" t="s">
        <v>64</v>
      </c>
      <c r="B59" s="12" t="s">
        <v>5</v>
      </c>
      <c r="C59" s="9">
        <f t="shared" si="0"/>
        <v>129675.5</v>
      </c>
      <c r="D59" s="4"/>
      <c r="E59" s="5"/>
      <c r="F59" s="40">
        <v>129675.5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hidden="1" customHeight="1">
      <c r="A60" s="7" t="s">
        <v>65</v>
      </c>
      <c r="B60" s="8" t="s">
        <v>7</v>
      </c>
      <c r="C60" s="9">
        <v>1425789</v>
      </c>
      <c r="D60" s="4"/>
      <c r="E60" s="5"/>
      <c r="F60" s="40">
        <v>2504315.5</v>
      </c>
    </row>
    <row r="61" spans="1:26" ht="15.75" hidden="1" customHeight="1">
      <c r="A61" s="7" t="s">
        <v>66</v>
      </c>
      <c r="B61" s="8" t="s">
        <v>5</v>
      </c>
      <c r="C61" s="9">
        <f t="shared" si="0"/>
        <v>59535</v>
      </c>
      <c r="D61" s="4"/>
      <c r="E61" s="5"/>
      <c r="F61" s="40">
        <v>59535</v>
      </c>
    </row>
    <row r="62" spans="1:26" ht="15.75" hidden="1" customHeight="1">
      <c r="A62" s="7" t="s">
        <v>432</v>
      </c>
      <c r="B62" s="8" t="s">
        <v>5</v>
      </c>
      <c r="C62" s="9">
        <f t="shared" si="0"/>
        <v>59535</v>
      </c>
      <c r="D62" s="4"/>
      <c r="E62" s="5"/>
      <c r="F62" s="40">
        <v>59535</v>
      </c>
    </row>
    <row r="63" spans="1:26" ht="15.75" hidden="1" customHeight="1">
      <c r="A63" s="7" t="s">
        <v>67</v>
      </c>
      <c r="B63" s="8" t="s">
        <v>5</v>
      </c>
      <c r="C63" s="9">
        <f t="shared" si="0"/>
        <v>221210</v>
      </c>
      <c r="D63" s="4"/>
      <c r="E63" s="5"/>
      <c r="F63" s="40">
        <v>221210</v>
      </c>
    </row>
    <row r="64" spans="1:26" ht="15.75" hidden="1" customHeight="1">
      <c r="A64" s="7" t="s">
        <v>68</v>
      </c>
      <c r="B64" s="8" t="s">
        <v>5</v>
      </c>
      <c r="C64" s="9">
        <f t="shared" si="0"/>
        <v>539536.5</v>
      </c>
      <c r="D64" s="4"/>
      <c r="E64" s="5"/>
      <c r="F64" s="40">
        <v>539536.5</v>
      </c>
    </row>
    <row r="65" spans="1:6" ht="15.75" hidden="1" customHeight="1">
      <c r="A65" s="7" t="s">
        <v>69</v>
      </c>
      <c r="B65" s="8" t="s">
        <v>5</v>
      </c>
      <c r="C65" s="9">
        <f t="shared" si="0"/>
        <v>213953.5</v>
      </c>
      <c r="D65" s="4"/>
      <c r="E65" s="5"/>
      <c r="F65" s="40">
        <v>213953.5</v>
      </c>
    </row>
    <row r="66" spans="1:6" ht="15.75" hidden="1" customHeight="1">
      <c r="A66" s="7" t="s">
        <v>70</v>
      </c>
      <c r="B66" s="8" t="s">
        <v>5</v>
      </c>
      <c r="C66" s="9">
        <f t="shared" si="0"/>
        <v>213953.5</v>
      </c>
      <c r="D66" s="4"/>
      <c r="E66" s="5"/>
      <c r="F66" s="40">
        <v>213953.5</v>
      </c>
    </row>
    <row r="67" spans="1:6" ht="15.75" hidden="1" customHeight="1">
      <c r="A67" s="7" t="s">
        <v>71</v>
      </c>
      <c r="B67" s="8" t="s">
        <v>5</v>
      </c>
      <c r="C67" s="9">
        <f t="shared" si="0"/>
        <v>221210</v>
      </c>
      <c r="D67" s="4"/>
      <c r="E67" s="5"/>
      <c r="F67" s="40">
        <v>221210</v>
      </c>
    </row>
    <row r="68" spans="1:6" ht="15.75" hidden="1" customHeight="1">
      <c r="A68" s="7" t="s">
        <v>72</v>
      </c>
      <c r="B68" s="8" t="s">
        <v>5</v>
      </c>
      <c r="C68" s="9">
        <f t="shared" ref="C68:C131" si="1">F68</f>
        <v>213953.5</v>
      </c>
      <c r="D68" s="4"/>
      <c r="E68" s="5"/>
      <c r="F68" s="40">
        <v>213953.5</v>
      </c>
    </row>
    <row r="69" spans="1:6" ht="15.75" hidden="1" customHeight="1">
      <c r="A69" s="7" t="s">
        <v>73</v>
      </c>
      <c r="B69" s="8" t="s">
        <v>5</v>
      </c>
      <c r="C69" s="9">
        <f t="shared" si="1"/>
        <v>213953.5</v>
      </c>
      <c r="D69" s="4"/>
      <c r="E69" s="5"/>
      <c r="F69" s="40">
        <v>213953.5</v>
      </c>
    </row>
    <row r="70" spans="1:6" ht="15.75" hidden="1" customHeight="1">
      <c r="A70" s="7" t="s">
        <v>74</v>
      </c>
      <c r="B70" s="8" t="s">
        <v>5</v>
      </c>
      <c r="C70" s="9">
        <f t="shared" si="1"/>
        <v>213953.5</v>
      </c>
      <c r="D70" s="4"/>
      <c r="E70" s="5"/>
      <c r="F70" s="40">
        <v>213953.5</v>
      </c>
    </row>
    <row r="71" spans="1:6" ht="15.75" hidden="1" customHeight="1">
      <c r="A71" s="7" t="s">
        <v>75</v>
      </c>
      <c r="B71" s="8" t="s">
        <v>5</v>
      </c>
      <c r="C71" s="9">
        <f t="shared" si="1"/>
        <v>139535</v>
      </c>
      <c r="D71" s="4"/>
      <c r="E71" s="5"/>
      <c r="F71" s="40">
        <v>139535</v>
      </c>
    </row>
    <row r="72" spans="1:6" ht="15.75" hidden="1" customHeight="1">
      <c r="A72" s="7" t="s">
        <v>76</v>
      </c>
      <c r="B72" s="8" t="s">
        <v>5</v>
      </c>
      <c r="C72" s="9">
        <f t="shared" si="1"/>
        <v>239443</v>
      </c>
      <c r="D72" s="4"/>
      <c r="E72" s="5"/>
      <c r="F72" s="40">
        <v>239443</v>
      </c>
    </row>
    <row r="73" spans="1:6" ht="15.75" hidden="1" customHeight="1">
      <c r="A73" s="7" t="s">
        <v>77</v>
      </c>
      <c r="B73" s="8" t="s">
        <v>5</v>
      </c>
      <c r="C73" s="9">
        <f t="shared" si="1"/>
        <v>279071</v>
      </c>
      <c r="D73" s="4"/>
      <c r="E73" s="5"/>
      <c r="F73" s="40">
        <v>279071</v>
      </c>
    </row>
    <row r="74" spans="1:6" ht="15.75" hidden="1" customHeight="1">
      <c r="A74" s="7" t="s">
        <v>78</v>
      </c>
      <c r="B74" s="8" t="s">
        <v>5</v>
      </c>
      <c r="C74" s="9">
        <f t="shared" si="1"/>
        <v>293582.5</v>
      </c>
      <c r="D74" s="4"/>
      <c r="E74" s="5"/>
      <c r="F74" s="40">
        <v>293582.5</v>
      </c>
    </row>
    <row r="75" spans="1:6" ht="15.75" hidden="1" customHeight="1">
      <c r="A75" s="7" t="s">
        <v>79</v>
      </c>
      <c r="B75" s="8" t="s">
        <v>5</v>
      </c>
      <c r="C75" s="9">
        <f t="shared" si="1"/>
        <v>181396</v>
      </c>
      <c r="D75" s="4"/>
      <c r="E75" s="5"/>
      <c r="F75" s="40">
        <v>181396</v>
      </c>
    </row>
    <row r="76" spans="1:6" ht="15.75" hidden="1" customHeight="1">
      <c r="A76" s="7" t="s">
        <v>80</v>
      </c>
      <c r="B76" s="8" t="s">
        <v>5</v>
      </c>
      <c r="C76" s="9">
        <f t="shared" si="1"/>
        <v>400000.5</v>
      </c>
      <c r="D76" s="4"/>
      <c r="E76" s="5"/>
      <c r="F76" s="40">
        <v>400000.5</v>
      </c>
    </row>
    <row r="77" spans="1:6" ht="15.75" hidden="1" customHeight="1">
      <c r="A77" s="7" t="s">
        <v>81</v>
      </c>
      <c r="B77" s="8" t="s">
        <v>5</v>
      </c>
      <c r="C77" s="9">
        <f t="shared" si="1"/>
        <v>1306015</v>
      </c>
      <c r="D77" s="4"/>
      <c r="E77" s="5"/>
      <c r="F77" s="40">
        <v>1306015</v>
      </c>
    </row>
    <row r="78" spans="1:6" ht="15.75" hidden="1" customHeight="1">
      <c r="A78" s="7" t="s">
        <v>82</v>
      </c>
      <c r="B78" s="8" t="s">
        <v>5</v>
      </c>
      <c r="C78" s="9">
        <f t="shared" si="1"/>
        <v>27907</v>
      </c>
      <c r="D78" s="4"/>
      <c r="E78" s="5"/>
      <c r="F78" s="40">
        <v>27907</v>
      </c>
    </row>
    <row r="79" spans="1:6" ht="15.75" hidden="1" customHeight="1">
      <c r="A79" s="7" t="s">
        <v>83</v>
      </c>
      <c r="B79" s="8" t="s">
        <v>5</v>
      </c>
      <c r="C79" s="9">
        <f t="shared" si="1"/>
        <v>132503.5</v>
      </c>
      <c r="D79" s="4"/>
      <c r="E79" s="5"/>
      <c r="F79" s="40">
        <v>132503.5</v>
      </c>
    </row>
    <row r="80" spans="1:6" ht="15.75" hidden="1" customHeight="1">
      <c r="A80" s="7" t="s">
        <v>84</v>
      </c>
      <c r="B80" s="8" t="s">
        <v>5</v>
      </c>
      <c r="C80" s="9">
        <f t="shared" si="1"/>
        <v>493619.5</v>
      </c>
      <c r="D80" s="4"/>
      <c r="E80" s="5"/>
      <c r="F80" s="40">
        <v>493619.5</v>
      </c>
    </row>
    <row r="81" spans="1:6" ht="15.75" hidden="1" customHeight="1">
      <c r="A81" s="7" t="s">
        <v>85</v>
      </c>
      <c r="B81" s="8" t="s">
        <v>5</v>
      </c>
      <c r="C81" s="9">
        <f t="shared" si="1"/>
        <v>113975</v>
      </c>
      <c r="D81" s="4"/>
      <c r="E81" s="5"/>
      <c r="F81" s="40">
        <v>113975</v>
      </c>
    </row>
    <row r="82" spans="1:6" ht="15.75" hidden="1" customHeight="1">
      <c r="A82" s="7" t="s">
        <v>86</v>
      </c>
      <c r="B82" s="8" t="s">
        <v>5</v>
      </c>
      <c r="C82" s="9">
        <f t="shared" si="1"/>
        <v>140276.5</v>
      </c>
      <c r="D82" s="4"/>
      <c r="E82" s="5"/>
      <c r="F82" s="40">
        <v>140276.5</v>
      </c>
    </row>
    <row r="83" spans="1:6" ht="15.75" hidden="1" customHeight="1">
      <c r="A83" s="7" t="s">
        <v>87</v>
      </c>
      <c r="B83" s="8" t="s">
        <v>5</v>
      </c>
      <c r="C83" s="9">
        <f t="shared" si="1"/>
        <v>186047</v>
      </c>
      <c r="D83" s="4"/>
      <c r="E83" s="5"/>
      <c r="F83" s="40">
        <v>186047</v>
      </c>
    </row>
    <row r="84" spans="1:6" ht="15.75" hidden="1" customHeight="1">
      <c r="A84" s="7" t="s">
        <v>88</v>
      </c>
      <c r="B84" s="8" t="s">
        <v>5</v>
      </c>
      <c r="C84" s="9">
        <f t="shared" si="1"/>
        <v>110943</v>
      </c>
      <c r="D84" s="4"/>
      <c r="E84" s="5"/>
      <c r="F84" s="40">
        <v>110943</v>
      </c>
    </row>
    <row r="85" spans="1:6" ht="15.75" hidden="1" customHeight="1">
      <c r="A85" s="7" t="s">
        <v>89</v>
      </c>
      <c r="B85" s="8" t="s">
        <v>5</v>
      </c>
      <c r="C85" s="9">
        <f t="shared" si="1"/>
        <v>255173.5</v>
      </c>
      <c r="D85" s="4"/>
      <c r="E85" s="5"/>
      <c r="F85" s="40">
        <v>255173.5</v>
      </c>
    </row>
    <row r="86" spans="1:6" ht="15.75" hidden="1" customHeight="1">
      <c r="A86" s="7" t="s">
        <v>90</v>
      </c>
      <c r="B86" s="8" t="s">
        <v>5</v>
      </c>
      <c r="C86" s="9">
        <f t="shared" si="1"/>
        <v>64651.5</v>
      </c>
      <c r="D86" s="4"/>
      <c r="E86" s="5"/>
      <c r="F86" s="40">
        <v>64651.5</v>
      </c>
    </row>
    <row r="87" spans="1:6" ht="15.75" hidden="1" customHeight="1">
      <c r="A87" s="7" t="s">
        <v>91</v>
      </c>
      <c r="B87" s="8" t="s">
        <v>5</v>
      </c>
      <c r="C87" s="9">
        <f t="shared" si="1"/>
        <v>45823.5</v>
      </c>
      <c r="D87" s="4"/>
      <c r="E87" s="5"/>
      <c r="F87" s="40">
        <v>45823.5</v>
      </c>
    </row>
    <row r="88" spans="1:6" ht="15.75" hidden="1" customHeight="1">
      <c r="A88" s="7" t="s">
        <v>92</v>
      </c>
      <c r="B88" s="8" t="s">
        <v>5</v>
      </c>
      <c r="C88" s="9">
        <f t="shared" si="1"/>
        <v>45823.5</v>
      </c>
      <c r="D88" s="4"/>
      <c r="E88" s="5"/>
      <c r="F88" s="40">
        <v>45823.5</v>
      </c>
    </row>
    <row r="89" spans="1:6" ht="15.75" hidden="1" customHeight="1">
      <c r="A89" s="7" t="s">
        <v>93</v>
      </c>
      <c r="B89" s="8" t="s">
        <v>5</v>
      </c>
      <c r="C89" s="9">
        <f t="shared" si="1"/>
        <v>255173.5</v>
      </c>
      <c r="D89" s="4"/>
      <c r="E89" s="5"/>
      <c r="F89" s="40">
        <v>255173.5</v>
      </c>
    </row>
    <row r="90" spans="1:6" ht="15.75" hidden="1" customHeight="1">
      <c r="A90" s="7" t="s">
        <v>94</v>
      </c>
      <c r="B90" s="8" t="s">
        <v>5</v>
      </c>
      <c r="C90" s="9">
        <f t="shared" si="1"/>
        <v>64651.5</v>
      </c>
      <c r="D90" s="4"/>
      <c r="E90" s="5"/>
      <c r="F90" s="40">
        <v>64651.5</v>
      </c>
    </row>
    <row r="91" spans="1:6" ht="15.75" hidden="1" customHeight="1">
      <c r="A91" s="7" t="s">
        <v>95</v>
      </c>
      <c r="B91" s="8" t="s">
        <v>5</v>
      </c>
      <c r="C91" s="9">
        <f t="shared" si="1"/>
        <v>64651.5</v>
      </c>
      <c r="D91" s="4"/>
      <c r="E91" s="5"/>
      <c r="F91" s="40">
        <v>64651.5</v>
      </c>
    </row>
    <row r="92" spans="1:6" ht="15.75" hidden="1" customHeight="1">
      <c r="A92" s="7" t="s">
        <v>96</v>
      </c>
      <c r="B92" s="8" t="s">
        <v>5</v>
      </c>
      <c r="C92" s="9">
        <f t="shared" si="1"/>
        <v>340327</v>
      </c>
      <c r="D92" s="4"/>
      <c r="E92" s="5"/>
      <c r="F92" s="40">
        <v>340327</v>
      </c>
    </row>
    <row r="93" spans="1:6" ht="15.75" hidden="1" customHeight="1">
      <c r="A93" s="7" t="s">
        <v>97</v>
      </c>
      <c r="B93" s="8" t="s">
        <v>5</v>
      </c>
      <c r="C93" s="9">
        <f t="shared" si="1"/>
        <v>255173.5</v>
      </c>
      <c r="D93" s="4"/>
      <c r="E93" s="5"/>
      <c r="F93" s="40">
        <v>255173.5</v>
      </c>
    </row>
    <row r="94" spans="1:6" ht="15.75" hidden="1" customHeight="1">
      <c r="A94" s="7" t="s">
        <v>98</v>
      </c>
      <c r="B94" s="8" t="s">
        <v>7</v>
      </c>
      <c r="C94" s="9">
        <f t="shared" si="1"/>
        <v>376007.5</v>
      </c>
      <c r="D94" s="4"/>
      <c r="E94" s="5"/>
      <c r="F94" s="40">
        <v>376007.5</v>
      </c>
    </row>
    <row r="95" spans="1:6" ht="15.75" hidden="1" customHeight="1">
      <c r="A95" s="7" t="s">
        <v>99</v>
      </c>
      <c r="B95" s="8" t="s">
        <v>5</v>
      </c>
      <c r="C95" s="9">
        <f t="shared" si="1"/>
        <v>20837.5</v>
      </c>
      <c r="D95" s="4"/>
      <c r="E95" s="5"/>
      <c r="F95" s="40">
        <v>20837.5</v>
      </c>
    </row>
    <row r="96" spans="1:6" ht="15.75" customHeight="1">
      <c r="A96" s="7" t="s">
        <v>100</v>
      </c>
      <c r="B96" s="8" t="s">
        <v>5</v>
      </c>
      <c r="C96" s="9">
        <f t="shared" si="1"/>
        <v>93024</v>
      </c>
      <c r="D96" s="4"/>
      <c r="E96" s="5"/>
      <c r="F96" s="40">
        <v>93024</v>
      </c>
    </row>
    <row r="97" spans="1:6" ht="15.75" hidden="1" customHeight="1">
      <c r="A97" s="7" t="s">
        <v>101</v>
      </c>
      <c r="B97" s="8" t="s">
        <v>5</v>
      </c>
      <c r="C97" s="9">
        <f t="shared" si="1"/>
        <v>139962.5</v>
      </c>
      <c r="D97" s="4"/>
      <c r="E97" s="5"/>
      <c r="F97" s="40">
        <v>139962.5</v>
      </c>
    </row>
    <row r="98" spans="1:6" ht="15.75" hidden="1" customHeight="1">
      <c r="A98" s="7" t="s">
        <v>102</v>
      </c>
      <c r="B98" s="8" t="s">
        <v>5</v>
      </c>
      <c r="C98" s="9">
        <f t="shared" si="1"/>
        <v>40186</v>
      </c>
      <c r="D98" s="4"/>
      <c r="E98" s="5"/>
      <c r="F98" s="40">
        <v>40186</v>
      </c>
    </row>
    <row r="99" spans="1:6" ht="15.75" hidden="1" customHeight="1">
      <c r="A99" s="7" t="s">
        <v>103</v>
      </c>
      <c r="B99" s="8" t="s">
        <v>5</v>
      </c>
      <c r="C99" s="9">
        <v>201478</v>
      </c>
      <c r="D99" s="4"/>
      <c r="E99" s="5"/>
      <c r="F99" s="40">
        <v>1108560.5</v>
      </c>
    </row>
    <row r="100" spans="1:6" ht="15.75" hidden="1" customHeight="1">
      <c r="A100" s="7" t="s">
        <v>104</v>
      </c>
      <c r="B100" s="8" t="s">
        <v>5</v>
      </c>
      <c r="C100" s="9">
        <f t="shared" si="1"/>
        <v>554281</v>
      </c>
      <c r="D100" s="4"/>
      <c r="E100" s="5"/>
      <c r="F100" s="40">
        <v>554281</v>
      </c>
    </row>
    <row r="101" spans="1:6" ht="15.75" hidden="1" customHeight="1">
      <c r="A101" s="7" t="s">
        <v>105</v>
      </c>
      <c r="B101" s="8" t="s">
        <v>5</v>
      </c>
      <c r="C101" s="9">
        <f t="shared" si="1"/>
        <v>554281</v>
      </c>
      <c r="D101" s="4"/>
      <c r="E101" s="5"/>
      <c r="F101" s="40">
        <v>554281</v>
      </c>
    </row>
    <row r="102" spans="1:6" ht="15.75" hidden="1" customHeight="1">
      <c r="A102" s="7" t="s">
        <v>106</v>
      </c>
      <c r="B102" s="8" t="s">
        <v>5</v>
      </c>
      <c r="C102" s="9">
        <f t="shared" si="1"/>
        <v>218717</v>
      </c>
      <c r="D102" s="4"/>
      <c r="E102" s="5"/>
      <c r="F102" s="40">
        <v>218717</v>
      </c>
    </row>
    <row r="103" spans="1:6" ht="15.75" hidden="1" customHeight="1">
      <c r="A103" s="7" t="s">
        <v>107</v>
      </c>
      <c r="B103" s="8" t="s">
        <v>5</v>
      </c>
      <c r="C103" s="9">
        <f t="shared" si="1"/>
        <v>295814.5</v>
      </c>
      <c r="D103" s="4"/>
      <c r="E103" s="5"/>
      <c r="F103" s="40">
        <v>295814.5</v>
      </c>
    </row>
    <row r="104" spans="1:6" ht="15.75" hidden="1" customHeight="1">
      <c r="A104" s="7" t="s">
        <v>108</v>
      </c>
      <c r="B104" s="8" t="s">
        <v>5</v>
      </c>
      <c r="C104" s="9">
        <f t="shared" si="1"/>
        <v>164856.5</v>
      </c>
      <c r="D104" s="4"/>
      <c r="E104" s="5"/>
      <c r="F104" s="40">
        <v>164856.5</v>
      </c>
    </row>
    <row r="105" spans="1:6" ht="15.75" hidden="1" customHeight="1">
      <c r="A105" s="7" t="s">
        <v>109</v>
      </c>
      <c r="B105" s="8" t="s">
        <v>5</v>
      </c>
      <c r="C105" s="9">
        <f t="shared" si="1"/>
        <v>83065.5</v>
      </c>
      <c r="D105" s="4"/>
      <c r="E105" s="5"/>
      <c r="F105" s="40">
        <v>83065.5</v>
      </c>
    </row>
    <row r="106" spans="1:6" ht="15.75" hidden="1" customHeight="1">
      <c r="A106" s="7" t="s">
        <v>110</v>
      </c>
      <c r="B106" s="8" t="s">
        <v>5</v>
      </c>
      <c r="C106" s="9">
        <f t="shared" si="1"/>
        <v>462803.5</v>
      </c>
      <c r="D106" s="4"/>
      <c r="E106" s="5"/>
      <c r="F106" s="40">
        <v>462803.5</v>
      </c>
    </row>
    <row r="107" spans="1:6" ht="15.75" hidden="1" customHeight="1">
      <c r="A107" s="7" t="s">
        <v>111</v>
      </c>
      <c r="B107" s="8" t="s">
        <v>5</v>
      </c>
      <c r="C107" s="9">
        <f t="shared" si="1"/>
        <v>18605.5</v>
      </c>
      <c r="D107" s="4"/>
      <c r="E107" s="5"/>
      <c r="F107" s="40">
        <v>18605.5</v>
      </c>
    </row>
    <row r="108" spans="1:6" ht="15.75" hidden="1" customHeight="1">
      <c r="A108" s="7" t="s">
        <v>112</v>
      </c>
      <c r="B108" s="8" t="s">
        <v>5</v>
      </c>
      <c r="C108" s="9">
        <v>1024785</v>
      </c>
      <c r="D108" s="4"/>
      <c r="E108" s="5"/>
      <c r="F108" s="40">
        <v>3954947.5</v>
      </c>
    </row>
    <row r="109" spans="1:6" ht="15.75" hidden="1" customHeight="1">
      <c r="A109" s="7" t="s">
        <v>113</v>
      </c>
      <c r="B109" s="8" t="s">
        <v>7</v>
      </c>
      <c r="C109" s="9">
        <f t="shared" si="1"/>
        <v>104558.5</v>
      </c>
      <c r="D109" s="4"/>
      <c r="E109" s="5"/>
      <c r="F109" s="40">
        <v>104558.5</v>
      </c>
    </row>
    <row r="110" spans="1:6" ht="15.75" hidden="1" customHeight="1">
      <c r="A110" s="7" t="s">
        <v>114</v>
      </c>
      <c r="B110" s="8" t="s">
        <v>7</v>
      </c>
      <c r="C110" s="9">
        <f t="shared" si="1"/>
        <v>104558.5</v>
      </c>
      <c r="D110" s="4"/>
      <c r="E110" s="5"/>
      <c r="F110" s="40">
        <v>104558.5</v>
      </c>
    </row>
    <row r="111" spans="1:6" ht="15.75" hidden="1" customHeight="1">
      <c r="A111" s="7" t="s">
        <v>115</v>
      </c>
      <c r="B111" s="8" t="s">
        <v>5</v>
      </c>
      <c r="C111" s="9">
        <f t="shared" si="1"/>
        <v>271553.5</v>
      </c>
      <c r="D111" s="4"/>
      <c r="E111" s="5"/>
      <c r="F111" s="40">
        <v>271553.5</v>
      </c>
    </row>
    <row r="112" spans="1:6" ht="15.75" hidden="1" customHeight="1">
      <c r="A112" s="7" t="s">
        <v>116</v>
      </c>
      <c r="B112" s="8" t="s">
        <v>5</v>
      </c>
      <c r="C112" s="9">
        <f t="shared" si="1"/>
        <v>102140</v>
      </c>
      <c r="D112" s="4"/>
      <c r="E112" s="5"/>
      <c r="F112" s="40">
        <v>102140</v>
      </c>
    </row>
    <row r="113" spans="1:6" ht="15.75" hidden="1" customHeight="1">
      <c r="A113" s="7" t="s">
        <v>117</v>
      </c>
      <c r="B113" s="8" t="s">
        <v>5</v>
      </c>
      <c r="C113" s="9">
        <f t="shared" si="1"/>
        <v>257861.5</v>
      </c>
      <c r="D113" s="4"/>
      <c r="E113" s="5"/>
      <c r="F113" s="40">
        <v>257861.5</v>
      </c>
    </row>
    <row r="114" spans="1:6" ht="15.75" hidden="1" customHeight="1">
      <c r="A114" s="7" t="s">
        <v>118</v>
      </c>
      <c r="B114" s="8" t="s">
        <v>5</v>
      </c>
      <c r="C114" s="9">
        <f t="shared" si="1"/>
        <v>314419.5</v>
      </c>
      <c r="D114" s="4"/>
      <c r="E114" s="5"/>
      <c r="F114" s="40">
        <v>314419.5</v>
      </c>
    </row>
    <row r="115" spans="1:6" ht="15.75" hidden="1" customHeight="1">
      <c r="A115" s="7" t="s">
        <v>119</v>
      </c>
      <c r="B115" s="8" t="s">
        <v>5</v>
      </c>
      <c r="C115" s="9">
        <f t="shared" si="1"/>
        <v>60094</v>
      </c>
      <c r="D115" s="4"/>
      <c r="E115" s="5"/>
      <c r="F115" s="40">
        <v>60094</v>
      </c>
    </row>
    <row r="116" spans="1:6" ht="15.75" hidden="1" customHeight="1">
      <c r="A116" s="7" t="s">
        <v>120</v>
      </c>
      <c r="B116" s="8" t="s">
        <v>7</v>
      </c>
      <c r="C116" s="9">
        <f t="shared" si="1"/>
        <v>65755</v>
      </c>
      <c r="D116" s="4"/>
      <c r="E116" s="5"/>
      <c r="F116" s="40">
        <v>65755</v>
      </c>
    </row>
    <row r="117" spans="1:6" ht="15.75" hidden="1" customHeight="1">
      <c r="A117" s="7" t="s">
        <v>121</v>
      </c>
      <c r="B117" s="8" t="s">
        <v>7</v>
      </c>
      <c r="C117" s="9">
        <f t="shared" si="1"/>
        <v>139535</v>
      </c>
      <c r="D117" s="4"/>
      <c r="E117" s="5"/>
      <c r="F117" s="40">
        <v>139535</v>
      </c>
    </row>
    <row r="118" spans="1:6" ht="15.75" hidden="1" customHeight="1">
      <c r="A118" s="7" t="s">
        <v>122</v>
      </c>
      <c r="B118" s="8" t="s">
        <v>7</v>
      </c>
      <c r="C118" s="9">
        <f t="shared" si="1"/>
        <v>164837.5</v>
      </c>
      <c r="D118" s="4"/>
      <c r="E118" s="5"/>
      <c r="F118" s="40">
        <v>164837.5</v>
      </c>
    </row>
    <row r="119" spans="1:6" ht="15.75" hidden="1" customHeight="1">
      <c r="A119" s="7" t="s">
        <v>123</v>
      </c>
      <c r="B119" s="8" t="s">
        <v>17</v>
      </c>
      <c r="C119" s="9">
        <f t="shared" si="1"/>
        <v>37209.5</v>
      </c>
      <c r="D119" s="4"/>
      <c r="E119" s="5"/>
      <c r="F119" s="40">
        <v>37209.5</v>
      </c>
    </row>
    <row r="120" spans="1:6" ht="15.75" hidden="1" customHeight="1">
      <c r="A120" s="7" t="s">
        <v>124</v>
      </c>
      <c r="B120" s="8" t="s">
        <v>17</v>
      </c>
      <c r="C120" s="9">
        <f t="shared" si="1"/>
        <v>37209.5</v>
      </c>
      <c r="D120" s="4"/>
      <c r="E120" s="5"/>
      <c r="F120" s="40">
        <v>37209.5</v>
      </c>
    </row>
    <row r="121" spans="1:6" ht="15.75" hidden="1" customHeight="1">
      <c r="A121" s="7" t="s">
        <v>125</v>
      </c>
      <c r="B121" s="8" t="s">
        <v>17</v>
      </c>
      <c r="C121" s="9">
        <f t="shared" si="1"/>
        <v>37209.5</v>
      </c>
      <c r="D121" s="4"/>
      <c r="E121" s="5"/>
      <c r="F121" s="40">
        <v>37209.5</v>
      </c>
    </row>
    <row r="122" spans="1:6" ht="15.75" hidden="1" customHeight="1">
      <c r="A122" s="7" t="s">
        <v>421</v>
      </c>
      <c r="B122" s="8" t="s">
        <v>5</v>
      </c>
      <c r="C122" s="9">
        <v>501247</v>
      </c>
      <c r="D122" s="4"/>
      <c r="E122" s="5"/>
      <c r="F122" s="40">
        <v>3600000</v>
      </c>
    </row>
    <row r="123" spans="1:6" ht="15.75" hidden="1" customHeight="1">
      <c r="A123" s="7" t="s">
        <v>126</v>
      </c>
      <c r="B123" s="8" t="s">
        <v>5</v>
      </c>
      <c r="C123" s="9">
        <f t="shared" si="1"/>
        <v>316280.5</v>
      </c>
      <c r="D123" s="4"/>
      <c r="E123" s="5"/>
      <c r="F123" s="40">
        <v>316280.5</v>
      </c>
    </row>
    <row r="124" spans="1:6" ht="15.75" hidden="1" customHeight="1">
      <c r="A124" s="7" t="s">
        <v>127</v>
      </c>
      <c r="B124" s="8" t="s">
        <v>5</v>
      </c>
      <c r="C124" s="9">
        <f t="shared" si="1"/>
        <v>519070.5</v>
      </c>
      <c r="D124" s="4"/>
      <c r="E124" s="5"/>
      <c r="F124" s="40">
        <v>519070.5</v>
      </c>
    </row>
    <row r="125" spans="1:6" ht="15.75" hidden="1" customHeight="1">
      <c r="A125" s="7" t="s">
        <v>128</v>
      </c>
      <c r="B125" s="8" t="s">
        <v>5</v>
      </c>
      <c r="C125" s="9">
        <v>790125</v>
      </c>
      <c r="D125" s="4"/>
      <c r="E125" s="5"/>
      <c r="F125" s="40">
        <v>1597957</v>
      </c>
    </row>
    <row r="126" spans="1:6" ht="15.75" hidden="1" customHeight="1">
      <c r="A126" s="7" t="s">
        <v>129</v>
      </c>
      <c r="B126" s="8" t="s">
        <v>5</v>
      </c>
      <c r="C126" s="9">
        <f t="shared" si="1"/>
        <v>315624.5</v>
      </c>
      <c r="D126" s="4"/>
      <c r="E126" s="5"/>
      <c r="F126" s="40">
        <v>315624.5</v>
      </c>
    </row>
    <row r="127" spans="1:6" ht="15.75" hidden="1" customHeight="1">
      <c r="A127" s="7" t="s">
        <v>130</v>
      </c>
      <c r="B127" s="8" t="s">
        <v>5</v>
      </c>
      <c r="C127" s="9">
        <f t="shared" si="1"/>
        <v>315624.5</v>
      </c>
      <c r="D127" s="4"/>
      <c r="E127" s="5"/>
      <c r="F127" s="40">
        <v>315624.5</v>
      </c>
    </row>
    <row r="128" spans="1:6" ht="15.75" hidden="1" customHeight="1">
      <c r="A128" s="7" t="s">
        <v>131</v>
      </c>
      <c r="B128" s="8" t="s">
        <v>5</v>
      </c>
      <c r="C128" s="9">
        <f t="shared" si="1"/>
        <v>148583.5</v>
      </c>
      <c r="D128" s="4"/>
      <c r="E128" s="5"/>
      <c r="F128" s="40">
        <v>148583.5</v>
      </c>
    </row>
    <row r="129" spans="1:6" ht="15.75" hidden="1" customHeight="1">
      <c r="A129" s="7" t="s">
        <v>132</v>
      </c>
      <c r="B129" s="8" t="s">
        <v>5</v>
      </c>
      <c r="C129" s="9">
        <f t="shared" si="1"/>
        <v>71816.5</v>
      </c>
      <c r="D129" s="4"/>
      <c r="E129" s="5"/>
      <c r="F129" s="40">
        <v>71816.5</v>
      </c>
    </row>
    <row r="130" spans="1:6" ht="15.75" hidden="1" customHeight="1">
      <c r="A130" s="7" t="s">
        <v>133</v>
      </c>
      <c r="B130" s="8" t="s">
        <v>5</v>
      </c>
      <c r="C130" s="9">
        <f t="shared" si="1"/>
        <v>74142</v>
      </c>
      <c r="D130" s="4"/>
      <c r="E130" s="5"/>
      <c r="F130" s="40">
        <v>74142</v>
      </c>
    </row>
    <row r="131" spans="1:6" ht="15.75" hidden="1" customHeight="1">
      <c r="A131" s="7" t="s">
        <v>134</v>
      </c>
      <c r="B131" s="8" t="s">
        <v>5</v>
      </c>
      <c r="C131" s="9">
        <f t="shared" si="1"/>
        <v>64651.5</v>
      </c>
      <c r="D131" s="4"/>
      <c r="E131" s="5"/>
      <c r="F131" s="40">
        <v>64651.5</v>
      </c>
    </row>
    <row r="132" spans="1:6" ht="15.75" hidden="1" customHeight="1">
      <c r="A132" s="7" t="s">
        <v>135</v>
      </c>
      <c r="B132" s="8" t="s">
        <v>5</v>
      </c>
      <c r="C132" s="9">
        <f t="shared" ref="C132:C195" si="2">F132</f>
        <v>71816.5</v>
      </c>
      <c r="D132" s="4"/>
      <c r="E132" s="5"/>
      <c r="F132" s="40">
        <v>71816.5</v>
      </c>
    </row>
    <row r="133" spans="1:6" ht="15.75" hidden="1" customHeight="1">
      <c r="A133" s="7" t="s">
        <v>136</v>
      </c>
      <c r="B133" s="8" t="s">
        <v>5</v>
      </c>
      <c r="C133" s="9">
        <f t="shared" si="2"/>
        <v>69052.5</v>
      </c>
      <c r="D133" s="4"/>
      <c r="E133" s="5"/>
      <c r="F133" s="40">
        <v>69052.5</v>
      </c>
    </row>
    <row r="134" spans="1:6" ht="15.75" hidden="1" customHeight="1">
      <c r="A134" s="7" t="s">
        <v>137</v>
      </c>
      <c r="B134" s="8" t="s">
        <v>5</v>
      </c>
      <c r="C134" s="9">
        <f t="shared" si="2"/>
        <v>249235</v>
      </c>
      <c r="D134" s="4"/>
      <c r="E134" s="5"/>
      <c r="F134" s="40">
        <v>249235</v>
      </c>
    </row>
    <row r="135" spans="1:6" ht="15.75" hidden="1" customHeight="1">
      <c r="A135" s="7" t="s">
        <v>138</v>
      </c>
      <c r="B135" s="8" t="s">
        <v>5</v>
      </c>
      <c r="C135" s="9">
        <f t="shared" si="2"/>
        <v>63183.5</v>
      </c>
      <c r="D135" s="4"/>
      <c r="E135" s="5"/>
      <c r="F135" s="40">
        <v>63183.5</v>
      </c>
    </row>
    <row r="136" spans="1:6" ht="15.75" hidden="1" customHeight="1">
      <c r="A136" s="7" t="s">
        <v>139</v>
      </c>
      <c r="B136" s="8" t="s">
        <v>140</v>
      </c>
      <c r="C136" s="9">
        <f t="shared" si="2"/>
        <v>477046</v>
      </c>
      <c r="D136" s="4"/>
      <c r="E136" s="5"/>
      <c r="F136" s="40">
        <v>477046</v>
      </c>
    </row>
    <row r="137" spans="1:6" ht="15.75" hidden="1" customHeight="1">
      <c r="A137" s="7" t="s">
        <v>141</v>
      </c>
      <c r="B137" s="8" t="s">
        <v>5</v>
      </c>
      <c r="C137" s="9">
        <f t="shared" si="2"/>
        <v>58791.5</v>
      </c>
      <c r="D137" s="4"/>
      <c r="E137" s="5"/>
      <c r="F137" s="40">
        <v>58791.5</v>
      </c>
    </row>
    <row r="138" spans="1:6" ht="15.75" hidden="1" customHeight="1">
      <c r="A138" s="7" t="s">
        <v>142</v>
      </c>
      <c r="B138" s="8" t="s">
        <v>5</v>
      </c>
      <c r="C138" s="9">
        <f t="shared" si="2"/>
        <v>63183.5</v>
      </c>
      <c r="D138" s="4"/>
      <c r="E138" s="5"/>
      <c r="F138" s="40">
        <v>63183.5</v>
      </c>
    </row>
    <row r="139" spans="1:6" ht="15.75" hidden="1" customHeight="1">
      <c r="A139" s="7" t="s">
        <v>143</v>
      </c>
      <c r="B139" s="8" t="s">
        <v>5</v>
      </c>
      <c r="C139" s="9">
        <f t="shared" si="2"/>
        <v>119262.5</v>
      </c>
      <c r="D139" s="4"/>
      <c r="E139" s="5"/>
      <c r="F139" s="40">
        <v>119262.5</v>
      </c>
    </row>
    <row r="140" spans="1:6" ht="15.75" hidden="1" customHeight="1">
      <c r="A140" s="7" t="s">
        <v>144</v>
      </c>
      <c r="B140" s="8" t="s">
        <v>5</v>
      </c>
      <c r="C140" s="9">
        <f t="shared" si="2"/>
        <v>119262.5</v>
      </c>
      <c r="D140" s="4"/>
      <c r="E140" s="5"/>
      <c r="F140" s="40">
        <v>119262.5</v>
      </c>
    </row>
    <row r="141" spans="1:6" ht="15.75" hidden="1" customHeight="1">
      <c r="A141" s="7" t="s">
        <v>145</v>
      </c>
      <c r="B141" s="8" t="s">
        <v>5</v>
      </c>
      <c r="C141" s="9">
        <f t="shared" si="2"/>
        <v>119262.5</v>
      </c>
      <c r="D141" s="4"/>
      <c r="E141" s="5"/>
      <c r="F141" s="40">
        <v>119262.5</v>
      </c>
    </row>
    <row r="142" spans="1:6" ht="15.75" hidden="1" customHeight="1">
      <c r="A142" s="7" t="s">
        <v>146</v>
      </c>
      <c r="B142" s="8" t="s">
        <v>5</v>
      </c>
      <c r="C142" s="9">
        <f t="shared" si="2"/>
        <v>119262.5</v>
      </c>
      <c r="D142" s="4"/>
      <c r="E142" s="5"/>
      <c r="F142" s="40">
        <v>119262.5</v>
      </c>
    </row>
    <row r="143" spans="1:6" ht="15.75" hidden="1" customHeight="1">
      <c r="A143" s="7" t="s">
        <v>147</v>
      </c>
      <c r="B143" s="8" t="s">
        <v>140</v>
      </c>
      <c r="C143" s="9">
        <f t="shared" si="2"/>
        <v>477046</v>
      </c>
      <c r="D143" s="4"/>
      <c r="E143" s="5"/>
      <c r="F143" s="40">
        <v>477046</v>
      </c>
    </row>
    <row r="144" spans="1:6" ht="15.75" hidden="1" customHeight="1">
      <c r="A144" s="7" t="s">
        <v>148</v>
      </c>
      <c r="B144" s="8" t="s">
        <v>5</v>
      </c>
      <c r="C144" s="9">
        <f t="shared" si="2"/>
        <v>119262.5</v>
      </c>
      <c r="D144" s="4"/>
      <c r="E144" s="5"/>
      <c r="F144" s="40">
        <v>119262.5</v>
      </c>
    </row>
    <row r="145" spans="1:26" ht="15.75" hidden="1" customHeight="1">
      <c r="A145" s="7" t="s">
        <v>149</v>
      </c>
      <c r="B145" s="8" t="s">
        <v>5</v>
      </c>
      <c r="C145" s="9">
        <f t="shared" si="2"/>
        <v>474031</v>
      </c>
      <c r="D145" s="4"/>
      <c r="E145" s="5"/>
      <c r="F145" s="40">
        <v>474031</v>
      </c>
    </row>
    <row r="146" spans="1:26" ht="15.75" hidden="1" customHeight="1">
      <c r="A146" s="7" t="s">
        <v>150</v>
      </c>
      <c r="B146" s="8" t="s">
        <v>5</v>
      </c>
      <c r="C146" s="9">
        <f t="shared" si="2"/>
        <v>197264.5</v>
      </c>
      <c r="D146" s="4"/>
      <c r="E146" s="5"/>
      <c r="F146" s="40">
        <v>197264.5</v>
      </c>
    </row>
    <row r="147" spans="1:26" ht="15.75" hidden="1" customHeight="1">
      <c r="A147" s="11" t="s">
        <v>151</v>
      </c>
      <c r="B147" s="12" t="s">
        <v>5</v>
      </c>
      <c r="C147" s="9">
        <f t="shared" si="2"/>
        <v>185358.5</v>
      </c>
      <c r="D147" s="4"/>
      <c r="E147" s="5"/>
      <c r="F147" s="40">
        <v>185358.5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11" t="s">
        <v>152</v>
      </c>
      <c r="B148" s="12" t="s">
        <v>5</v>
      </c>
      <c r="C148" s="9">
        <f t="shared" si="2"/>
        <v>185358.5</v>
      </c>
      <c r="D148" s="4"/>
      <c r="E148" s="5"/>
      <c r="F148" s="40">
        <v>185358.5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11" t="s">
        <v>153</v>
      </c>
      <c r="B149" s="12" t="s">
        <v>5</v>
      </c>
      <c r="C149" s="9">
        <f t="shared" si="2"/>
        <v>197264.5</v>
      </c>
      <c r="D149" s="4"/>
      <c r="E149" s="5"/>
      <c r="F149" s="40">
        <v>197264.5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5.75" hidden="1" customHeight="1">
      <c r="A150" s="7" t="s">
        <v>154</v>
      </c>
      <c r="B150" s="8" t="s">
        <v>5</v>
      </c>
      <c r="C150" s="9">
        <f t="shared" si="2"/>
        <v>166968</v>
      </c>
      <c r="D150" s="4"/>
      <c r="E150" s="5"/>
      <c r="F150" s="40">
        <v>166968</v>
      </c>
    </row>
    <row r="151" spans="1:26" ht="15.75" hidden="1" customHeight="1">
      <c r="A151" s="7" t="s">
        <v>155</v>
      </c>
      <c r="B151" s="8" t="s">
        <v>5</v>
      </c>
      <c r="C151" s="9">
        <f t="shared" si="2"/>
        <v>245582</v>
      </c>
      <c r="D151" s="4"/>
      <c r="E151" s="5"/>
      <c r="F151" s="40">
        <v>245582</v>
      </c>
    </row>
    <row r="152" spans="1:26" ht="15.75" hidden="1" customHeight="1">
      <c r="A152" s="7" t="s">
        <v>156</v>
      </c>
      <c r="B152" s="8" t="s">
        <v>5</v>
      </c>
      <c r="C152" s="9">
        <f t="shared" si="2"/>
        <v>5581</v>
      </c>
      <c r="D152" s="4"/>
      <c r="E152" s="5"/>
      <c r="F152" s="40">
        <v>5581</v>
      </c>
    </row>
    <row r="153" spans="1:26" ht="15.75" hidden="1" customHeight="1">
      <c r="A153" s="7" t="s">
        <v>157</v>
      </c>
      <c r="B153" s="8" t="s">
        <v>5</v>
      </c>
      <c r="C153" s="9">
        <f t="shared" si="2"/>
        <v>369772</v>
      </c>
      <c r="D153" s="4"/>
      <c r="E153" s="5"/>
      <c r="F153" s="40">
        <v>369772</v>
      </c>
    </row>
    <row r="154" spans="1:26" ht="15.75" hidden="1" customHeight="1">
      <c r="A154" s="7" t="s">
        <v>158</v>
      </c>
      <c r="B154" s="8" t="s">
        <v>5</v>
      </c>
      <c r="C154" s="9">
        <f t="shared" si="2"/>
        <v>74419</v>
      </c>
      <c r="D154" s="4"/>
      <c r="E154" s="5"/>
      <c r="F154" s="40">
        <v>74419</v>
      </c>
    </row>
    <row r="155" spans="1:26" ht="15.75" hidden="1" customHeight="1">
      <c r="A155" s="7" t="s">
        <v>159</v>
      </c>
      <c r="B155" s="8" t="s">
        <v>7</v>
      </c>
      <c r="C155" s="9">
        <f t="shared" si="2"/>
        <v>571228</v>
      </c>
      <c r="D155" s="4"/>
      <c r="E155" s="5"/>
      <c r="F155" s="40">
        <v>571228</v>
      </c>
    </row>
    <row r="156" spans="1:26" ht="15.75" hidden="1" customHeight="1">
      <c r="A156" s="7" t="s">
        <v>160</v>
      </c>
      <c r="B156" s="8" t="s">
        <v>5</v>
      </c>
      <c r="C156" s="9">
        <v>700154</v>
      </c>
      <c r="D156" s="4"/>
      <c r="E156" s="5"/>
      <c r="F156" s="40">
        <v>780291</v>
      </c>
    </row>
    <row r="157" spans="1:26" ht="15.75" hidden="1" customHeight="1">
      <c r="A157" s="7" t="s">
        <v>161</v>
      </c>
      <c r="B157" s="8" t="s">
        <v>5</v>
      </c>
      <c r="C157" s="9">
        <f t="shared" si="2"/>
        <v>604467</v>
      </c>
      <c r="D157" s="4"/>
      <c r="E157" s="5"/>
      <c r="F157" s="40">
        <v>604467</v>
      </c>
    </row>
    <row r="158" spans="1:26" ht="15.75" hidden="1" customHeight="1">
      <c r="A158" s="7" t="s">
        <v>162</v>
      </c>
      <c r="B158" s="8" t="s">
        <v>5</v>
      </c>
      <c r="C158" s="9">
        <f t="shared" si="2"/>
        <v>1283538.5</v>
      </c>
      <c r="D158" s="4"/>
      <c r="E158" s="5"/>
      <c r="F158" s="40">
        <v>1283538.5</v>
      </c>
    </row>
    <row r="159" spans="1:26" ht="15.75" hidden="1" customHeight="1">
      <c r="A159" s="7" t="s">
        <v>163</v>
      </c>
      <c r="B159" s="8" t="s">
        <v>5</v>
      </c>
      <c r="C159" s="9">
        <f t="shared" si="2"/>
        <v>433304</v>
      </c>
      <c r="D159" s="4"/>
      <c r="E159" s="5"/>
      <c r="F159" s="40">
        <v>433304</v>
      </c>
    </row>
    <row r="160" spans="1:26" ht="15.75" hidden="1" customHeight="1">
      <c r="A160" s="11" t="s">
        <v>164</v>
      </c>
      <c r="B160" s="12" t="s">
        <v>5</v>
      </c>
      <c r="C160" s="9">
        <f t="shared" si="2"/>
        <v>352465</v>
      </c>
      <c r="D160" s="4"/>
      <c r="E160" s="5"/>
      <c r="F160" s="40">
        <v>352465</v>
      </c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6" ht="15.75" hidden="1" customHeight="1">
      <c r="A161" s="7" t="s">
        <v>165</v>
      </c>
      <c r="B161" s="8" t="s">
        <v>5</v>
      </c>
      <c r="C161" s="9">
        <f t="shared" si="2"/>
        <v>340327</v>
      </c>
      <c r="D161" s="4"/>
      <c r="E161" s="5"/>
      <c r="F161" s="40">
        <v>340327</v>
      </c>
    </row>
    <row r="162" spans="1:6" ht="15.75" hidden="1" customHeight="1">
      <c r="A162" s="7" t="s">
        <v>166</v>
      </c>
      <c r="B162" s="8" t="s">
        <v>5</v>
      </c>
      <c r="C162" s="9">
        <f t="shared" si="2"/>
        <v>704929.5</v>
      </c>
      <c r="D162" s="4"/>
      <c r="E162" s="5"/>
      <c r="F162" s="40">
        <v>704929.5</v>
      </c>
    </row>
    <row r="163" spans="1:6" ht="15.75" hidden="1" customHeight="1">
      <c r="A163" s="7" t="s">
        <v>167</v>
      </c>
      <c r="B163" s="8" t="s">
        <v>5</v>
      </c>
      <c r="C163" s="9">
        <f t="shared" si="2"/>
        <v>40931</v>
      </c>
      <c r="D163" s="4"/>
      <c r="E163" s="5"/>
      <c r="F163" s="40">
        <v>40931</v>
      </c>
    </row>
    <row r="164" spans="1:6" ht="15.75" hidden="1" customHeight="1">
      <c r="A164" s="7" t="s">
        <v>168</v>
      </c>
      <c r="B164" s="8" t="s">
        <v>5</v>
      </c>
      <c r="C164" s="9">
        <f t="shared" si="2"/>
        <v>16744.5</v>
      </c>
      <c r="D164" s="4"/>
      <c r="E164" s="5"/>
      <c r="F164" s="40">
        <v>16744.5</v>
      </c>
    </row>
    <row r="165" spans="1:6" ht="15.75" hidden="1" customHeight="1">
      <c r="A165" s="7" t="s">
        <v>169</v>
      </c>
      <c r="B165" s="8" t="s">
        <v>5</v>
      </c>
      <c r="C165" s="9">
        <f t="shared" si="2"/>
        <v>1023258.5</v>
      </c>
      <c r="D165" s="4"/>
      <c r="E165" s="5"/>
      <c r="F165" s="40">
        <v>1023258.5</v>
      </c>
    </row>
    <row r="166" spans="1:6" ht="15.75" hidden="1" customHeight="1">
      <c r="A166" s="7" t="s">
        <v>170</v>
      </c>
      <c r="B166" s="8" t="s">
        <v>5</v>
      </c>
      <c r="C166" s="9">
        <f t="shared" si="2"/>
        <v>221210</v>
      </c>
      <c r="D166" s="4"/>
      <c r="E166" s="5"/>
      <c r="F166" s="40">
        <v>221210</v>
      </c>
    </row>
    <row r="167" spans="1:6" ht="15.75" hidden="1" customHeight="1">
      <c r="A167" s="7" t="s">
        <v>171</v>
      </c>
      <c r="B167" s="8" t="s">
        <v>5</v>
      </c>
      <c r="C167" s="9">
        <f t="shared" si="2"/>
        <v>221210</v>
      </c>
      <c r="D167" s="4"/>
      <c r="E167" s="5"/>
      <c r="F167" s="40">
        <v>221210</v>
      </c>
    </row>
    <row r="168" spans="1:6" ht="15.75" hidden="1" customHeight="1">
      <c r="A168" s="7" t="s">
        <v>172</v>
      </c>
      <c r="B168" s="8" t="s">
        <v>5</v>
      </c>
      <c r="C168" s="9">
        <f t="shared" si="2"/>
        <v>1097491.5</v>
      </c>
      <c r="D168" s="4"/>
      <c r="E168" s="5"/>
      <c r="F168" s="40">
        <v>1097491.5</v>
      </c>
    </row>
    <row r="169" spans="1:6" ht="15.75" hidden="1" customHeight="1">
      <c r="A169" s="7" t="s">
        <v>173</v>
      </c>
      <c r="B169" s="8" t="s">
        <v>7</v>
      </c>
      <c r="C169" s="9">
        <v>270124</v>
      </c>
      <c r="D169" s="4"/>
      <c r="E169" s="5"/>
      <c r="F169" s="40">
        <v>729206</v>
      </c>
    </row>
    <row r="170" spans="1:6" ht="15.75" hidden="1" customHeight="1">
      <c r="A170" s="7" t="s">
        <v>174</v>
      </c>
      <c r="B170" s="8" t="s">
        <v>7</v>
      </c>
      <c r="C170" s="9">
        <f t="shared" si="2"/>
        <v>340327</v>
      </c>
      <c r="D170" s="4"/>
      <c r="E170" s="5"/>
      <c r="F170" s="40">
        <v>340327</v>
      </c>
    </row>
    <row r="171" spans="1:6" ht="15.75" hidden="1" customHeight="1">
      <c r="A171" s="7" t="s">
        <v>175</v>
      </c>
      <c r="B171" s="8" t="s">
        <v>5</v>
      </c>
      <c r="C171" s="9">
        <v>578954</v>
      </c>
      <c r="D171" s="4"/>
      <c r="E171" s="5"/>
      <c r="F171" s="40">
        <v>827164</v>
      </c>
    </row>
    <row r="172" spans="1:6" ht="15.75" hidden="1" customHeight="1">
      <c r="A172" s="7" t="s">
        <v>176</v>
      </c>
      <c r="B172" s="8" t="s">
        <v>5</v>
      </c>
      <c r="C172" s="9">
        <f t="shared" si="2"/>
        <v>474419.5</v>
      </c>
      <c r="D172" s="4"/>
      <c r="E172" s="5"/>
      <c r="F172" s="40">
        <v>474419.5</v>
      </c>
    </row>
    <row r="173" spans="1:6" ht="15.75" hidden="1" customHeight="1">
      <c r="A173" s="7" t="s">
        <v>177</v>
      </c>
      <c r="B173" s="8" t="s">
        <v>5</v>
      </c>
      <c r="C173" s="9">
        <f t="shared" si="2"/>
        <v>303722</v>
      </c>
      <c r="D173" s="4"/>
      <c r="E173" s="5"/>
      <c r="F173" s="40">
        <v>303722</v>
      </c>
    </row>
    <row r="174" spans="1:6" ht="15.75" hidden="1" customHeight="1">
      <c r="A174" s="7" t="s">
        <v>178</v>
      </c>
      <c r="B174" s="8" t="s">
        <v>5</v>
      </c>
      <c r="C174" s="9">
        <f t="shared" si="2"/>
        <v>241676</v>
      </c>
      <c r="D174" s="4"/>
      <c r="E174" s="5"/>
      <c r="F174" s="40">
        <v>241676</v>
      </c>
    </row>
    <row r="175" spans="1:6" ht="15.75" hidden="1" customHeight="1">
      <c r="A175" s="7" t="s">
        <v>179</v>
      </c>
      <c r="B175" s="8" t="s">
        <v>5</v>
      </c>
      <c r="C175" s="9">
        <f t="shared" si="2"/>
        <v>18605.5</v>
      </c>
      <c r="D175" s="4"/>
      <c r="E175" s="5"/>
      <c r="F175" s="40">
        <v>18605.5</v>
      </c>
    </row>
    <row r="176" spans="1:6" ht="15.75" hidden="1" customHeight="1">
      <c r="A176" s="7" t="s">
        <v>180</v>
      </c>
      <c r="B176" s="8" t="s">
        <v>17</v>
      </c>
      <c r="C176" s="9">
        <f t="shared" si="2"/>
        <v>37209.5</v>
      </c>
      <c r="D176" s="4"/>
      <c r="E176" s="5"/>
      <c r="F176" s="40">
        <v>37209.5</v>
      </c>
    </row>
    <row r="177" spans="1:6" ht="15.75" hidden="1" customHeight="1">
      <c r="A177" s="7" t="s">
        <v>181</v>
      </c>
      <c r="B177" s="8" t="s">
        <v>5</v>
      </c>
      <c r="C177" s="9">
        <f t="shared" si="2"/>
        <v>1339537.5</v>
      </c>
      <c r="D177" s="4"/>
      <c r="E177" s="5"/>
      <c r="F177" s="40">
        <v>1339537.5</v>
      </c>
    </row>
    <row r="178" spans="1:6" ht="15.75" hidden="1" customHeight="1">
      <c r="A178" s="7" t="s">
        <v>182</v>
      </c>
      <c r="B178" s="8" t="s">
        <v>5</v>
      </c>
      <c r="C178" s="9">
        <f t="shared" si="2"/>
        <v>1667539</v>
      </c>
      <c r="D178" s="4"/>
      <c r="E178" s="5"/>
      <c r="F178" s="40">
        <v>1667539</v>
      </c>
    </row>
    <row r="179" spans="1:6" ht="15.75" hidden="1" customHeight="1">
      <c r="A179" s="7" t="s">
        <v>183</v>
      </c>
      <c r="B179" s="8" t="s">
        <v>5</v>
      </c>
      <c r="C179" s="9">
        <f t="shared" si="2"/>
        <v>1190327.5</v>
      </c>
      <c r="D179" s="4"/>
      <c r="E179" s="5"/>
      <c r="F179" s="40">
        <v>1190327.5</v>
      </c>
    </row>
    <row r="180" spans="1:6" ht="15.75" hidden="1" customHeight="1">
      <c r="A180" s="7" t="s">
        <v>184</v>
      </c>
      <c r="B180" s="8" t="s">
        <v>5</v>
      </c>
      <c r="C180" s="9">
        <f t="shared" si="2"/>
        <v>246623.5</v>
      </c>
      <c r="D180" s="4"/>
      <c r="E180" s="5"/>
      <c r="F180" s="40">
        <v>246623.5</v>
      </c>
    </row>
    <row r="181" spans="1:6" ht="15.75" hidden="1" customHeight="1">
      <c r="A181" s="7" t="s">
        <v>185</v>
      </c>
      <c r="B181" s="8" t="s">
        <v>5</v>
      </c>
      <c r="C181" s="9">
        <f t="shared" si="2"/>
        <v>394649</v>
      </c>
      <c r="D181" s="4"/>
      <c r="E181" s="5"/>
      <c r="F181" s="40">
        <v>394649</v>
      </c>
    </row>
    <row r="182" spans="1:6" ht="15.75" hidden="1" customHeight="1">
      <c r="A182" s="7" t="s">
        <v>186</v>
      </c>
      <c r="B182" s="8" t="s">
        <v>5</v>
      </c>
      <c r="C182" s="9">
        <v>768200</v>
      </c>
      <c r="D182" s="4"/>
      <c r="E182" s="5"/>
      <c r="F182" s="40">
        <v>5982524</v>
      </c>
    </row>
    <row r="183" spans="1:6" ht="15.75" hidden="1" customHeight="1">
      <c r="A183" s="7" t="s">
        <v>187</v>
      </c>
      <c r="B183" s="8" t="s">
        <v>5</v>
      </c>
      <c r="C183" s="9">
        <f t="shared" si="2"/>
        <v>49399</v>
      </c>
      <c r="D183" s="4"/>
      <c r="E183" s="5"/>
      <c r="F183" s="40">
        <v>49399</v>
      </c>
    </row>
    <row r="184" spans="1:6" ht="15.75" hidden="1" customHeight="1">
      <c r="A184" s="7" t="s">
        <v>188</v>
      </c>
      <c r="B184" s="8" t="s">
        <v>5</v>
      </c>
      <c r="C184" s="9">
        <f t="shared" si="2"/>
        <v>49399</v>
      </c>
      <c r="D184" s="4"/>
      <c r="E184" s="5"/>
      <c r="F184" s="40">
        <v>49399</v>
      </c>
    </row>
    <row r="185" spans="1:6" ht="15.75" hidden="1" customHeight="1">
      <c r="A185" s="7" t="s">
        <v>189</v>
      </c>
      <c r="B185" s="8" t="s">
        <v>5</v>
      </c>
      <c r="C185" s="9">
        <f t="shared" si="2"/>
        <v>49399</v>
      </c>
      <c r="D185" s="4"/>
      <c r="E185" s="5"/>
      <c r="F185" s="40">
        <v>49399</v>
      </c>
    </row>
    <row r="186" spans="1:6" ht="15.75" hidden="1" customHeight="1">
      <c r="A186" s="7" t="s">
        <v>190</v>
      </c>
      <c r="B186" s="8" t="s">
        <v>191</v>
      </c>
      <c r="C186" s="9">
        <f t="shared" si="2"/>
        <v>65116</v>
      </c>
      <c r="D186" s="4"/>
      <c r="E186" s="5"/>
      <c r="F186" s="40">
        <v>65116</v>
      </c>
    </row>
    <row r="187" spans="1:6" ht="15.75" hidden="1" customHeight="1">
      <c r="A187" s="7" t="s">
        <v>192</v>
      </c>
      <c r="B187" s="8" t="s">
        <v>5</v>
      </c>
      <c r="C187" s="9">
        <f t="shared" si="2"/>
        <v>213953.5</v>
      </c>
      <c r="D187" s="4"/>
      <c r="E187" s="5"/>
      <c r="F187" s="40">
        <v>213953.5</v>
      </c>
    </row>
    <row r="188" spans="1:6" ht="15.75" hidden="1" customHeight="1">
      <c r="A188" s="7" t="s">
        <v>193</v>
      </c>
      <c r="B188" s="8" t="s">
        <v>5</v>
      </c>
      <c r="C188" s="9">
        <f t="shared" si="2"/>
        <v>213953.5</v>
      </c>
      <c r="D188" s="4"/>
      <c r="E188" s="5"/>
      <c r="F188" s="40">
        <v>213953.5</v>
      </c>
    </row>
    <row r="189" spans="1:6" ht="15.75" hidden="1" customHeight="1">
      <c r="A189" s="7" t="s">
        <v>194</v>
      </c>
      <c r="B189" s="8" t="s">
        <v>5</v>
      </c>
      <c r="C189" s="9">
        <f t="shared" si="2"/>
        <v>213953.5</v>
      </c>
      <c r="D189" s="4"/>
      <c r="E189" s="5"/>
      <c r="F189" s="40">
        <v>213953.5</v>
      </c>
    </row>
    <row r="190" spans="1:6" ht="15.75" hidden="1" customHeight="1">
      <c r="A190" s="7" t="s">
        <v>195</v>
      </c>
      <c r="B190" s="8" t="s">
        <v>5</v>
      </c>
      <c r="C190" s="9">
        <f t="shared" si="2"/>
        <v>213953.5</v>
      </c>
      <c r="D190" s="4"/>
      <c r="E190" s="5"/>
      <c r="F190" s="40">
        <v>213953.5</v>
      </c>
    </row>
    <row r="191" spans="1:6" ht="15.75" hidden="1" customHeight="1">
      <c r="A191" s="7" t="s">
        <v>196</v>
      </c>
      <c r="B191" s="8" t="s">
        <v>5</v>
      </c>
      <c r="C191" s="9">
        <f t="shared" si="2"/>
        <v>139535</v>
      </c>
      <c r="D191" s="4"/>
      <c r="E191" s="5"/>
      <c r="F191" s="40">
        <v>139535</v>
      </c>
    </row>
    <row r="192" spans="1:6" ht="15.75" hidden="1" customHeight="1">
      <c r="A192" s="7" t="s">
        <v>197</v>
      </c>
      <c r="B192" s="8" t="s">
        <v>5</v>
      </c>
      <c r="C192" s="9">
        <f t="shared" si="2"/>
        <v>293582.5</v>
      </c>
      <c r="D192" s="4"/>
      <c r="E192" s="5"/>
      <c r="F192" s="40">
        <v>293582.5</v>
      </c>
    </row>
    <row r="193" spans="1:6" ht="15.75" hidden="1" customHeight="1">
      <c r="A193" s="7" t="s">
        <v>198</v>
      </c>
      <c r="B193" s="8" t="s">
        <v>5</v>
      </c>
      <c r="C193" s="9">
        <f t="shared" si="2"/>
        <v>139535</v>
      </c>
      <c r="D193" s="4"/>
      <c r="E193" s="5"/>
      <c r="F193" s="40">
        <v>139535</v>
      </c>
    </row>
    <row r="194" spans="1:6" ht="15.75" hidden="1" customHeight="1">
      <c r="A194" s="7" t="s">
        <v>199</v>
      </c>
      <c r="B194" s="8" t="s">
        <v>5</v>
      </c>
      <c r="C194" s="9">
        <f t="shared" si="2"/>
        <v>457229.5</v>
      </c>
      <c r="D194" s="4"/>
      <c r="E194" s="5"/>
      <c r="F194" s="40">
        <v>457229.5</v>
      </c>
    </row>
    <row r="195" spans="1:6" ht="15.75" hidden="1" customHeight="1">
      <c r="A195" s="7" t="s">
        <v>200</v>
      </c>
      <c r="B195" s="8" t="s">
        <v>5</v>
      </c>
      <c r="C195" s="9">
        <f t="shared" si="2"/>
        <v>927909</v>
      </c>
      <c r="D195" s="4"/>
      <c r="E195" s="5"/>
      <c r="F195" s="40">
        <v>927909</v>
      </c>
    </row>
    <row r="196" spans="1:6" ht="15.75" hidden="1" customHeight="1">
      <c r="A196" s="7" t="s">
        <v>201</v>
      </c>
      <c r="B196" s="8" t="s">
        <v>5</v>
      </c>
      <c r="C196" s="9">
        <f t="shared" ref="C196:C259" si="3">F196</f>
        <v>927909</v>
      </c>
      <c r="D196" s="4"/>
      <c r="E196" s="5"/>
      <c r="F196" s="40">
        <v>927909</v>
      </c>
    </row>
    <row r="197" spans="1:6" ht="15.75" hidden="1" customHeight="1">
      <c r="A197" s="7" t="s">
        <v>202</v>
      </c>
      <c r="B197" s="8" t="s">
        <v>5</v>
      </c>
      <c r="C197" s="9">
        <f t="shared" si="3"/>
        <v>31609</v>
      </c>
      <c r="D197" s="4"/>
      <c r="E197" s="5"/>
      <c r="F197" s="40">
        <v>31609</v>
      </c>
    </row>
    <row r="198" spans="1:6" ht="15.75" hidden="1" customHeight="1">
      <c r="A198" s="7" t="s">
        <v>203</v>
      </c>
      <c r="B198" s="8" t="s">
        <v>5</v>
      </c>
      <c r="C198" s="9">
        <f t="shared" si="3"/>
        <v>209861</v>
      </c>
      <c r="D198" s="4"/>
      <c r="E198" s="5"/>
      <c r="F198" s="40">
        <v>209861</v>
      </c>
    </row>
    <row r="199" spans="1:6" ht="15.75" hidden="1" customHeight="1">
      <c r="A199" s="7" t="s">
        <v>204</v>
      </c>
      <c r="B199" s="8" t="s">
        <v>5</v>
      </c>
      <c r="C199" s="9">
        <f t="shared" si="3"/>
        <v>120919.5</v>
      </c>
      <c r="D199" s="4"/>
      <c r="E199" s="5"/>
      <c r="F199" s="40">
        <v>120919.5</v>
      </c>
    </row>
    <row r="200" spans="1:6" ht="15.75" hidden="1" customHeight="1">
      <c r="A200" s="7" t="s">
        <v>205</v>
      </c>
      <c r="B200" s="8" t="s">
        <v>5</v>
      </c>
      <c r="C200" s="9">
        <f t="shared" si="3"/>
        <v>76279.5</v>
      </c>
      <c r="D200" s="4"/>
      <c r="E200" s="5"/>
      <c r="F200" s="40">
        <v>76279.5</v>
      </c>
    </row>
    <row r="201" spans="1:6" ht="15.75" hidden="1" customHeight="1">
      <c r="A201" s="7" t="s">
        <v>206</v>
      </c>
      <c r="B201" s="8" t="s">
        <v>5</v>
      </c>
      <c r="C201" s="9">
        <f t="shared" si="3"/>
        <v>545313.5</v>
      </c>
      <c r="D201" s="4"/>
      <c r="E201" s="5"/>
      <c r="F201" s="40">
        <v>545313.5</v>
      </c>
    </row>
    <row r="202" spans="1:6" ht="15.75" hidden="1" customHeight="1">
      <c r="A202" s="7" t="s">
        <v>207</v>
      </c>
      <c r="B202" s="12" t="s">
        <v>5</v>
      </c>
      <c r="C202" s="9">
        <f t="shared" si="3"/>
        <v>541987</v>
      </c>
      <c r="D202" s="4"/>
      <c r="E202" s="5"/>
      <c r="F202" s="40">
        <v>541987</v>
      </c>
    </row>
    <row r="203" spans="1:6" ht="15.75" hidden="1" customHeight="1">
      <c r="A203" s="7" t="s">
        <v>208</v>
      </c>
      <c r="B203" s="12" t="s">
        <v>5</v>
      </c>
      <c r="C203" s="9">
        <f t="shared" si="3"/>
        <v>541987</v>
      </c>
      <c r="D203" s="4"/>
      <c r="E203" s="5"/>
      <c r="F203" s="40">
        <v>541987</v>
      </c>
    </row>
    <row r="204" spans="1:6" ht="15.75" hidden="1" customHeight="1">
      <c r="A204" s="7" t="s">
        <v>209</v>
      </c>
      <c r="B204" s="8" t="s">
        <v>5</v>
      </c>
      <c r="C204" s="9">
        <f t="shared" si="3"/>
        <v>148837.5</v>
      </c>
      <c r="D204" s="4"/>
      <c r="E204" s="5"/>
      <c r="F204" s="40">
        <v>148837.5</v>
      </c>
    </row>
    <row r="205" spans="1:6" ht="15.75" hidden="1" customHeight="1">
      <c r="A205" s="7" t="s">
        <v>210</v>
      </c>
      <c r="B205" s="8" t="s">
        <v>5</v>
      </c>
      <c r="C205" s="9">
        <f t="shared" si="3"/>
        <v>114139</v>
      </c>
      <c r="D205" s="4"/>
      <c r="E205" s="5"/>
      <c r="F205" s="40">
        <v>114139</v>
      </c>
    </row>
    <row r="206" spans="1:6" ht="15.75" hidden="1" customHeight="1">
      <c r="A206" s="7" t="s">
        <v>211</v>
      </c>
      <c r="B206" s="8" t="s">
        <v>5</v>
      </c>
      <c r="C206" s="9">
        <f t="shared" si="3"/>
        <v>351237.5</v>
      </c>
      <c r="D206" s="4"/>
      <c r="E206" s="5"/>
      <c r="F206" s="40">
        <v>351237.5</v>
      </c>
    </row>
    <row r="207" spans="1:6" ht="15.75" hidden="1" customHeight="1">
      <c r="A207" s="7" t="s">
        <v>212</v>
      </c>
      <c r="B207" s="8" t="s">
        <v>5</v>
      </c>
      <c r="C207" s="9">
        <f t="shared" si="3"/>
        <v>192881.5</v>
      </c>
      <c r="D207" s="4"/>
      <c r="E207" s="5"/>
      <c r="F207" s="40">
        <v>192881.5</v>
      </c>
    </row>
    <row r="208" spans="1:6" ht="15.75" hidden="1" customHeight="1">
      <c r="A208" s="7" t="s">
        <v>213</v>
      </c>
      <c r="B208" s="8" t="s">
        <v>5</v>
      </c>
      <c r="C208" s="9">
        <f t="shared" si="3"/>
        <v>192881.5</v>
      </c>
      <c r="D208" s="4"/>
      <c r="E208" s="5"/>
      <c r="F208" s="40">
        <v>192881.5</v>
      </c>
    </row>
    <row r="209" spans="1:26" ht="15.75" hidden="1" customHeight="1">
      <c r="A209" s="7" t="s">
        <v>214</v>
      </c>
      <c r="B209" s="8" t="s">
        <v>5</v>
      </c>
      <c r="C209" s="9">
        <f t="shared" si="3"/>
        <v>372000.5</v>
      </c>
      <c r="D209" s="4"/>
      <c r="E209" s="5"/>
      <c r="F209" s="40">
        <v>372000.5</v>
      </c>
    </row>
    <row r="210" spans="1:26" ht="15.75" hidden="1" customHeight="1">
      <c r="A210" s="7" t="s">
        <v>215</v>
      </c>
      <c r="B210" s="8" t="s">
        <v>5</v>
      </c>
      <c r="C210" s="9">
        <f t="shared" si="3"/>
        <v>619874</v>
      </c>
      <c r="D210" s="4"/>
      <c r="E210" s="5"/>
      <c r="F210" s="40">
        <v>619874</v>
      </c>
    </row>
    <row r="211" spans="1:26" ht="15.75" hidden="1" customHeight="1">
      <c r="A211" s="11" t="s">
        <v>216</v>
      </c>
      <c r="B211" s="12" t="s">
        <v>5</v>
      </c>
      <c r="C211" s="9">
        <f t="shared" si="3"/>
        <v>162196</v>
      </c>
      <c r="D211" s="4"/>
      <c r="E211" s="5"/>
      <c r="F211" s="40">
        <v>162196</v>
      </c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5.75" hidden="1" customHeight="1">
      <c r="A212" s="7" t="s">
        <v>217</v>
      </c>
      <c r="B212" s="8" t="s">
        <v>5</v>
      </c>
      <c r="C212" s="9">
        <f t="shared" si="3"/>
        <v>179729</v>
      </c>
      <c r="D212" s="4"/>
      <c r="E212" s="5"/>
      <c r="F212" s="40">
        <v>179729</v>
      </c>
    </row>
    <row r="213" spans="1:26" ht="15.75" hidden="1" customHeight="1">
      <c r="A213" s="7" t="s">
        <v>218</v>
      </c>
      <c r="B213" s="8" t="s">
        <v>5</v>
      </c>
      <c r="C213" s="9">
        <v>985478</v>
      </c>
      <c r="D213" s="4"/>
      <c r="E213" s="5"/>
      <c r="F213" s="40">
        <v>1655818</v>
      </c>
    </row>
    <row r="214" spans="1:26" ht="15.75" hidden="1" customHeight="1">
      <c r="A214" s="7" t="s">
        <v>219</v>
      </c>
      <c r="B214" s="8" t="s">
        <v>5</v>
      </c>
      <c r="C214" s="9">
        <f t="shared" si="3"/>
        <v>53768.5</v>
      </c>
      <c r="D214" s="4"/>
      <c r="E214" s="5"/>
      <c r="F214" s="40">
        <v>53768.5</v>
      </c>
    </row>
    <row r="215" spans="1:26" ht="15.75" hidden="1" customHeight="1">
      <c r="A215" s="7" t="s">
        <v>220</v>
      </c>
      <c r="B215" s="8" t="s">
        <v>5</v>
      </c>
      <c r="C215" s="9">
        <f t="shared" si="3"/>
        <v>53768.5</v>
      </c>
      <c r="D215" s="4"/>
      <c r="E215" s="5"/>
      <c r="F215" s="40">
        <v>53768.5</v>
      </c>
    </row>
    <row r="216" spans="1:26" ht="15.75" hidden="1" customHeight="1">
      <c r="A216" s="7" t="s">
        <v>221</v>
      </c>
      <c r="B216" s="8" t="s">
        <v>5</v>
      </c>
      <c r="C216" s="9">
        <f t="shared" si="3"/>
        <v>78905.5</v>
      </c>
      <c r="D216" s="4"/>
      <c r="E216" s="5"/>
      <c r="F216" s="40">
        <v>78905.5</v>
      </c>
    </row>
    <row r="217" spans="1:26" ht="15.75" hidden="1" customHeight="1">
      <c r="A217" s="7" t="s">
        <v>222</v>
      </c>
      <c r="B217" s="12" t="s">
        <v>5</v>
      </c>
      <c r="C217" s="9">
        <f t="shared" si="3"/>
        <v>131509</v>
      </c>
      <c r="D217" s="4"/>
      <c r="E217" s="5"/>
      <c r="F217" s="40">
        <v>131509</v>
      </c>
    </row>
    <row r="218" spans="1:26" ht="15.75" hidden="1" customHeight="1">
      <c r="A218" s="7" t="s">
        <v>223</v>
      </c>
      <c r="B218" s="8" t="s">
        <v>7</v>
      </c>
      <c r="C218" s="9">
        <f t="shared" si="3"/>
        <v>78903</v>
      </c>
      <c r="D218" s="4"/>
      <c r="E218" s="5"/>
      <c r="F218" s="40">
        <v>78903</v>
      </c>
    </row>
    <row r="219" spans="1:26" ht="15.75" hidden="1" customHeight="1">
      <c r="A219" s="7" t="s">
        <v>224</v>
      </c>
      <c r="B219" s="8" t="s">
        <v>5</v>
      </c>
      <c r="C219" s="9">
        <f t="shared" si="3"/>
        <v>206233</v>
      </c>
      <c r="D219" s="4"/>
      <c r="E219" s="5"/>
      <c r="F219" s="40">
        <v>206233</v>
      </c>
    </row>
    <row r="220" spans="1:26" ht="15.75" hidden="1" customHeight="1">
      <c r="A220" s="11" t="s">
        <v>225</v>
      </c>
      <c r="B220" s="12" t="s">
        <v>7</v>
      </c>
      <c r="C220" s="9">
        <f t="shared" si="3"/>
        <v>157809.5</v>
      </c>
      <c r="D220" s="4"/>
      <c r="E220" s="5"/>
      <c r="F220" s="40">
        <v>157809.5</v>
      </c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5.75" hidden="1" customHeight="1">
      <c r="A221" s="7" t="s">
        <v>226</v>
      </c>
      <c r="B221" s="8" t="s">
        <v>5</v>
      </c>
      <c r="C221" s="9">
        <f t="shared" si="3"/>
        <v>177210</v>
      </c>
      <c r="D221" s="4"/>
      <c r="E221" s="5"/>
      <c r="F221" s="40">
        <v>177210</v>
      </c>
    </row>
    <row r="222" spans="1:26" ht="15.75" hidden="1" customHeight="1">
      <c r="A222" s="7" t="s">
        <v>227</v>
      </c>
      <c r="B222" s="8" t="s">
        <v>5</v>
      </c>
      <c r="C222" s="9">
        <f t="shared" si="3"/>
        <v>87797.5</v>
      </c>
      <c r="D222" s="4"/>
      <c r="E222" s="5"/>
      <c r="F222" s="40">
        <v>87797.5</v>
      </c>
    </row>
    <row r="223" spans="1:26" ht="15.75" hidden="1" customHeight="1">
      <c r="A223" s="7" t="s">
        <v>228</v>
      </c>
      <c r="B223" s="8" t="s">
        <v>5</v>
      </c>
      <c r="C223" s="9">
        <f t="shared" si="3"/>
        <v>105489</v>
      </c>
      <c r="D223" s="4"/>
      <c r="E223" s="5"/>
      <c r="F223" s="40">
        <v>105489</v>
      </c>
    </row>
    <row r="224" spans="1:26" ht="15.75" hidden="1" customHeight="1">
      <c r="A224" s="11" t="s">
        <v>229</v>
      </c>
      <c r="B224" s="12" t="s">
        <v>7</v>
      </c>
      <c r="C224" s="9">
        <f t="shared" si="3"/>
        <v>66362.5</v>
      </c>
      <c r="D224" s="4"/>
      <c r="E224" s="5"/>
      <c r="F224" s="40">
        <v>66362.5</v>
      </c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5.75" hidden="1" customHeight="1">
      <c r="A225" s="7" t="s">
        <v>230</v>
      </c>
      <c r="B225" s="8" t="s">
        <v>5</v>
      </c>
      <c r="C225" s="9">
        <f t="shared" si="3"/>
        <v>61879.5</v>
      </c>
      <c r="D225" s="4"/>
      <c r="E225" s="5"/>
      <c r="F225" s="40">
        <v>61879.5</v>
      </c>
    </row>
    <row r="226" spans="1:26" ht="15.75" hidden="1" customHeight="1">
      <c r="A226" s="7" t="s">
        <v>231</v>
      </c>
      <c r="B226" s="8" t="s">
        <v>5</v>
      </c>
      <c r="C226" s="9">
        <f t="shared" si="3"/>
        <v>61879.5</v>
      </c>
      <c r="D226" s="4"/>
      <c r="E226" s="5"/>
      <c r="F226" s="40">
        <v>61879.5</v>
      </c>
    </row>
    <row r="227" spans="1:26" ht="15.75" hidden="1" customHeight="1">
      <c r="A227" s="7" t="s">
        <v>232</v>
      </c>
      <c r="B227" s="8" t="s">
        <v>5</v>
      </c>
      <c r="C227" s="9">
        <f t="shared" si="3"/>
        <v>339175</v>
      </c>
      <c r="D227" s="4"/>
      <c r="E227" s="5"/>
      <c r="F227" s="40">
        <v>339175</v>
      </c>
    </row>
    <row r="228" spans="1:26" ht="15.75" hidden="1" customHeight="1">
      <c r="A228" s="7" t="s">
        <v>233</v>
      </c>
      <c r="B228" s="8" t="s">
        <v>5</v>
      </c>
      <c r="C228" s="9">
        <f t="shared" si="3"/>
        <v>127907</v>
      </c>
      <c r="D228" s="4"/>
      <c r="E228" s="5"/>
      <c r="F228" s="40">
        <v>127907</v>
      </c>
    </row>
    <row r="229" spans="1:26" ht="15.75" hidden="1" customHeight="1">
      <c r="A229" s="7" t="s">
        <v>234</v>
      </c>
      <c r="B229" s="8" t="s">
        <v>5</v>
      </c>
      <c r="C229" s="9">
        <f t="shared" si="3"/>
        <v>132503.5</v>
      </c>
      <c r="D229" s="4"/>
      <c r="E229" s="5"/>
      <c r="F229" s="40">
        <v>132503.5</v>
      </c>
    </row>
    <row r="230" spans="1:26" ht="15.75" hidden="1" customHeight="1">
      <c r="A230" s="7" t="s">
        <v>235</v>
      </c>
      <c r="B230" s="8" t="s">
        <v>5</v>
      </c>
      <c r="C230" s="9">
        <f t="shared" si="3"/>
        <v>22885</v>
      </c>
      <c r="D230" s="4"/>
      <c r="E230" s="5"/>
      <c r="F230" s="40">
        <v>22885</v>
      </c>
    </row>
    <row r="231" spans="1:26" ht="15.75" hidden="1" customHeight="1">
      <c r="A231" s="7" t="s">
        <v>236</v>
      </c>
      <c r="B231" s="8" t="s">
        <v>140</v>
      </c>
      <c r="C231" s="9">
        <f t="shared" si="3"/>
        <v>127126</v>
      </c>
      <c r="D231" s="4"/>
      <c r="E231" s="5"/>
      <c r="F231" s="40">
        <v>127126</v>
      </c>
    </row>
    <row r="232" spans="1:26" ht="15.75" hidden="1" customHeight="1">
      <c r="A232" s="7" t="s">
        <v>237</v>
      </c>
      <c r="B232" s="8" t="s">
        <v>5</v>
      </c>
      <c r="C232" s="9">
        <f t="shared" si="3"/>
        <v>9302.5</v>
      </c>
      <c r="D232" s="4"/>
      <c r="E232" s="5"/>
      <c r="F232" s="40">
        <v>9302.5</v>
      </c>
    </row>
    <row r="233" spans="1:26" ht="15.75" hidden="1" customHeight="1">
      <c r="A233" s="7" t="s">
        <v>238</v>
      </c>
      <c r="B233" s="8" t="s">
        <v>7</v>
      </c>
      <c r="C233" s="9">
        <f t="shared" si="3"/>
        <v>121469.5</v>
      </c>
      <c r="D233" s="4"/>
      <c r="E233" s="5"/>
      <c r="F233" s="40">
        <v>121469.5</v>
      </c>
    </row>
    <row r="234" spans="1:26" ht="15.75" hidden="1" customHeight="1">
      <c r="A234" s="7" t="s">
        <v>239</v>
      </c>
      <c r="B234" s="8" t="s">
        <v>5</v>
      </c>
      <c r="C234" s="9">
        <f t="shared" si="3"/>
        <v>121469.5</v>
      </c>
      <c r="D234" s="4"/>
      <c r="E234" s="5"/>
      <c r="F234" s="40">
        <v>121469.5</v>
      </c>
    </row>
    <row r="235" spans="1:26" ht="15.75" hidden="1" customHeight="1">
      <c r="A235" s="7" t="s">
        <v>240</v>
      </c>
      <c r="B235" s="8" t="s">
        <v>5</v>
      </c>
      <c r="C235" s="9">
        <f t="shared" si="3"/>
        <v>69052.5</v>
      </c>
      <c r="D235" s="4"/>
      <c r="E235" s="5"/>
      <c r="F235" s="40">
        <v>69052.5</v>
      </c>
    </row>
    <row r="236" spans="1:26" ht="15.75" hidden="1" customHeight="1">
      <c r="A236" s="7" t="s">
        <v>241</v>
      </c>
      <c r="B236" s="8" t="s">
        <v>7</v>
      </c>
      <c r="C236" s="9">
        <f t="shared" si="3"/>
        <v>148837.5</v>
      </c>
      <c r="D236" s="4"/>
      <c r="E236" s="5"/>
      <c r="F236" s="40">
        <v>148837.5</v>
      </c>
    </row>
    <row r="237" spans="1:26" ht="15.75" hidden="1" customHeight="1">
      <c r="A237" s="7" t="s">
        <v>242</v>
      </c>
      <c r="B237" s="8" t="s">
        <v>5</v>
      </c>
      <c r="C237" s="9">
        <f t="shared" si="3"/>
        <v>559</v>
      </c>
      <c r="D237" s="4"/>
      <c r="E237" s="5"/>
      <c r="F237" s="40">
        <v>559</v>
      </c>
    </row>
    <row r="238" spans="1:26" ht="15.75" hidden="1" customHeight="1">
      <c r="A238" s="7" t="s">
        <v>243</v>
      </c>
      <c r="B238" s="8" t="s">
        <v>5</v>
      </c>
      <c r="C238" s="9">
        <f t="shared" si="3"/>
        <v>153293.5</v>
      </c>
      <c r="D238" s="4"/>
      <c r="E238" s="5"/>
      <c r="F238" s="40">
        <v>153293.5</v>
      </c>
    </row>
    <row r="239" spans="1:26" ht="15.75" hidden="1" customHeight="1">
      <c r="A239" s="11" t="s">
        <v>244</v>
      </c>
      <c r="B239" s="12" t="s">
        <v>5</v>
      </c>
      <c r="C239" s="9">
        <f t="shared" si="3"/>
        <v>153293.5</v>
      </c>
      <c r="D239" s="4"/>
      <c r="E239" s="5"/>
      <c r="F239" s="40">
        <v>153293.5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11" t="s">
        <v>245</v>
      </c>
      <c r="B240" s="12" t="s">
        <v>5</v>
      </c>
      <c r="C240" s="9">
        <f t="shared" si="3"/>
        <v>153293.5</v>
      </c>
      <c r="D240" s="4"/>
      <c r="E240" s="5"/>
      <c r="F240" s="40">
        <v>153293.5</v>
      </c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6" ht="15.75" hidden="1" customHeight="1">
      <c r="A241" s="7" t="s">
        <v>246</v>
      </c>
      <c r="B241" s="8" t="s">
        <v>5</v>
      </c>
      <c r="C241" s="9">
        <f t="shared" si="3"/>
        <v>351443.5</v>
      </c>
      <c r="D241" s="4"/>
      <c r="E241" s="5"/>
      <c r="F241" s="40">
        <v>351443.5</v>
      </c>
    </row>
    <row r="242" spans="1:6" ht="15.75" hidden="1" customHeight="1">
      <c r="A242" s="7" t="s">
        <v>247</v>
      </c>
      <c r="B242" s="8" t="s">
        <v>5</v>
      </c>
      <c r="C242" s="9">
        <f t="shared" si="3"/>
        <v>343368</v>
      </c>
      <c r="D242" s="4"/>
      <c r="E242" s="5"/>
      <c r="F242" s="40">
        <v>343368</v>
      </c>
    </row>
    <row r="243" spans="1:6" ht="15.75" hidden="1" customHeight="1">
      <c r="A243" s="7" t="s">
        <v>248</v>
      </c>
      <c r="B243" s="8" t="s">
        <v>5</v>
      </c>
      <c r="C243" s="9">
        <f t="shared" si="3"/>
        <v>18605.5</v>
      </c>
      <c r="D243" s="4"/>
      <c r="E243" s="5"/>
      <c r="F243" s="40">
        <v>18605.5</v>
      </c>
    </row>
    <row r="244" spans="1:6" ht="15.75" hidden="1" customHeight="1">
      <c r="A244" s="7" t="s">
        <v>249</v>
      </c>
      <c r="B244" s="8" t="s">
        <v>5</v>
      </c>
      <c r="C244" s="9">
        <v>251247</v>
      </c>
      <c r="D244" s="4"/>
      <c r="E244" s="5"/>
      <c r="F244" s="40">
        <v>1210815</v>
      </c>
    </row>
    <row r="245" spans="1:6" ht="15.75" hidden="1" customHeight="1">
      <c r="A245" s="7" t="s">
        <v>250</v>
      </c>
      <c r="B245" s="8" t="s">
        <v>5</v>
      </c>
      <c r="C245" s="9">
        <v>251247</v>
      </c>
      <c r="D245" s="4"/>
      <c r="E245" s="5"/>
      <c r="F245" s="40">
        <v>1210815</v>
      </c>
    </row>
    <row r="246" spans="1:6" ht="15.75" hidden="1" customHeight="1">
      <c r="A246" s="7" t="s">
        <v>251</v>
      </c>
      <c r="B246" s="8" t="s">
        <v>5</v>
      </c>
      <c r="C246" s="9">
        <v>251247</v>
      </c>
      <c r="D246" s="4"/>
      <c r="E246" s="5"/>
      <c r="F246" s="40">
        <v>1210815</v>
      </c>
    </row>
    <row r="247" spans="1:6" ht="15.75" hidden="1" customHeight="1">
      <c r="A247" s="7" t="s">
        <v>252</v>
      </c>
      <c r="B247" s="8" t="s">
        <v>5</v>
      </c>
      <c r="C247" s="9">
        <v>251247</v>
      </c>
      <c r="D247" s="4"/>
      <c r="E247" s="5"/>
      <c r="F247" s="40">
        <v>1210815</v>
      </c>
    </row>
    <row r="248" spans="1:6" ht="15.75" hidden="1" customHeight="1">
      <c r="A248" s="7" t="s">
        <v>253</v>
      </c>
      <c r="B248" s="8" t="s">
        <v>5</v>
      </c>
      <c r="C248" s="9">
        <v>251247</v>
      </c>
      <c r="D248" s="4"/>
      <c r="E248" s="5"/>
      <c r="F248" s="40">
        <v>1210815</v>
      </c>
    </row>
    <row r="249" spans="1:6" ht="15.75" hidden="1" customHeight="1">
      <c r="A249" s="7" t="s">
        <v>254</v>
      </c>
      <c r="B249" s="8" t="s">
        <v>5</v>
      </c>
      <c r="C249" s="9">
        <f t="shared" si="3"/>
        <v>232354</v>
      </c>
      <c r="D249" s="4"/>
      <c r="E249" s="5"/>
      <c r="F249" s="40">
        <v>232354</v>
      </c>
    </row>
    <row r="250" spans="1:6" ht="15.75" hidden="1" customHeight="1">
      <c r="A250" s="7" t="s">
        <v>255</v>
      </c>
      <c r="B250" s="8" t="s">
        <v>7</v>
      </c>
      <c r="C250" s="9">
        <f t="shared" si="3"/>
        <v>36930.5</v>
      </c>
      <c r="D250" s="4"/>
      <c r="E250" s="5"/>
      <c r="F250" s="40">
        <v>36930.5</v>
      </c>
    </row>
    <row r="251" spans="1:6" ht="15.75" hidden="1" customHeight="1">
      <c r="A251" s="7" t="s">
        <v>256</v>
      </c>
      <c r="B251" s="8" t="s">
        <v>5</v>
      </c>
      <c r="C251" s="9">
        <f t="shared" si="3"/>
        <v>59237</v>
      </c>
      <c r="D251" s="4"/>
      <c r="E251" s="5"/>
      <c r="F251" s="40">
        <v>59237</v>
      </c>
    </row>
    <row r="252" spans="1:6" ht="15.75" hidden="1" customHeight="1">
      <c r="A252" s="7" t="s">
        <v>257</v>
      </c>
      <c r="B252" s="8" t="s">
        <v>5</v>
      </c>
      <c r="C252" s="9">
        <f t="shared" si="3"/>
        <v>741343.5</v>
      </c>
      <c r="D252" s="4"/>
      <c r="E252" s="5"/>
      <c r="F252" s="40">
        <v>741343.5</v>
      </c>
    </row>
    <row r="253" spans="1:6" ht="15.75" hidden="1" customHeight="1">
      <c r="A253" s="7" t="s">
        <v>258</v>
      </c>
      <c r="B253" s="8" t="s">
        <v>7</v>
      </c>
      <c r="C253" s="9">
        <f t="shared" si="3"/>
        <v>498306.5</v>
      </c>
      <c r="D253" s="4"/>
      <c r="E253" s="5"/>
      <c r="F253" s="40">
        <v>498306.5</v>
      </c>
    </row>
    <row r="254" spans="1:6" ht="15.75" hidden="1" customHeight="1">
      <c r="A254" s="7" t="s">
        <v>259</v>
      </c>
      <c r="B254" s="8" t="s">
        <v>140</v>
      </c>
      <c r="C254" s="9">
        <f t="shared" si="3"/>
        <v>52093</v>
      </c>
      <c r="D254" s="4"/>
      <c r="E254" s="5"/>
      <c r="F254" s="40">
        <v>52093</v>
      </c>
    </row>
    <row r="255" spans="1:6" ht="15.75" hidden="1" customHeight="1">
      <c r="A255" s="7" t="s">
        <v>260</v>
      </c>
      <c r="B255" s="8" t="s">
        <v>5</v>
      </c>
      <c r="C255" s="9">
        <f t="shared" si="3"/>
        <v>279545.5</v>
      </c>
      <c r="D255" s="4"/>
      <c r="E255" s="5"/>
      <c r="F255" s="40">
        <v>279545.5</v>
      </c>
    </row>
    <row r="256" spans="1:6" ht="15.75" hidden="1" customHeight="1">
      <c r="A256" s="7" t="s">
        <v>261</v>
      </c>
      <c r="B256" s="8" t="s">
        <v>5</v>
      </c>
      <c r="C256" s="9">
        <f t="shared" si="3"/>
        <v>51424</v>
      </c>
      <c r="D256" s="4"/>
      <c r="E256" s="5"/>
      <c r="F256" s="40">
        <v>51424</v>
      </c>
    </row>
    <row r="257" spans="1:6" ht="15.75" hidden="1" customHeight="1">
      <c r="A257" s="7" t="s">
        <v>262</v>
      </c>
      <c r="B257" s="8" t="s">
        <v>5</v>
      </c>
      <c r="C257" s="9">
        <f t="shared" si="3"/>
        <v>51424</v>
      </c>
      <c r="D257" s="4"/>
      <c r="E257" s="5"/>
      <c r="F257" s="40">
        <v>51424</v>
      </c>
    </row>
    <row r="258" spans="1:6" ht="15.75" hidden="1" customHeight="1">
      <c r="A258" s="7" t="s">
        <v>263</v>
      </c>
      <c r="B258" s="8" t="s">
        <v>5</v>
      </c>
      <c r="C258" s="9">
        <f t="shared" si="3"/>
        <v>57377.5</v>
      </c>
      <c r="D258" s="4"/>
      <c r="E258" s="5"/>
      <c r="F258" s="40">
        <v>57377.5</v>
      </c>
    </row>
    <row r="259" spans="1:6" ht="15.75" hidden="1" customHeight="1">
      <c r="A259" s="7" t="s">
        <v>264</v>
      </c>
      <c r="B259" s="8" t="s">
        <v>5</v>
      </c>
      <c r="C259" s="9">
        <f t="shared" si="3"/>
        <v>2735927</v>
      </c>
      <c r="D259" s="4"/>
      <c r="E259" s="5"/>
      <c r="F259" s="40">
        <v>2735927</v>
      </c>
    </row>
    <row r="260" spans="1:6" ht="15.75" hidden="1" customHeight="1">
      <c r="A260" s="7" t="s">
        <v>265</v>
      </c>
      <c r="B260" s="8" t="s">
        <v>5</v>
      </c>
      <c r="C260" s="9">
        <f t="shared" ref="C260:C323" si="4">F260</f>
        <v>1627166.5</v>
      </c>
      <c r="D260" s="4"/>
      <c r="E260" s="5"/>
      <c r="F260" s="40">
        <v>1627166.5</v>
      </c>
    </row>
    <row r="261" spans="1:6" ht="15.75" hidden="1" customHeight="1">
      <c r="A261" s="7" t="s">
        <v>266</v>
      </c>
      <c r="B261" s="8" t="s">
        <v>5</v>
      </c>
      <c r="C261" s="9">
        <f t="shared" si="4"/>
        <v>372094</v>
      </c>
      <c r="D261" s="4"/>
      <c r="E261" s="5"/>
      <c r="F261" s="40">
        <v>372094</v>
      </c>
    </row>
    <row r="262" spans="1:6" ht="15.75" hidden="1" customHeight="1">
      <c r="A262" s="7" t="s">
        <v>267</v>
      </c>
      <c r="B262" s="8" t="s">
        <v>5</v>
      </c>
      <c r="C262" s="9">
        <v>2145789</v>
      </c>
      <c r="D262" s="4"/>
      <c r="E262" s="5"/>
      <c r="F262" s="40">
        <v>4388288.5</v>
      </c>
    </row>
    <row r="263" spans="1:6" ht="15.75" hidden="1" customHeight="1">
      <c r="A263" s="7" t="s">
        <v>268</v>
      </c>
      <c r="B263" s="8" t="s">
        <v>5</v>
      </c>
      <c r="C263" s="9">
        <v>2854789</v>
      </c>
      <c r="D263" s="4"/>
      <c r="E263" s="5"/>
      <c r="F263" s="40">
        <v>4093031.5</v>
      </c>
    </row>
    <row r="264" spans="1:6" ht="15.75" hidden="1" customHeight="1">
      <c r="A264" s="7" t="s">
        <v>269</v>
      </c>
      <c r="B264" s="8" t="s">
        <v>5</v>
      </c>
      <c r="C264" s="9">
        <v>1945789</v>
      </c>
      <c r="D264" s="4"/>
      <c r="E264" s="5"/>
      <c r="F264" s="40">
        <v>2465308</v>
      </c>
    </row>
    <row r="265" spans="1:6" ht="15.75" hidden="1" customHeight="1">
      <c r="A265" s="7" t="s">
        <v>270</v>
      </c>
      <c r="B265" s="8" t="s">
        <v>5</v>
      </c>
      <c r="C265" s="9">
        <f t="shared" si="4"/>
        <v>668423.5</v>
      </c>
      <c r="D265" s="4"/>
      <c r="E265" s="5"/>
      <c r="F265" s="40">
        <v>668423.5</v>
      </c>
    </row>
    <row r="266" spans="1:6" ht="15.75" hidden="1" customHeight="1">
      <c r="A266" s="7" t="s">
        <v>271</v>
      </c>
      <c r="B266" s="8" t="s">
        <v>5</v>
      </c>
      <c r="C266" s="9">
        <f t="shared" si="4"/>
        <v>457154</v>
      </c>
      <c r="D266" s="4"/>
      <c r="E266" s="5"/>
      <c r="F266" s="40">
        <v>457154</v>
      </c>
    </row>
    <row r="267" spans="1:6" ht="15.75" hidden="1" customHeight="1">
      <c r="A267" s="7" t="s">
        <v>272</v>
      </c>
      <c r="B267" s="8" t="s">
        <v>7</v>
      </c>
      <c r="C267" s="9">
        <v>2547896</v>
      </c>
      <c r="D267" s="4"/>
      <c r="E267" s="5"/>
      <c r="F267" s="40">
        <v>3366775</v>
      </c>
    </row>
    <row r="268" spans="1:6" ht="15.75" hidden="1" customHeight="1">
      <c r="A268" s="7" t="s">
        <v>273</v>
      </c>
      <c r="B268" s="8" t="s">
        <v>5</v>
      </c>
      <c r="C268" s="9">
        <f t="shared" si="4"/>
        <v>303818.5</v>
      </c>
      <c r="D268" s="4"/>
      <c r="E268" s="5"/>
      <c r="F268" s="40">
        <v>303818.5</v>
      </c>
    </row>
    <row r="269" spans="1:6" ht="15.75" hidden="1" customHeight="1">
      <c r="A269" s="7" t="s">
        <v>274</v>
      </c>
      <c r="B269" s="8" t="s">
        <v>5</v>
      </c>
      <c r="C269" s="9">
        <f t="shared" si="4"/>
        <v>729206</v>
      </c>
      <c r="D269" s="4"/>
      <c r="E269" s="5"/>
      <c r="F269" s="40">
        <v>729206</v>
      </c>
    </row>
    <row r="270" spans="1:6" ht="15.75" hidden="1" customHeight="1">
      <c r="A270" s="7" t="s">
        <v>275</v>
      </c>
      <c r="B270" s="8" t="s">
        <v>5</v>
      </c>
      <c r="C270" s="9">
        <f t="shared" si="4"/>
        <v>729206</v>
      </c>
      <c r="D270" s="4"/>
      <c r="E270" s="5"/>
      <c r="F270" s="40">
        <v>729206</v>
      </c>
    </row>
    <row r="271" spans="1:6" ht="15.75" hidden="1" customHeight="1">
      <c r="A271" s="7" t="s">
        <v>276</v>
      </c>
      <c r="B271" s="8" t="s">
        <v>5</v>
      </c>
      <c r="C271" s="9">
        <f t="shared" si="4"/>
        <v>1149946</v>
      </c>
      <c r="D271" s="4"/>
      <c r="E271" s="5"/>
      <c r="F271" s="40">
        <v>1149946</v>
      </c>
    </row>
    <row r="272" spans="1:6" ht="15.75" hidden="1" customHeight="1">
      <c r="A272" s="7" t="s">
        <v>277</v>
      </c>
      <c r="B272" s="8" t="s">
        <v>5</v>
      </c>
      <c r="C272" s="9">
        <f t="shared" si="4"/>
        <v>1149946</v>
      </c>
      <c r="D272" s="4"/>
      <c r="E272" s="5"/>
      <c r="F272" s="40">
        <v>1149946</v>
      </c>
    </row>
    <row r="273" spans="1:6" ht="15.75" hidden="1" customHeight="1">
      <c r="A273" s="7" t="s">
        <v>278</v>
      </c>
      <c r="B273" s="8" t="s">
        <v>5</v>
      </c>
      <c r="C273" s="9">
        <f t="shared" si="4"/>
        <v>1149946</v>
      </c>
      <c r="D273" s="4"/>
      <c r="E273" s="5"/>
      <c r="F273" s="40">
        <v>1149946</v>
      </c>
    </row>
    <row r="274" spans="1:6" ht="15.75" hidden="1" customHeight="1">
      <c r="A274" s="7" t="s">
        <v>279</v>
      </c>
      <c r="B274" s="8" t="s">
        <v>5</v>
      </c>
      <c r="C274" s="9">
        <f t="shared" si="4"/>
        <v>822875.5</v>
      </c>
      <c r="D274" s="4"/>
      <c r="E274" s="5"/>
      <c r="F274" s="40">
        <v>822875.5</v>
      </c>
    </row>
    <row r="275" spans="1:6" ht="15.75" hidden="1" customHeight="1">
      <c r="A275" s="7" t="s">
        <v>280</v>
      </c>
      <c r="B275" s="8" t="s">
        <v>5</v>
      </c>
      <c r="C275" s="9">
        <f t="shared" si="4"/>
        <v>495804.5</v>
      </c>
      <c r="D275" s="4"/>
      <c r="E275" s="5"/>
      <c r="F275" s="40">
        <v>495804.5</v>
      </c>
    </row>
    <row r="276" spans="1:6" ht="15.75" hidden="1" customHeight="1">
      <c r="A276" s="7" t="s">
        <v>281</v>
      </c>
      <c r="B276" s="8" t="s">
        <v>5</v>
      </c>
      <c r="C276" s="9">
        <f t="shared" si="4"/>
        <v>495804.5</v>
      </c>
      <c r="D276" s="4"/>
      <c r="E276" s="5"/>
      <c r="F276" s="40">
        <v>495804.5</v>
      </c>
    </row>
    <row r="277" spans="1:6" ht="15.75" hidden="1" customHeight="1">
      <c r="A277" s="7" t="s">
        <v>282</v>
      </c>
      <c r="B277" s="8" t="s">
        <v>5</v>
      </c>
      <c r="C277" s="9">
        <f t="shared" si="4"/>
        <v>495804.5</v>
      </c>
      <c r="D277" s="4"/>
      <c r="E277" s="5"/>
      <c r="F277" s="40">
        <v>495804.5</v>
      </c>
    </row>
    <row r="278" spans="1:6" ht="15.75" hidden="1" customHeight="1">
      <c r="A278" s="7" t="s">
        <v>283</v>
      </c>
      <c r="B278" s="8" t="s">
        <v>5</v>
      </c>
      <c r="C278" s="9">
        <f t="shared" si="4"/>
        <v>534718</v>
      </c>
      <c r="D278" s="4"/>
      <c r="E278" s="5"/>
      <c r="F278" s="40">
        <v>534718</v>
      </c>
    </row>
    <row r="279" spans="1:6" ht="15.75" hidden="1" customHeight="1">
      <c r="A279" s="7" t="s">
        <v>284</v>
      </c>
      <c r="B279" s="8" t="s">
        <v>5</v>
      </c>
      <c r="C279" s="9">
        <f t="shared" si="4"/>
        <v>371070</v>
      </c>
      <c r="D279" s="4"/>
      <c r="E279" s="5"/>
      <c r="F279" s="40">
        <v>371070</v>
      </c>
    </row>
    <row r="280" spans="1:6" ht="15.75" hidden="1" customHeight="1">
      <c r="A280" s="7" t="s">
        <v>285</v>
      </c>
      <c r="B280" s="8" t="s">
        <v>5</v>
      </c>
      <c r="C280" s="9">
        <f t="shared" si="4"/>
        <v>371070</v>
      </c>
      <c r="D280" s="4"/>
      <c r="E280" s="5"/>
      <c r="F280" s="40">
        <v>371070</v>
      </c>
    </row>
    <row r="281" spans="1:6" ht="15.75" hidden="1" customHeight="1">
      <c r="A281" s="7" t="s">
        <v>286</v>
      </c>
      <c r="B281" s="8" t="s">
        <v>5</v>
      </c>
      <c r="C281" s="9">
        <f t="shared" si="4"/>
        <v>278959.5</v>
      </c>
      <c r="D281" s="4"/>
      <c r="E281" s="5"/>
      <c r="F281" s="40">
        <v>278959.5</v>
      </c>
    </row>
    <row r="282" spans="1:6" ht="15.75" hidden="1" customHeight="1">
      <c r="A282" s="7" t="s">
        <v>287</v>
      </c>
      <c r="B282" s="8" t="s">
        <v>5</v>
      </c>
      <c r="C282" s="9">
        <f t="shared" si="4"/>
        <v>278959.5</v>
      </c>
      <c r="D282" s="4"/>
      <c r="E282" s="5"/>
      <c r="F282" s="40">
        <v>278959.5</v>
      </c>
    </row>
    <row r="283" spans="1:6" ht="15.75" hidden="1" customHeight="1">
      <c r="A283" s="7" t="s">
        <v>288</v>
      </c>
      <c r="B283" s="8" t="s">
        <v>7</v>
      </c>
      <c r="C283" s="9">
        <f t="shared" si="4"/>
        <v>189169</v>
      </c>
      <c r="D283" s="4"/>
      <c r="E283" s="5"/>
      <c r="F283" s="40">
        <v>189169</v>
      </c>
    </row>
    <row r="284" spans="1:6" ht="15.75" hidden="1" customHeight="1">
      <c r="A284" s="7" t="s">
        <v>289</v>
      </c>
      <c r="B284" s="8" t="s">
        <v>5</v>
      </c>
      <c r="C284" s="9">
        <f t="shared" si="4"/>
        <v>517954.5</v>
      </c>
      <c r="D284" s="4"/>
      <c r="E284" s="5"/>
      <c r="F284" s="40">
        <v>517954.5</v>
      </c>
    </row>
    <row r="285" spans="1:6" ht="15.75" hidden="1" customHeight="1">
      <c r="A285" s="7" t="s">
        <v>290</v>
      </c>
      <c r="B285" s="8" t="s">
        <v>140</v>
      </c>
      <c r="C285" s="9">
        <f t="shared" si="4"/>
        <v>643033</v>
      </c>
      <c r="D285" s="4"/>
      <c r="E285" s="5"/>
      <c r="F285" s="40">
        <v>643033</v>
      </c>
    </row>
    <row r="286" spans="1:6" ht="15.75" hidden="1" customHeight="1">
      <c r="A286" s="7" t="s">
        <v>291</v>
      </c>
      <c r="B286" s="8" t="s">
        <v>5</v>
      </c>
      <c r="C286" s="9">
        <f t="shared" si="4"/>
        <v>1256583.5</v>
      </c>
      <c r="D286" s="4"/>
      <c r="E286" s="5"/>
      <c r="F286" s="40">
        <v>1256583.5</v>
      </c>
    </row>
    <row r="287" spans="1:6" ht="15.75" hidden="1" customHeight="1">
      <c r="A287" s="7" t="s">
        <v>292</v>
      </c>
      <c r="B287" s="8" t="s">
        <v>5</v>
      </c>
      <c r="C287" s="9">
        <f t="shared" si="4"/>
        <v>409303</v>
      </c>
      <c r="D287" s="4"/>
      <c r="E287" s="5"/>
      <c r="F287" s="40">
        <v>409303</v>
      </c>
    </row>
    <row r="288" spans="1:6" ht="15.75" hidden="1" customHeight="1">
      <c r="A288" s="7" t="s">
        <v>293</v>
      </c>
      <c r="B288" s="8" t="s">
        <v>5</v>
      </c>
      <c r="C288" s="9">
        <f t="shared" si="4"/>
        <v>390699</v>
      </c>
      <c r="D288" s="4"/>
      <c r="E288" s="5"/>
      <c r="F288" s="40">
        <v>390699</v>
      </c>
    </row>
    <row r="289" spans="1:6" ht="15.75" hidden="1" customHeight="1">
      <c r="A289" s="7" t="s">
        <v>294</v>
      </c>
      <c r="B289" s="8" t="s">
        <v>5</v>
      </c>
      <c r="C289" s="9">
        <f t="shared" si="4"/>
        <v>390699</v>
      </c>
      <c r="D289" s="4"/>
      <c r="E289" s="5"/>
      <c r="F289" s="40">
        <v>390699</v>
      </c>
    </row>
    <row r="290" spans="1:6" ht="15.75" hidden="1" customHeight="1">
      <c r="A290" s="7" t="s">
        <v>295</v>
      </c>
      <c r="B290" s="8" t="s">
        <v>5</v>
      </c>
      <c r="C290" s="9">
        <f t="shared" si="4"/>
        <v>100466</v>
      </c>
      <c r="D290" s="4"/>
      <c r="E290" s="5"/>
      <c r="F290" s="40">
        <v>100466</v>
      </c>
    </row>
    <row r="291" spans="1:6" ht="15.75" hidden="1" customHeight="1">
      <c r="A291" s="7" t="s">
        <v>296</v>
      </c>
      <c r="B291" s="8" t="s">
        <v>5</v>
      </c>
      <c r="C291" s="9">
        <f t="shared" si="4"/>
        <v>279071</v>
      </c>
      <c r="D291" s="4"/>
      <c r="E291" s="5"/>
      <c r="F291" s="40">
        <v>279071</v>
      </c>
    </row>
    <row r="292" spans="1:6" ht="15.75" hidden="1" customHeight="1">
      <c r="A292" s="7" t="s">
        <v>297</v>
      </c>
      <c r="B292" s="8" t="s">
        <v>5</v>
      </c>
      <c r="C292" s="9">
        <f t="shared" si="4"/>
        <v>132503.5</v>
      </c>
      <c r="D292" s="4"/>
      <c r="E292" s="5"/>
      <c r="F292" s="40">
        <v>132503.5</v>
      </c>
    </row>
    <row r="293" spans="1:6" ht="15.75" hidden="1" customHeight="1">
      <c r="A293" s="7" t="s">
        <v>298</v>
      </c>
      <c r="B293" s="8" t="s">
        <v>5</v>
      </c>
      <c r="C293" s="9">
        <f t="shared" si="4"/>
        <v>135000</v>
      </c>
      <c r="D293" s="4"/>
      <c r="E293" s="5"/>
      <c r="F293" s="40">
        <v>135000</v>
      </c>
    </row>
    <row r="294" spans="1:6" ht="15.75" hidden="1" customHeight="1">
      <c r="A294" s="7" t="s">
        <v>299</v>
      </c>
      <c r="B294" s="8" t="s">
        <v>5</v>
      </c>
      <c r="C294" s="9">
        <f t="shared" si="4"/>
        <v>953980</v>
      </c>
      <c r="D294" s="4"/>
      <c r="E294" s="5"/>
      <c r="F294" s="40">
        <v>953980</v>
      </c>
    </row>
    <row r="295" spans="1:6" ht="15.75" hidden="1" customHeight="1">
      <c r="A295" s="7" t="s">
        <v>300</v>
      </c>
      <c r="B295" s="8" t="s">
        <v>5</v>
      </c>
      <c r="C295" s="9">
        <f t="shared" si="4"/>
        <v>493619.5</v>
      </c>
      <c r="D295" s="4"/>
      <c r="E295" s="5"/>
      <c r="F295" s="40">
        <v>493619.5</v>
      </c>
    </row>
    <row r="296" spans="1:6" ht="15.75" hidden="1" customHeight="1">
      <c r="A296" s="7" t="s">
        <v>301</v>
      </c>
      <c r="B296" s="8" t="s">
        <v>5</v>
      </c>
      <c r="C296" s="9">
        <f t="shared" si="4"/>
        <v>838634.5</v>
      </c>
      <c r="D296" s="4"/>
      <c r="E296" s="5"/>
      <c r="F296" s="40">
        <v>838634.5</v>
      </c>
    </row>
    <row r="297" spans="1:6" ht="15.75" hidden="1" customHeight="1">
      <c r="A297" s="7" t="s">
        <v>302</v>
      </c>
      <c r="B297" s="8" t="s">
        <v>5</v>
      </c>
      <c r="C297" s="9">
        <f t="shared" si="4"/>
        <v>64651.5</v>
      </c>
      <c r="D297" s="4"/>
      <c r="E297" s="5"/>
      <c r="F297" s="40">
        <v>64651.5</v>
      </c>
    </row>
    <row r="298" spans="1:6" ht="15.75" hidden="1" customHeight="1">
      <c r="A298" s="7" t="s">
        <v>303</v>
      </c>
      <c r="B298" s="8" t="s">
        <v>5</v>
      </c>
      <c r="C298" s="9">
        <f t="shared" si="4"/>
        <v>64651.5</v>
      </c>
      <c r="D298" s="4"/>
      <c r="E298" s="5"/>
      <c r="F298" s="40">
        <v>64651.5</v>
      </c>
    </row>
    <row r="299" spans="1:6" ht="15.75" hidden="1" customHeight="1">
      <c r="A299" s="7" t="s">
        <v>304</v>
      </c>
      <c r="B299" s="8" t="s">
        <v>5</v>
      </c>
      <c r="C299" s="9">
        <f t="shared" si="4"/>
        <v>255173.5</v>
      </c>
      <c r="D299" s="4"/>
      <c r="E299" s="5"/>
      <c r="F299" s="40">
        <v>255173.5</v>
      </c>
    </row>
    <row r="300" spans="1:6" ht="15.75" hidden="1" customHeight="1">
      <c r="A300" s="7" t="s">
        <v>305</v>
      </c>
      <c r="B300" s="8" t="s">
        <v>5</v>
      </c>
      <c r="C300" s="9">
        <f t="shared" si="4"/>
        <v>376740</v>
      </c>
      <c r="D300" s="4"/>
      <c r="E300" s="5"/>
      <c r="F300" s="40">
        <v>376740</v>
      </c>
    </row>
    <row r="301" spans="1:6" ht="15.75" hidden="1" customHeight="1">
      <c r="A301" s="7" t="s">
        <v>306</v>
      </c>
      <c r="B301" s="8" t="s">
        <v>5</v>
      </c>
      <c r="C301" s="9">
        <f t="shared" si="4"/>
        <v>58791.5</v>
      </c>
      <c r="D301" s="4"/>
      <c r="E301" s="5"/>
      <c r="F301" s="40">
        <v>58791.5</v>
      </c>
    </row>
    <row r="302" spans="1:6" ht="15.75" hidden="1" customHeight="1">
      <c r="A302" s="7" t="s">
        <v>307</v>
      </c>
      <c r="B302" s="8" t="s">
        <v>5</v>
      </c>
      <c r="C302" s="9">
        <f t="shared" si="4"/>
        <v>63183.5</v>
      </c>
      <c r="D302" s="4"/>
      <c r="E302" s="5"/>
      <c r="F302" s="40">
        <v>63183.5</v>
      </c>
    </row>
    <row r="303" spans="1:6" ht="15.75" hidden="1" customHeight="1">
      <c r="A303" s="7" t="s">
        <v>308</v>
      </c>
      <c r="B303" s="8" t="s">
        <v>5</v>
      </c>
      <c r="C303" s="9">
        <f t="shared" si="4"/>
        <v>127118.5</v>
      </c>
      <c r="D303" s="4"/>
      <c r="E303" s="5"/>
      <c r="F303" s="40">
        <v>127118.5</v>
      </c>
    </row>
    <row r="304" spans="1:6" ht="15.75" hidden="1" customHeight="1">
      <c r="A304" s="7" t="s">
        <v>309</v>
      </c>
      <c r="B304" s="8" t="s">
        <v>5</v>
      </c>
      <c r="C304" s="9">
        <f t="shared" si="4"/>
        <v>141809.5</v>
      </c>
      <c r="D304" s="4"/>
      <c r="E304" s="5"/>
      <c r="F304" s="40">
        <v>141809.5</v>
      </c>
    </row>
    <row r="305" spans="1:6" ht="15.75" hidden="1" customHeight="1">
      <c r="A305" s="7" t="s">
        <v>310</v>
      </c>
      <c r="B305" s="8" t="s">
        <v>5</v>
      </c>
      <c r="C305" s="9">
        <f t="shared" si="4"/>
        <v>376740</v>
      </c>
      <c r="D305" s="4"/>
      <c r="E305" s="5"/>
      <c r="F305" s="40">
        <v>376740</v>
      </c>
    </row>
    <row r="306" spans="1:6" ht="15.75" hidden="1" customHeight="1">
      <c r="A306" s="7" t="s">
        <v>311</v>
      </c>
      <c r="B306" s="8" t="s">
        <v>5</v>
      </c>
      <c r="C306" s="9">
        <f t="shared" si="4"/>
        <v>376740</v>
      </c>
      <c r="D306" s="4"/>
      <c r="E306" s="5"/>
      <c r="F306" s="40">
        <v>376740</v>
      </c>
    </row>
    <row r="307" spans="1:6" ht="15.75" hidden="1" customHeight="1">
      <c r="A307" s="7" t="s">
        <v>312</v>
      </c>
      <c r="B307" s="8" t="s">
        <v>5</v>
      </c>
      <c r="C307" s="9">
        <f t="shared" si="4"/>
        <v>376740</v>
      </c>
      <c r="D307" s="4"/>
      <c r="E307" s="5"/>
      <c r="F307" s="40">
        <v>376740</v>
      </c>
    </row>
    <row r="308" spans="1:6" ht="15.75" hidden="1" customHeight="1">
      <c r="A308" s="7" t="s">
        <v>313</v>
      </c>
      <c r="B308" s="8" t="s">
        <v>5</v>
      </c>
      <c r="C308" s="9">
        <f t="shared" si="4"/>
        <v>376740</v>
      </c>
      <c r="D308" s="4"/>
      <c r="E308" s="5"/>
      <c r="F308" s="40">
        <v>376740</v>
      </c>
    </row>
    <row r="309" spans="1:6" ht="15.75" hidden="1" customHeight="1">
      <c r="A309" s="7" t="s">
        <v>314</v>
      </c>
      <c r="B309" s="8" t="s">
        <v>5</v>
      </c>
      <c r="C309" s="9">
        <f t="shared" si="4"/>
        <v>887279.5</v>
      </c>
      <c r="D309" s="4"/>
      <c r="E309" s="5"/>
      <c r="F309" s="40">
        <v>887279.5</v>
      </c>
    </row>
    <row r="310" spans="1:6" ht="15.75" hidden="1" customHeight="1">
      <c r="A310" s="7" t="s">
        <v>315</v>
      </c>
      <c r="B310" s="8" t="s">
        <v>5</v>
      </c>
      <c r="C310" s="9">
        <f t="shared" si="4"/>
        <v>407002.5</v>
      </c>
      <c r="D310" s="4"/>
      <c r="E310" s="5"/>
      <c r="F310" s="40">
        <v>407002.5</v>
      </c>
    </row>
    <row r="311" spans="1:6" ht="15.75" hidden="1" customHeight="1">
      <c r="A311" s="7" t="s">
        <v>316</v>
      </c>
      <c r="B311" s="8" t="s">
        <v>5</v>
      </c>
      <c r="C311" s="9">
        <f t="shared" si="4"/>
        <v>359071</v>
      </c>
      <c r="D311" s="4"/>
      <c r="E311" s="5"/>
      <c r="F311" s="40">
        <v>359071</v>
      </c>
    </row>
    <row r="312" spans="1:6" ht="15.75" hidden="1" customHeight="1">
      <c r="A312" s="7" t="s">
        <v>317</v>
      </c>
      <c r="B312" s="8" t="s">
        <v>5</v>
      </c>
      <c r="C312" s="9">
        <f t="shared" si="4"/>
        <v>541983.5</v>
      </c>
      <c r="D312" s="4"/>
      <c r="E312" s="5"/>
      <c r="F312" s="40">
        <v>541983.5</v>
      </c>
    </row>
    <row r="313" spans="1:6" ht="15.75" hidden="1" customHeight="1">
      <c r="A313" s="7" t="s">
        <v>318</v>
      </c>
      <c r="B313" s="8" t="s">
        <v>5</v>
      </c>
      <c r="C313" s="9">
        <f t="shared" si="4"/>
        <v>18605.5</v>
      </c>
      <c r="D313" s="4"/>
      <c r="E313" s="5"/>
      <c r="F313" s="40">
        <v>18605.5</v>
      </c>
    </row>
    <row r="314" spans="1:6" ht="15.75" hidden="1" customHeight="1">
      <c r="A314" s="7" t="s">
        <v>319</v>
      </c>
      <c r="B314" s="8" t="s">
        <v>5</v>
      </c>
      <c r="C314" s="9">
        <f t="shared" si="4"/>
        <v>271219.5</v>
      </c>
      <c r="D314" s="4"/>
      <c r="E314" s="5"/>
      <c r="F314" s="40">
        <v>271219.5</v>
      </c>
    </row>
    <row r="315" spans="1:6" ht="15.75" hidden="1" customHeight="1">
      <c r="A315" s="7" t="s">
        <v>435</v>
      </c>
      <c r="B315" s="8" t="s">
        <v>5</v>
      </c>
      <c r="C315" s="9">
        <v>1325145</v>
      </c>
      <c r="D315" s="4"/>
      <c r="E315" s="5"/>
      <c r="F315" s="40">
        <v>3830630.5</v>
      </c>
    </row>
    <row r="316" spans="1:6" ht="15.75" hidden="1" customHeight="1">
      <c r="A316" s="7" t="s">
        <v>321</v>
      </c>
      <c r="B316" s="8" t="s">
        <v>5</v>
      </c>
      <c r="C316" s="9">
        <f t="shared" si="4"/>
        <v>1471629.5</v>
      </c>
      <c r="D316" s="4"/>
      <c r="E316" s="5"/>
      <c r="F316" s="40">
        <v>1471629.5</v>
      </c>
    </row>
    <row r="317" spans="1:6" ht="15.75" hidden="1" customHeight="1">
      <c r="A317" s="7" t="s">
        <v>322</v>
      </c>
      <c r="B317" s="8" t="s">
        <v>5</v>
      </c>
      <c r="C317" s="9">
        <f t="shared" si="4"/>
        <v>802210.5</v>
      </c>
      <c r="D317" s="4"/>
      <c r="E317" s="5"/>
      <c r="F317" s="40">
        <v>802210.5</v>
      </c>
    </row>
    <row r="318" spans="1:6" ht="15.75" hidden="1" customHeight="1">
      <c r="A318" s="7" t="s">
        <v>323</v>
      </c>
      <c r="B318" s="8" t="s">
        <v>5</v>
      </c>
      <c r="C318" s="9">
        <f t="shared" si="4"/>
        <v>793444.5</v>
      </c>
      <c r="D318" s="4"/>
      <c r="E318" s="5"/>
      <c r="F318" s="40">
        <v>793444.5</v>
      </c>
    </row>
    <row r="319" spans="1:6" ht="15.75" customHeight="1">
      <c r="A319" s="7" t="s">
        <v>324</v>
      </c>
      <c r="B319" s="8" t="s">
        <v>5</v>
      </c>
      <c r="C319" s="9">
        <f t="shared" si="4"/>
        <v>649247.5</v>
      </c>
      <c r="D319" s="4"/>
      <c r="E319" s="5"/>
      <c r="F319" s="40">
        <v>649247.5</v>
      </c>
    </row>
    <row r="320" spans="1:6" ht="15.75" hidden="1" customHeight="1">
      <c r="A320" s="7" t="s">
        <v>325</v>
      </c>
      <c r="B320" s="8" t="s">
        <v>5</v>
      </c>
      <c r="C320" s="9">
        <f t="shared" si="4"/>
        <v>394978.5</v>
      </c>
      <c r="D320" s="4"/>
      <c r="E320" s="5"/>
      <c r="F320" s="40">
        <v>394978.5</v>
      </c>
    </row>
    <row r="321" spans="1:6" ht="15.75" hidden="1" customHeight="1">
      <c r="A321" s="7" t="s">
        <v>326</v>
      </c>
      <c r="B321" s="8" t="s">
        <v>5</v>
      </c>
      <c r="C321" s="9">
        <f t="shared" si="4"/>
        <v>9302.5</v>
      </c>
      <c r="D321" s="4"/>
      <c r="E321" s="5"/>
      <c r="F321" s="40">
        <v>9302.5</v>
      </c>
    </row>
    <row r="322" spans="1:6" ht="15.75" hidden="1" customHeight="1">
      <c r="A322" s="7" t="s">
        <v>327</v>
      </c>
      <c r="B322" s="8" t="s">
        <v>5</v>
      </c>
      <c r="C322" s="9">
        <f t="shared" si="4"/>
        <v>9302.5</v>
      </c>
      <c r="D322" s="4"/>
      <c r="E322" s="5"/>
      <c r="F322" s="40">
        <v>9302.5</v>
      </c>
    </row>
    <row r="323" spans="1:6" ht="15.75" hidden="1" customHeight="1">
      <c r="A323" s="7" t="s">
        <v>328</v>
      </c>
      <c r="B323" s="8" t="s">
        <v>5</v>
      </c>
      <c r="C323" s="9">
        <f t="shared" si="4"/>
        <v>167443</v>
      </c>
      <c r="D323" s="4"/>
      <c r="E323" s="5"/>
      <c r="F323" s="40">
        <v>167443</v>
      </c>
    </row>
    <row r="324" spans="1:6" ht="15.75" hidden="1" customHeight="1">
      <c r="A324" s="7" t="s">
        <v>329</v>
      </c>
      <c r="B324" s="8" t="s">
        <v>5</v>
      </c>
      <c r="C324" s="9">
        <f t="shared" ref="C324:C371" si="5">F324</f>
        <v>37209.5</v>
      </c>
      <c r="D324" s="4"/>
      <c r="E324" s="5"/>
      <c r="F324" s="40">
        <v>37209.5</v>
      </c>
    </row>
    <row r="325" spans="1:6" ht="15.75" hidden="1" customHeight="1">
      <c r="A325" s="7" t="s">
        <v>330</v>
      </c>
      <c r="B325" s="8" t="s">
        <v>5</v>
      </c>
      <c r="C325" s="9">
        <f t="shared" si="5"/>
        <v>37209.5</v>
      </c>
      <c r="D325" s="4"/>
      <c r="E325" s="5"/>
      <c r="F325" s="40">
        <v>37209.5</v>
      </c>
    </row>
    <row r="326" spans="1:6" ht="15.75" hidden="1" customHeight="1">
      <c r="A326" s="7" t="s">
        <v>331</v>
      </c>
      <c r="B326" s="8" t="s">
        <v>5</v>
      </c>
      <c r="C326" s="9">
        <f t="shared" si="5"/>
        <v>37209.5</v>
      </c>
      <c r="D326" s="4"/>
      <c r="E326" s="5"/>
      <c r="F326" s="40">
        <v>37209.5</v>
      </c>
    </row>
    <row r="327" spans="1:6" ht="15.75" hidden="1" customHeight="1">
      <c r="A327" s="7" t="s">
        <v>332</v>
      </c>
      <c r="B327" s="8" t="s">
        <v>5</v>
      </c>
      <c r="C327" s="9">
        <f t="shared" si="5"/>
        <v>9302.5</v>
      </c>
      <c r="D327" s="4"/>
      <c r="E327" s="5"/>
      <c r="F327" s="40">
        <v>9302.5</v>
      </c>
    </row>
    <row r="328" spans="1:6" ht="15.75" hidden="1" customHeight="1">
      <c r="A328" s="7" t="s">
        <v>333</v>
      </c>
      <c r="B328" s="8" t="s">
        <v>5</v>
      </c>
      <c r="C328" s="9">
        <f t="shared" si="5"/>
        <v>9302.5</v>
      </c>
      <c r="D328" s="4"/>
      <c r="E328" s="5"/>
      <c r="F328" s="40">
        <v>9302.5</v>
      </c>
    </row>
    <row r="329" spans="1:6" ht="15.75" hidden="1" customHeight="1">
      <c r="A329" s="7" t="s">
        <v>334</v>
      </c>
      <c r="B329" s="8" t="s">
        <v>5</v>
      </c>
      <c r="C329" s="9">
        <f t="shared" si="5"/>
        <v>9302.5</v>
      </c>
      <c r="D329" s="4"/>
      <c r="E329" s="5"/>
      <c r="F329" s="40">
        <v>9302.5</v>
      </c>
    </row>
    <row r="330" spans="1:6" ht="15.75" hidden="1" customHeight="1">
      <c r="A330" s="7" t="s">
        <v>335</v>
      </c>
      <c r="B330" s="8" t="s">
        <v>5</v>
      </c>
      <c r="C330" s="9">
        <f t="shared" si="5"/>
        <v>13023</v>
      </c>
      <c r="D330" s="4"/>
      <c r="E330" s="5"/>
      <c r="F330" s="40">
        <v>13023</v>
      </c>
    </row>
    <row r="331" spans="1:6" ht="15.75" hidden="1" customHeight="1">
      <c r="A331" s="7" t="s">
        <v>336</v>
      </c>
      <c r="B331" s="8" t="s">
        <v>5</v>
      </c>
      <c r="C331" s="9">
        <f t="shared" si="5"/>
        <v>13023</v>
      </c>
      <c r="D331" s="4"/>
      <c r="E331" s="5"/>
      <c r="F331" s="40">
        <v>13023</v>
      </c>
    </row>
    <row r="332" spans="1:6" ht="15.75" hidden="1" customHeight="1">
      <c r="A332" s="7" t="s">
        <v>337</v>
      </c>
      <c r="B332" s="8" t="s">
        <v>5</v>
      </c>
      <c r="C332" s="9">
        <f t="shared" si="5"/>
        <v>37209.5</v>
      </c>
      <c r="D332" s="4"/>
      <c r="E332" s="5"/>
      <c r="F332" s="40">
        <v>37209.5</v>
      </c>
    </row>
    <row r="333" spans="1:6" ht="15.75" hidden="1" customHeight="1">
      <c r="A333" s="7" t="s">
        <v>338</v>
      </c>
      <c r="B333" s="8" t="s">
        <v>5</v>
      </c>
      <c r="C333" s="9">
        <f t="shared" si="5"/>
        <v>37209.5</v>
      </c>
      <c r="D333" s="4"/>
      <c r="E333" s="5"/>
      <c r="F333" s="40">
        <v>37209.5</v>
      </c>
    </row>
    <row r="334" spans="1:6" ht="15.75" hidden="1" customHeight="1">
      <c r="A334" s="7" t="s">
        <v>339</v>
      </c>
      <c r="B334" s="8" t="s">
        <v>5</v>
      </c>
      <c r="C334" s="9">
        <f t="shared" si="5"/>
        <v>322330.5</v>
      </c>
      <c r="D334" s="4"/>
      <c r="E334" s="5"/>
      <c r="F334" s="40">
        <v>322330.5</v>
      </c>
    </row>
    <row r="335" spans="1:6" ht="15.75" hidden="1" customHeight="1">
      <c r="A335" s="7" t="s">
        <v>340</v>
      </c>
      <c r="B335" s="8" t="s">
        <v>5</v>
      </c>
      <c r="C335" s="9">
        <f t="shared" si="5"/>
        <v>44279</v>
      </c>
      <c r="D335" s="4"/>
      <c r="E335" s="5"/>
      <c r="F335" s="40">
        <v>44279</v>
      </c>
    </row>
    <row r="336" spans="1:6" ht="15.75" hidden="1" customHeight="1">
      <c r="A336" s="7" t="s">
        <v>341</v>
      </c>
      <c r="B336" s="8" t="s">
        <v>5</v>
      </c>
      <c r="C336" s="9">
        <f t="shared" si="5"/>
        <v>205768</v>
      </c>
      <c r="D336" s="4"/>
      <c r="E336" s="5"/>
      <c r="F336" s="40">
        <v>205768</v>
      </c>
    </row>
    <row r="337" spans="1:6" ht="15.75" hidden="1" customHeight="1">
      <c r="A337" s="7" t="s">
        <v>342</v>
      </c>
      <c r="B337" s="8" t="s">
        <v>5</v>
      </c>
      <c r="C337" s="9">
        <f t="shared" si="5"/>
        <v>174140</v>
      </c>
      <c r="D337" s="4"/>
      <c r="E337" s="5"/>
      <c r="F337" s="40">
        <v>174140</v>
      </c>
    </row>
    <row r="338" spans="1:6" ht="15.75" hidden="1" customHeight="1">
      <c r="A338" s="7" t="s">
        <v>343</v>
      </c>
      <c r="B338" s="8" t="s">
        <v>5</v>
      </c>
      <c r="C338" s="9">
        <f t="shared" si="5"/>
        <v>117396</v>
      </c>
      <c r="D338" s="4"/>
      <c r="E338" s="5"/>
      <c r="F338" s="40">
        <v>117396</v>
      </c>
    </row>
    <row r="339" spans="1:6" ht="15.75" hidden="1" customHeight="1">
      <c r="A339" s="7" t="s">
        <v>344</v>
      </c>
      <c r="B339" s="8" t="s">
        <v>7</v>
      </c>
      <c r="C339" s="9">
        <f t="shared" si="5"/>
        <v>70138</v>
      </c>
      <c r="D339" s="4"/>
      <c r="E339" s="5"/>
      <c r="F339" s="40">
        <v>70138</v>
      </c>
    </row>
    <row r="340" spans="1:6" ht="15.75" hidden="1" customHeight="1">
      <c r="A340" s="7" t="s">
        <v>345</v>
      </c>
      <c r="B340" s="8" t="s">
        <v>7</v>
      </c>
      <c r="C340" s="9">
        <f t="shared" si="5"/>
        <v>61372</v>
      </c>
      <c r="D340" s="4"/>
      <c r="E340" s="5"/>
      <c r="F340" s="40">
        <v>61372</v>
      </c>
    </row>
    <row r="341" spans="1:6" ht="15.75" hidden="1" customHeight="1">
      <c r="A341" s="7" t="s">
        <v>346</v>
      </c>
      <c r="B341" s="8" t="s">
        <v>5</v>
      </c>
      <c r="C341" s="9">
        <f t="shared" si="5"/>
        <v>35068.5</v>
      </c>
      <c r="D341" s="4"/>
      <c r="E341" s="5"/>
      <c r="F341" s="40">
        <v>35068.5</v>
      </c>
    </row>
    <row r="342" spans="1:6" ht="15.75" hidden="1" customHeight="1">
      <c r="A342" s="7" t="s">
        <v>347</v>
      </c>
      <c r="B342" s="8" t="s">
        <v>5</v>
      </c>
      <c r="C342" s="9">
        <f t="shared" si="5"/>
        <v>2902.5</v>
      </c>
      <c r="D342" s="4"/>
      <c r="E342" s="5"/>
      <c r="F342" s="40">
        <v>2902.5</v>
      </c>
    </row>
    <row r="343" spans="1:6" ht="15.75" hidden="1" customHeight="1">
      <c r="A343" s="7" t="s">
        <v>348</v>
      </c>
      <c r="B343" s="8" t="s">
        <v>5</v>
      </c>
      <c r="C343" s="9">
        <f t="shared" si="5"/>
        <v>81031.5</v>
      </c>
      <c r="D343" s="4"/>
      <c r="E343" s="5"/>
      <c r="F343" s="40">
        <v>81031.5</v>
      </c>
    </row>
    <row r="344" spans="1:6" ht="15.75" hidden="1" customHeight="1">
      <c r="A344" s="7" t="s">
        <v>349</v>
      </c>
      <c r="B344" s="8" t="s">
        <v>5</v>
      </c>
      <c r="C344" s="9">
        <f t="shared" si="5"/>
        <v>245811.5</v>
      </c>
      <c r="D344" s="4"/>
      <c r="E344" s="5"/>
      <c r="F344" s="40">
        <v>245811.5</v>
      </c>
    </row>
    <row r="345" spans="1:6" ht="15.75" hidden="1" customHeight="1">
      <c r="A345" s="7" t="s">
        <v>350</v>
      </c>
      <c r="B345" s="8" t="s">
        <v>5</v>
      </c>
      <c r="C345" s="9">
        <f t="shared" si="5"/>
        <v>363844</v>
      </c>
      <c r="D345" s="4"/>
      <c r="E345" s="5"/>
      <c r="F345" s="40">
        <v>363844</v>
      </c>
    </row>
    <row r="346" spans="1:6" ht="15.75" hidden="1" customHeight="1">
      <c r="A346" s="7" t="s">
        <v>351</v>
      </c>
      <c r="B346" s="8" t="s">
        <v>5</v>
      </c>
      <c r="C346" s="9">
        <f t="shared" si="5"/>
        <v>184114</v>
      </c>
      <c r="D346" s="4"/>
      <c r="E346" s="5"/>
      <c r="F346" s="40">
        <v>184114</v>
      </c>
    </row>
    <row r="347" spans="1:6" ht="15.75" hidden="1" customHeight="1">
      <c r="A347" s="7" t="s">
        <v>352</v>
      </c>
      <c r="B347" s="8" t="s">
        <v>5</v>
      </c>
      <c r="C347" s="9">
        <f t="shared" si="5"/>
        <v>114791.5</v>
      </c>
      <c r="D347" s="4"/>
      <c r="E347" s="5"/>
      <c r="F347" s="40">
        <v>114791.5</v>
      </c>
    </row>
    <row r="348" spans="1:6" ht="15.75" hidden="1" customHeight="1">
      <c r="A348" s="7" t="s">
        <v>423</v>
      </c>
      <c r="B348" s="8" t="s">
        <v>5</v>
      </c>
      <c r="C348" s="9">
        <f t="shared" si="5"/>
        <v>281250</v>
      </c>
      <c r="D348" s="4"/>
      <c r="E348" s="5"/>
      <c r="F348" s="40">
        <v>281250</v>
      </c>
    </row>
    <row r="349" spans="1:6" ht="15.75" hidden="1" customHeight="1">
      <c r="A349" s="7" t="s">
        <v>424</v>
      </c>
      <c r="B349" s="8" t="s">
        <v>5</v>
      </c>
      <c r="C349" s="9">
        <f t="shared" si="5"/>
        <v>281250</v>
      </c>
      <c r="D349" s="4"/>
      <c r="E349" s="5"/>
      <c r="F349" s="40">
        <v>281250</v>
      </c>
    </row>
    <row r="350" spans="1:6" ht="15.75" hidden="1" customHeight="1">
      <c r="A350" s="7" t="s">
        <v>425</v>
      </c>
      <c r="B350" s="8" t="s">
        <v>5</v>
      </c>
      <c r="C350" s="9">
        <f t="shared" si="5"/>
        <v>281250</v>
      </c>
      <c r="D350" s="4"/>
      <c r="E350" s="5"/>
      <c r="F350" s="40">
        <v>281250</v>
      </c>
    </row>
    <row r="351" spans="1:6" ht="15.75" hidden="1" customHeight="1">
      <c r="A351" s="7" t="s">
        <v>426</v>
      </c>
      <c r="B351" s="8" t="s">
        <v>5</v>
      </c>
      <c r="C351" s="9">
        <f t="shared" si="5"/>
        <v>281250</v>
      </c>
      <c r="D351" s="4"/>
      <c r="E351" s="5"/>
      <c r="F351" s="40">
        <v>281250</v>
      </c>
    </row>
    <row r="352" spans="1:6" ht="15.75" hidden="1" customHeight="1">
      <c r="A352" s="7" t="s">
        <v>353</v>
      </c>
      <c r="B352" s="8" t="s">
        <v>5</v>
      </c>
      <c r="C352" s="9">
        <f t="shared" si="5"/>
        <v>29767.5</v>
      </c>
      <c r="D352" s="4"/>
      <c r="E352" s="5"/>
      <c r="F352" s="40">
        <v>29767.5</v>
      </c>
    </row>
    <row r="353" spans="1:6" ht="15.75" customHeight="1">
      <c r="A353" s="7" t="s">
        <v>354</v>
      </c>
      <c r="B353" s="8" t="s">
        <v>5</v>
      </c>
      <c r="C353" s="9">
        <f t="shared" si="5"/>
        <v>3721.5</v>
      </c>
      <c r="D353" s="4"/>
      <c r="E353" s="5"/>
      <c r="F353" s="40">
        <v>3721.5</v>
      </c>
    </row>
    <row r="354" spans="1:6" ht="15.75" hidden="1" customHeight="1">
      <c r="A354" s="7" t="s">
        <v>355</v>
      </c>
      <c r="B354" s="8" t="s">
        <v>5</v>
      </c>
      <c r="C354" s="9">
        <f t="shared" si="5"/>
        <v>39070</v>
      </c>
      <c r="D354" s="4"/>
      <c r="E354" s="5"/>
      <c r="F354" s="40">
        <v>39070</v>
      </c>
    </row>
    <row r="355" spans="1:6" ht="15.75" hidden="1" customHeight="1">
      <c r="A355" s="7" t="s">
        <v>356</v>
      </c>
      <c r="B355" s="8" t="s">
        <v>5</v>
      </c>
      <c r="C355" s="9">
        <f t="shared" si="5"/>
        <v>386405</v>
      </c>
      <c r="D355" s="4"/>
      <c r="E355" s="5"/>
      <c r="F355" s="40">
        <v>386405</v>
      </c>
    </row>
    <row r="356" spans="1:6" ht="15.75" hidden="1" customHeight="1">
      <c r="A356" s="7" t="s">
        <v>357</v>
      </c>
      <c r="B356" s="8" t="s">
        <v>5</v>
      </c>
      <c r="C356" s="9">
        <f t="shared" si="5"/>
        <v>364651</v>
      </c>
      <c r="D356" s="4"/>
      <c r="E356" s="5"/>
      <c r="F356" s="40">
        <v>364651</v>
      </c>
    </row>
    <row r="357" spans="1:6" ht="15.75" hidden="1" customHeight="1">
      <c r="A357" s="7" t="s">
        <v>358</v>
      </c>
      <c r="B357" s="8" t="s">
        <v>5</v>
      </c>
      <c r="C357" s="9">
        <f t="shared" si="5"/>
        <v>184114</v>
      </c>
      <c r="D357" s="4"/>
      <c r="E357" s="5"/>
      <c r="F357" s="40">
        <v>184114</v>
      </c>
    </row>
    <row r="358" spans="1:6" ht="15.75" hidden="1" customHeight="1">
      <c r="A358" s="7" t="s">
        <v>359</v>
      </c>
      <c r="B358" s="8" t="s">
        <v>5</v>
      </c>
      <c r="C358" s="9">
        <f t="shared" si="5"/>
        <v>135892</v>
      </c>
      <c r="D358" s="4"/>
      <c r="E358" s="5"/>
      <c r="F358" s="40">
        <v>135892</v>
      </c>
    </row>
    <row r="359" spans="1:6" ht="15.75" hidden="1" customHeight="1">
      <c r="A359" s="7" t="s">
        <v>360</v>
      </c>
      <c r="B359" s="8" t="s">
        <v>5</v>
      </c>
      <c r="C359" s="9">
        <f t="shared" si="5"/>
        <v>210233.5</v>
      </c>
      <c r="D359" s="4"/>
      <c r="E359" s="5"/>
      <c r="F359" s="40">
        <v>210233.5</v>
      </c>
    </row>
    <row r="360" spans="1:6" ht="15.75" hidden="1" customHeight="1">
      <c r="A360" s="7" t="s">
        <v>361</v>
      </c>
      <c r="B360" s="8" t="s">
        <v>5</v>
      </c>
      <c r="C360" s="9">
        <f t="shared" si="5"/>
        <v>96439.5</v>
      </c>
      <c r="D360" s="4"/>
      <c r="E360" s="5"/>
      <c r="F360" s="40">
        <v>96439.5</v>
      </c>
    </row>
    <row r="361" spans="1:6" ht="15.75" hidden="1" customHeight="1">
      <c r="A361" s="7" t="s">
        <v>362</v>
      </c>
      <c r="B361" s="8" t="s">
        <v>5</v>
      </c>
      <c r="C361" s="9">
        <f t="shared" si="5"/>
        <v>166968</v>
      </c>
      <c r="D361" s="4"/>
      <c r="E361" s="5"/>
      <c r="F361" s="40">
        <v>166968</v>
      </c>
    </row>
    <row r="362" spans="1:6" ht="15.75" hidden="1" customHeight="1">
      <c r="A362" s="7" t="s">
        <v>363</v>
      </c>
      <c r="B362" s="8" t="s">
        <v>5</v>
      </c>
      <c r="C362" s="9">
        <f t="shared" si="5"/>
        <v>135892</v>
      </c>
      <c r="D362" s="4"/>
      <c r="E362" s="5"/>
      <c r="F362" s="40">
        <v>135892</v>
      </c>
    </row>
    <row r="363" spans="1:6" ht="15.75" hidden="1" customHeight="1">
      <c r="A363" s="7" t="s">
        <v>364</v>
      </c>
      <c r="B363" s="8" t="s">
        <v>5</v>
      </c>
      <c r="C363" s="9">
        <f t="shared" si="5"/>
        <v>38140</v>
      </c>
      <c r="D363" s="4"/>
      <c r="E363" s="5"/>
      <c r="F363" s="40">
        <v>38140</v>
      </c>
    </row>
    <row r="364" spans="1:6" ht="15.75" hidden="1" customHeight="1">
      <c r="A364" s="7" t="s">
        <v>365</v>
      </c>
      <c r="B364" s="8" t="s">
        <v>5</v>
      </c>
      <c r="C364" s="9">
        <f t="shared" si="5"/>
        <v>58791.5</v>
      </c>
      <c r="D364" s="4"/>
      <c r="E364" s="5"/>
      <c r="F364" s="40">
        <v>58791.5</v>
      </c>
    </row>
    <row r="365" spans="1:6" ht="15.75" hidden="1" customHeight="1">
      <c r="A365" s="7" t="s">
        <v>366</v>
      </c>
      <c r="B365" s="8" t="s">
        <v>5</v>
      </c>
      <c r="C365" s="9">
        <f t="shared" si="5"/>
        <v>1312668</v>
      </c>
      <c r="D365" s="4"/>
      <c r="E365" s="5"/>
      <c r="F365" s="40">
        <v>1312668</v>
      </c>
    </row>
    <row r="366" spans="1:6" ht="15.75" hidden="1" customHeight="1">
      <c r="A366" s="7" t="s">
        <v>367</v>
      </c>
      <c r="B366" s="8" t="s">
        <v>5</v>
      </c>
      <c r="C366" s="9">
        <f t="shared" si="5"/>
        <v>299908</v>
      </c>
      <c r="D366" s="4"/>
      <c r="E366" s="5"/>
      <c r="F366" s="40">
        <v>299908</v>
      </c>
    </row>
    <row r="367" spans="1:6" ht="15.75" hidden="1" customHeight="1">
      <c r="A367" s="7" t="s">
        <v>368</v>
      </c>
      <c r="B367" s="8" t="s">
        <v>5</v>
      </c>
      <c r="C367" s="9">
        <f t="shared" si="5"/>
        <v>837211.5</v>
      </c>
      <c r="D367" s="4"/>
      <c r="E367" s="5"/>
      <c r="F367" s="40">
        <v>837211.5</v>
      </c>
    </row>
    <row r="368" spans="1:6" ht="15.75" hidden="1" customHeight="1">
      <c r="A368" s="7" t="s">
        <v>369</v>
      </c>
      <c r="B368" s="8" t="s">
        <v>5</v>
      </c>
      <c r="C368" s="9">
        <f t="shared" si="5"/>
        <v>29767.5</v>
      </c>
      <c r="D368" s="4"/>
      <c r="E368" s="5"/>
      <c r="F368" s="40">
        <v>29767.5</v>
      </c>
    </row>
    <row r="369" spans="1:6" ht="15.75" hidden="1" customHeight="1">
      <c r="A369" s="7" t="s">
        <v>370</v>
      </c>
      <c r="B369" s="8" t="s">
        <v>5</v>
      </c>
      <c r="C369" s="9">
        <f t="shared" si="5"/>
        <v>245582</v>
      </c>
      <c r="D369" s="4"/>
      <c r="E369" s="5"/>
      <c r="F369" s="40">
        <v>245582</v>
      </c>
    </row>
    <row r="370" spans="1:6" ht="15.75" hidden="1" customHeight="1">
      <c r="A370" s="7" t="s">
        <v>371</v>
      </c>
      <c r="B370" s="8" t="s">
        <v>5</v>
      </c>
      <c r="C370" s="9">
        <f t="shared" si="5"/>
        <v>140652</v>
      </c>
      <c r="D370" s="4"/>
      <c r="E370" s="5"/>
      <c r="F370" s="40">
        <v>140652</v>
      </c>
    </row>
    <row r="371" spans="1:6" ht="15.75" hidden="1" customHeight="1">
      <c r="A371" s="7" t="s">
        <v>372</v>
      </c>
      <c r="B371" s="8" t="s">
        <v>5</v>
      </c>
      <c r="C371" s="9">
        <f t="shared" si="5"/>
        <v>1471629.5</v>
      </c>
      <c r="D371" s="4"/>
      <c r="E371" s="5"/>
      <c r="F371" s="40">
        <v>1471629.5</v>
      </c>
    </row>
    <row r="372" spans="1:6" ht="15.75" hidden="1" customHeight="1">
      <c r="A372" s="15" t="s">
        <v>373</v>
      </c>
      <c r="B372" s="8" t="s">
        <v>5</v>
      </c>
      <c r="C372" s="16">
        <v>51200</v>
      </c>
      <c r="D372" s="1"/>
    </row>
    <row r="373" spans="1:6" ht="15.75" hidden="1" customHeight="1">
      <c r="A373" s="15" t="s">
        <v>374</v>
      </c>
      <c r="B373" s="8" t="s">
        <v>5</v>
      </c>
      <c r="C373" s="16">
        <v>51200</v>
      </c>
      <c r="D373" s="1"/>
    </row>
    <row r="374" spans="1:6" ht="15.75" hidden="1" customHeight="1">
      <c r="A374" s="15" t="s">
        <v>375</v>
      </c>
      <c r="B374" s="8" t="s">
        <v>5</v>
      </c>
      <c r="C374" s="16">
        <v>32000</v>
      </c>
      <c r="D374" s="1"/>
    </row>
    <row r="375" spans="1:6" ht="15.75" hidden="1" customHeight="1">
      <c r="A375" s="15" t="s">
        <v>376</v>
      </c>
      <c r="B375" s="8" t="s">
        <v>5</v>
      </c>
      <c r="C375" s="16">
        <v>68900</v>
      </c>
      <c r="D375" s="1"/>
    </row>
    <row r="376" spans="1:6" ht="15.75" hidden="1" customHeight="1">
      <c r="A376" s="15" t="s">
        <v>377</v>
      </c>
      <c r="B376" s="8" t="s">
        <v>5</v>
      </c>
      <c r="C376" s="16">
        <v>60000</v>
      </c>
      <c r="D376" s="1"/>
    </row>
    <row r="377" spans="1:6" ht="15.75" hidden="1" customHeight="1">
      <c r="A377" s="15" t="s">
        <v>378</v>
      </c>
      <c r="B377" s="8" t="s">
        <v>5</v>
      </c>
      <c r="C377" s="16">
        <v>11900</v>
      </c>
      <c r="D377" s="1"/>
    </row>
    <row r="378" spans="1:6" ht="15.75" hidden="1" customHeight="1">
      <c r="A378" s="15" t="s">
        <v>427</v>
      </c>
      <c r="B378" s="8" t="s">
        <v>5</v>
      </c>
      <c r="C378" s="16">
        <v>42500</v>
      </c>
      <c r="D378" s="1"/>
    </row>
    <row r="379" spans="1:6" ht="15.75" hidden="1" customHeight="1">
      <c r="A379" s="15" t="s">
        <v>428</v>
      </c>
      <c r="B379" s="8" t="s">
        <v>5</v>
      </c>
      <c r="C379" s="16">
        <v>30100</v>
      </c>
      <c r="D379" s="1"/>
    </row>
    <row r="380" spans="1:6" ht="15.75" hidden="1" customHeight="1">
      <c r="A380" s="15" t="s">
        <v>429</v>
      </c>
      <c r="B380" s="8" t="s">
        <v>5</v>
      </c>
      <c r="C380" s="16">
        <v>30100</v>
      </c>
      <c r="D380" s="1"/>
    </row>
    <row r="381" spans="1:6" ht="15.75" hidden="1" customHeight="1">
      <c r="A381" s="17" t="s">
        <v>382</v>
      </c>
      <c r="B381" s="8" t="s">
        <v>5</v>
      </c>
      <c r="C381" s="16">
        <v>30100</v>
      </c>
      <c r="D381" s="1"/>
    </row>
    <row r="382" spans="1:6" ht="15.75" hidden="1" customHeight="1">
      <c r="A382" s="17" t="s">
        <v>383</v>
      </c>
      <c r="B382" s="8" t="s">
        <v>5</v>
      </c>
      <c r="C382" s="16">
        <v>210000</v>
      </c>
      <c r="D382" s="1"/>
    </row>
    <row r="383" spans="1:6" ht="15.75" hidden="1" customHeight="1">
      <c r="A383" s="17" t="s">
        <v>384</v>
      </c>
      <c r="B383" s="8" t="s">
        <v>5</v>
      </c>
      <c r="C383" s="16">
        <v>35200</v>
      </c>
      <c r="D383" s="1"/>
    </row>
    <row r="384" spans="1:6" ht="15.75" hidden="1" customHeight="1">
      <c r="A384" s="15" t="s">
        <v>385</v>
      </c>
      <c r="B384" s="8" t="s">
        <v>5</v>
      </c>
      <c r="C384" s="16">
        <v>82230</v>
      </c>
      <c r="D384" s="1"/>
    </row>
    <row r="385" spans="1:4" ht="15.75" hidden="1" customHeight="1">
      <c r="A385" s="15" t="s">
        <v>386</v>
      </c>
      <c r="B385" s="8" t="s">
        <v>5</v>
      </c>
      <c r="C385" s="16">
        <v>525000</v>
      </c>
      <c r="D385" s="1"/>
    </row>
    <row r="386" spans="1:4" ht="15.75" hidden="1" customHeight="1">
      <c r="A386" s="15" t="s">
        <v>387</v>
      </c>
      <c r="B386" s="8" t="s">
        <v>5</v>
      </c>
      <c r="C386" s="16">
        <v>12000</v>
      </c>
      <c r="D386" s="1"/>
    </row>
    <row r="387" spans="1:4" ht="15.75" hidden="1" customHeight="1">
      <c r="A387" s="15" t="s">
        <v>388</v>
      </c>
      <c r="B387" s="8" t="s">
        <v>5</v>
      </c>
      <c r="C387" s="16">
        <v>80000</v>
      </c>
      <c r="D387" s="1"/>
    </row>
    <row r="388" spans="1:4" ht="15.75" hidden="1" customHeight="1">
      <c r="A388" s="15" t="s">
        <v>389</v>
      </c>
      <c r="B388" s="8" t="s">
        <v>5</v>
      </c>
      <c r="C388" s="16">
        <v>150000</v>
      </c>
      <c r="D388" s="1"/>
    </row>
    <row r="389" spans="1:4" ht="15.75" hidden="1" customHeight="1">
      <c r="A389" s="15" t="s">
        <v>390</v>
      </c>
      <c r="B389" s="8" t="s">
        <v>5</v>
      </c>
      <c r="C389" s="16">
        <v>74000</v>
      </c>
      <c r="D389" s="1"/>
    </row>
    <row r="390" spans="1:4" ht="15.75" hidden="1" customHeight="1">
      <c r="A390" s="15" t="s">
        <v>391</v>
      </c>
      <c r="B390" s="8" t="s">
        <v>5</v>
      </c>
      <c r="C390" s="16">
        <v>84900</v>
      </c>
      <c r="D390" s="1"/>
    </row>
    <row r="391" spans="1:4" ht="15.75" hidden="1" customHeight="1">
      <c r="A391" s="18" t="s">
        <v>392</v>
      </c>
      <c r="B391" s="8" t="s">
        <v>5</v>
      </c>
      <c r="C391" s="16">
        <v>458789</v>
      </c>
      <c r="D391" s="1"/>
    </row>
    <row r="392" spans="1:4" ht="15.75" hidden="1" customHeight="1">
      <c r="A392" s="18" t="s">
        <v>385</v>
      </c>
      <c r="B392" s="8" t="s">
        <v>5</v>
      </c>
      <c r="C392" s="16">
        <v>31200</v>
      </c>
      <c r="D392" s="1"/>
    </row>
    <row r="393" spans="1:4" ht="15.75" hidden="1" customHeight="1">
      <c r="A393" s="18" t="s">
        <v>393</v>
      </c>
      <c r="B393" s="8" t="s">
        <v>5</v>
      </c>
      <c r="C393" s="16">
        <v>11000</v>
      </c>
      <c r="D393" s="1"/>
    </row>
    <row r="394" spans="1:4" ht="15.75" hidden="1" customHeight="1">
      <c r="A394" s="18" t="s">
        <v>394</v>
      </c>
      <c r="B394" s="8" t="s">
        <v>5</v>
      </c>
      <c r="C394" s="16">
        <v>11000</v>
      </c>
      <c r="D394" s="1"/>
    </row>
    <row r="395" spans="1:4" ht="15.75" hidden="1" customHeight="1">
      <c r="A395" s="17" t="s">
        <v>395</v>
      </c>
      <c r="B395" s="8" t="s">
        <v>5</v>
      </c>
      <c r="C395" s="16">
        <v>38000</v>
      </c>
      <c r="D395" s="1"/>
    </row>
    <row r="396" spans="1:4" ht="15.75" hidden="1" customHeight="1">
      <c r="A396" s="17" t="s">
        <v>396</v>
      </c>
      <c r="B396" s="8" t="s">
        <v>5</v>
      </c>
      <c r="C396" s="16">
        <v>11400</v>
      </c>
      <c r="D396" s="1"/>
    </row>
    <row r="397" spans="1:4" ht="15.75" hidden="1" customHeight="1">
      <c r="A397" s="17" t="s">
        <v>397</v>
      </c>
      <c r="B397" s="8" t="s">
        <v>5</v>
      </c>
      <c r="C397" s="16">
        <v>8000</v>
      </c>
      <c r="D397" s="1"/>
    </row>
    <row r="398" spans="1:4" ht="15.75" hidden="1" customHeight="1">
      <c r="A398" s="17" t="s">
        <v>398</v>
      </c>
      <c r="B398" s="8" t="s">
        <v>5</v>
      </c>
      <c r="C398" s="16">
        <v>772400</v>
      </c>
      <c r="D398" s="1"/>
    </row>
    <row r="399" spans="1:4" ht="15.75" hidden="1" customHeight="1">
      <c r="A399" s="17" t="s">
        <v>399</v>
      </c>
      <c r="B399" s="8" t="s">
        <v>5</v>
      </c>
      <c r="C399" s="16">
        <v>20000</v>
      </c>
      <c r="D399" s="1"/>
    </row>
    <row r="400" spans="1:4" ht="15.75" hidden="1" customHeight="1">
      <c r="A400" s="17" t="s">
        <v>401</v>
      </c>
      <c r="B400" s="8" t="s">
        <v>5</v>
      </c>
      <c r="C400" s="16">
        <v>1729</v>
      </c>
      <c r="D400" s="1"/>
    </row>
    <row r="401" spans="1:4" ht="15.75" hidden="1" customHeight="1">
      <c r="A401" s="15" t="s">
        <v>402</v>
      </c>
      <c r="B401" s="8" t="s">
        <v>5</v>
      </c>
      <c r="C401" s="16">
        <v>215478</v>
      </c>
      <c r="D401" s="1"/>
    </row>
    <row r="402" spans="1:4" ht="15.75" hidden="1" customHeight="1">
      <c r="A402" s="15" t="s">
        <v>403</v>
      </c>
      <c r="B402" s="8" t="s">
        <v>5</v>
      </c>
      <c r="C402" s="16">
        <v>54879</v>
      </c>
      <c r="D402" s="1"/>
    </row>
    <row r="403" spans="1:4" ht="15.75" hidden="1" customHeight="1">
      <c r="A403" s="15" t="s">
        <v>404</v>
      </c>
      <c r="B403" s="8" t="s">
        <v>5</v>
      </c>
      <c r="C403" s="16">
        <v>10400</v>
      </c>
      <c r="D403" s="1"/>
    </row>
    <row r="404" spans="1:4" ht="15.75" hidden="1" customHeight="1">
      <c r="A404" s="15" t="s">
        <v>405</v>
      </c>
      <c r="B404" s="8" t="s">
        <v>5</v>
      </c>
      <c r="C404" s="16">
        <v>22100</v>
      </c>
      <c r="D404" s="1"/>
    </row>
    <row r="405" spans="1:4" ht="15.75" customHeight="1">
      <c r="A405" s="15" t="s">
        <v>406</v>
      </c>
      <c r="B405" s="8" t="s">
        <v>5</v>
      </c>
      <c r="C405" s="16">
        <v>30000</v>
      </c>
      <c r="D405" s="1"/>
    </row>
    <row r="406" spans="1:4" ht="15.75" customHeight="1">
      <c r="A406" s="15" t="s">
        <v>407</v>
      </c>
      <c r="B406" s="8" t="s">
        <v>5</v>
      </c>
      <c r="C406" s="16">
        <v>51000</v>
      </c>
      <c r="D406" s="1"/>
    </row>
    <row r="407" spans="1:4" ht="15.75" hidden="1" customHeight="1">
      <c r="A407" s="15" t="s">
        <v>408</v>
      </c>
      <c r="B407" s="8" t="s">
        <v>5</v>
      </c>
      <c r="C407" s="16">
        <v>43000</v>
      </c>
      <c r="D407" s="1"/>
    </row>
    <row r="408" spans="1:4" ht="15.75" hidden="1" customHeight="1">
      <c r="A408" s="15" t="s">
        <v>409</v>
      </c>
      <c r="B408" s="8" t="s">
        <v>5</v>
      </c>
      <c r="C408" s="16">
        <v>1200</v>
      </c>
      <c r="D408" s="1"/>
    </row>
    <row r="409" spans="1:4" ht="15.75" hidden="1" customHeight="1">
      <c r="A409" s="15" t="s">
        <v>410</v>
      </c>
      <c r="B409" s="8" t="s">
        <v>5</v>
      </c>
      <c r="C409" s="16">
        <v>150</v>
      </c>
      <c r="D409" s="1"/>
    </row>
    <row r="410" spans="1:4" ht="15.75" hidden="1" customHeight="1">
      <c r="A410" s="15" t="s">
        <v>411</v>
      </c>
      <c r="B410" s="8" t="s">
        <v>5</v>
      </c>
      <c r="C410" s="16">
        <v>500</v>
      </c>
      <c r="D410" s="1"/>
    </row>
    <row r="411" spans="1:4" ht="15.75" hidden="1" customHeight="1">
      <c r="A411" s="15" t="s">
        <v>412</v>
      </c>
      <c r="B411" s="8" t="s">
        <v>5</v>
      </c>
      <c r="C411" s="16">
        <v>200000</v>
      </c>
      <c r="D411" s="1"/>
    </row>
    <row r="412" spans="1:4" ht="15.75" hidden="1" customHeight="1">
      <c r="A412" s="15" t="s">
        <v>413</v>
      </c>
      <c r="B412" s="8" t="s">
        <v>5</v>
      </c>
      <c r="C412" s="16">
        <v>25000</v>
      </c>
      <c r="D412" s="1"/>
    </row>
    <row r="413" spans="1:4" ht="15.75" hidden="1" customHeight="1">
      <c r="A413" s="15" t="s">
        <v>414</v>
      </c>
      <c r="B413" s="8" t="s">
        <v>5</v>
      </c>
      <c r="C413" s="16">
        <v>170000</v>
      </c>
      <c r="D413" s="1"/>
    </row>
    <row r="414" spans="1:4" ht="15.75" hidden="1" customHeight="1">
      <c r="A414" s="15" t="s">
        <v>415</v>
      </c>
      <c r="B414" s="8" t="s">
        <v>5</v>
      </c>
      <c r="C414" s="16">
        <v>440000</v>
      </c>
      <c r="D414" s="1"/>
    </row>
    <row r="415" spans="1:4" ht="15.75" customHeight="1">
      <c r="A415" s="15" t="s">
        <v>416</v>
      </c>
      <c r="B415" s="8" t="s">
        <v>5</v>
      </c>
      <c r="C415" s="16">
        <v>744000</v>
      </c>
      <c r="D415" s="1"/>
    </row>
    <row r="416" spans="1:4" ht="15.75" hidden="1" customHeight="1">
      <c r="A416" s="15" t="s">
        <v>386</v>
      </c>
      <c r="B416" s="8" t="s">
        <v>5</v>
      </c>
      <c r="C416" s="16">
        <v>26000</v>
      </c>
      <c r="D416" s="1"/>
    </row>
    <row r="417" spans="1:4" ht="15.75" hidden="1" customHeight="1">
      <c r="A417" s="15" t="s">
        <v>387</v>
      </c>
      <c r="B417" s="8" t="s">
        <v>5</v>
      </c>
      <c r="C417" s="16">
        <v>12000</v>
      </c>
      <c r="D417" s="1"/>
    </row>
    <row r="418" spans="1:4" ht="15.75" hidden="1" customHeight="1">
      <c r="A418" s="15" t="s">
        <v>388</v>
      </c>
      <c r="B418" s="8" t="s">
        <v>5</v>
      </c>
      <c r="C418" s="16">
        <v>101210</v>
      </c>
      <c r="D418" s="1"/>
    </row>
    <row r="419" spans="1:4" ht="15.75" hidden="1" customHeight="1">
      <c r="A419" s="15" t="s">
        <v>389</v>
      </c>
      <c r="B419" s="8" t="s">
        <v>5</v>
      </c>
      <c r="C419" s="16">
        <v>31000</v>
      </c>
      <c r="D419" s="1"/>
    </row>
    <row r="420" spans="1:4" ht="15.75" hidden="1" customHeight="1">
      <c r="A420" s="15" t="s">
        <v>390</v>
      </c>
      <c r="B420" s="8" t="s">
        <v>5</v>
      </c>
      <c r="C420" s="16">
        <v>125000</v>
      </c>
      <c r="D420" s="1"/>
    </row>
    <row r="421" spans="1:4" ht="15.75" hidden="1" customHeight="1">
      <c r="A421" s="15" t="s">
        <v>391</v>
      </c>
      <c r="B421" s="8" t="s">
        <v>5</v>
      </c>
      <c r="C421" s="16">
        <v>21000</v>
      </c>
      <c r="D421" s="1"/>
    </row>
    <row r="422" spans="1:4" ht="15.75" customHeight="1">
      <c r="C422" s="1"/>
      <c r="D422" s="1"/>
    </row>
    <row r="423" spans="1:4" ht="15.75" customHeight="1">
      <c r="C423" s="1"/>
      <c r="D423" s="1"/>
    </row>
    <row r="424" spans="1:4" ht="15.75" customHeight="1">
      <c r="C424" s="1"/>
      <c r="D424" s="1"/>
    </row>
    <row r="425" spans="1:4" ht="15.75" customHeight="1">
      <c r="C425" s="1"/>
      <c r="D425" s="1"/>
    </row>
    <row r="426" spans="1:4" ht="15.75" customHeight="1">
      <c r="C426" s="1"/>
      <c r="D426" s="1"/>
    </row>
    <row r="427" spans="1:4" ht="15.75" customHeight="1">
      <c r="C427" s="1"/>
      <c r="D427" s="1"/>
    </row>
    <row r="428" spans="1:4" ht="15.75" customHeight="1">
      <c r="C428" s="1"/>
      <c r="D428" s="1"/>
    </row>
    <row r="429" spans="1:4" ht="15.75" customHeight="1">
      <c r="C429" s="1"/>
      <c r="D429" s="1"/>
    </row>
    <row r="430" spans="1:4" ht="15.75" customHeight="1">
      <c r="C430" s="1"/>
      <c r="D430" s="1"/>
    </row>
    <row r="431" spans="1:4" ht="15.75" customHeight="1">
      <c r="C431" s="1"/>
      <c r="D431" s="1"/>
    </row>
    <row r="432" spans="1:4" ht="15.75" customHeight="1">
      <c r="C432" s="1"/>
      <c r="D432" s="1"/>
    </row>
    <row r="433" spans="3:4" ht="15.75" customHeight="1">
      <c r="C433" s="1"/>
      <c r="D433" s="1"/>
    </row>
    <row r="434" spans="3:4" ht="15.75" customHeight="1">
      <c r="C434" s="1"/>
      <c r="D434" s="1"/>
    </row>
    <row r="435" spans="3:4" ht="15.75" customHeight="1">
      <c r="C435" s="1"/>
      <c r="D435" s="1"/>
    </row>
    <row r="436" spans="3:4" ht="15.75" customHeight="1">
      <c r="C436" s="1"/>
      <c r="D436" s="1"/>
    </row>
    <row r="437" spans="3:4" ht="15.75" customHeight="1">
      <c r="C437" s="1"/>
      <c r="D437" s="1"/>
    </row>
    <row r="438" spans="3:4" ht="15.75" customHeight="1">
      <c r="C438" s="1"/>
      <c r="D438" s="1"/>
    </row>
    <row r="439" spans="3:4" ht="15.75" customHeight="1">
      <c r="C439" s="1"/>
      <c r="D439" s="1"/>
    </row>
    <row r="440" spans="3:4" ht="15.75" customHeight="1">
      <c r="C440" s="1"/>
      <c r="D440" s="1"/>
    </row>
    <row r="441" spans="3:4" ht="15.75" customHeight="1">
      <c r="C441" s="1"/>
      <c r="D441" s="1"/>
    </row>
    <row r="442" spans="3:4" ht="15.75" customHeight="1">
      <c r="C442" s="1"/>
      <c r="D442" s="1"/>
    </row>
    <row r="443" spans="3:4" ht="15.75" customHeight="1">
      <c r="C443" s="1"/>
      <c r="D443" s="1"/>
    </row>
    <row r="444" spans="3:4" ht="15.75" customHeight="1">
      <c r="C444" s="1"/>
      <c r="D444" s="1"/>
    </row>
    <row r="445" spans="3:4" ht="15.75" customHeight="1">
      <c r="C445" s="1"/>
      <c r="D445" s="1"/>
    </row>
    <row r="446" spans="3:4" ht="15.75" customHeight="1">
      <c r="C446" s="1"/>
      <c r="D446" s="1"/>
    </row>
    <row r="447" spans="3:4" ht="15.75" customHeight="1">
      <c r="C447" s="1"/>
      <c r="D447" s="1"/>
    </row>
    <row r="448" spans="3:4" ht="15.75" customHeight="1">
      <c r="C448" s="1"/>
      <c r="D448" s="1"/>
    </row>
    <row r="449" spans="3:4" ht="15.75" customHeight="1">
      <c r="C449" s="1"/>
      <c r="D449" s="1"/>
    </row>
    <row r="450" spans="3:4" ht="15.75" customHeight="1">
      <c r="C450" s="1"/>
      <c r="D450" s="1"/>
    </row>
    <row r="451" spans="3:4" ht="15.75" customHeight="1">
      <c r="C451" s="1"/>
      <c r="D451" s="1"/>
    </row>
    <row r="452" spans="3:4" ht="15.75" customHeight="1">
      <c r="C452" s="1"/>
      <c r="D452" s="1"/>
    </row>
    <row r="453" spans="3:4" ht="15.75" customHeight="1">
      <c r="C453" s="1"/>
      <c r="D453" s="1"/>
    </row>
    <row r="454" spans="3:4" ht="15.75" customHeight="1">
      <c r="C454" s="1"/>
      <c r="D454" s="1"/>
    </row>
    <row r="455" spans="3:4" ht="15.75" customHeight="1">
      <c r="C455" s="1"/>
      <c r="D455" s="1"/>
    </row>
    <row r="456" spans="3:4" ht="15.75" customHeight="1">
      <c r="C456" s="1"/>
      <c r="D456" s="1"/>
    </row>
    <row r="457" spans="3:4" ht="15.75" customHeight="1">
      <c r="C457" s="1"/>
      <c r="D457" s="1"/>
    </row>
    <row r="458" spans="3:4" ht="15.75" customHeight="1">
      <c r="C458" s="1"/>
      <c r="D458" s="1"/>
    </row>
    <row r="459" spans="3:4" ht="15.75" customHeight="1">
      <c r="C459" s="1"/>
      <c r="D459" s="1"/>
    </row>
    <row r="460" spans="3:4" ht="15.75" customHeight="1">
      <c r="C460" s="1"/>
      <c r="D460" s="1"/>
    </row>
    <row r="461" spans="3:4" ht="15.75" customHeight="1">
      <c r="C461" s="1"/>
      <c r="D461" s="1"/>
    </row>
    <row r="462" spans="3:4" ht="15.75" customHeight="1">
      <c r="C462" s="1"/>
      <c r="D462" s="1"/>
    </row>
    <row r="463" spans="3:4" ht="15.75" customHeight="1">
      <c r="C463" s="1"/>
      <c r="D463" s="1"/>
    </row>
    <row r="464" spans="3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  <row r="949" spans="3:4" ht="15.75" customHeight="1">
      <c r="C949" s="1"/>
      <c r="D949" s="1"/>
    </row>
    <row r="950" spans="3:4" ht="15.75" customHeight="1">
      <c r="C950" s="1"/>
      <c r="D950" s="1"/>
    </row>
  </sheetData>
  <autoFilter ref="A2:C421" xr:uid="{00000000-0009-0000-0000-000004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filterMode="1"/>
  <dimension ref="A1:Z954"/>
  <sheetViews>
    <sheetView workbookViewId="0">
      <selection activeCell="C244" sqref="C244:C248"/>
    </sheetView>
  </sheetViews>
  <sheetFormatPr baseColWidth="10" defaultColWidth="14.42578125" defaultRowHeight="15" customHeight="1"/>
  <cols>
    <col min="1" max="1" width="61.42578125" customWidth="1"/>
    <col min="2" max="2" width="16.5703125" customWidth="1"/>
    <col min="3" max="3" width="15.5703125" style="36" customWidth="1"/>
    <col min="4" max="4" width="26.140625" customWidth="1"/>
    <col min="5" max="5" width="10.7109375" customWidth="1"/>
    <col min="6" max="6" width="10.7109375" style="40" customWidth="1"/>
    <col min="7" max="26" width="10.7109375" customWidth="1"/>
  </cols>
  <sheetData>
    <row r="1" spans="1:6">
      <c r="A1" s="60" t="s">
        <v>437</v>
      </c>
      <c r="B1" s="61"/>
      <c r="C1" s="62"/>
      <c r="D1" s="1"/>
    </row>
    <row r="2" spans="1:6">
      <c r="A2" s="2" t="s">
        <v>1</v>
      </c>
      <c r="B2" s="2" t="s">
        <v>2</v>
      </c>
      <c r="C2" s="33" t="s">
        <v>3</v>
      </c>
      <c r="D2" s="4"/>
      <c r="E2" s="5"/>
      <c r="F2" s="41"/>
    </row>
    <row r="3" spans="1:6" hidden="1">
      <c r="A3" s="7" t="s">
        <v>4</v>
      </c>
      <c r="B3" s="8" t="s">
        <v>5</v>
      </c>
      <c r="C3" s="34">
        <f>F3+F3*13.5%</f>
        <v>21860.1</v>
      </c>
      <c r="D3" s="4"/>
      <c r="E3" s="5"/>
      <c r="F3" s="42">
        <v>19260</v>
      </c>
    </row>
    <row r="4" spans="1:6" hidden="1">
      <c r="A4" s="7" t="s">
        <v>8</v>
      </c>
      <c r="B4" s="8" t="s">
        <v>7</v>
      </c>
      <c r="C4" s="34">
        <f t="shared" ref="C4:C67" si="0">F4+F4*13.5%</f>
        <v>185073.1</v>
      </c>
      <c r="D4" s="4"/>
      <c r="E4" s="5"/>
      <c r="F4" s="40">
        <v>163060</v>
      </c>
    </row>
    <row r="5" spans="1:6" hidden="1">
      <c r="A5" s="7" t="s">
        <v>10</v>
      </c>
      <c r="B5" s="8" t="s">
        <v>5</v>
      </c>
      <c r="C5" s="34">
        <f t="shared" si="0"/>
        <v>93930.897500000006</v>
      </c>
      <c r="D5" s="4"/>
      <c r="E5" s="5"/>
      <c r="F5" s="40">
        <v>82758.5</v>
      </c>
    </row>
    <row r="6" spans="1:6" hidden="1">
      <c r="A6" s="7" t="s">
        <v>11</v>
      </c>
      <c r="B6" s="8" t="s">
        <v>7</v>
      </c>
      <c r="C6" s="34">
        <f t="shared" si="0"/>
        <v>40987.6875</v>
      </c>
      <c r="D6" s="4"/>
      <c r="E6" s="5"/>
      <c r="F6" s="40">
        <v>36112.5</v>
      </c>
    </row>
    <row r="7" spans="1:6" hidden="1">
      <c r="A7" s="7" t="s">
        <v>12</v>
      </c>
      <c r="B7" s="8" t="s">
        <v>7</v>
      </c>
      <c r="C7" s="34">
        <f t="shared" si="0"/>
        <v>227618.57500000001</v>
      </c>
      <c r="D7" s="4"/>
      <c r="E7" s="5"/>
      <c r="F7" s="40">
        <v>200545</v>
      </c>
    </row>
    <row r="8" spans="1:6" hidden="1">
      <c r="A8" s="7" t="s">
        <v>13</v>
      </c>
      <c r="B8" s="8" t="s">
        <v>5</v>
      </c>
      <c r="C8" s="34">
        <f t="shared" si="0"/>
        <v>177476.54500000001</v>
      </c>
      <c r="D8" s="4"/>
      <c r="E8" s="5"/>
      <c r="F8" s="40">
        <v>156367</v>
      </c>
    </row>
    <row r="9" spans="1:6" hidden="1">
      <c r="A9" s="7" t="s">
        <v>14</v>
      </c>
      <c r="B9" s="8" t="s">
        <v>5</v>
      </c>
      <c r="C9" s="34">
        <f t="shared" si="0"/>
        <v>1080707.2749999999</v>
      </c>
      <c r="D9" s="4"/>
      <c r="E9" s="5"/>
      <c r="F9" s="40">
        <v>952165</v>
      </c>
    </row>
    <row r="10" spans="1:6" hidden="1">
      <c r="A10" s="7" t="s">
        <v>15</v>
      </c>
      <c r="B10" s="8" t="s">
        <v>5</v>
      </c>
      <c r="C10" s="34">
        <f t="shared" si="0"/>
        <v>35932.397499999999</v>
      </c>
      <c r="D10" s="4"/>
      <c r="E10" s="5"/>
      <c r="F10" s="40">
        <v>31658.5</v>
      </c>
    </row>
    <row r="11" spans="1:6" hidden="1">
      <c r="A11" s="7" t="s">
        <v>16</v>
      </c>
      <c r="B11" s="8" t="s">
        <v>17</v>
      </c>
      <c r="C11" s="34">
        <f t="shared" si="0"/>
        <v>27325.125</v>
      </c>
      <c r="D11" s="4"/>
      <c r="E11" s="5"/>
      <c r="F11" s="40">
        <v>24075</v>
      </c>
    </row>
    <row r="12" spans="1:6" hidden="1">
      <c r="A12" s="7" t="s">
        <v>18</v>
      </c>
      <c r="B12" s="8" t="s">
        <v>17</v>
      </c>
      <c r="C12" s="34">
        <f t="shared" si="0"/>
        <v>34156.69</v>
      </c>
      <c r="D12" s="4"/>
      <c r="E12" s="5"/>
      <c r="F12" s="40">
        <v>30094</v>
      </c>
    </row>
    <row r="13" spans="1:6" hidden="1">
      <c r="A13" s="7" t="s">
        <v>19</v>
      </c>
      <c r="B13" s="8" t="s">
        <v>7</v>
      </c>
      <c r="C13" s="34">
        <f t="shared" si="0"/>
        <v>990710.85499999998</v>
      </c>
      <c r="D13" s="4"/>
      <c r="E13" s="5"/>
      <c r="F13" s="40">
        <v>872873</v>
      </c>
    </row>
    <row r="14" spans="1:6" hidden="1">
      <c r="A14" s="7" t="s">
        <v>431</v>
      </c>
      <c r="B14" s="8" t="s">
        <v>7</v>
      </c>
      <c r="C14" s="34">
        <f t="shared" si="0"/>
        <v>990710.85499999998</v>
      </c>
      <c r="D14" s="4"/>
      <c r="E14" s="5"/>
      <c r="F14" s="40">
        <v>872873</v>
      </c>
    </row>
    <row r="15" spans="1:6" hidden="1">
      <c r="A15" s="7" t="s">
        <v>20</v>
      </c>
      <c r="B15" s="8" t="s">
        <v>5</v>
      </c>
      <c r="C15" s="34">
        <f t="shared" si="0"/>
        <v>6831.5650000000005</v>
      </c>
      <c r="D15" s="4"/>
      <c r="E15" s="5"/>
      <c r="F15" s="40">
        <v>6019</v>
      </c>
    </row>
    <row r="16" spans="1:6" hidden="1">
      <c r="A16" s="7" t="s">
        <v>21</v>
      </c>
      <c r="B16" s="8" t="s">
        <v>7</v>
      </c>
      <c r="C16" s="34">
        <f t="shared" si="0"/>
        <v>2732.5124999999998</v>
      </c>
      <c r="D16" s="4"/>
      <c r="E16" s="5"/>
      <c r="F16" s="40">
        <v>2407.5</v>
      </c>
    </row>
    <row r="17" spans="1:6" hidden="1">
      <c r="A17" s="7" t="s">
        <v>22</v>
      </c>
      <c r="B17" s="8" t="s">
        <v>5</v>
      </c>
      <c r="C17" s="34">
        <v>450123</v>
      </c>
      <c r="D17" s="4"/>
      <c r="E17" s="5"/>
      <c r="F17" s="40">
        <v>1595089</v>
      </c>
    </row>
    <row r="18" spans="1:6" hidden="1">
      <c r="A18" s="7" t="s">
        <v>23</v>
      </c>
      <c r="B18" s="8" t="s">
        <v>5</v>
      </c>
      <c r="C18" s="34">
        <v>450123</v>
      </c>
      <c r="D18" s="4"/>
      <c r="E18" s="5"/>
      <c r="F18" s="40">
        <v>1595089</v>
      </c>
    </row>
    <row r="19" spans="1:6" hidden="1">
      <c r="A19" s="7" t="s">
        <v>24</v>
      </c>
      <c r="B19" s="8" t="s">
        <v>5</v>
      </c>
      <c r="C19" s="34">
        <f t="shared" si="0"/>
        <v>441028.65250000003</v>
      </c>
      <c r="D19" s="4"/>
      <c r="E19" s="5"/>
      <c r="F19" s="40">
        <v>388571.5</v>
      </c>
    </row>
    <row r="20" spans="1:6" hidden="1">
      <c r="A20" s="7" t="s">
        <v>25</v>
      </c>
      <c r="B20" s="8" t="s">
        <v>5</v>
      </c>
      <c r="C20" s="34">
        <f t="shared" si="0"/>
        <v>2869355.4775</v>
      </c>
      <c r="D20" s="4"/>
      <c r="E20" s="5"/>
      <c r="F20" s="40">
        <v>2528066.5</v>
      </c>
    </row>
    <row r="21" spans="1:6" ht="15.75" hidden="1" customHeight="1">
      <c r="A21" s="7" t="s">
        <v>26</v>
      </c>
      <c r="B21" s="8" t="s">
        <v>5</v>
      </c>
      <c r="C21" s="34">
        <f t="shared" si="0"/>
        <v>1472732.3025</v>
      </c>
      <c r="D21" s="4"/>
      <c r="E21" s="5"/>
      <c r="F21" s="40">
        <v>1297561.5</v>
      </c>
    </row>
    <row r="22" spans="1:6" ht="15.75" hidden="1" customHeight="1">
      <c r="A22" s="7" t="s">
        <v>27</v>
      </c>
      <c r="B22" s="8" t="s">
        <v>5</v>
      </c>
      <c r="C22" s="34">
        <f t="shared" si="0"/>
        <v>455464.15</v>
      </c>
      <c r="D22" s="4"/>
      <c r="E22" s="5"/>
      <c r="F22" s="40">
        <v>401290</v>
      </c>
    </row>
    <row r="23" spans="1:6" ht="15.75" hidden="1" customHeight="1">
      <c r="A23" s="7" t="s">
        <v>28</v>
      </c>
      <c r="B23" s="8" t="s">
        <v>5</v>
      </c>
      <c r="C23" s="34">
        <f t="shared" si="0"/>
        <v>3415640.625</v>
      </c>
      <c r="D23" s="4"/>
      <c r="E23" s="5"/>
      <c r="F23" s="40">
        <v>3009375</v>
      </c>
    </row>
    <row r="24" spans="1:6" ht="15.75" hidden="1" customHeight="1">
      <c r="A24" s="7" t="s">
        <v>29</v>
      </c>
      <c r="B24" s="8" t="s">
        <v>5</v>
      </c>
      <c r="C24" s="34">
        <f t="shared" si="0"/>
        <v>290056.06</v>
      </c>
      <c r="D24" s="4"/>
      <c r="E24" s="5"/>
      <c r="F24" s="40">
        <v>255556</v>
      </c>
    </row>
    <row r="25" spans="1:6" ht="15.75" hidden="1" customHeight="1">
      <c r="A25" s="7" t="s">
        <v>30</v>
      </c>
      <c r="B25" s="8" t="s">
        <v>5</v>
      </c>
      <c r="C25" s="34">
        <f t="shared" si="0"/>
        <v>40987.6875</v>
      </c>
      <c r="D25" s="4"/>
      <c r="E25" s="5"/>
      <c r="F25" s="40">
        <v>36112.5</v>
      </c>
    </row>
    <row r="26" spans="1:6" ht="15.75" hidden="1" customHeight="1">
      <c r="A26" s="7" t="s">
        <v>31</v>
      </c>
      <c r="B26" s="8" t="s">
        <v>5</v>
      </c>
      <c r="C26" s="34">
        <f t="shared" si="0"/>
        <v>443487.0625</v>
      </c>
      <c r="D26" s="4"/>
      <c r="E26" s="5"/>
      <c r="F26" s="40">
        <v>390737.5</v>
      </c>
    </row>
    <row r="27" spans="1:6" ht="15.75" hidden="1" customHeight="1">
      <c r="A27" s="7" t="s">
        <v>32</v>
      </c>
      <c r="B27" s="8" t="s">
        <v>7</v>
      </c>
      <c r="C27" s="34">
        <f t="shared" si="0"/>
        <v>428400.64250000002</v>
      </c>
      <c r="D27" s="4"/>
      <c r="E27" s="5"/>
      <c r="F27" s="40">
        <v>377445.5</v>
      </c>
    </row>
    <row r="28" spans="1:6" ht="15.75" hidden="1" customHeight="1">
      <c r="A28" s="7" t="s">
        <v>33</v>
      </c>
      <c r="B28" s="8" t="s">
        <v>7</v>
      </c>
      <c r="C28" s="34">
        <f t="shared" si="0"/>
        <v>401660.04249999998</v>
      </c>
      <c r="D28" s="4"/>
      <c r="E28" s="5"/>
      <c r="F28" s="40">
        <v>353885.5</v>
      </c>
    </row>
    <row r="29" spans="1:6" ht="15.75" hidden="1" customHeight="1">
      <c r="A29" s="7" t="s">
        <v>34</v>
      </c>
      <c r="B29" s="8" t="s">
        <v>5</v>
      </c>
      <c r="C29" s="34">
        <f t="shared" si="0"/>
        <v>617547.82499999995</v>
      </c>
      <c r="D29" s="4"/>
      <c r="E29" s="5"/>
      <c r="F29" s="40">
        <v>544095</v>
      </c>
    </row>
    <row r="30" spans="1:6" ht="15.75" hidden="1" customHeight="1">
      <c r="A30" s="7" t="s">
        <v>35</v>
      </c>
      <c r="B30" s="8" t="s">
        <v>5</v>
      </c>
      <c r="C30" s="34">
        <f t="shared" si="0"/>
        <v>1156836.2650000001</v>
      </c>
      <c r="D30" s="4"/>
      <c r="E30" s="5"/>
      <c r="F30" s="40">
        <v>1019239</v>
      </c>
    </row>
    <row r="31" spans="1:6" ht="15.75" hidden="1" customHeight="1">
      <c r="A31" s="7" t="s">
        <v>36</v>
      </c>
      <c r="B31" s="8" t="s">
        <v>5</v>
      </c>
      <c r="C31" s="34">
        <f t="shared" si="0"/>
        <v>202205.92499999999</v>
      </c>
      <c r="D31" s="4"/>
      <c r="E31" s="5"/>
      <c r="F31" s="40">
        <v>178155</v>
      </c>
    </row>
    <row r="32" spans="1:6" ht="15.75" hidden="1" customHeight="1">
      <c r="A32" s="7" t="s">
        <v>37</v>
      </c>
      <c r="B32" s="8" t="s">
        <v>5</v>
      </c>
      <c r="C32" s="34">
        <f t="shared" si="0"/>
        <v>202205.92499999999</v>
      </c>
      <c r="D32" s="4"/>
      <c r="E32" s="5"/>
      <c r="F32" s="40">
        <v>178155</v>
      </c>
    </row>
    <row r="33" spans="1:6" ht="15.75" hidden="1" customHeight="1">
      <c r="A33" s="7" t="s">
        <v>38</v>
      </c>
      <c r="B33" s="8" t="s">
        <v>5</v>
      </c>
      <c r="C33" s="34">
        <f t="shared" si="0"/>
        <v>202205.92499999999</v>
      </c>
      <c r="D33" s="4"/>
      <c r="E33" s="5"/>
      <c r="F33" s="40">
        <v>178155</v>
      </c>
    </row>
    <row r="34" spans="1:6" ht="15.75" hidden="1" customHeight="1">
      <c r="A34" s="7" t="s">
        <v>39</v>
      </c>
      <c r="B34" s="8" t="s">
        <v>5</v>
      </c>
      <c r="C34" s="34">
        <f t="shared" si="0"/>
        <v>202205.92499999999</v>
      </c>
      <c r="D34" s="4"/>
      <c r="E34" s="5"/>
      <c r="F34" s="40">
        <v>178155</v>
      </c>
    </row>
    <row r="35" spans="1:6" ht="15.75" hidden="1" customHeight="1">
      <c r="A35" s="7" t="s">
        <v>420</v>
      </c>
      <c r="B35" s="8" t="s">
        <v>5</v>
      </c>
      <c r="C35" s="34">
        <f t="shared" si="0"/>
        <v>202205.92499999999</v>
      </c>
      <c r="D35" s="4"/>
      <c r="E35" s="5"/>
      <c r="F35" s="40">
        <v>178155</v>
      </c>
    </row>
    <row r="36" spans="1:6" ht="15.75" hidden="1" customHeight="1">
      <c r="A36" s="7" t="s">
        <v>40</v>
      </c>
      <c r="B36" s="8" t="s">
        <v>5</v>
      </c>
      <c r="C36" s="34">
        <v>2014785</v>
      </c>
      <c r="D36" s="4"/>
      <c r="E36" s="5"/>
      <c r="F36" s="40">
        <v>2407500</v>
      </c>
    </row>
    <row r="37" spans="1:6" ht="15.75" hidden="1" customHeight="1">
      <c r="A37" s="7" t="s">
        <v>41</v>
      </c>
      <c r="B37" s="8" t="s">
        <v>5</v>
      </c>
      <c r="C37" s="34">
        <f t="shared" si="0"/>
        <v>206031.4425</v>
      </c>
      <c r="D37" s="4"/>
      <c r="E37" s="5"/>
      <c r="F37" s="40">
        <v>181525.5</v>
      </c>
    </row>
    <row r="38" spans="1:6" ht="15.75" hidden="1" customHeight="1">
      <c r="A38" s="7" t="s">
        <v>42</v>
      </c>
      <c r="B38" s="8" t="s">
        <v>5</v>
      </c>
      <c r="C38" s="34">
        <f t="shared" si="0"/>
        <v>126636.49</v>
      </c>
      <c r="D38" s="4"/>
      <c r="E38" s="5"/>
      <c r="F38" s="40">
        <v>111574</v>
      </c>
    </row>
    <row r="39" spans="1:6" ht="15.75" hidden="1" customHeight="1">
      <c r="A39" s="7" t="s">
        <v>43</v>
      </c>
      <c r="B39" s="8" t="s">
        <v>5</v>
      </c>
      <c r="C39" s="34">
        <f t="shared" si="0"/>
        <v>78969.895000000004</v>
      </c>
      <c r="D39" s="4"/>
      <c r="E39" s="5"/>
      <c r="F39" s="40">
        <v>69577</v>
      </c>
    </row>
    <row r="40" spans="1:6" ht="15.75" hidden="1" customHeight="1">
      <c r="A40" s="7" t="s">
        <v>44</v>
      </c>
      <c r="B40" s="8" t="s">
        <v>5</v>
      </c>
      <c r="C40" s="34">
        <f t="shared" si="0"/>
        <v>80268.335000000006</v>
      </c>
      <c r="D40" s="4"/>
      <c r="E40" s="5"/>
      <c r="F40" s="40">
        <v>70721</v>
      </c>
    </row>
    <row r="41" spans="1:6" ht="15.75" hidden="1" customHeight="1">
      <c r="A41" s="7" t="s">
        <v>45</v>
      </c>
      <c r="B41" s="8" t="s">
        <v>5</v>
      </c>
      <c r="C41" s="34">
        <f t="shared" si="0"/>
        <v>109473.02</v>
      </c>
      <c r="D41" s="4"/>
      <c r="E41" s="5"/>
      <c r="F41" s="40">
        <v>96452</v>
      </c>
    </row>
    <row r="42" spans="1:6" ht="15.75" hidden="1" customHeight="1">
      <c r="A42" s="7" t="s">
        <v>46</v>
      </c>
      <c r="B42" s="8" t="s">
        <v>7</v>
      </c>
      <c r="C42" s="34">
        <f t="shared" si="0"/>
        <v>517128.13250000001</v>
      </c>
      <c r="D42" s="4"/>
      <c r="E42" s="5"/>
      <c r="F42" s="40">
        <v>455619.5</v>
      </c>
    </row>
    <row r="43" spans="1:6" ht="15.75" hidden="1" customHeight="1">
      <c r="A43" s="7" t="s">
        <v>47</v>
      </c>
      <c r="B43" s="8" t="s">
        <v>5</v>
      </c>
      <c r="C43" s="34">
        <f t="shared" si="0"/>
        <v>976164.12749999994</v>
      </c>
      <c r="D43" s="4"/>
      <c r="E43" s="5"/>
      <c r="F43" s="40">
        <v>860056.5</v>
      </c>
    </row>
    <row r="44" spans="1:6" ht="15.75" hidden="1" customHeight="1">
      <c r="A44" s="7" t="s">
        <v>48</v>
      </c>
      <c r="B44" s="8" t="s">
        <v>5</v>
      </c>
      <c r="C44" s="34">
        <f t="shared" si="0"/>
        <v>517291.57250000001</v>
      </c>
      <c r="D44" s="4"/>
      <c r="E44" s="5"/>
      <c r="F44" s="40">
        <v>455763.5</v>
      </c>
    </row>
    <row r="45" spans="1:6" ht="15.75" hidden="1" customHeight="1">
      <c r="A45" s="7" t="s">
        <v>49</v>
      </c>
      <c r="B45" s="8" t="s">
        <v>5</v>
      </c>
      <c r="C45" s="34">
        <f t="shared" si="0"/>
        <v>53549.8675</v>
      </c>
      <c r="D45" s="4"/>
      <c r="E45" s="5"/>
      <c r="F45" s="40">
        <v>47180.5</v>
      </c>
    </row>
    <row r="46" spans="1:6" ht="15.75" hidden="1" customHeight="1">
      <c r="A46" s="7" t="s">
        <v>50</v>
      </c>
      <c r="B46" s="8" t="s">
        <v>5</v>
      </c>
      <c r="C46" s="34">
        <f t="shared" si="0"/>
        <v>71376.177500000005</v>
      </c>
      <c r="D46" s="4"/>
      <c r="E46" s="5"/>
      <c r="F46" s="40">
        <v>62886.5</v>
      </c>
    </row>
    <row r="47" spans="1:6" ht="15.75" hidden="1" customHeight="1">
      <c r="A47" s="7" t="s">
        <v>51</v>
      </c>
      <c r="B47" s="8" t="s">
        <v>5</v>
      </c>
      <c r="C47" s="34">
        <f t="shared" si="0"/>
        <v>54725.727500000001</v>
      </c>
      <c r="D47" s="4"/>
      <c r="E47" s="5"/>
      <c r="F47" s="40">
        <v>48216.5</v>
      </c>
    </row>
    <row r="48" spans="1:6" ht="15.75" hidden="1" customHeight="1">
      <c r="A48" s="7" t="s">
        <v>52</v>
      </c>
      <c r="B48" s="8" t="s">
        <v>5</v>
      </c>
      <c r="C48" s="34">
        <f t="shared" si="0"/>
        <v>71376.177500000005</v>
      </c>
      <c r="D48" s="4"/>
      <c r="E48" s="5"/>
      <c r="F48" s="40">
        <v>62886.5</v>
      </c>
    </row>
    <row r="49" spans="1:26" ht="15.75" hidden="1" customHeight="1">
      <c r="A49" s="7" t="s">
        <v>53</v>
      </c>
      <c r="B49" s="8" t="s">
        <v>5</v>
      </c>
      <c r="C49" s="34">
        <f t="shared" si="0"/>
        <v>93451.927500000005</v>
      </c>
      <c r="D49" s="4"/>
      <c r="E49" s="5"/>
      <c r="F49" s="40">
        <v>82336.5</v>
      </c>
    </row>
    <row r="50" spans="1:26" ht="15.75" hidden="1" customHeight="1">
      <c r="A50" s="7" t="s">
        <v>54</v>
      </c>
      <c r="B50" s="8" t="s">
        <v>7</v>
      </c>
      <c r="C50" s="34">
        <f t="shared" si="0"/>
        <v>481949.9425</v>
      </c>
      <c r="D50" s="4"/>
      <c r="E50" s="5"/>
      <c r="F50" s="40">
        <v>424625.5</v>
      </c>
    </row>
    <row r="51" spans="1:26" ht="15.75" hidden="1" customHeight="1">
      <c r="A51" s="7" t="s">
        <v>55</v>
      </c>
      <c r="B51" s="8" t="s">
        <v>7</v>
      </c>
      <c r="C51" s="34">
        <f t="shared" si="0"/>
        <v>481949.9425</v>
      </c>
      <c r="D51" s="4"/>
      <c r="E51" s="5"/>
      <c r="F51" s="40">
        <v>424625.5</v>
      </c>
    </row>
    <row r="52" spans="1:26" ht="15.75" hidden="1" customHeight="1">
      <c r="A52" s="7" t="s">
        <v>56</v>
      </c>
      <c r="B52" s="8" t="s">
        <v>7</v>
      </c>
      <c r="C52" s="34">
        <f t="shared" si="0"/>
        <v>481949.9425</v>
      </c>
      <c r="D52" s="4"/>
      <c r="E52" s="5"/>
      <c r="F52" s="40">
        <v>424625.5</v>
      </c>
    </row>
    <row r="53" spans="1:26" ht="15.75" hidden="1" customHeight="1">
      <c r="A53" s="7" t="s">
        <v>57</v>
      </c>
      <c r="B53" s="8" t="s">
        <v>5</v>
      </c>
      <c r="C53" s="34">
        <f t="shared" si="0"/>
        <v>122963.0625</v>
      </c>
      <c r="D53" s="4"/>
      <c r="E53" s="5"/>
      <c r="F53" s="40">
        <v>108337.5</v>
      </c>
    </row>
    <row r="54" spans="1:26" ht="15.75" hidden="1" customHeight="1">
      <c r="A54" s="7" t="s">
        <v>58</v>
      </c>
      <c r="B54" s="8" t="s">
        <v>5</v>
      </c>
      <c r="C54" s="34">
        <f t="shared" si="0"/>
        <v>990710.85499999998</v>
      </c>
      <c r="D54" s="4"/>
      <c r="E54" s="5"/>
      <c r="F54" s="40">
        <v>872873</v>
      </c>
    </row>
    <row r="55" spans="1:26" ht="15.75" hidden="1" customHeight="1">
      <c r="A55" s="7" t="s">
        <v>59</v>
      </c>
      <c r="B55" s="8" t="s">
        <v>7</v>
      </c>
      <c r="C55" s="34">
        <f t="shared" si="0"/>
        <v>139221.37</v>
      </c>
      <c r="D55" s="4"/>
      <c r="E55" s="5"/>
      <c r="F55" s="40">
        <v>122662</v>
      </c>
    </row>
    <row r="56" spans="1:26" ht="15.75" hidden="1" customHeight="1">
      <c r="A56" s="7" t="s">
        <v>60</v>
      </c>
      <c r="B56" s="8" t="s">
        <v>5</v>
      </c>
      <c r="C56" s="34">
        <f t="shared" si="0"/>
        <v>229804.58499999999</v>
      </c>
      <c r="D56" s="4"/>
      <c r="E56" s="5"/>
      <c r="F56" s="40">
        <v>202471</v>
      </c>
    </row>
    <row r="57" spans="1:26" ht="15.75" hidden="1" customHeight="1">
      <c r="A57" s="7" t="s">
        <v>61</v>
      </c>
      <c r="B57" s="8" t="s">
        <v>5</v>
      </c>
      <c r="C57" s="34">
        <f t="shared" si="0"/>
        <v>316015.21250000002</v>
      </c>
      <c r="D57" s="4"/>
      <c r="E57" s="5"/>
      <c r="F57" s="40">
        <v>278427.5</v>
      </c>
    </row>
    <row r="58" spans="1:26" ht="15.75" hidden="1" customHeight="1">
      <c r="A58" s="7" t="s">
        <v>62</v>
      </c>
      <c r="B58" s="8" t="s">
        <v>5</v>
      </c>
      <c r="C58" s="34">
        <f t="shared" si="0"/>
        <v>112033.0125</v>
      </c>
      <c r="D58" s="4"/>
      <c r="E58" s="5"/>
      <c r="F58" s="40">
        <v>98707.5</v>
      </c>
    </row>
    <row r="59" spans="1:26" ht="15.75" hidden="1" customHeight="1">
      <c r="A59" s="11" t="s">
        <v>63</v>
      </c>
      <c r="B59" s="12" t="s">
        <v>5</v>
      </c>
      <c r="C59" s="34">
        <f t="shared" si="0"/>
        <v>112033.0125</v>
      </c>
      <c r="D59" s="4"/>
      <c r="E59" s="5"/>
      <c r="F59" s="40">
        <v>98707.5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hidden="1" customHeight="1">
      <c r="A60" s="7" t="s">
        <v>64</v>
      </c>
      <c r="B60" s="8" t="s">
        <v>5</v>
      </c>
      <c r="C60" s="34">
        <f t="shared" si="0"/>
        <v>95228.202499999999</v>
      </c>
      <c r="D60" s="4"/>
      <c r="E60" s="5"/>
      <c r="F60" s="40">
        <v>83901.5</v>
      </c>
    </row>
    <row r="61" spans="1:26" ht="15.75" hidden="1" customHeight="1">
      <c r="A61" s="7" t="s">
        <v>65</v>
      </c>
      <c r="B61" s="8" t="s">
        <v>7</v>
      </c>
      <c r="C61" s="34">
        <f t="shared" si="0"/>
        <v>1839072.8474999999</v>
      </c>
      <c r="D61" s="4"/>
      <c r="E61" s="5"/>
      <c r="F61" s="40">
        <v>1620328.5</v>
      </c>
    </row>
    <row r="62" spans="1:26" ht="15.75" hidden="1" customHeight="1">
      <c r="A62" s="7" t="s">
        <v>66</v>
      </c>
      <c r="B62" s="8" t="s">
        <v>5</v>
      </c>
      <c r="C62" s="34">
        <f t="shared" si="0"/>
        <v>43720.2</v>
      </c>
      <c r="D62" s="4"/>
      <c r="E62" s="5"/>
      <c r="F62" s="40">
        <v>38520</v>
      </c>
    </row>
    <row r="63" spans="1:26" ht="15.75" hidden="1" customHeight="1">
      <c r="A63" s="7" t="s">
        <v>432</v>
      </c>
      <c r="B63" s="8" t="s">
        <v>5</v>
      </c>
      <c r="C63" s="34">
        <f t="shared" si="0"/>
        <v>43720.2</v>
      </c>
      <c r="D63" s="4"/>
      <c r="E63" s="5"/>
      <c r="F63" s="40">
        <v>38520</v>
      </c>
    </row>
    <row r="64" spans="1:26" ht="15.75" hidden="1" customHeight="1">
      <c r="A64" s="7" t="s">
        <v>67</v>
      </c>
      <c r="B64" s="8" t="s">
        <v>5</v>
      </c>
      <c r="C64" s="34">
        <f t="shared" si="0"/>
        <v>162448.01</v>
      </c>
      <c r="D64" s="4"/>
      <c r="E64" s="5"/>
      <c r="F64" s="40">
        <v>143126</v>
      </c>
    </row>
    <row r="65" spans="1:6" ht="15.75" hidden="1" customHeight="1">
      <c r="A65" s="7" t="s">
        <v>68</v>
      </c>
      <c r="B65" s="8" t="s">
        <v>5</v>
      </c>
      <c r="C65" s="34">
        <f t="shared" si="0"/>
        <v>396214.3125</v>
      </c>
      <c r="D65" s="4"/>
      <c r="E65" s="5"/>
      <c r="F65" s="40">
        <v>349087.5</v>
      </c>
    </row>
    <row r="66" spans="1:6" ht="15.75" hidden="1" customHeight="1">
      <c r="A66" s="7" t="s">
        <v>69</v>
      </c>
      <c r="B66" s="8" t="s">
        <v>5</v>
      </c>
      <c r="C66" s="34">
        <f t="shared" si="0"/>
        <v>157119.7525</v>
      </c>
      <c r="D66" s="4"/>
      <c r="E66" s="5"/>
      <c r="F66" s="40">
        <v>138431.5</v>
      </c>
    </row>
    <row r="67" spans="1:6" ht="15.75" hidden="1" customHeight="1">
      <c r="A67" s="7" t="s">
        <v>70</v>
      </c>
      <c r="B67" s="8" t="s">
        <v>5</v>
      </c>
      <c r="C67" s="34">
        <f t="shared" si="0"/>
        <v>157119.7525</v>
      </c>
      <c r="D67" s="4"/>
      <c r="E67" s="5"/>
      <c r="F67" s="40">
        <v>138431.5</v>
      </c>
    </row>
    <row r="68" spans="1:6" ht="15.75" hidden="1" customHeight="1">
      <c r="A68" s="7" t="s">
        <v>71</v>
      </c>
      <c r="B68" s="8" t="s">
        <v>5</v>
      </c>
      <c r="C68" s="34">
        <f t="shared" ref="C68:C131" si="1">F68+F68*13.5%</f>
        <v>162448.01</v>
      </c>
      <c r="D68" s="4"/>
      <c r="E68" s="5"/>
      <c r="F68" s="40">
        <v>143126</v>
      </c>
    </row>
    <row r="69" spans="1:6" ht="15.75" hidden="1" customHeight="1">
      <c r="A69" s="7" t="s">
        <v>72</v>
      </c>
      <c r="B69" s="8" t="s">
        <v>5</v>
      </c>
      <c r="C69" s="34">
        <f t="shared" si="1"/>
        <v>157119.7525</v>
      </c>
      <c r="D69" s="4"/>
      <c r="E69" s="5"/>
      <c r="F69" s="40">
        <v>138431.5</v>
      </c>
    </row>
    <row r="70" spans="1:6" ht="15.75" hidden="1" customHeight="1">
      <c r="A70" s="7" t="s">
        <v>73</v>
      </c>
      <c r="B70" s="8" t="s">
        <v>5</v>
      </c>
      <c r="C70" s="34">
        <f t="shared" si="1"/>
        <v>157119.7525</v>
      </c>
      <c r="D70" s="4"/>
      <c r="E70" s="5"/>
      <c r="F70" s="40">
        <v>138431.5</v>
      </c>
    </row>
    <row r="71" spans="1:6" ht="15.75" hidden="1" customHeight="1">
      <c r="A71" s="7" t="s">
        <v>74</v>
      </c>
      <c r="B71" s="8" t="s">
        <v>5</v>
      </c>
      <c r="C71" s="34">
        <f t="shared" si="1"/>
        <v>157119.7525</v>
      </c>
      <c r="D71" s="4"/>
      <c r="E71" s="5"/>
      <c r="F71" s="40">
        <v>138431.5</v>
      </c>
    </row>
    <row r="72" spans="1:6" ht="15.75" hidden="1" customHeight="1">
      <c r="A72" s="7" t="s">
        <v>75</v>
      </c>
      <c r="B72" s="8" t="s">
        <v>5</v>
      </c>
      <c r="C72" s="34">
        <f t="shared" si="1"/>
        <v>102469.5025</v>
      </c>
      <c r="D72" s="4"/>
      <c r="E72" s="5"/>
      <c r="F72" s="40">
        <v>90281.5</v>
      </c>
    </row>
    <row r="73" spans="1:6" ht="15.75" hidden="1" customHeight="1">
      <c r="A73" s="7" t="s">
        <v>76</v>
      </c>
      <c r="B73" s="8" t="s">
        <v>5</v>
      </c>
      <c r="C73" s="34">
        <f t="shared" si="1"/>
        <v>175837.03750000001</v>
      </c>
      <c r="D73" s="4"/>
      <c r="E73" s="5"/>
      <c r="F73" s="40">
        <v>154922.5</v>
      </c>
    </row>
    <row r="74" spans="1:6" ht="15.75" hidden="1" customHeight="1">
      <c r="A74" s="7" t="s">
        <v>77</v>
      </c>
      <c r="B74" s="8" t="s">
        <v>5</v>
      </c>
      <c r="C74" s="34">
        <f t="shared" si="1"/>
        <v>204938.4375</v>
      </c>
      <c r="D74" s="4"/>
      <c r="E74" s="5"/>
      <c r="F74" s="40">
        <v>180562.5</v>
      </c>
    </row>
    <row r="75" spans="1:6" ht="15.75" hidden="1" customHeight="1">
      <c r="A75" s="7" t="s">
        <v>78</v>
      </c>
      <c r="B75" s="8" t="s">
        <v>5</v>
      </c>
      <c r="C75" s="34">
        <f t="shared" si="1"/>
        <v>215595.51999999999</v>
      </c>
      <c r="D75" s="4"/>
      <c r="E75" s="5"/>
      <c r="F75" s="40">
        <v>189952</v>
      </c>
    </row>
    <row r="76" spans="1:6" ht="15.75" hidden="1" customHeight="1">
      <c r="A76" s="7" t="s">
        <v>79</v>
      </c>
      <c r="B76" s="8" t="s">
        <v>5</v>
      </c>
      <c r="C76" s="34">
        <f t="shared" si="1"/>
        <v>133209.8425</v>
      </c>
      <c r="D76" s="4"/>
      <c r="E76" s="5"/>
      <c r="F76" s="40">
        <v>117365.5</v>
      </c>
    </row>
    <row r="77" spans="1:6" ht="15.75" hidden="1" customHeight="1">
      <c r="A77" s="7" t="s">
        <v>80</v>
      </c>
      <c r="B77" s="8" t="s">
        <v>5</v>
      </c>
      <c r="C77" s="34">
        <f t="shared" si="1"/>
        <v>293745.3775</v>
      </c>
      <c r="D77" s="4"/>
      <c r="E77" s="5"/>
      <c r="F77" s="40">
        <v>258806.5</v>
      </c>
    </row>
    <row r="78" spans="1:6" ht="15.75" hidden="1" customHeight="1">
      <c r="A78" s="7" t="s">
        <v>81</v>
      </c>
      <c r="B78" s="8" t="s">
        <v>5</v>
      </c>
      <c r="C78" s="34">
        <f t="shared" si="1"/>
        <v>959086.35</v>
      </c>
      <c r="D78" s="4"/>
      <c r="E78" s="5"/>
      <c r="F78" s="40">
        <v>845010</v>
      </c>
    </row>
    <row r="79" spans="1:6" ht="15.75" hidden="1" customHeight="1">
      <c r="A79" s="7" t="s">
        <v>82</v>
      </c>
      <c r="B79" s="8" t="s">
        <v>5</v>
      </c>
      <c r="C79" s="34">
        <f t="shared" si="1"/>
        <v>20494.127499999999</v>
      </c>
      <c r="D79" s="4"/>
      <c r="E79" s="5"/>
      <c r="F79" s="40">
        <v>18056.5</v>
      </c>
    </row>
    <row r="80" spans="1:6" ht="15.75" hidden="1" customHeight="1">
      <c r="A80" s="7" t="s">
        <v>83</v>
      </c>
      <c r="B80" s="8" t="s">
        <v>5</v>
      </c>
      <c r="C80" s="34">
        <f t="shared" si="1"/>
        <v>97304.117499999993</v>
      </c>
      <c r="D80" s="4"/>
      <c r="E80" s="5"/>
      <c r="F80" s="40">
        <v>85730.5</v>
      </c>
    </row>
    <row r="81" spans="1:6" ht="15.75" hidden="1" customHeight="1">
      <c r="A81" s="7" t="s">
        <v>84</v>
      </c>
      <c r="B81" s="8" t="s">
        <v>5</v>
      </c>
      <c r="C81" s="34">
        <f t="shared" si="1"/>
        <v>362494.59750000003</v>
      </c>
      <c r="D81" s="4"/>
      <c r="E81" s="5"/>
      <c r="F81" s="40">
        <v>319378.5</v>
      </c>
    </row>
    <row r="82" spans="1:6" ht="15.75" hidden="1" customHeight="1">
      <c r="A82" s="7" t="s">
        <v>85</v>
      </c>
      <c r="B82" s="8" t="s">
        <v>5</v>
      </c>
      <c r="C82" s="34">
        <f t="shared" si="1"/>
        <v>83697.737500000003</v>
      </c>
      <c r="D82" s="4"/>
      <c r="E82" s="5"/>
      <c r="F82" s="40">
        <v>73742.5</v>
      </c>
    </row>
    <row r="83" spans="1:6" ht="15.75" hidden="1" customHeight="1">
      <c r="A83" s="7" t="s">
        <v>86</v>
      </c>
      <c r="B83" s="8" t="s">
        <v>5</v>
      </c>
      <c r="C83" s="34">
        <f t="shared" si="1"/>
        <v>103013.1675</v>
      </c>
      <c r="D83" s="4"/>
      <c r="E83" s="5"/>
      <c r="F83" s="40">
        <v>90760.5</v>
      </c>
    </row>
    <row r="84" spans="1:6" ht="15.75" hidden="1" customHeight="1">
      <c r="A84" s="7" t="s">
        <v>87</v>
      </c>
      <c r="B84" s="8" t="s">
        <v>5</v>
      </c>
      <c r="C84" s="34">
        <f t="shared" si="1"/>
        <v>136625.625</v>
      </c>
      <c r="D84" s="4"/>
      <c r="E84" s="5"/>
      <c r="F84" s="40">
        <v>120375</v>
      </c>
    </row>
    <row r="85" spans="1:6" ht="15.75" hidden="1" customHeight="1">
      <c r="A85" s="7" t="s">
        <v>88</v>
      </c>
      <c r="B85" s="8" t="s">
        <v>5</v>
      </c>
      <c r="C85" s="34">
        <f t="shared" si="1"/>
        <v>81472.570000000007</v>
      </c>
      <c r="D85" s="4"/>
      <c r="E85" s="5"/>
      <c r="F85" s="40">
        <v>71782</v>
      </c>
    </row>
    <row r="86" spans="1:6" ht="15.75" hidden="1" customHeight="1">
      <c r="A86" s="7" t="s">
        <v>89</v>
      </c>
      <c r="B86" s="8" t="s">
        <v>5</v>
      </c>
      <c r="C86" s="34">
        <f t="shared" si="1"/>
        <v>187389.0675</v>
      </c>
      <c r="D86" s="4"/>
      <c r="E86" s="5"/>
      <c r="F86" s="40">
        <v>165100.5</v>
      </c>
    </row>
    <row r="87" spans="1:6" ht="15.75" hidden="1" customHeight="1">
      <c r="A87" s="7" t="s">
        <v>90</v>
      </c>
      <c r="B87" s="8" t="s">
        <v>5</v>
      </c>
      <c r="C87" s="34">
        <f t="shared" si="1"/>
        <v>47478.184999999998</v>
      </c>
      <c r="D87" s="4"/>
      <c r="E87" s="5"/>
      <c r="F87" s="40">
        <v>41831</v>
      </c>
    </row>
    <row r="88" spans="1:6" ht="15.75" hidden="1" customHeight="1">
      <c r="A88" s="7" t="s">
        <v>91</v>
      </c>
      <c r="B88" s="8" t="s">
        <v>5</v>
      </c>
      <c r="C88" s="34">
        <f t="shared" si="1"/>
        <v>33651.047500000001</v>
      </c>
      <c r="D88" s="4"/>
      <c r="E88" s="5"/>
      <c r="F88" s="40">
        <v>29648.5</v>
      </c>
    </row>
    <row r="89" spans="1:6" ht="15.75" hidden="1" customHeight="1">
      <c r="A89" s="7" t="s">
        <v>92</v>
      </c>
      <c r="B89" s="8" t="s">
        <v>5</v>
      </c>
      <c r="C89" s="34">
        <f t="shared" si="1"/>
        <v>33651.047500000001</v>
      </c>
      <c r="D89" s="4"/>
      <c r="E89" s="5"/>
      <c r="F89" s="40">
        <v>29648.5</v>
      </c>
    </row>
    <row r="90" spans="1:6" ht="15.75" hidden="1" customHeight="1">
      <c r="A90" s="7" t="s">
        <v>93</v>
      </c>
      <c r="B90" s="8" t="s">
        <v>5</v>
      </c>
      <c r="C90" s="34">
        <f t="shared" si="1"/>
        <v>187389.0675</v>
      </c>
      <c r="D90" s="4"/>
      <c r="E90" s="5"/>
      <c r="F90" s="40">
        <v>165100.5</v>
      </c>
    </row>
    <row r="91" spans="1:6" ht="15.75" hidden="1" customHeight="1">
      <c r="A91" s="7" t="s">
        <v>94</v>
      </c>
      <c r="B91" s="8" t="s">
        <v>5</v>
      </c>
      <c r="C91" s="34">
        <f t="shared" si="1"/>
        <v>47478.184999999998</v>
      </c>
      <c r="D91" s="4"/>
      <c r="E91" s="5"/>
      <c r="F91" s="40">
        <v>41831</v>
      </c>
    </row>
    <row r="92" spans="1:6" ht="15.75" hidden="1" customHeight="1">
      <c r="A92" s="7" t="s">
        <v>95</v>
      </c>
      <c r="B92" s="8" t="s">
        <v>5</v>
      </c>
      <c r="C92" s="34">
        <f t="shared" si="1"/>
        <v>47478.184999999998</v>
      </c>
      <c r="D92" s="4"/>
      <c r="E92" s="5"/>
      <c r="F92" s="40">
        <v>41831</v>
      </c>
    </row>
    <row r="93" spans="1:6" ht="15.75" hidden="1" customHeight="1">
      <c r="A93" s="7" t="s">
        <v>96</v>
      </c>
      <c r="B93" s="8" t="s">
        <v>5</v>
      </c>
      <c r="C93" s="34">
        <f t="shared" si="1"/>
        <v>249924.16250000001</v>
      </c>
      <c r="D93" s="4"/>
      <c r="E93" s="5"/>
      <c r="F93" s="40">
        <v>220197.5</v>
      </c>
    </row>
    <row r="94" spans="1:6" ht="15.75" hidden="1" customHeight="1">
      <c r="A94" s="7" t="s">
        <v>97</v>
      </c>
      <c r="B94" s="8" t="s">
        <v>5</v>
      </c>
      <c r="C94" s="34">
        <f t="shared" si="1"/>
        <v>187389.0675</v>
      </c>
      <c r="D94" s="4"/>
      <c r="E94" s="5"/>
      <c r="F94" s="40">
        <v>165100.5</v>
      </c>
    </row>
    <row r="95" spans="1:6" ht="15.75" hidden="1" customHeight="1">
      <c r="A95" s="7" t="s">
        <v>98</v>
      </c>
      <c r="B95" s="8" t="s">
        <v>7</v>
      </c>
      <c r="C95" s="34">
        <f t="shared" si="1"/>
        <v>276124.5025</v>
      </c>
      <c r="D95" s="4"/>
      <c r="E95" s="5"/>
      <c r="F95" s="40">
        <v>243281.5</v>
      </c>
    </row>
    <row r="96" spans="1:6" ht="15.75" hidden="1" customHeight="1">
      <c r="A96" s="7" t="s">
        <v>99</v>
      </c>
      <c r="B96" s="8" t="s">
        <v>5</v>
      </c>
      <c r="C96" s="34">
        <f t="shared" si="1"/>
        <v>15302.07</v>
      </c>
      <c r="D96" s="4"/>
      <c r="E96" s="5"/>
      <c r="F96" s="40">
        <v>13482</v>
      </c>
    </row>
    <row r="97" spans="1:6" ht="15.75" customHeight="1">
      <c r="A97" s="7" t="s">
        <v>100</v>
      </c>
      <c r="B97" s="8" t="s">
        <v>5</v>
      </c>
      <c r="C97" s="34">
        <f t="shared" si="1"/>
        <v>68312.8125</v>
      </c>
      <c r="D97" s="4"/>
      <c r="E97" s="5"/>
      <c r="F97" s="40">
        <v>60187.5</v>
      </c>
    </row>
    <row r="98" spans="1:6" ht="15.75" hidden="1" customHeight="1">
      <c r="A98" s="7" t="s">
        <v>101</v>
      </c>
      <c r="B98" s="8" t="s">
        <v>5</v>
      </c>
      <c r="C98" s="34">
        <f t="shared" si="1"/>
        <v>102783.33</v>
      </c>
      <c r="D98" s="4"/>
      <c r="E98" s="5"/>
      <c r="F98" s="40">
        <v>90558</v>
      </c>
    </row>
    <row r="99" spans="1:6" ht="15.75" hidden="1" customHeight="1">
      <c r="A99" s="7" t="s">
        <v>102</v>
      </c>
      <c r="B99" s="8" t="s">
        <v>5</v>
      </c>
      <c r="C99" s="34">
        <f t="shared" si="1"/>
        <v>29511.135000000002</v>
      </c>
      <c r="D99" s="4"/>
      <c r="E99" s="5"/>
      <c r="F99" s="40">
        <v>26001</v>
      </c>
    </row>
    <row r="100" spans="1:6" ht="15.75" hidden="1" customHeight="1">
      <c r="A100" s="7" t="s">
        <v>103</v>
      </c>
      <c r="B100" s="8" t="s">
        <v>5</v>
      </c>
      <c r="C100" s="34">
        <f t="shared" si="1"/>
        <v>814084.42500000005</v>
      </c>
      <c r="D100" s="4"/>
      <c r="E100" s="5"/>
      <c r="F100" s="40">
        <v>717255</v>
      </c>
    </row>
    <row r="101" spans="1:6" ht="15.75" hidden="1" customHeight="1">
      <c r="A101" s="7" t="s">
        <v>104</v>
      </c>
      <c r="B101" s="8" t="s">
        <v>5</v>
      </c>
      <c r="C101" s="34">
        <f t="shared" si="1"/>
        <v>407042.21250000002</v>
      </c>
      <c r="D101" s="4"/>
      <c r="E101" s="5"/>
      <c r="F101" s="40">
        <v>358627.5</v>
      </c>
    </row>
    <row r="102" spans="1:6" ht="15.75" hidden="1" customHeight="1">
      <c r="A102" s="7" t="s">
        <v>105</v>
      </c>
      <c r="B102" s="8" t="s">
        <v>5</v>
      </c>
      <c r="C102" s="34">
        <f t="shared" si="1"/>
        <v>407042.21250000002</v>
      </c>
      <c r="D102" s="4"/>
      <c r="E102" s="5"/>
      <c r="F102" s="40">
        <v>358627.5</v>
      </c>
    </row>
    <row r="103" spans="1:6" ht="15.75" hidden="1" customHeight="1">
      <c r="A103" s="7" t="s">
        <v>106</v>
      </c>
      <c r="B103" s="8" t="s">
        <v>5</v>
      </c>
      <c r="C103" s="34">
        <f t="shared" si="1"/>
        <v>160616.6875</v>
      </c>
      <c r="D103" s="4"/>
      <c r="E103" s="5"/>
      <c r="F103" s="40">
        <v>141512.5</v>
      </c>
    </row>
    <row r="104" spans="1:6" ht="15.75" hidden="1" customHeight="1">
      <c r="A104" s="7" t="s">
        <v>107</v>
      </c>
      <c r="B104" s="8" t="s">
        <v>5</v>
      </c>
      <c r="C104" s="34">
        <f t="shared" si="1"/>
        <v>217235.0275</v>
      </c>
      <c r="D104" s="4"/>
      <c r="E104" s="5"/>
      <c r="F104" s="40">
        <v>191396.5</v>
      </c>
    </row>
    <row r="105" spans="1:6" ht="15.75" hidden="1" customHeight="1">
      <c r="A105" s="7" t="s">
        <v>108</v>
      </c>
      <c r="B105" s="8" t="s">
        <v>5</v>
      </c>
      <c r="C105" s="34">
        <f t="shared" si="1"/>
        <v>121064.2075</v>
      </c>
      <c r="D105" s="4"/>
      <c r="E105" s="5"/>
      <c r="F105" s="40">
        <v>106664.5</v>
      </c>
    </row>
    <row r="106" spans="1:6" ht="15.75" hidden="1" customHeight="1">
      <c r="A106" s="7" t="s">
        <v>109</v>
      </c>
      <c r="B106" s="8" t="s">
        <v>5</v>
      </c>
      <c r="C106" s="34">
        <f t="shared" si="1"/>
        <v>60998.872499999998</v>
      </c>
      <c r="D106" s="4"/>
      <c r="E106" s="5"/>
      <c r="F106" s="40">
        <v>53743.5</v>
      </c>
    </row>
    <row r="107" spans="1:6" ht="15.75" hidden="1" customHeight="1">
      <c r="A107" s="7" t="s">
        <v>110</v>
      </c>
      <c r="B107" s="8" t="s">
        <v>5</v>
      </c>
      <c r="C107" s="34">
        <f t="shared" si="1"/>
        <v>339864.4</v>
      </c>
      <c r="D107" s="4"/>
      <c r="E107" s="5"/>
      <c r="F107" s="40">
        <v>299440</v>
      </c>
    </row>
    <row r="108" spans="1:6" ht="15.75" hidden="1" customHeight="1">
      <c r="A108" s="7" t="s">
        <v>111</v>
      </c>
      <c r="B108" s="8" t="s">
        <v>5</v>
      </c>
      <c r="C108" s="34">
        <f t="shared" si="1"/>
        <v>13662.5625</v>
      </c>
      <c r="D108" s="4"/>
      <c r="E108" s="5"/>
      <c r="F108" s="40">
        <v>12037.5</v>
      </c>
    </row>
    <row r="109" spans="1:6" ht="15.75" hidden="1" customHeight="1">
      <c r="A109" s="7" t="s">
        <v>112</v>
      </c>
      <c r="B109" s="8" t="s">
        <v>5</v>
      </c>
      <c r="C109" s="34">
        <f t="shared" si="1"/>
        <v>2904360.58</v>
      </c>
      <c r="D109" s="4"/>
      <c r="E109" s="5"/>
      <c r="F109" s="40">
        <v>2558908</v>
      </c>
    </row>
    <row r="110" spans="1:6" ht="15.75" hidden="1" customHeight="1">
      <c r="A110" s="7" t="s">
        <v>113</v>
      </c>
      <c r="B110" s="8" t="s">
        <v>7</v>
      </c>
      <c r="C110" s="34">
        <f t="shared" si="1"/>
        <v>76783.884999999995</v>
      </c>
      <c r="D110" s="4"/>
      <c r="E110" s="5"/>
      <c r="F110" s="40">
        <v>67651</v>
      </c>
    </row>
    <row r="111" spans="1:6" ht="15.75" hidden="1" customHeight="1">
      <c r="A111" s="7" t="s">
        <v>114</v>
      </c>
      <c r="B111" s="8" t="s">
        <v>7</v>
      </c>
      <c r="C111" s="34">
        <f t="shared" si="1"/>
        <v>76783.884999999995</v>
      </c>
      <c r="D111" s="4"/>
      <c r="E111" s="5"/>
      <c r="F111" s="40">
        <v>67651</v>
      </c>
    </row>
    <row r="112" spans="1:6" ht="15.75" hidden="1" customHeight="1">
      <c r="A112" s="7" t="s">
        <v>115</v>
      </c>
      <c r="B112" s="8" t="s">
        <v>5</v>
      </c>
      <c r="C112" s="34">
        <f t="shared" si="1"/>
        <v>199418.36499999999</v>
      </c>
      <c r="D112" s="4"/>
      <c r="E112" s="5"/>
      <c r="F112" s="40">
        <v>175699</v>
      </c>
    </row>
    <row r="113" spans="1:6" ht="15.75" hidden="1" customHeight="1">
      <c r="A113" s="7" t="s">
        <v>116</v>
      </c>
      <c r="B113" s="8" t="s">
        <v>5</v>
      </c>
      <c r="C113" s="34">
        <f t="shared" si="1"/>
        <v>75007.61</v>
      </c>
      <c r="D113" s="4"/>
      <c r="E113" s="5"/>
      <c r="F113" s="40">
        <v>66086</v>
      </c>
    </row>
    <row r="114" spans="1:6" ht="15.75" hidden="1" customHeight="1">
      <c r="A114" s="7" t="s">
        <v>117</v>
      </c>
      <c r="B114" s="8" t="s">
        <v>5</v>
      </c>
      <c r="C114" s="34">
        <f t="shared" si="1"/>
        <v>189363.4</v>
      </c>
      <c r="D114" s="4"/>
      <c r="E114" s="5"/>
      <c r="F114" s="40">
        <v>166840</v>
      </c>
    </row>
    <row r="115" spans="1:6" ht="15.75" hidden="1" customHeight="1">
      <c r="A115" s="7" t="s">
        <v>118</v>
      </c>
      <c r="B115" s="8" t="s">
        <v>5</v>
      </c>
      <c r="C115" s="34">
        <f t="shared" si="1"/>
        <v>230897.59</v>
      </c>
      <c r="D115" s="4"/>
      <c r="E115" s="5"/>
      <c r="F115" s="40">
        <v>203434</v>
      </c>
    </row>
    <row r="116" spans="1:6" ht="15.75" hidden="1" customHeight="1">
      <c r="A116" s="7" t="s">
        <v>119</v>
      </c>
      <c r="B116" s="8" t="s">
        <v>5</v>
      </c>
      <c r="C116" s="34">
        <f t="shared" si="1"/>
        <v>44129.934999999998</v>
      </c>
      <c r="D116" s="4"/>
      <c r="E116" s="5"/>
      <c r="F116" s="40">
        <v>38881</v>
      </c>
    </row>
    <row r="117" spans="1:6" ht="15.75" hidden="1" customHeight="1">
      <c r="A117" s="7" t="s">
        <v>120</v>
      </c>
      <c r="B117" s="8" t="s">
        <v>7</v>
      </c>
      <c r="C117" s="34">
        <f t="shared" si="1"/>
        <v>48287.44</v>
      </c>
      <c r="D117" s="4"/>
      <c r="E117" s="5"/>
      <c r="F117" s="40">
        <v>42544</v>
      </c>
    </row>
    <row r="118" spans="1:6" ht="15.75" hidden="1" customHeight="1">
      <c r="A118" s="7" t="s">
        <v>121</v>
      </c>
      <c r="B118" s="8" t="s">
        <v>7</v>
      </c>
      <c r="C118" s="34">
        <f t="shared" si="1"/>
        <v>102469.5025</v>
      </c>
      <c r="D118" s="4"/>
      <c r="E118" s="5"/>
      <c r="F118" s="40">
        <v>90281.5</v>
      </c>
    </row>
    <row r="119" spans="1:6" ht="15.75" hidden="1" customHeight="1">
      <c r="A119" s="7" t="s">
        <v>122</v>
      </c>
      <c r="B119" s="8" t="s">
        <v>7</v>
      </c>
      <c r="C119" s="34">
        <f t="shared" si="1"/>
        <v>121050.58749999999</v>
      </c>
      <c r="D119" s="4"/>
      <c r="E119" s="5"/>
      <c r="F119" s="40">
        <v>106652.5</v>
      </c>
    </row>
    <row r="120" spans="1:6" ht="15.75" hidden="1" customHeight="1">
      <c r="A120" s="7" t="s">
        <v>123</v>
      </c>
      <c r="B120" s="8" t="s">
        <v>17</v>
      </c>
      <c r="C120" s="34">
        <f t="shared" si="1"/>
        <v>27325.125</v>
      </c>
      <c r="D120" s="4"/>
      <c r="E120" s="5"/>
      <c r="F120" s="40">
        <v>24075</v>
      </c>
    </row>
    <row r="121" spans="1:6" ht="15.75" hidden="1" customHeight="1">
      <c r="A121" s="7" t="s">
        <v>124</v>
      </c>
      <c r="B121" s="8" t="s">
        <v>17</v>
      </c>
      <c r="C121" s="34">
        <f t="shared" si="1"/>
        <v>27325.125</v>
      </c>
      <c r="D121" s="4"/>
      <c r="E121" s="5"/>
      <c r="F121" s="40">
        <v>24075</v>
      </c>
    </row>
    <row r="122" spans="1:6" ht="15.75" hidden="1" customHeight="1">
      <c r="A122" s="7" t="s">
        <v>125</v>
      </c>
      <c r="B122" s="8" t="s">
        <v>17</v>
      </c>
      <c r="C122" s="34">
        <f t="shared" si="1"/>
        <v>27325.125</v>
      </c>
      <c r="D122" s="4"/>
      <c r="E122" s="5"/>
      <c r="F122" s="40">
        <v>24075</v>
      </c>
    </row>
    <row r="123" spans="1:6" ht="15.75" hidden="1" customHeight="1">
      <c r="A123" s="7" t="s">
        <v>126</v>
      </c>
      <c r="B123" s="8" t="s">
        <v>5</v>
      </c>
      <c r="C123" s="34">
        <f t="shared" si="1"/>
        <v>232263.5625</v>
      </c>
      <c r="D123" s="4"/>
      <c r="E123" s="5"/>
      <c r="F123" s="40">
        <v>204637.5</v>
      </c>
    </row>
    <row r="124" spans="1:6" ht="15.75" hidden="1" customHeight="1">
      <c r="A124" s="7" t="s">
        <v>127</v>
      </c>
      <c r="B124" s="8" t="s">
        <v>5</v>
      </c>
      <c r="C124" s="34">
        <f t="shared" si="1"/>
        <v>381185.77750000003</v>
      </c>
      <c r="D124" s="4"/>
      <c r="E124" s="5"/>
      <c r="F124" s="40">
        <v>335846.5</v>
      </c>
    </row>
    <row r="125" spans="1:6" ht="15.75" hidden="1" customHeight="1">
      <c r="A125" s="7" t="s">
        <v>128</v>
      </c>
      <c r="B125" s="8" t="s">
        <v>5</v>
      </c>
      <c r="C125" s="34">
        <f t="shared" si="1"/>
        <v>1173477.635</v>
      </c>
      <c r="D125" s="4"/>
      <c r="E125" s="5"/>
      <c r="F125" s="40">
        <v>1033901</v>
      </c>
    </row>
    <row r="126" spans="1:6" ht="15.75" hidden="1" customHeight="1">
      <c r="A126" s="7" t="s">
        <v>129</v>
      </c>
      <c r="B126" s="8" t="s">
        <v>5</v>
      </c>
      <c r="C126" s="34">
        <f t="shared" si="1"/>
        <v>432163.73499999999</v>
      </c>
      <c r="D126" s="4"/>
      <c r="E126" s="5"/>
      <c r="F126" s="40">
        <v>380761</v>
      </c>
    </row>
    <row r="127" spans="1:6" ht="15.75" hidden="1" customHeight="1">
      <c r="A127" s="7" t="s">
        <v>130</v>
      </c>
      <c r="B127" s="8" t="s">
        <v>5</v>
      </c>
      <c r="C127" s="34">
        <f t="shared" si="1"/>
        <v>432163.73499999999</v>
      </c>
      <c r="D127" s="4"/>
      <c r="E127" s="5"/>
      <c r="F127" s="40">
        <v>380761</v>
      </c>
    </row>
    <row r="128" spans="1:6" ht="15.75" hidden="1" customHeight="1">
      <c r="A128" s="7" t="s">
        <v>131</v>
      </c>
      <c r="B128" s="8" t="s">
        <v>5</v>
      </c>
      <c r="C128" s="34">
        <f t="shared" si="1"/>
        <v>109112.6575</v>
      </c>
      <c r="D128" s="4"/>
      <c r="E128" s="5"/>
      <c r="F128" s="40">
        <v>96134.5</v>
      </c>
    </row>
    <row r="129" spans="1:6" ht="15.75" hidden="1" customHeight="1">
      <c r="A129" s="7" t="s">
        <v>132</v>
      </c>
      <c r="B129" s="8" t="s">
        <v>5</v>
      </c>
      <c r="C129" s="34">
        <f t="shared" si="1"/>
        <v>52738.91</v>
      </c>
      <c r="D129" s="4"/>
      <c r="E129" s="5"/>
      <c r="F129" s="40">
        <v>46466</v>
      </c>
    </row>
    <row r="130" spans="1:6" ht="15.75" hidden="1" customHeight="1">
      <c r="A130" s="7" t="s">
        <v>133</v>
      </c>
      <c r="B130" s="8" t="s">
        <v>5</v>
      </c>
      <c r="C130" s="34">
        <f t="shared" si="1"/>
        <v>54447.084999999999</v>
      </c>
      <c r="D130" s="4"/>
      <c r="E130" s="5"/>
      <c r="F130" s="40">
        <v>47971</v>
      </c>
    </row>
    <row r="131" spans="1:6" ht="15.75" hidden="1" customHeight="1">
      <c r="A131" s="7" t="s">
        <v>134</v>
      </c>
      <c r="B131" s="8" t="s">
        <v>5</v>
      </c>
      <c r="C131" s="34">
        <f t="shared" si="1"/>
        <v>47478.184999999998</v>
      </c>
      <c r="D131" s="4"/>
      <c r="E131" s="5"/>
      <c r="F131" s="40">
        <v>41831</v>
      </c>
    </row>
    <row r="132" spans="1:6" ht="15.75" hidden="1" customHeight="1">
      <c r="A132" s="7" t="s">
        <v>135</v>
      </c>
      <c r="B132" s="8" t="s">
        <v>5</v>
      </c>
      <c r="C132" s="34">
        <f t="shared" ref="C132:C195" si="2">F132+F132*13.5%</f>
        <v>52738.91</v>
      </c>
      <c r="D132" s="4"/>
      <c r="E132" s="5"/>
      <c r="F132" s="40">
        <v>46466</v>
      </c>
    </row>
    <row r="133" spans="1:6" ht="15.75" hidden="1" customHeight="1">
      <c r="A133" s="7" t="s">
        <v>136</v>
      </c>
      <c r="B133" s="8" t="s">
        <v>5</v>
      </c>
      <c r="C133" s="34">
        <f t="shared" si="2"/>
        <v>50708.395000000004</v>
      </c>
      <c r="D133" s="4"/>
      <c r="E133" s="5"/>
      <c r="F133" s="40">
        <v>44677</v>
      </c>
    </row>
    <row r="134" spans="1:6" ht="15.75" hidden="1" customHeight="1">
      <c r="A134" s="7" t="s">
        <v>137</v>
      </c>
      <c r="B134" s="8" t="s">
        <v>5</v>
      </c>
      <c r="C134" s="34">
        <f t="shared" si="2"/>
        <v>183027.26250000001</v>
      </c>
      <c r="D134" s="4"/>
      <c r="E134" s="5"/>
      <c r="F134" s="40">
        <v>161257.5</v>
      </c>
    </row>
    <row r="135" spans="1:6" ht="15.75" hidden="1" customHeight="1">
      <c r="A135" s="7" t="s">
        <v>138</v>
      </c>
      <c r="B135" s="8" t="s">
        <v>5</v>
      </c>
      <c r="C135" s="34">
        <f t="shared" si="2"/>
        <v>46399.3675</v>
      </c>
      <c r="D135" s="4"/>
      <c r="E135" s="5"/>
      <c r="F135" s="40">
        <v>40880.5</v>
      </c>
    </row>
    <row r="136" spans="1:6" ht="15.75" hidden="1" customHeight="1">
      <c r="A136" s="7" t="s">
        <v>139</v>
      </c>
      <c r="B136" s="8" t="s">
        <v>140</v>
      </c>
      <c r="C136" s="34">
        <f t="shared" si="2"/>
        <v>350324.56</v>
      </c>
      <c r="D136" s="4"/>
      <c r="E136" s="5"/>
      <c r="F136" s="40">
        <v>308656</v>
      </c>
    </row>
    <row r="137" spans="1:6" ht="15.75" hidden="1" customHeight="1">
      <c r="A137" s="7" t="s">
        <v>141</v>
      </c>
      <c r="B137" s="8" t="s">
        <v>5</v>
      </c>
      <c r="C137" s="34">
        <f t="shared" si="2"/>
        <v>43173.697500000002</v>
      </c>
      <c r="D137" s="4"/>
      <c r="E137" s="5"/>
      <c r="F137" s="40">
        <v>38038.5</v>
      </c>
    </row>
    <row r="138" spans="1:6" ht="15.75" hidden="1" customHeight="1">
      <c r="A138" s="7" t="s">
        <v>142</v>
      </c>
      <c r="B138" s="8" t="s">
        <v>5</v>
      </c>
      <c r="C138" s="34">
        <f t="shared" si="2"/>
        <v>46399.3675</v>
      </c>
      <c r="D138" s="4"/>
      <c r="E138" s="5"/>
      <c r="F138" s="40">
        <v>40880.5</v>
      </c>
    </row>
    <row r="139" spans="1:6" ht="15.75" hidden="1" customHeight="1">
      <c r="A139" s="7" t="s">
        <v>143</v>
      </c>
      <c r="B139" s="8" t="s">
        <v>5</v>
      </c>
      <c r="C139" s="34">
        <f t="shared" si="2"/>
        <v>87581.14</v>
      </c>
      <c r="D139" s="4"/>
      <c r="E139" s="5"/>
      <c r="F139" s="40">
        <v>77164</v>
      </c>
    </row>
    <row r="140" spans="1:6" ht="15.75" hidden="1" customHeight="1">
      <c r="A140" s="7" t="s">
        <v>144</v>
      </c>
      <c r="B140" s="8" t="s">
        <v>5</v>
      </c>
      <c r="C140" s="34">
        <f t="shared" si="2"/>
        <v>87581.14</v>
      </c>
      <c r="D140" s="4"/>
      <c r="E140" s="5"/>
      <c r="F140" s="40">
        <v>77164</v>
      </c>
    </row>
    <row r="141" spans="1:6" ht="15.75" hidden="1" customHeight="1">
      <c r="A141" s="7" t="s">
        <v>145</v>
      </c>
      <c r="B141" s="8" t="s">
        <v>5</v>
      </c>
      <c r="C141" s="34">
        <f t="shared" si="2"/>
        <v>87581.14</v>
      </c>
      <c r="D141" s="4"/>
      <c r="E141" s="5"/>
      <c r="F141" s="40">
        <v>77164</v>
      </c>
    </row>
    <row r="142" spans="1:6" ht="15.75" hidden="1" customHeight="1">
      <c r="A142" s="7" t="s">
        <v>146</v>
      </c>
      <c r="B142" s="8" t="s">
        <v>5</v>
      </c>
      <c r="C142" s="34">
        <f t="shared" si="2"/>
        <v>87581.14</v>
      </c>
      <c r="D142" s="4"/>
      <c r="E142" s="5"/>
      <c r="F142" s="40">
        <v>77164</v>
      </c>
    </row>
    <row r="143" spans="1:6" ht="15.75" hidden="1" customHeight="1">
      <c r="A143" s="7" t="s">
        <v>147</v>
      </c>
      <c r="B143" s="8" t="s">
        <v>140</v>
      </c>
      <c r="C143" s="34">
        <f t="shared" si="2"/>
        <v>350324.56</v>
      </c>
      <c r="D143" s="4"/>
      <c r="E143" s="5"/>
      <c r="F143" s="40">
        <v>308656</v>
      </c>
    </row>
    <row r="144" spans="1:6" ht="15.75" hidden="1" customHeight="1">
      <c r="A144" s="7" t="s">
        <v>148</v>
      </c>
      <c r="B144" s="8" t="s">
        <v>5</v>
      </c>
      <c r="C144" s="34">
        <f t="shared" si="2"/>
        <v>87581.14</v>
      </c>
      <c r="D144" s="4"/>
      <c r="E144" s="5"/>
      <c r="F144" s="40">
        <v>77164</v>
      </c>
    </row>
    <row r="145" spans="1:26" ht="15.75" hidden="1" customHeight="1">
      <c r="A145" s="7" t="s">
        <v>149</v>
      </c>
      <c r="B145" s="8" t="s">
        <v>5</v>
      </c>
      <c r="C145" s="34">
        <f t="shared" si="2"/>
        <v>348109.60749999998</v>
      </c>
      <c r="D145" s="4"/>
      <c r="E145" s="5"/>
      <c r="F145" s="40">
        <v>306704.5</v>
      </c>
    </row>
    <row r="146" spans="1:26" ht="15.75" hidden="1" customHeight="1">
      <c r="A146" s="7" t="s">
        <v>150</v>
      </c>
      <c r="B146" s="8" t="s">
        <v>5</v>
      </c>
      <c r="C146" s="34">
        <f t="shared" si="2"/>
        <v>144862.88750000001</v>
      </c>
      <c r="D146" s="4"/>
      <c r="E146" s="5"/>
      <c r="F146" s="40">
        <v>127632.5</v>
      </c>
    </row>
    <row r="147" spans="1:26" ht="15.75" hidden="1" customHeight="1">
      <c r="A147" s="11" t="s">
        <v>151</v>
      </c>
      <c r="B147" s="12" t="s">
        <v>5</v>
      </c>
      <c r="C147" s="34">
        <f t="shared" si="2"/>
        <v>136119.98250000001</v>
      </c>
      <c r="D147" s="4"/>
      <c r="E147" s="5"/>
      <c r="F147" s="40">
        <v>119929.5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11" t="s">
        <v>152</v>
      </c>
      <c r="B148" s="12" t="s">
        <v>5</v>
      </c>
      <c r="C148" s="34">
        <f t="shared" si="2"/>
        <v>136119.98250000001</v>
      </c>
      <c r="D148" s="4"/>
      <c r="E148" s="5"/>
      <c r="F148" s="40">
        <v>119929.5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11" t="s">
        <v>153</v>
      </c>
      <c r="B149" s="12" t="s">
        <v>5</v>
      </c>
      <c r="C149" s="34">
        <f t="shared" si="2"/>
        <v>144862.88750000001</v>
      </c>
      <c r="D149" s="4"/>
      <c r="E149" s="5"/>
      <c r="F149" s="40">
        <v>127632.5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5.75" hidden="1" customHeight="1">
      <c r="A150" s="7" t="s">
        <v>154</v>
      </c>
      <c r="B150" s="8" t="s">
        <v>5</v>
      </c>
      <c r="C150" s="34">
        <f t="shared" si="2"/>
        <v>122614.61749999999</v>
      </c>
      <c r="D150" s="4"/>
      <c r="E150" s="5"/>
      <c r="F150" s="40">
        <v>108030.5</v>
      </c>
    </row>
    <row r="151" spans="1:26" ht="15.75" hidden="1" customHeight="1">
      <c r="A151" s="7" t="s">
        <v>155</v>
      </c>
      <c r="B151" s="8" t="s">
        <v>5</v>
      </c>
      <c r="C151" s="34">
        <f t="shared" si="2"/>
        <v>180345.82500000001</v>
      </c>
      <c r="D151" s="4"/>
      <c r="E151" s="5"/>
      <c r="F151" s="40">
        <v>158895</v>
      </c>
    </row>
    <row r="152" spans="1:26" ht="15.75" hidden="1" customHeight="1">
      <c r="A152" s="7" t="s">
        <v>156</v>
      </c>
      <c r="B152" s="8" t="s">
        <v>5</v>
      </c>
      <c r="C152" s="34">
        <f t="shared" si="2"/>
        <v>4099.0524999999998</v>
      </c>
      <c r="D152" s="4"/>
      <c r="E152" s="5"/>
      <c r="F152" s="40">
        <v>3611.5</v>
      </c>
    </row>
    <row r="153" spans="1:26" ht="15.75" hidden="1" customHeight="1">
      <c r="A153" s="7" t="s">
        <v>157</v>
      </c>
      <c r="B153" s="8" t="s">
        <v>5</v>
      </c>
      <c r="C153" s="34">
        <f t="shared" si="2"/>
        <v>271546.48</v>
      </c>
      <c r="D153" s="4"/>
      <c r="E153" s="5"/>
      <c r="F153" s="40">
        <v>239248</v>
      </c>
    </row>
    <row r="154" spans="1:26" ht="15.75" hidden="1" customHeight="1">
      <c r="A154" s="7" t="s">
        <v>158</v>
      </c>
      <c r="B154" s="8" t="s">
        <v>5</v>
      </c>
      <c r="C154" s="34">
        <f t="shared" si="2"/>
        <v>54650.25</v>
      </c>
      <c r="D154" s="4"/>
      <c r="E154" s="5"/>
      <c r="F154" s="40">
        <v>48150</v>
      </c>
    </row>
    <row r="155" spans="1:26" ht="15.75" hidden="1" customHeight="1">
      <c r="A155" s="7" t="s">
        <v>159</v>
      </c>
      <c r="B155" s="8" t="s">
        <v>7</v>
      </c>
      <c r="C155" s="34">
        <f t="shared" si="2"/>
        <v>419486.92</v>
      </c>
      <c r="D155" s="4"/>
      <c r="E155" s="5"/>
      <c r="F155" s="40">
        <v>369592</v>
      </c>
    </row>
    <row r="156" spans="1:26" ht="15.75" hidden="1" customHeight="1">
      <c r="A156" s="7" t="s">
        <v>160</v>
      </c>
      <c r="B156" s="8" t="s">
        <v>5</v>
      </c>
      <c r="C156" s="34">
        <f t="shared" si="2"/>
        <v>573015.53249999997</v>
      </c>
      <c r="D156" s="4"/>
      <c r="E156" s="5"/>
      <c r="F156" s="40">
        <v>504859.5</v>
      </c>
    </row>
    <row r="157" spans="1:26" ht="15.75" hidden="1" customHeight="1">
      <c r="A157" s="7" t="s">
        <v>161</v>
      </c>
      <c r="B157" s="8" t="s">
        <v>5</v>
      </c>
      <c r="C157" s="34">
        <f t="shared" si="2"/>
        <v>443896.79749999999</v>
      </c>
      <c r="D157" s="4"/>
      <c r="E157" s="5"/>
      <c r="F157" s="40">
        <v>391098.5</v>
      </c>
    </row>
    <row r="158" spans="1:26" ht="15.75" hidden="1" customHeight="1">
      <c r="A158" s="7" t="s">
        <v>162</v>
      </c>
      <c r="B158" s="8" t="s">
        <v>5</v>
      </c>
      <c r="C158" s="34">
        <f t="shared" si="2"/>
        <v>942580.04500000004</v>
      </c>
      <c r="D158" s="4"/>
      <c r="E158" s="5"/>
      <c r="F158" s="40">
        <v>830467</v>
      </c>
    </row>
    <row r="159" spans="1:26" ht="15.75" hidden="1" customHeight="1">
      <c r="A159" s="7" t="s">
        <v>163</v>
      </c>
      <c r="B159" s="8" t="s">
        <v>5</v>
      </c>
      <c r="C159" s="34">
        <f t="shared" si="2"/>
        <v>318201.22250000003</v>
      </c>
      <c r="D159" s="4"/>
      <c r="E159" s="5"/>
      <c r="F159" s="40">
        <v>280353.5</v>
      </c>
    </row>
    <row r="160" spans="1:26" ht="15.75" hidden="1" customHeight="1">
      <c r="A160" s="11" t="s">
        <v>164</v>
      </c>
      <c r="B160" s="12" t="s">
        <v>5</v>
      </c>
      <c r="C160" s="34">
        <f t="shared" si="2"/>
        <v>258835.61499999999</v>
      </c>
      <c r="D160" s="4"/>
      <c r="E160" s="5"/>
      <c r="F160" s="40">
        <v>228049</v>
      </c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6" ht="15.75" hidden="1" customHeight="1">
      <c r="A161" s="7" t="s">
        <v>165</v>
      </c>
      <c r="B161" s="8" t="s">
        <v>5</v>
      </c>
      <c r="C161" s="34">
        <f t="shared" si="2"/>
        <v>249924.16250000001</v>
      </c>
      <c r="D161" s="4"/>
      <c r="E161" s="5"/>
      <c r="F161" s="40">
        <v>220197.5</v>
      </c>
    </row>
    <row r="162" spans="1:6" ht="15.75" hidden="1" customHeight="1">
      <c r="A162" s="7" t="s">
        <v>166</v>
      </c>
      <c r="B162" s="8" t="s">
        <v>5</v>
      </c>
      <c r="C162" s="34">
        <f t="shared" si="2"/>
        <v>517673.5</v>
      </c>
      <c r="D162" s="4"/>
      <c r="E162" s="5"/>
      <c r="F162" s="40">
        <v>456100</v>
      </c>
    </row>
    <row r="163" spans="1:6" ht="15.75" hidden="1" customHeight="1">
      <c r="A163" s="7" t="s">
        <v>167</v>
      </c>
      <c r="B163" s="8" t="s">
        <v>5</v>
      </c>
      <c r="C163" s="34">
        <f t="shared" si="2"/>
        <v>30057.637500000001</v>
      </c>
      <c r="D163" s="4"/>
      <c r="E163" s="5"/>
      <c r="F163" s="40">
        <v>26482.5</v>
      </c>
    </row>
    <row r="164" spans="1:6" ht="15.75" hidden="1" customHeight="1">
      <c r="A164" s="7" t="s">
        <v>168</v>
      </c>
      <c r="B164" s="8" t="s">
        <v>5</v>
      </c>
      <c r="C164" s="34">
        <f t="shared" si="2"/>
        <v>12296.59</v>
      </c>
      <c r="D164" s="4"/>
      <c r="E164" s="5"/>
      <c r="F164" s="40">
        <v>10834</v>
      </c>
    </row>
    <row r="165" spans="1:6" ht="15.75" hidden="1" customHeight="1">
      <c r="A165" s="7" t="s">
        <v>169</v>
      </c>
      <c r="B165" s="8" t="s">
        <v>5</v>
      </c>
      <c r="C165" s="34">
        <f t="shared" si="2"/>
        <v>839048.75</v>
      </c>
      <c r="D165" s="4"/>
      <c r="E165" s="5"/>
      <c r="F165" s="40">
        <v>739250</v>
      </c>
    </row>
    <row r="166" spans="1:6" ht="15.75" hidden="1" customHeight="1">
      <c r="A166" s="7" t="s">
        <v>170</v>
      </c>
      <c r="B166" s="8" t="s">
        <v>5</v>
      </c>
      <c r="C166" s="34">
        <f t="shared" si="2"/>
        <v>162448.01</v>
      </c>
      <c r="D166" s="4"/>
      <c r="E166" s="5"/>
      <c r="F166" s="40">
        <v>143126</v>
      </c>
    </row>
    <row r="167" spans="1:6" ht="15.75" hidden="1" customHeight="1">
      <c r="A167" s="7" t="s">
        <v>171</v>
      </c>
      <c r="B167" s="8" t="s">
        <v>5</v>
      </c>
      <c r="C167" s="34">
        <f t="shared" si="2"/>
        <v>162448.01</v>
      </c>
      <c r="D167" s="4"/>
      <c r="E167" s="5"/>
      <c r="F167" s="40">
        <v>143126</v>
      </c>
    </row>
    <row r="168" spans="1:6" ht="15.75" hidden="1" customHeight="1">
      <c r="A168" s="7" t="s">
        <v>172</v>
      </c>
      <c r="B168" s="8" t="s">
        <v>5</v>
      </c>
      <c r="C168" s="34">
        <f t="shared" si="2"/>
        <v>805954.42</v>
      </c>
      <c r="D168" s="4"/>
      <c r="E168" s="5"/>
      <c r="F168" s="40">
        <v>710092</v>
      </c>
    </row>
    <row r="169" spans="1:6" ht="15.75" hidden="1" customHeight="1">
      <c r="A169" s="7" t="s">
        <v>173</v>
      </c>
      <c r="B169" s="8" t="s">
        <v>7</v>
      </c>
      <c r="C169" s="34">
        <f t="shared" si="2"/>
        <v>535499.81000000006</v>
      </c>
      <c r="D169" s="4"/>
      <c r="E169" s="5"/>
      <c r="F169" s="40">
        <v>471806</v>
      </c>
    </row>
    <row r="170" spans="1:6" ht="15.75" hidden="1" customHeight="1">
      <c r="A170" s="7" t="s">
        <v>174</v>
      </c>
      <c r="B170" s="8" t="s">
        <v>7</v>
      </c>
      <c r="C170" s="34">
        <f t="shared" si="2"/>
        <v>249924.16250000001</v>
      </c>
      <c r="D170" s="4"/>
      <c r="E170" s="5"/>
      <c r="F170" s="40">
        <v>220197.5</v>
      </c>
    </row>
    <row r="171" spans="1:6" ht="15.75" hidden="1" customHeight="1">
      <c r="A171" s="7" t="s">
        <v>175</v>
      </c>
      <c r="B171" s="8" t="s">
        <v>5</v>
      </c>
      <c r="C171" s="34">
        <f t="shared" si="2"/>
        <v>607437.8125</v>
      </c>
      <c r="D171" s="4"/>
      <c r="E171" s="5"/>
      <c r="F171" s="40">
        <v>535187.5</v>
      </c>
    </row>
    <row r="172" spans="1:6" ht="15.75" hidden="1" customHeight="1">
      <c r="A172" s="7" t="s">
        <v>176</v>
      </c>
      <c r="B172" s="8" t="s">
        <v>5</v>
      </c>
      <c r="C172" s="34">
        <f t="shared" si="2"/>
        <v>348395.6275</v>
      </c>
      <c r="D172" s="4"/>
      <c r="E172" s="5"/>
      <c r="F172" s="40">
        <v>306956.5</v>
      </c>
    </row>
    <row r="173" spans="1:6" ht="15.75" hidden="1" customHeight="1">
      <c r="A173" s="7" t="s">
        <v>177</v>
      </c>
      <c r="B173" s="8" t="s">
        <v>5</v>
      </c>
      <c r="C173" s="34">
        <f t="shared" si="2"/>
        <v>223042.255</v>
      </c>
      <c r="D173" s="4"/>
      <c r="E173" s="5"/>
      <c r="F173" s="40">
        <v>196513</v>
      </c>
    </row>
    <row r="174" spans="1:6" ht="15.75" hidden="1" customHeight="1">
      <c r="A174" s="7" t="s">
        <v>178</v>
      </c>
      <c r="B174" s="8" t="s">
        <v>5</v>
      </c>
      <c r="C174" s="34">
        <f t="shared" si="2"/>
        <v>177476.54500000001</v>
      </c>
      <c r="D174" s="4"/>
      <c r="E174" s="5"/>
      <c r="F174" s="40">
        <v>156367</v>
      </c>
    </row>
    <row r="175" spans="1:6" ht="15.75" hidden="1" customHeight="1">
      <c r="A175" s="7" t="s">
        <v>179</v>
      </c>
      <c r="B175" s="8" t="s">
        <v>5</v>
      </c>
      <c r="C175" s="34">
        <f t="shared" si="2"/>
        <v>13662.5625</v>
      </c>
      <c r="D175" s="4"/>
      <c r="E175" s="5"/>
      <c r="F175" s="40">
        <v>12037.5</v>
      </c>
    </row>
    <row r="176" spans="1:6" ht="15.75" hidden="1" customHeight="1">
      <c r="A176" s="7" t="s">
        <v>180</v>
      </c>
      <c r="B176" s="8" t="s">
        <v>17</v>
      </c>
      <c r="C176" s="34">
        <f t="shared" si="2"/>
        <v>27325.125</v>
      </c>
      <c r="D176" s="4"/>
      <c r="E176" s="5"/>
      <c r="F176" s="40">
        <v>24075</v>
      </c>
    </row>
    <row r="177" spans="1:6" ht="15.75" hidden="1" customHeight="1">
      <c r="A177" s="7" t="s">
        <v>181</v>
      </c>
      <c r="B177" s="8" t="s">
        <v>5</v>
      </c>
      <c r="C177" s="34">
        <f t="shared" si="2"/>
        <v>983704.5</v>
      </c>
      <c r="D177" s="4"/>
      <c r="E177" s="5"/>
      <c r="F177" s="40">
        <v>866700</v>
      </c>
    </row>
    <row r="178" spans="1:6" ht="15.75" hidden="1" customHeight="1">
      <c r="A178" s="7" t="s">
        <v>182</v>
      </c>
      <c r="B178" s="8" t="s">
        <v>5</v>
      </c>
      <c r="C178" s="34">
        <f t="shared" si="2"/>
        <v>1224575.335</v>
      </c>
      <c r="D178" s="4"/>
      <c r="E178" s="5"/>
      <c r="F178" s="40">
        <v>1078921</v>
      </c>
    </row>
    <row r="179" spans="1:6" ht="15.75" hidden="1" customHeight="1">
      <c r="A179" s="7" t="s">
        <v>183</v>
      </c>
      <c r="B179" s="8" t="s">
        <v>5</v>
      </c>
      <c r="C179" s="34">
        <f t="shared" si="2"/>
        <v>874131.03249999997</v>
      </c>
      <c r="D179" s="4"/>
      <c r="E179" s="5"/>
      <c r="F179" s="40">
        <v>770159.5</v>
      </c>
    </row>
    <row r="180" spans="1:6" ht="15.75" hidden="1" customHeight="1">
      <c r="A180" s="7" t="s">
        <v>184</v>
      </c>
      <c r="B180" s="8" t="s">
        <v>5</v>
      </c>
      <c r="C180" s="34">
        <f t="shared" si="2"/>
        <v>181110.815</v>
      </c>
      <c r="D180" s="4"/>
      <c r="E180" s="5"/>
      <c r="F180" s="40">
        <v>159569</v>
      </c>
    </row>
    <row r="181" spans="1:6" ht="15.75" hidden="1" customHeight="1">
      <c r="A181" s="7" t="s">
        <v>185</v>
      </c>
      <c r="B181" s="8" t="s">
        <v>5</v>
      </c>
      <c r="C181" s="34">
        <f t="shared" si="2"/>
        <v>289814.8725</v>
      </c>
      <c r="D181" s="4"/>
      <c r="E181" s="5"/>
      <c r="F181" s="40">
        <v>255343.5</v>
      </c>
    </row>
    <row r="182" spans="1:6" ht="15.75" hidden="1" customHeight="1">
      <c r="A182" s="7" t="s">
        <v>186</v>
      </c>
      <c r="B182" s="8" t="s">
        <v>5</v>
      </c>
      <c r="C182" s="34">
        <v>1024758</v>
      </c>
      <c r="D182" s="4"/>
      <c r="E182" s="5"/>
      <c r="F182" s="40">
        <v>3870778.5</v>
      </c>
    </row>
    <row r="183" spans="1:6" ht="15.75" hidden="1" customHeight="1">
      <c r="A183" s="7" t="s">
        <v>187</v>
      </c>
      <c r="B183" s="8" t="s">
        <v>5</v>
      </c>
      <c r="C183" s="34">
        <f t="shared" si="2"/>
        <v>36277.4375</v>
      </c>
      <c r="D183" s="4"/>
      <c r="E183" s="5"/>
      <c r="F183" s="40">
        <v>31962.5</v>
      </c>
    </row>
    <row r="184" spans="1:6" ht="15.75" hidden="1" customHeight="1">
      <c r="A184" s="7" t="s">
        <v>188</v>
      </c>
      <c r="B184" s="8" t="s">
        <v>5</v>
      </c>
      <c r="C184" s="34">
        <f t="shared" si="2"/>
        <v>36277.4375</v>
      </c>
      <c r="D184" s="4"/>
      <c r="E184" s="5"/>
      <c r="F184" s="40">
        <v>31962.5</v>
      </c>
    </row>
    <row r="185" spans="1:6" ht="15.75" hidden="1" customHeight="1">
      <c r="A185" s="7" t="s">
        <v>189</v>
      </c>
      <c r="B185" s="8" t="s">
        <v>5</v>
      </c>
      <c r="C185" s="34">
        <f t="shared" si="2"/>
        <v>36277.4375</v>
      </c>
      <c r="D185" s="4"/>
      <c r="E185" s="5"/>
      <c r="F185" s="40">
        <v>31962.5</v>
      </c>
    </row>
    <row r="186" spans="1:6" ht="15.75" hidden="1" customHeight="1">
      <c r="A186" s="7" t="s">
        <v>190</v>
      </c>
      <c r="B186" s="8" t="s">
        <v>191</v>
      </c>
      <c r="C186" s="34">
        <f t="shared" si="2"/>
        <v>47819.252500000002</v>
      </c>
      <c r="D186" s="4"/>
      <c r="E186" s="5"/>
      <c r="F186" s="40">
        <v>42131.5</v>
      </c>
    </row>
    <row r="187" spans="1:6" ht="15.75" hidden="1" customHeight="1">
      <c r="A187" s="7" t="s">
        <v>192</v>
      </c>
      <c r="B187" s="8" t="s">
        <v>5</v>
      </c>
      <c r="C187" s="34">
        <f t="shared" si="2"/>
        <v>157119.7525</v>
      </c>
      <c r="D187" s="4"/>
      <c r="E187" s="5"/>
      <c r="F187" s="40">
        <v>138431.5</v>
      </c>
    </row>
    <row r="188" spans="1:6" ht="15.75" hidden="1" customHeight="1">
      <c r="A188" s="7" t="s">
        <v>193</v>
      </c>
      <c r="B188" s="8" t="s">
        <v>5</v>
      </c>
      <c r="C188" s="34">
        <f t="shared" si="2"/>
        <v>157119.7525</v>
      </c>
      <c r="D188" s="4"/>
      <c r="E188" s="5"/>
      <c r="F188" s="40">
        <v>138431.5</v>
      </c>
    </row>
    <row r="189" spans="1:6" ht="15.75" hidden="1" customHeight="1">
      <c r="A189" s="7" t="s">
        <v>194</v>
      </c>
      <c r="B189" s="8" t="s">
        <v>5</v>
      </c>
      <c r="C189" s="34">
        <f t="shared" si="2"/>
        <v>157119.7525</v>
      </c>
      <c r="D189" s="4"/>
      <c r="E189" s="5"/>
      <c r="F189" s="40">
        <v>138431.5</v>
      </c>
    </row>
    <row r="190" spans="1:6" ht="15.75" hidden="1" customHeight="1">
      <c r="A190" s="7" t="s">
        <v>195</v>
      </c>
      <c r="B190" s="8" t="s">
        <v>5</v>
      </c>
      <c r="C190" s="34">
        <f t="shared" si="2"/>
        <v>157119.7525</v>
      </c>
      <c r="D190" s="4"/>
      <c r="E190" s="5"/>
      <c r="F190" s="40">
        <v>138431.5</v>
      </c>
    </row>
    <row r="191" spans="1:6" ht="15.75" hidden="1" customHeight="1">
      <c r="A191" s="7" t="s">
        <v>196</v>
      </c>
      <c r="B191" s="8" t="s">
        <v>5</v>
      </c>
      <c r="C191" s="34">
        <f t="shared" si="2"/>
        <v>102469.5025</v>
      </c>
      <c r="D191" s="4"/>
      <c r="E191" s="5"/>
      <c r="F191" s="40">
        <v>90281.5</v>
      </c>
    </row>
    <row r="192" spans="1:6" ht="15.75" hidden="1" customHeight="1">
      <c r="A192" s="7" t="s">
        <v>197</v>
      </c>
      <c r="B192" s="8" t="s">
        <v>5</v>
      </c>
      <c r="C192" s="34">
        <f t="shared" si="2"/>
        <v>215595.51999999999</v>
      </c>
      <c r="D192" s="4"/>
      <c r="E192" s="5"/>
      <c r="F192" s="40">
        <v>189952</v>
      </c>
    </row>
    <row r="193" spans="1:6" ht="15.75" hidden="1" customHeight="1">
      <c r="A193" s="7" t="s">
        <v>198</v>
      </c>
      <c r="B193" s="8" t="s">
        <v>5</v>
      </c>
      <c r="C193" s="34">
        <f t="shared" si="2"/>
        <v>102469.5025</v>
      </c>
      <c r="D193" s="4"/>
      <c r="E193" s="5"/>
      <c r="F193" s="40">
        <v>90281.5</v>
      </c>
    </row>
    <row r="194" spans="1:6" ht="15.75" hidden="1" customHeight="1">
      <c r="A194" s="7" t="s">
        <v>199</v>
      </c>
      <c r="B194" s="8" t="s">
        <v>5</v>
      </c>
      <c r="C194" s="34">
        <f t="shared" si="2"/>
        <v>335771.02250000002</v>
      </c>
      <c r="D194" s="4"/>
      <c r="E194" s="5"/>
      <c r="F194" s="40">
        <v>295833.5</v>
      </c>
    </row>
    <row r="195" spans="1:6" ht="15.75" hidden="1" customHeight="1">
      <c r="A195" s="7" t="s">
        <v>200</v>
      </c>
      <c r="B195" s="8" t="s">
        <v>5</v>
      </c>
      <c r="C195" s="34">
        <f t="shared" si="2"/>
        <v>681421.08499999996</v>
      </c>
      <c r="D195" s="4"/>
      <c r="E195" s="5"/>
      <c r="F195" s="40">
        <v>600371</v>
      </c>
    </row>
    <row r="196" spans="1:6" ht="15.75" hidden="1" customHeight="1">
      <c r="A196" s="7" t="s">
        <v>201</v>
      </c>
      <c r="B196" s="8" t="s">
        <v>5</v>
      </c>
      <c r="C196" s="34">
        <f t="shared" ref="C196:C258" si="3">F196+F196*13.5%</f>
        <v>681421.08499999996</v>
      </c>
      <c r="D196" s="4"/>
      <c r="E196" s="5"/>
      <c r="F196" s="40">
        <v>600371</v>
      </c>
    </row>
    <row r="197" spans="1:6" ht="15.75" hidden="1" customHeight="1">
      <c r="A197" s="7" t="s">
        <v>202</v>
      </c>
      <c r="B197" s="8" t="s">
        <v>5</v>
      </c>
      <c r="C197" s="34">
        <f t="shared" si="3"/>
        <v>23212.452499999999</v>
      </c>
      <c r="D197" s="4"/>
      <c r="E197" s="5"/>
      <c r="F197" s="40">
        <v>20451.5</v>
      </c>
    </row>
    <row r="198" spans="1:6" ht="15.75" hidden="1" customHeight="1">
      <c r="A198" s="7" t="s">
        <v>203</v>
      </c>
      <c r="B198" s="8" t="s">
        <v>5</v>
      </c>
      <c r="C198" s="34">
        <f t="shared" si="3"/>
        <v>154113.70500000002</v>
      </c>
      <c r="D198" s="4"/>
      <c r="E198" s="5"/>
      <c r="F198" s="40">
        <v>135783</v>
      </c>
    </row>
    <row r="199" spans="1:6" ht="15.75" hidden="1" customHeight="1">
      <c r="A199" s="7" t="s">
        <v>204</v>
      </c>
      <c r="B199" s="8" t="s">
        <v>5</v>
      </c>
      <c r="C199" s="34">
        <f t="shared" si="3"/>
        <v>88798.994999999995</v>
      </c>
      <c r="D199" s="4"/>
      <c r="E199" s="5"/>
      <c r="F199" s="40">
        <v>78237</v>
      </c>
    </row>
    <row r="200" spans="1:6" ht="15.75" hidden="1" customHeight="1">
      <c r="A200" s="7" t="s">
        <v>205</v>
      </c>
      <c r="B200" s="8" t="s">
        <v>5</v>
      </c>
      <c r="C200" s="34">
        <f t="shared" si="3"/>
        <v>56016.79</v>
      </c>
      <c r="D200" s="4"/>
      <c r="E200" s="5"/>
      <c r="F200" s="40">
        <v>49354</v>
      </c>
    </row>
    <row r="201" spans="1:6" ht="15.75" hidden="1" customHeight="1">
      <c r="A201" s="7" t="s">
        <v>206</v>
      </c>
      <c r="B201" s="8" t="s">
        <v>5</v>
      </c>
      <c r="C201" s="34">
        <f t="shared" si="3"/>
        <v>400456.375</v>
      </c>
      <c r="D201" s="4"/>
      <c r="E201" s="5"/>
      <c r="F201" s="40">
        <v>352825</v>
      </c>
    </row>
    <row r="202" spans="1:6" ht="15.75" hidden="1" customHeight="1">
      <c r="A202" s="7" t="s">
        <v>207</v>
      </c>
      <c r="B202" s="12" t="s">
        <v>5</v>
      </c>
      <c r="C202" s="34">
        <f t="shared" si="3"/>
        <v>534419.85750000004</v>
      </c>
      <c r="D202" s="4"/>
      <c r="E202" s="5"/>
      <c r="F202" s="40">
        <v>470854.5</v>
      </c>
    </row>
    <row r="203" spans="1:6" ht="15.75" hidden="1" customHeight="1">
      <c r="A203" s="7" t="s">
        <v>208</v>
      </c>
      <c r="B203" s="12" t="s">
        <v>5</v>
      </c>
      <c r="C203" s="34">
        <f t="shared" si="3"/>
        <v>534419.85750000004</v>
      </c>
      <c r="D203" s="4"/>
      <c r="E203" s="5"/>
      <c r="F203" s="40">
        <v>470854.5</v>
      </c>
    </row>
    <row r="204" spans="1:6" ht="15.75" hidden="1" customHeight="1">
      <c r="A204" s="7" t="s">
        <v>209</v>
      </c>
      <c r="B204" s="8" t="s">
        <v>5</v>
      </c>
      <c r="C204" s="34">
        <f t="shared" si="3"/>
        <v>109300.5</v>
      </c>
      <c r="D204" s="4"/>
      <c r="E204" s="5"/>
      <c r="F204" s="40">
        <v>96300</v>
      </c>
    </row>
    <row r="205" spans="1:6" ht="15.75" hidden="1" customHeight="1">
      <c r="A205" s="7" t="s">
        <v>210</v>
      </c>
      <c r="B205" s="8" t="s">
        <v>5</v>
      </c>
      <c r="C205" s="34">
        <f t="shared" si="3"/>
        <v>83820.317500000005</v>
      </c>
      <c r="D205" s="4"/>
      <c r="E205" s="5"/>
      <c r="F205" s="40">
        <v>73850.5</v>
      </c>
    </row>
    <row r="206" spans="1:6" ht="15.75" hidden="1" customHeight="1">
      <c r="A206" s="7" t="s">
        <v>211</v>
      </c>
      <c r="B206" s="8" t="s">
        <v>5</v>
      </c>
      <c r="C206" s="34">
        <f t="shared" si="3"/>
        <v>257934.99249999999</v>
      </c>
      <c r="D206" s="4"/>
      <c r="E206" s="5"/>
      <c r="F206" s="40">
        <v>227255.5</v>
      </c>
    </row>
    <row r="207" spans="1:6" ht="15.75" hidden="1" customHeight="1">
      <c r="A207" s="7" t="s">
        <v>212</v>
      </c>
      <c r="B207" s="8" t="s">
        <v>5</v>
      </c>
      <c r="C207" s="34">
        <f t="shared" si="3"/>
        <v>141644.0275</v>
      </c>
      <c r="D207" s="4"/>
      <c r="E207" s="5"/>
      <c r="F207" s="40">
        <v>124796.5</v>
      </c>
    </row>
    <row r="208" spans="1:6" ht="15.75" hidden="1" customHeight="1">
      <c r="A208" s="7" t="s">
        <v>213</v>
      </c>
      <c r="B208" s="8" t="s">
        <v>5</v>
      </c>
      <c r="C208" s="34">
        <f t="shared" si="3"/>
        <v>141644.0275</v>
      </c>
      <c r="D208" s="4"/>
      <c r="E208" s="5"/>
      <c r="F208" s="40">
        <v>124796.5</v>
      </c>
    </row>
    <row r="209" spans="1:26" ht="15.75" hidden="1" customHeight="1">
      <c r="A209" s="7" t="s">
        <v>214</v>
      </c>
      <c r="B209" s="8" t="s">
        <v>5</v>
      </c>
      <c r="C209" s="34">
        <f t="shared" si="3"/>
        <v>273183.71750000003</v>
      </c>
      <c r="D209" s="4"/>
      <c r="E209" s="5"/>
      <c r="F209" s="40">
        <v>240690.5</v>
      </c>
    </row>
    <row r="210" spans="1:26" ht="15.75" hidden="1" customHeight="1">
      <c r="A210" s="7" t="s">
        <v>215</v>
      </c>
      <c r="B210" s="8" t="s">
        <v>5</v>
      </c>
      <c r="C210" s="34">
        <f t="shared" si="3"/>
        <v>455211.04499999998</v>
      </c>
      <c r="D210" s="4"/>
      <c r="E210" s="5"/>
      <c r="F210" s="40">
        <v>401067</v>
      </c>
    </row>
    <row r="211" spans="1:26" ht="15.75" hidden="1" customHeight="1">
      <c r="A211" s="11" t="s">
        <v>216</v>
      </c>
      <c r="B211" s="12" t="s">
        <v>5</v>
      </c>
      <c r="C211" s="34">
        <f t="shared" si="3"/>
        <v>119110.8725</v>
      </c>
      <c r="D211" s="4"/>
      <c r="E211" s="5"/>
      <c r="F211" s="40">
        <v>104943.5</v>
      </c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5.75" hidden="1" customHeight="1">
      <c r="A212" s="7" t="s">
        <v>217</v>
      </c>
      <c r="B212" s="8" t="s">
        <v>5</v>
      </c>
      <c r="C212" s="34">
        <f t="shared" si="3"/>
        <v>131985.745</v>
      </c>
      <c r="D212" s="4"/>
      <c r="E212" s="5"/>
      <c r="F212" s="40">
        <v>116287</v>
      </c>
    </row>
    <row r="213" spans="1:26" ht="15.75" hidden="1" customHeight="1">
      <c r="A213" s="7" t="s">
        <v>218</v>
      </c>
      <c r="B213" s="8" t="s">
        <v>5</v>
      </c>
      <c r="C213" s="34">
        <f t="shared" si="3"/>
        <v>1215968.0625</v>
      </c>
      <c r="D213" s="4"/>
      <c r="E213" s="5"/>
      <c r="F213" s="40">
        <v>1071337.5</v>
      </c>
    </row>
    <row r="214" spans="1:26" ht="15.75" hidden="1" customHeight="1">
      <c r="A214" s="7" t="s">
        <v>219</v>
      </c>
      <c r="B214" s="8" t="s">
        <v>5</v>
      </c>
      <c r="C214" s="34">
        <f t="shared" si="3"/>
        <v>39484.947500000002</v>
      </c>
      <c r="D214" s="4"/>
      <c r="E214" s="5"/>
      <c r="F214" s="40">
        <v>34788.5</v>
      </c>
    </row>
    <row r="215" spans="1:26" ht="15.75" hidden="1" customHeight="1">
      <c r="A215" s="7" t="s">
        <v>220</v>
      </c>
      <c r="B215" s="8" t="s">
        <v>5</v>
      </c>
      <c r="C215" s="34">
        <f t="shared" si="3"/>
        <v>39484.947500000002</v>
      </c>
      <c r="D215" s="4"/>
      <c r="E215" s="5"/>
      <c r="F215" s="40">
        <v>34788.5</v>
      </c>
    </row>
    <row r="216" spans="1:26" ht="15.75" hidden="1" customHeight="1">
      <c r="A216" s="7" t="s">
        <v>221</v>
      </c>
      <c r="B216" s="8" t="s">
        <v>5</v>
      </c>
      <c r="C216" s="34">
        <f t="shared" si="3"/>
        <v>57944.587500000001</v>
      </c>
      <c r="D216" s="4"/>
      <c r="E216" s="5"/>
      <c r="F216" s="40">
        <v>51052.5</v>
      </c>
    </row>
    <row r="217" spans="1:26" ht="15.75" hidden="1" customHeight="1">
      <c r="A217" s="7" t="s">
        <v>222</v>
      </c>
      <c r="B217" s="12" t="s">
        <v>5</v>
      </c>
      <c r="C217" s="34">
        <f t="shared" si="3"/>
        <v>96575.447499999995</v>
      </c>
      <c r="D217" s="4"/>
      <c r="E217" s="5"/>
      <c r="F217" s="40">
        <v>85088.5</v>
      </c>
    </row>
    <row r="218" spans="1:26" ht="15.75" hidden="1" customHeight="1">
      <c r="A218" s="7" t="s">
        <v>223</v>
      </c>
      <c r="B218" s="8" t="s">
        <v>7</v>
      </c>
      <c r="C218" s="34">
        <f t="shared" si="3"/>
        <v>57943.452499999999</v>
      </c>
      <c r="D218" s="4"/>
      <c r="E218" s="5"/>
      <c r="F218" s="40">
        <v>51051.5</v>
      </c>
    </row>
    <row r="219" spans="1:26" ht="15.75" hidden="1" customHeight="1">
      <c r="A219" s="7" t="s">
        <v>224</v>
      </c>
      <c r="B219" s="8" t="s">
        <v>5</v>
      </c>
      <c r="C219" s="34">
        <f t="shared" si="3"/>
        <v>151450.42749999999</v>
      </c>
      <c r="D219" s="4"/>
      <c r="E219" s="5"/>
      <c r="F219" s="40">
        <v>133436.5</v>
      </c>
    </row>
    <row r="220" spans="1:26" ht="15.75" hidden="1" customHeight="1">
      <c r="A220" s="11" t="s">
        <v>225</v>
      </c>
      <c r="B220" s="12" t="s">
        <v>7</v>
      </c>
      <c r="C220" s="34">
        <f t="shared" si="3"/>
        <v>115889.175</v>
      </c>
      <c r="D220" s="4"/>
      <c r="E220" s="5"/>
      <c r="F220" s="40">
        <v>102105</v>
      </c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5.75" hidden="1" customHeight="1">
      <c r="A221" s="7" t="s">
        <v>226</v>
      </c>
      <c r="B221" s="8" t="s">
        <v>5</v>
      </c>
      <c r="C221" s="34">
        <f t="shared" si="3"/>
        <v>130136.83</v>
      </c>
      <c r="D221" s="4"/>
      <c r="E221" s="5"/>
      <c r="F221" s="40">
        <v>114658</v>
      </c>
    </row>
    <row r="222" spans="1:26" ht="15.75" hidden="1" customHeight="1">
      <c r="A222" s="7" t="s">
        <v>227</v>
      </c>
      <c r="B222" s="8" t="s">
        <v>5</v>
      </c>
      <c r="C222" s="34">
        <f t="shared" si="3"/>
        <v>64474.81</v>
      </c>
      <c r="D222" s="4"/>
      <c r="E222" s="5"/>
      <c r="F222" s="40">
        <v>56806</v>
      </c>
    </row>
    <row r="223" spans="1:26" ht="15.75" hidden="1" customHeight="1">
      <c r="A223" s="7" t="s">
        <v>228</v>
      </c>
      <c r="B223" s="8" t="s">
        <v>5</v>
      </c>
      <c r="C223" s="34">
        <f t="shared" si="3"/>
        <v>77466.587499999994</v>
      </c>
      <c r="D223" s="4"/>
      <c r="E223" s="5"/>
      <c r="F223" s="40">
        <v>68252.5</v>
      </c>
    </row>
    <row r="224" spans="1:26" ht="15.75" hidden="1" customHeight="1">
      <c r="A224" s="11" t="s">
        <v>229</v>
      </c>
      <c r="B224" s="12" t="s">
        <v>7</v>
      </c>
      <c r="C224" s="34">
        <f t="shared" si="3"/>
        <v>48734.63</v>
      </c>
      <c r="D224" s="4"/>
      <c r="E224" s="5"/>
      <c r="F224" s="40">
        <v>42938</v>
      </c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5.75" hidden="1" customHeight="1">
      <c r="A225" s="7" t="s">
        <v>230</v>
      </c>
      <c r="B225" s="8" t="s">
        <v>5</v>
      </c>
      <c r="C225" s="34">
        <f t="shared" si="3"/>
        <v>45441.427499999998</v>
      </c>
      <c r="D225" s="4"/>
      <c r="E225" s="5"/>
      <c r="F225" s="40">
        <v>40036.5</v>
      </c>
    </row>
    <row r="226" spans="1:26" ht="15.75" hidden="1" customHeight="1">
      <c r="A226" s="7" t="s">
        <v>231</v>
      </c>
      <c r="B226" s="8" t="s">
        <v>5</v>
      </c>
      <c r="C226" s="34">
        <f t="shared" si="3"/>
        <v>45441.427499999998</v>
      </c>
      <c r="D226" s="4"/>
      <c r="E226" s="5"/>
      <c r="F226" s="40">
        <v>40036.5</v>
      </c>
    </row>
    <row r="227" spans="1:26" ht="15.75" hidden="1" customHeight="1">
      <c r="A227" s="7" t="s">
        <v>232</v>
      </c>
      <c r="B227" s="8" t="s">
        <v>5</v>
      </c>
      <c r="C227" s="34">
        <f t="shared" si="3"/>
        <v>249076.3175</v>
      </c>
      <c r="D227" s="4"/>
      <c r="E227" s="5"/>
      <c r="F227" s="40">
        <v>219450.5</v>
      </c>
    </row>
    <row r="228" spans="1:26" ht="15.75" hidden="1" customHeight="1">
      <c r="A228" s="7" t="s">
        <v>233</v>
      </c>
      <c r="B228" s="8" t="s">
        <v>5</v>
      </c>
      <c r="C228" s="34">
        <f t="shared" si="3"/>
        <v>93930.897500000006</v>
      </c>
      <c r="D228" s="4"/>
      <c r="E228" s="5"/>
      <c r="F228" s="40">
        <v>82758.5</v>
      </c>
    </row>
    <row r="229" spans="1:26" ht="15.75" hidden="1" customHeight="1">
      <c r="A229" s="7" t="s">
        <v>234</v>
      </c>
      <c r="B229" s="8" t="s">
        <v>5</v>
      </c>
      <c r="C229" s="34">
        <f t="shared" si="3"/>
        <v>97304.117499999993</v>
      </c>
      <c r="D229" s="4"/>
      <c r="E229" s="5"/>
      <c r="F229" s="40">
        <v>85730.5</v>
      </c>
    </row>
    <row r="230" spans="1:26" ht="15.75" hidden="1" customHeight="1">
      <c r="A230" s="7" t="s">
        <v>235</v>
      </c>
      <c r="B230" s="8" t="s">
        <v>5</v>
      </c>
      <c r="C230" s="34">
        <f t="shared" si="3"/>
        <v>16804.810000000001</v>
      </c>
      <c r="D230" s="4"/>
      <c r="E230" s="5"/>
      <c r="F230" s="40">
        <v>14806</v>
      </c>
    </row>
    <row r="231" spans="1:26" ht="15.75" hidden="1" customHeight="1">
      <c r="A231" s="7" t="s">
        <v>236</v>
      </c>
      <c r="B231" s="8" t="s">
        <v>140</v>
      </c>
      <c r="C231" s="34">
        <f t="shared" si="3"/>
        <v>93356.02</v>
      </c>
      <c r="D231" s="4"/>
      <c r="E231" s="5"/>
      <c r="F231" s="40">
        <v>82252</v>
      </c>
    </row>
    <row r="232" spans="1:26" ht="15.75" hidden="1" customHeight="1">
      <c r="A232" s="7" t="s">
        <v>237</v>
      </c>
      <c r="B232" s="8" t="s">
        <v>5</v>
      </c>
      <c r="C232" s="34">
        <f t="shared" si="3"/>
        <v>6831.5650000000005</v>
      </c>
      <c r="D232" s="4"/>
      <c r="E232" s="5"/>
      <c r="F232" s="40">
        <v>6019</v>
      </c>
    </row>
    <row r="233" spans="1:26" ht="15.75" hidden="1" customHeight="1">
      <c r="A233" s="7" t="s">
        <v>238</v>
      </c>
      <c r="B233" s="8" t="s">
        <v>7</v>
      </c>
      <c r="C233" s="34">
        <f t="shared" si="3"/>
        <v>89201.352500000008</v>
      </c>
      <c r="D233" s="4"/>
      <c r="E233" s="5"/>
      <c r="F233" s="40">
        <v>78591.5</v>
      </c>
    </row>
    <row r="234" spans="1:26" ht="15.75" hidden="1" customHeight="1">
      <c r="A234" s="7" t="s">
        <v>239</v>
      </c>
      <c r="B234" s="8" t="s">
        <v>5</v>
      </c>
      <c r="C234" s="34">
        <f t="shared" si="3"/>
        <v>89201.352500000008</v>
      </c>
      <c r="D234" s="4"/>
      <c r="E234" s="5"/>
      <c r="F234" s="40">
        <v>78591.5</v>
      </c>
    </row>
    <row r="235" spans="1:26" ht="15.75" hidden="1" customHeight="1">
      <c r="A235" s="7" t="s">
        <v>240</v>
      </c>
      <c r="B235" s="8" t="s">
        <v>5</v>
      </c>
      <c r="C235" s="34">
        <f t="shared" si="3"/>
        <v>50708.395000000004</v>
      </c>
      <c r="D235" s="4"/>
      <c r="E235" s="5"/>
      <c r="F235" s="40">
        <v>44677</v>
      </c>
    </row>
    <row r="236" spans="1:26" ht="15.75" hidden="1" customHeight="1">
      <c r="A236" s="7" t="s">
        <v>241</v>
      </c>
      <c r="B236" s="8" t="s">
        <v>7</v>
      </c>
      <c r="C236" s="34">
        <f t="shared" si="3"/>
        <v>109300.5</v>
      </c>
      <c r="D236" s="4"/>
      <c r="E236" s="5"/>
      <c r="F236" s="40">
        <v>96300</v>
      </c>
    </row>
    <row r="237" spans="1:26" ht="15.75" hidden="1" customHeight="1">
      <c r="A237" s="7" t="s">
        <v>242</v>
      </c>
      <c r="B237" s="8" t="s">
        <v>5</v>
      </c>
      <c r="C237" s="34">
        <f t="shared" si="3"/>
        <v>409.73500000000001</v>
      </c>
      <c r="D237" s="4"/>
      <c r="E237" s="5"/>
      <c r="F237" s="40">
        <v>361</v>
      </c>
    </row>
    <row r="238" spans="1:26" ht="15.75" hidden="1" customHeight="1">
      <c r="A238" s="7" t="s">
        <v>243</v>
      </c>
      <c r="B238" s="8" t="s">
        <v>5</v>
      </c>
      <c r="C238" s="34">
        <f t="shared" si="3"/>
        <v>112572.1375</v>
      </c>
      <c r="D238" s="4"/>
      <c r="E238" s="5"/>
      <c r="F238" s="40">
        <v>99182.5</v>
      </c>
    </row>
    <row r="239" spans="1:26" ht="15.75" hidden="1" customHeight="1">
      <c r="A239" s="11" t="s">
        <v>244</v>
      </c>
      <c r="B239" s="12" t="s">
        <v>5</v>
      </c>
      <c r="C239" s="34">
        <f t="shared" si="3"/>
        <v>112572.1375</v>
      </c>
      <c r="D239" s="4"/>
      <c r="E239" s="5"/>
      <c r="F239" s="40">
        <v>99182.5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11" t="s">
        <v>245</v>
      </c>
      <c r="B240" s="12" t="s">
        <v>5</v>
      </c>
      <c r="C240" s="34">
        <f t="shared" si="3"/>
        <v>112572.1375</v>
      </c>
      <c r="D240" s="4"/>
      <c r="E240" s="5"/>
      <c r="F240" s="40">
        <v>99182.5</v>
      </c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6" ht="15.75" hidden="1" customHeight="1">
      <c r="A241" s="7" t="s">
        <v>246</v>
      </c>
      <c r="B241" s="8" t="s">
        <v>5</v>
      </c>
      <c r="C241" s="34">
        <f t="shared" si="3"/>
        <v>421154.80249999999</v>
      </c>
      <c r="D241" s="4"/>
      <c r="E241" s="5"/>
      <c r="F241" s="40">
        <v>371061.5</v>
      </c>
    </row>
    <row r="242" spans="1:6" ht="15.75" hidden="1" customHeight="1">
      <c r="A242" s="7" t="s">
        <v>247</v>
      </c>
      <c r="B242" s="8" t="s">
        <v>5</v>
      </c>
      <c r="C242" s="34">
        <f t="shared" si="3"/>
        <v>418519.33250000002</v>
      </c>
      <c r="D242" s="4"/>
      <c r="E242" s="5"/>
      <c r="F242" s="40">
        <v>368739.5</v>
      </c>
    </row>
    <row r="243" spans="1:6" ht="15.75" hidden="1" customHeight="1">
      <c r="A243" s="7" t="s">
        <v>248</v>
      </c>
      <c r="B243" s="8" t="s">
        <v>5</v>
      </c>
      <c r="C243" s="34">
        <f t="shared" si="3"/>
        <v>13662.5625</v>
      </c>
      <c r="D243" s="4"/>
      <c r="E243" s="5"/>
      <c r="F243" s="40">
        <v>12037.5</v>
      </c>
    </row>
    <row r="244" spans="1:6" ht="15.75" hidden="1" customHeight="1">
      <c r="A244" s="7" t="s">
        <v>249</v>
      </c>
      <c r="B244" s="8" t="s">
        <v>5</v>
      </c>
      <c r="C244" s="34">
        <v>754879</v>
      </c>
      <c r="D244" s="4"/>
      <c r="E244" s="5"/>
      <c r="F244" s="40">
        <v>783415</v>
      </c>
    </row>
    <row r="245" spans="1:6" ht="15.75" hidden="1" customHeight="1">
      <c r="A245" s="7" t="s">
        <v>250</v>
      </c>
      <c r="B245" s="8" t="s">
        <v>5</v>
      </c>
      <c r="C245" s="34">
        <v>754879</v>
      </c>
      <c r="D245" s="4"/>
      <c r="E245" s="5"/>
      <c r="F245" s="40">
        <v>783415</v>
      </c>
    </row>
    <row r="246" spans="1:6" ht="15.75" hidden="1" customHeight="1">
      <c r="A246" s="7" t="s">
        <v>251</v>
      </c>
      <c r="B246" s="8" t="s">
        <v>5</v>
      </c>
      <c r="C246" s="34">
        <v>754879</v>
      </c>
      <c r="D246" s="4"/>
      <c r="E246" s="5"/>
      <c r="F246" s="40">
        <v>783415</v>
      </c>
    </row>
    <row r="247" spans="1:6" ht="15.75" hidden="1" customHeight="1">
      <c r="A247" s="7" t="s">
        <v>252</v>
      </c>
      <c r="B247" s="8" t="s">
        <v>5</v>
      </c>
      <c r="C247" s="34">
        <v>754879</v>
      </c>
      <c r="D247" s="4"/>
      <c r="E247" s="5"/>
      <c r="F247" s="40">
        <v>783415</v>
      </c>
    </row>
    <row r="248" spans="1:6" ht="15.75" hidden="1" customHeight="1">
      <c r="A248" s="7" t="s">
        <v>253</v>
      </c>
      <c r="B248" s="8" t="s">
        <v>5</v>
      </c>
      <c r="C248" s="34">
        <v>754879</v>
      </c>
      <c r="D248" s="4"/>
      <c r="E248" s="5"/>
      <c r="F248" s="40">
        <v>783415</v>
      </c>
    </row>
    <row r="249" spans="1:6" ht="15.75" hidden="1" customHeight="1">
      <c r="A249" s="7" t="s">
        <v>254</v>
      </c>
      <c r="B249" s="8" t="s">
        <v>5</v>
      </c>
      <c r="C249" s="34">
        <f t="shared" si="3"/>
        <v>170631.36</v>
      </c>
      <c r="D249" s="4"/>
      <c r="E249" s="5"/>
      <c r="F249" s="40">
        <v>150336</v>
      </c>
    </row>
    <row r="250" spans="1:6" ht="15.75" hidden="1" customHeight="1">
      <c r="A250" s="7" t="s">
        <v>255</v>
      </c>
      <c r="B250" s="8" t="s">
        <v>7</v>
      </c>
      <c r="C250" s="34">
        <f t="shared" si="3"/>
        <v>27120.825000000001</v>
      </c>
      <c r="D250" s="4"/>
      <c r="E250" s="5"/>
      <c r="F250" s="40">
        <v>23895</v>
      </c>
    </row>
    <row r="251" spans="1:6" ht="15.75" hidden="1" customHeight="1">
      <c r="A251" s="7" t="s">
        <v>256</v>
      </c>
      <c r="B251" s="8" t="s">
        <v>5</v>
      </c>
      <c r="C251" s="34">
        <f t="shared" si="3"/>
        <v>43501.712500000001</v>
      </c>
      <c r="D251" s="4"/>
      <c r="E251" s="5"/>
      <c r="F251" s="40">
        <v>38327.5</v>
      </c>
    </row>
    <row r="252" spans="1:6" ht="15.75" hidden="1" customHeight="1">
      <c r="A252" s="7" t="s">
        <v>257</v>
      </c>
      <c r="B252" s="8" t="s">
        <v>5</v>
      </c>
      <c r="C252" s="34">
        <f t="shared" si="3"/>
        <v>544413.53249999997</v>
      </c>
      <c r="D252" s="4"/>
      <c r="E252" s="5"/>
      <c r="F252" s="40">
        <v>479659.5</v>
      </c>
    </row>
    <row r="253" spans="1:6" ht="15.75" hidden="1" customHeight="1">
      <c r="A253" s="7" t="s">
        <v>258</v>
      </c>
      <c r="B253" s="8" t="s">
        <v>7</v>
      </c>
      <c r="C253" s="34">
        <f t="shared" si="3"/>
        <v>365937.05249999999</v>
      </c>
      <c r="D253" s="4"/>
      <c r="E253" s="5"/>
      <c r="F253" s="40">
        <v>322411.5</v>
      </c>
    </row>
    <row r="254" spans="1:6" ht="15.75" hidden="1" customHeight="1">
      <c r="A254" s="7" t="s">
        <v>259</v>
      </c>
      <c r="B254" s="8" t="s">
        <v>140</v>
      </c>
      <c r="C254" s="34">
        <f t="shared" si="3"/>
        <v>38255.175000000003</v>
      </c>
      <c r="D254" s="4"/>
      <c r="E254" s="5"/>
      <c r="F254" s="40">
        <v>33705</v>
      </c>
    </row>
    <row r="255" spans="1:6" ht="15.75" hidden="1" customHeight="1">
      <c r="A255" s="7" t="s">
        <v>260</v>
      </c>
      <c r="B255" s="8" t="s">
        <v>5</v>
      </c>
      <c r="C255" s="34">
        <f t="shared" si="3"/>
        <v>205286.88250000001</v>
      </c>
      <c r="D255" s="4"/>
      <c r="E255" s="5"/>
      <c r="F255" s="40">
        <v>180869.5</v>
      </c>
    </row>
    <row r="256" spans="1:6" ht="15.75" hidden="1" customHeight="1">
      <c r="A256" s="7" t="s">
        <v>261</v>
      </c>
      <c r="B256" s="8" t="s">
        <v>5</v>
      </c>
      <c r="C256" s="34">
        <f t="shared" si="3"/>
        <v>37763.72</v>
      </c>
      <c r="D256" s="4"/>
      <c r="E256" s="5"/>
      <c r="F256" s="40">
        <v>33272</v>
      </c>
    </row>
    <row r="257" spans="1:6" ht="15.75" hidden="1" customHeight="1">
      <c r="A257" s="7" t="s">
        <v>262</v>
      </c>
      <c r="B257" s="8" t="s">
        <v>5</v>
      </c>
      <c r="C257" s="34">
        <f t="shared" si="3"/>
        <v>37763.72</v>
      </c>
      <c r="D257" s="4"/>
      <c r="E257" s="5"/>
      <c r="F257" s="40">
        <v>33272</v>
      </c>
    </row>
    <row r="258" spans="1:6" ht="15.75" hidden="1" customHeight="1">
      <c r="A258" s="7" t="s">
        <v>263</v>
      </c>
      <c r="B258" s="8" t="s">
        <v>5</v>
      </c>
      <c r="C258" s="34">
        <f t="shared" si="3"/>
        <v>42135.74</v>
      </c>
      <c r="D258" s="4"/>
      <c r="E258" s="5"/>
      <c r="F258" s="40">
        <v>37124</v>
      </c>
    </row>
    <row r="259" spans="1:6" ht="15.75" hidden="1" customHeight="1">
      <c r="A259" s="7" t="s">
        <v>264</v>
      </c>
      <c r="B259" s="8" t="s">
        <v>5</v>
      </c>
      <c r="C259" s="34">
        <v>1014758</v>
      </c>
      <c r="D259" s="4"/>
      <c r="E259" s="5"/>
      <c r="F259" s="40">
        <v>1770184</v>
      </c>
    </row>
    <row r="260" spans="1:6" ht="15.75" hidden="1" customHeight="1">
      <c r="A260" s="7" t="s">
        <v>265</v>
      </c>
      <c r="B260" s="8" t="s">
        <v>5</v>
      </c>
      <c r="C260" s="34">
        <f t="shared" ref="C260:C323" si="4">F260+F260*13.5%</f>
        <v>1194928</v>
      </c>
      <c r="D260" s="4"/>
      <c r="E260" s="5"/>
      <c r="F260" s="40">
        <v>1052800</v>
      </c>
    </row>
    <row r="261" spans="1:6" ht="15.75" hidden="1" customHeight="1">
      <c r="A261" s="7" t="s">
        <v>266</v>
      </c>
      <c r="B261" s="8" t="s">
        <v>5</v>
      </c>
      <c r="C261" s="34">
        <f t="shared" si="4"/>
        <v>273251.25</v>
      </c>
      <c r="D261" s="4"/>
      <c r="E261" s="5"/>
      <c r="F261" s="40">
        <v>240750</v>
      </c>
    </row>
    <row r="262" spans="1:6" ht="15.75" hidden="1" customHeight="1">
      <c r="A262" s="7" t="s">
        <v>267</v>
      </c>
      <c r="B262" s="8" t="s">
        <v>5</v>
      </c>
      <c r="C262" s="34">
        <v>1478965</v>
      </c>
      <c r="D262" s="4"/>
      <c r="E262" s="5"/>
      <c r="F262" s="40">
        <v>2839285</v>
      </c>
    </row>
    <row r="263" spans="1:6" ht="15.75" hidden="1" customHeight="1">
      <c r="A263" s="7" t="s">
        <v>268</v>
      </c>
      <c r="B263" s="8" t="s">
        <v>5</v>
      </c>
      <c r="C263" s="34">
        <v>758478</v>
      </c>
      <c r="D263" s="4"/>
      <c r="E263" s="5"/>
      <c r="F263" s="40">
        <v>2648250</v>
      </c>
    </row>
    <row r="264" spans="1:6" ht="15.75" hidden="1" customHeight="1">
      <c r="A264" s="7" t="s">
        <v>269</v>
      </c>
      <c r="B264" s="8" t="s">
        <v>5</v>
      </c>
      <c r="C264" s="34">
        <f t="shared" si="4"/>
        <v>1810426.0150000001</v>
      </c>
      <c r="D264" s="4"/>
      <c r="E264" s="5"/>
      <c r="F264" s="40">
        <v>1595089</v>
      </c>
    </row>
    <row r="265" spans="1:6" ht="15.75" hidden="1" customHeight="1">
      <c r="A265" s="7" t="s">
        <v>270</v>
      </c>
      <c r="B265" s="8" t="s">
        <v>5</v>
      </c>
      <c r="C265" s="34">
        <f t="shared" si="4"/>
        <v>490864.23249999998</v>
      </c>
      <c r="D265" s="4"/>
      <c r="E265" s="5"/>
      <c r="F265" s="40">
        <v>432479.5</v>
      </c>
    </row>
    <row r="266" spans="1:6" ht="15.75" hidden="1" customHeight="1">
      <c r="A266" s="7" t="s">
        <v>271</v>
      </c>
      <c r="B266" s="8" t="s">
        <v>5</v>
      </c>
      <c r="C266" s="34">
        <f t="shared" si="4"/>
        <v>335715.97499999998</v>
      </c>
      <c r="D266" s="4"/>
      <c r="E266" s="5"/>
      <c r="F266" s="40">
        <v>295785</v>
      </c>
    </row>
    <row r="267" spans="1:6" ht="15.75" hidden="1" customHeight="1">
      <c r="A267" s="7" t="s">
        <v>272</v>
      </c>
      <c r="B267" s="8" t="s">
        <v>7</v>
      </c>
      <c r="C267" s="34">
        <v>1014785</v>
      </c>
      <c r="D267" s="4"/>
      <c r="E267" s="5"/>
      <c r="F267" s="40">
        <v>2178352</v>
      </c>
    </row>
    <row r="268" spans="1:6" ht="15.75" hidden="1" customHeight="1">
      <c r="A268" s="7" t="s">
        <v>273</v>
      </c>
      <c r="B268" s="8" t="s">
        <v>5</v>
      </c>
      <c r="C268" s="34">
        <f t="shared" si="4"/>
        <v>223112.0575</v>
      </c>
      <c r="D268" s="4"/>
      <c r="E268" s="5"/>
      <c r="F268" s="40">
        <v>196574.5</v>
      </c>
    </row>
    <row r="269" spans="1:6" ht="15.75" hidden="1" customHeight="1">
      <c r="A269" s="7" t="s">
        <v>274</v>
      </c>
      <c r="B269" s="8" t="s">
        <v>5</v>
      </c>
      <c r="C269" s="34">
        <f t="shared" si="4"/>
        <v>535499.81000000006</v>
      </c>
      <c r="D269" s="4"/>
      <c r="E269" s="5"/>
      <c r="F269" s="40">
        <v>471806</v>
      </c>
    </row>
    <row r="270" spans="1:6" ht="15.75" hidden="1" customHeight="1">
      <c r="A270" s="7" t="s">
        <v>275</v>
      </c>
      <c r="B270" s="8" t="s">
        <v>5</v>
      </c>
      <c r="C270" s="34">
        <f t="shared" si="4"/>
        <v>535499.81000000006</v>
      </c>
      <c r="D270" s="4"/>
      <c r="E270" s="5"/>
      <c r="F270" s="40">
        <v>471806</v>
      </c>
    </row>
    <row r="271" spans="1:6" ht="15.75" hidden="1" customHeight="1">
      <c r="A271" s="7" t="s">
        <v>276</v>
      </c>
      <c r="B271" s="8" t="s">
        <v>5</v>
      </c>
      <c r="C271" s="34">
        <f t="shared" si="4"/>
        <v>844475.18500000006</v>
      </c>
      <c r="D271" s="4"/>
      <c r="E271" s="5"/>
      <c r="F271" s="40">
        <v>744031</v>
      </c>
    </row>
    <row r="272" spans="1:6" ht="15.75" hidden="1" customHeight="1">
      <c r="A272" s="7" t="s">
        <v>277</v>
      </c>
      <c r="B272" s="8" t="s">
        <v>5</v>
      </c>
      <c r="C272" s="34">
        <f t="shared" si="4"/>
        <v>844475.18500000006</v>
      </c>
      <c r="D272" s="4"/>
      <c r="E272" s="5"/>
      <c r="F272" s="40">
        <v>744031</v>
      </c>
    </row>
    <row r="273" spans="1:6" ht="15.75" hidden="1" customHeight="1">
      <c r="A273" s="7" t="s">
        <v>278</v>
      </c>
      <c r="B273" s="8" t="s">
        <v>5</v>
      </c>
      <c r="C273" s="34">
        <f t="shared" si="4"/>
        <v>844475.18500000006</v>
      </c>
      <c r="D273" s="4"/>
      <c r="E273" s="5"/>
      <c r="F273" s="40">
        <v>744031</v>
      </c>
    </row>
    <row r="274" spans="1:6" ht="15.75" hidden="1" customHeight="1">
      <c r="A274" s="7" t="s">
        <v>279</v>
      </c>
      <c r="B274" s="8" t="s">
        <v>5</v>
      </c>
      <c r="C274" s="34">
        <f t="shared" si="4"/>
        <v>604287.62</v>
      </c>
      <c r="D274" s="4"/>
      <c r="E274" s="5"/>
      <c r="F274" s="40">
        <v>532412</v>
      </c>
    </row>
    <row r="275" spans="1:6" ht="15.75" hidden="1" customHeight="1">
      <c r="A275" s="7" t="s">
        <v>280</v>
      </c>
      <c r="B275" s="8" t="s">
        <v>5</v>
      </c>
      <c r="C275" s="34">
        <f t="shared" si="4"/>
        <v>364099.48749999999</v>
      </c>
      <c r="D275" s="4"/>
      <c r="E275" s="5"/>
      <c r="F275" s="40">
        <v>320792.5</v>
      </c>
    </row>
    <row r="276" spans="1:6" ht="15.75" hidden="1" customHeight="1">
      <c r="A276" s="7" t="s">
        <v>281</v>
      </c>
      <c r="B276" s="8" t="s">
        <v>5</v>
      </c>
      <c r="C276" s="34">
        <f t="shared" si="4"/>
        <v>364099.48749999999</v>
      </c>
      <c r="D276" s="4"/>
      <c r="E276" s="5"/>
      <c r="F276" s="40">
        <v>320792.5</v>
      </c>
    </row>
    <row r="277" spans="1:6" ht="15.75" hidden="1" customHeight="1">
      <c r="A277" s="7" t="s">
        <v>282</v>
      </c>
      <c r="B277" s="8" t="s">
        <v>5</v>
      </c>
      <c r="C277" s="34">
        <f t="shared" si="4"/>
        <v>364099.48749999999</v>
      </c>
      <c r="D277" s="4"/>
      <c r="E277" s="5"/>
      <c r="F277" s="40">
        <v>320792.5</v>
      </c>
    </row>
    <row r="278" spans="1:6" ht="15.75" hidden="1" customHeight="1">
      <c r="A278" s="7" t="s">
        <v>283</v>
      </c>
      <c r="B278" s="8" t="s">
        <v>5</v>
      </c>
      <c r="C278" s="34">
        <f t="shared" si="4"/>
        <v>392675.95</v>
      </c>
      <c r="D278" s="4"/>
      <c r="E278" s="5"/>
      <c r="F278" s="40">
        <v>345970</v>
      </c>
    </row>
    <row r="279" spans="1:6" ht="15.75" hidden="1" customHeight="1">
      <c r="A279" s="7" t="s">
        <v>284</v>
      </c>
      <c r="B279" s="8" t="s">
        <v>5</v>
      </c>
      <c r="C279" s="34">
        <f t="shared" si="4"/>
        <v>272498.17749999999</v>
      </c>
      <c r="D279" s="4"/>
      <c r="E279" s="5"/>
      <c r="F279" s="40">
        <v>240086.5</v>
      </c>
    </row>
    <row r="280" spans="1:6" ht="15.75" hidden="1" customHeight="1">
      <c r="A280" s="7" t="s">
        <v>285</v>
      </c>
      <c r="B280" s="8" t="s">
        <v>5</v>
      </c>
      <c r="C280" s="34">
        <f t="shared" si="4"/>
        <v>272498.17749999999</v>
      </c>
      <c r="D280" s="4"/>
      <c r="E280" s="5"/>
      <c r="F280" s="40">
        <v>240086.5</v>
      </c>
    </row>
    <row r="281" spans="1:6" ht="15.75" hidden="1" customHeight="1">
      <c r="A281" s="7" t="s">
        <v>286</v>
      </c>
      <c r="B281" s="8" t="s">
        <v>5</v>
      </c>
      <c r="C281" s="34">
        <f t="shared" si="4"/>
        <v>204856.7175</v>
      </c>
      <c r="D281" s="4"/>
      <c r="E281" s="5"/>
      <c r="F281" s="40">
        <v>180490.5</v>
      </c>
    </row>
    <row r="282" spans="1:6" ht="15.75" hidden="1" customHeight="1">
      <c r="A282" s="7" t="s">
        <v>287</v>
      </c>
      <c r="B282" s="8" t="s">
        <v>5</v>
      </c>
      <c r="C282" s="34">
        <f t="shared" si="4"/>
        <v>204856.7175</v>
      </c>
      <c r="D282" s="4"/>
      <c r="E282" s="5"/>
      <c r="F282" s="40">
        <v>180490.5</v>
      </c>
    </row>
    <row r="283" spans="1:6" ht="15.75" hidden="1" customHeight="1">
      <c r="A283" s="7" t="s">
        <v>288</v>
      </c>
      <c r="B283" s="8" t="s">
        <v>7</v>
      </c>
      <c r="C283" s="34">
        <f t="shared" si="4"/>
        <v>138917.75750000001</v>
      </c>
      <c r="D283" s="4"/>
      <c r="E283" s="5"/>
      <c r="F283" s="40">
        <v>122394.5</v>
      </c>
    </row>
    <row r="284" spans="1:6" ht="15.75" hidden="1" customHeight="1">
      <c r="A284" s="7" t="s">
        <v>289</v>
      </c>
      <c r="B284" s="8" t="s">
        <v>5</v>
      </c>
      <c r="C284" s="34">
        <f t="shared" si="4"/>
        <v>380365.74</v>
      </c>
      <c r="D284" s="4"/>
      <c r="E284" s="5"/>
      <c r="F284" s="40">
        <v>335124</v>
      </c>
    </row>
    <row r="285" spans="1:6" ht="15.75" hidden="1" customHeight="1">
      <c r="A285" s="7" t="s">
        <v>290</v>
      </c>
      <c r="B285" s="8" t="s">
        <v>140</v>
      </c>
      <c r="C285" s="34">
        <f t="shared" si="4"/>
        <v>919250.12</v>
      </c>
      <c r="D285" s="4"/>
      <c r="E285" s="5"/>
      <c r="F285" s="40">
        <v>809912</v>
      </c>
    </row>
    <row r="286" spans="1:6" ht="15.75" hidden="1" customHeight="1">
      <c r="A286" s="7" t="s">
        <v>291</v>
      </c>
      <c r="B286" s="8" t="s">
        <v>5</v>
      </c>
      <c r="C286" s="34">
        <f t="shared" si="4"/>
        <v>922786.21250000002</v>
      </c>
      <c r="D286" s="4"/>
      <c r="E286" s="5"/>
      <c r="F286" s="40">
        <v>813027.5</v>
      </c>
    </row>
    <row r="287" spans="1:6" ht="15.75" hidden="1" customHeight="1">
      <c r="A287" s="7" t="s">
        <v>292</v>
      </c>
      <c r="B287" s="8" t="s">
        <v>5</v>
      </c>
      <c r="C287" s="34">
        <f t="shared" si="4"/>
        <v>300576.375</v>
      </c>
      <c r="D287" s="4"/>
      <c r="E287" s="5"/>
      <c r="F287" s="40">
        <v>264825</v>
      </c>
    </row>
    <row r="288" spans="1:6" ht="15.75" hidden="1" customHeight="1">
      <c r="A288" s="7" t="s">
        <v>293</v>
      </c>
      <c r="B288" s="8" t="s">
        <v>5</v>
      </c>
      <c r="C288" s="34">
        <f t="shared" si="4"/>
        <v>286913.8125</v>
      </c>
      <c r="D288" s="4"/>
      <c r="E288" s="5"/>
      <c r="F288" s="40">
        <v>252787.5</v>
      </c>
    </row>
    <row r="289" spans="1:6" ht="15.75" hidden="1" customHeight="1">
      <c r="A289" s="7" t="s">
        <v>294</v>
      </c>
      <c r="B289" s="8" t="s">
        <v>5</v>
      </c>
      <c r="C289" s="34">
        <f t="shared" si="4"/>
        <v>286913.8125</v>
      </c>
      <c r="D289" s="4"/>
      <c r="E289" s="5"/>
      <c r="F289" s="40">
        <v>252787.5</v>
      </c>
    </row>
    <row r="290" spans="1:6" ht="15.75" hidden="1" customHeight="1">
      <c r="A290" s="7" t="s">
        <v>295</v>
      </c>
      <c r="B290" s="8" t="s">
        <v>5</v>
      </c>
      <c r="C290" s="34">
        <f t="shared" si="4"/>
        <v>73777.837499999994</v>
      </c>
      <c r="D290" s="4"/>
      <c r="E290" s="5"/>
      <c r="F290" s="40">
        <v>65002.5</v>
      </c>
    </row>
    <row r="291" spans="1:6" ht="15.75" hidden="1" customHeight="1">
      <c r="A291" s="7" t="s">
        <v>296</v>
      </c>
      <c r="B291" s="8" t="s">
        <v>5</v>
      </c>
      <c r="C291" s="34">
        <f t="shared" si="4"/>
        <v>204938.4375</v>
      </c>
      <c r="D291" s="4"/>
      <c r="E291" s="5"/>
      <c r="F291" s="40">
        <v>180562.5</v>
      </c>
    </row>
    <row r="292" spans="1:6" ht="15.75" hidden="1" customHeight="1">
      <c r="A292" s="7" t="s">
        <v>297</v>
      </c>
      <c r="B292" s="8" t="s">
        <v>5</v>
      </c>
      <c r="C292" s="34">
        <f t="shared" si="4"/>
        <v>97304.117499999993</v>
      </c>
      <c r="D292" s="4"/>
      <c r="E292" s="5"/>
      <c r="F292" s="40">
        <v>85730.5</v>
      </c>
    </row>
    <row r="293" spans="1:6" ht="15.75" hidden="1" customHeight="1">
      <c r="A293" s="7" t="s">
        <v>298</v>
      </c>
      <c r="B293" s="8" t="s">
        <v>5</v>
      </c>
      <c r="C293" s="34">
        <f t="shared" si="4"/>
        <v>2732.5124999999998</v>
      </c>
      <c r="D293" s="4"/>
      <c r="E293" s="5"/>
      <c r="F293" s="40">
        <v>2407.5</v>
      </c>
    </row>
    <row r="294" spans="1:6" ht="15.75" hidden="1" customHeight="1">
      <c r="A294" s="7" t="s">
        <v>299</v>
      </c>
      <c r="B294" s="8" t="s">
        <v>5</v>
      </c>
      <c r="C294" s="34">
        <f t="shared" si="4"/>
        <v>700565.13</v>
      </c>
      <c r="D294" s="4"/>
      <c r="E294" s="5"/>
      <c r="F294" s="40">
        <v>617238</v>
      </c>
    </row>
    <row r="295" spans="1:6" ht="15.75" hidden="1" customHeight="1">
      <c r="A295" s="7" t="s">
        <v>300</v>
      </c>
      <c r="B295" s="8" t="s">
        <v>5</v>
      </c>
      <c r="C295" s="34">
        <f t="shared" si="4"/>
        <v>362494.59750000003</v>
      </c>
      <c r="D295" s="4"/>
      <c r="E295" s="5"/>
      <c r="F295" s="40">
        <v>319378.5</v>
      </c>
    </row>
    <row r="296" spans="1:6" ht="15.75" hidden="1" customHeight="1">
      <c r="A296" s="7" t="s">
        <v>301</v>
      </c>
      <c r="B296" s="8" t="s">
        <v>5</v>
      </c>
      <c r="C296" s="34">
        <f t="shared" si="4"/>
        <v>615861.21499999997</v>
      </c>
      <c r="D296" s="4"/>
      <c r="E296" s="5"/>
      <c r="F296" s="40">
        <v>542609</v>
      </c>
    </row>
    <row r="297" spans="1:6" ht="15.75" hidden="1" customHeight="1">
      <c r="A297" s="7" t="s">
        <v>302</v>
      </c>
      <c r="B297" s="8" t="s">
        <v>5</v>
      </c>
      <c r="C297" s="34">
        <f t="shared" si="4"/>
        <v>47478.184999999998</v>
      </c>
      <c r="D297" s="4"/>
      <c r="E297" s="5"/>
      <c r="F297" s="40">
        <v>41831</v>
      </c>
    </row>
    <row r="298" spans="1:6" ht="15.75" hidden="1" customHeight="1">
      <c r="A298" s="7" t="s">
        <v>303</v>
      </c>
      <c r="B298" s="8" t="s">
        <v>5</v>
      </c>
      <c r="C298" s="34">
        <f t="shared" si="4"/>
        <v>47478.184999999998</v>
      </c>
      <c r="D298" s="4"/>
      <c r="E298" s="5"/>
      <c r="F298" s="40">
        <v>41831</v>
      </c>
    </row>
    <row r="299" spans="1:6" ht="15.75" hidden="1" customHeight="1">
      <c r="A299" s="7" t="s">
        <v>304</v>
      </c>
      <c r="B299" s="8" t="s">
        <v>5</v>
      </c>
      <c r="C299" s="34">
        <f t="shared" si="4"/>
        <v>187389.0675</v>
      </c>
      <c r="D299" s="4"/>
      <c r="E299" s="5"/>
      <c r="F299" s="40">
        <v>165100.5</v>
      </c>
    </row>
    <row r="300" spans="1:6" ht="15.75" hidden="1" customHeight="1">
      <c r="A300" s="7" t="s">
        <v>305</v>
      </c>
      <c r="B300" s="8" t="s">
        <v>5</v>
      </c>
      <c r="C300" s="34">
        <f t="shared" si="4"/>
        <v>276663.06</v>
      </c>
      <c r="D300" s="4"/>
      <c r="E300" s="5"/>
      <c r="F300" s="40">
        <v>243756</v>
      </c>
    </row>
    <row r="301" spans="1:6" ht="15.75" hidden="1" customHeight="1">
      <c r="A301" s="7" t="s">
        <v>306</v>
      </c>
      <c r="B301" s="8" t="s">
        <v>5</v>
      </c>
      <c r="C301" s="34">
        <f t="shared" si="4"/>
        <v>43173.697500000002</v>
      </c>
      <c r="D301" s="4"/>
      <c r="E301" s="5"/>
      <c r="F301" s="40">
        <v>38038.5</v>
      </c>
    </row>
    <row r="302" spans="1:6" ht="15.75" hidden="1" customHeight="1">
      <c r="A302" s="7" t="s">
        <v>307</v>
      </c>
      <c r="B302" s="8" t="s">
        <v>5</v>
      </c>
      <c r="C302" s="34">
        <f t="shared" si="4"/>
        <v>46399.3675</v>
      </c>
      <c r="D302" s="4"/>
      <c r="E302" s="5"/>
      <c r="F302" s="40">
        <v>40880.5</v>
      </c>
    </row>
    <row r="303" spans="1:6" ht="15.75" hidden="1" customHeight="1">
      <c r="A303" s="7" t="s">
        <v>308</v>
      </c>
      <c r="B303" s="8" t="s">
        <v>5</v>
      </c>
      <c r="C303" s="34">
        <f t="shared" si="4"/>
        <v>93350.912500000006</v>
      </c>
      <c r="D303" s="4"/>
      <c r="E303" s="5"/>
      <c r="F303" s="40">
        <v>82247.5</v>
      </c>
    </row>
    <row r="304" spans="1:6" ht="15.75" hidden="1" customHeight="1">
      <c r="A304" s="7" t="s">
        <v>309</v>
      </c>
      <c r="B304" s="8" t="s">
        <v>5</v>
      </c>
      <c r="C304" s="34">
        <f t="shared" si="4"/>
        <v>104139.655</v>
      </c>
      <c r="D304" s="4"/>
      <c r="E304" s="5"/>
      <c r="F304" s="40">
        <v>91753</v>
      </c>
    </row>
    <row r="305" spans="1:6" ht="15.75" hidden="1" customHeight="1">
      <c r="A305" s="7" t="s">
        <v>310</v>
      </c>
      <c r="B305" s="8" t="s">
        <v>5</v>
      </c>
      <c r="C305" s="34">
        <f t="shared" si="4"/>
        <v>276663.06</v>
      </c>
      <c r="D305" s="4"/>
      <c r="E305" s="5"/>
      <c r="F305" s="40">
        <v>243756</v>
      </c>
    </row>
    <row r="306" spans="1:6" ht="15.75" hidden="1" customHeight="1">
      <c r="A306" s="7" t="s">
        <v>311</v>
      </c>
      <c r="B306" s="8" t="s">
        <v>5</v>
      </c>
      <c r="C306" s="34">
        <f t="shared" si="4"/>
        <v>276663.06</v>
      </c>
      <c r="D306" s="4"/>
      <c r="E306" s="5"/>
      <c r="F306" s="40">
        <v>243756</v>
      </c>
    </row>
    <row r="307" spans="1:6" ht="15.75" hidden="1" customHeight="1">
      <c r="A307" s="7" t="s">
        <v>312</v>
      </c>
      <c r="B307" s="8" t="s">
        <v>5</v>
      </c>
      <c r="C307" s="34">
        <f t="shared" si="4"/>
        <v>276663.06</v>
      </c>
      <c r="D307" s="4"/>
      <c r="E307" s="5"/>
      <c r="F307" s="40">
        <v>243756</v>
      </c>
    </row>
    <row r="308" spans="1:6" ht="15.75" hidden="1" customHeight="1">
      <c r="A308" s="7" t="s">
        <v>313</v>
      </c>
      <c r="B308" s="8" t="s">
        <v>5</v>
      </c>
      <c r="C308" s="34">
        <f t="shared" si="4"/>
        <v>276663.06</v>
      </c>
      <c r="D308" s="4"/>
      <c r="E308" s="5"/>
      <c r="F308" s="40">
        <v>243756</v>
      </c>
    </row>
    <row r="309" spans="1:6" ht="15.75" hidden="1" customHeight="1">
      <c r="A309" s="7" t="s">
        <v>314</v>
      </c>
      <c r="B309" s="8" t="s">
        <v>5</v>
      </c>
      <c r="C309" s="34">
        <f t="shared" si="4"/>
        <v>651584.20499999996</v>
      </c>
      <c r="D309" s="4"/>
      <c r="E309" s="5"/>
      <c r="F309" s="40">
        <v>574083</v>
      </c>
    </row>
    <row r="310" spans="1:6" ht="15.75" hidden="1" customHeight="1">
      <c r="A310" s="7" t="s">
        <v>315</v>
      </c>
      <c r="B310" s="8" t="s">
        <v>5</v>
      </c>
      <c r="C310" s="34">
        <f t="shared" si="4"/>
        <v>298885.79249999998</v>
      </c>
      <c r="D310" s="4"/>
      <c r="E310" s="5"/>
      <c r="F310" s="40">
        <v>263335.5</v>
      </c>
    </row>
    <row r="311" spans="1:6" ht="15.75" hidden="1" customHeight="1">
      <c r="A311" s="7" t="s">
        <v>316</v>
      </c>
      <c r="B311" s="8" t="s">
        <v>5</v>
      </c>
      <c r="C311" s="34">
        <f t="shared" si="4"/>
        <v>263687.74</v>
      </c>
      <c r="D311" s="4"/>
      <c r="E311" s="5"/>
      <c r="F311" s="40">
        <v>232324</v>
      </c>
    </row>
    <row r="312" spans="1:6" ht="15.75" hidden="1" customHeight="1">
      <c r="A312" s="7" t="s">
        <v>317</v>
      </c>
      <c r="B312" s="8" t="s">
        <v>5</v>
      </c>
      <c r="C312" s="34">
        <f t="shared" si="4"/>
        <v>398011.01750000002</v>
      </c>
      <c r="D312" s="4"/>
      <c r="E312" s="5"/>
      <c r="F312" s="40">
        <v>350670.5</v>
      </c>
    </row>
    <row r="313" spans="1:6" ht="15.75" hidden="1" customHeight="1">
      <c r="A313" s="7" t="s">
        <v>318</v>
      </c>
      <c r="B313" s="8" t="s">
        <v>5</v>
      </c>
      <c r="C313" s="34">
        <f t="shared" si="4"/>
        <v>13662.5625</v>
      </c>
      <c r="D313" s="4"/>
      <c r="E313" s="5"/>
      <c r="F313" s="40">
        <v>12037.5</v>
      </c>
    </row>
    <row r="314" spans="1:6" ht="15.75" hidden="1" customHeight="1">
      <c r="A314" s="7" t="s">
        <v>319</v>
      </c>
      <c r="B314" s="8" t="s">
        <v>5</v>
      </c>
      <c r="C314" s="34">
        <f t="shared" si="4"/>
        <v>199173.20500000002</v>
      </c>
      <c r="D314" s="4"/>
      <c r="E314" s="5"/>
      <c r="F314" s="40">
        <v>175483</v>
      </c>
    </row>
    <row r="315" spans="1:6" ht="15.75" hidden="1" customHeight="1">
      <c r="A315" s="7" t="s">
        <v>435</v>
      </c>
      <c r="B315" s="8" t="s">
        <v>5</v>
      </c>
      <c r="C315" s="34">
        <v>521478</v>
      </c>
      <c r="D315" s="4"/>
      <c r="E315" s="5"/>
      <c r="F315" s="40">
        <v>2478473</v>
      </c>
    </row>
    <row r="316" spans="1:6" ht="15.75" hidden="1" customHeight="1">
      <c r="A316" s="7" t="s">
        <v>321</v>
      </c>
      <c r="B316" s="8" t="s">
        <v>5</v>
      </c>
      <c r="C316" s="34">
        <f t="shared" si="4"/>
        <v>1080707.2749999999</v>
      </c>
      <c r="D316" s="4"/>
      <c r="E316" s="5"/>
      <c r="F316" s="40">
        <v>952165</v>
      </c>
    </row>
    <row r="317" spans="1:6" ht="15.75" hidden="1" customHeight="1">
      <c r="A317" s="7" t="s">
        <v>322</v>
      </c>
      <c r="B317" s="8" t="s">
        <v>5</v>
      </c>
      <c r="C317" s="34">
        <f t="shared" si="4"/>
        <v>942827.47499999998</v>
      </c>
      <c r="D317" s="4"/>
      <c r="E317" s="5"/>
      <c r="F317" s="40">
        <v>830685</v>
      </c>
    </row>
    <row r="318" spans="1:6" ht="15.75" hidden="1" customHeight="1">
      <c r="A318" s="7" t="s">
        <v>323</v>
      </c>
      <c r="B318" s="8" t="s">
        <v>5</v>
      </c>
      <c r="C318" s="34">
        <f t="shared" si="4"/>
        <v>965503.64</v>
      </c>
      <c r="D318" s="4"/>
      <c r="E318" s="5"/>
      <c r="F318" s="40">
        <v>850664</v>
      </c>
    </row>
    <row r="319" spans="1:6" ht="15.75" customHeight="1">
      <c r="A319" s="7" t="s">
        <v>324</v>
      </c>
      <c r="B319" s="8" t="s">
        <v>5</v>
      </c>
      <c r="C319" s="34">
        <f t="shared" si="4"/>
        <v>716978.36499999999</v>
      </c>
      <c r="D319" s="4"/>
      <c r="E319" s="5"/>
      <c r="F319" s="40">
        <v>631699</v>
      </c>
    </row>
    <row r="320" spans="1:6" ht="15.75" hidden="1" customHeight="1">
      <c r="A320" s="7" t="s">
        <v>325</v>
      </c>
      <c r="B320" s="8" t="s">
        <v>5</v>
      </c>
      <c r="C320" s="34">
        <f t="shared" si="4"/>
        <v>290056.06</v>
      </c>
      <c r="D320" s="4"/>
      <c r="E320" s="5"/>
      <c r="F320" s="40">
        <v>255556</v>
      </c>
    </row>
    <row r="321" spans="1:6" ht="15.75" hidden="1" customHeight="1">
      <c r="A321" s="7" t="s">
        <v>326</v>
      </c>
      <c r="B321" s="8" t="s">
        <v>5</v>
      </c>
      <c r="C321" s="34">
        <f t="shared" si="4"/>
        <v>6831.5650000000005</v>
      </c>
      <c r="D321" s="4"/>
      <c r="E321" s="5"/>
      <c r="F321" s="40">
        <v>6019</v>
      </c>
    </row>
    <row r="322" spans="1:6" ht="15.75" hidden="1" customHeight="1">
      <c r="A322" s="7" t="s">
        <v>327</v>
      </c>
      <c r="B322" s="8" t="s">
        <v>5</v>
      </c>
      <c r="C322" s="34">
        <f t="shared" si="4"/>
        <v>6831.5650000000005</v>
      </c>
      <c r="D322" s="4"/>
      <c r="E322" s="5"/>
      <c r="F322" s="40">
        <v>6019</v>
      </c>
    </row>
    <row r="323" spans="1:6" ht="15.75" hidden="1" customHeight="1">
      <c r="A323" s="7" t="s">
        <v>328</v>
      </c>
      <c r="B323" s="8" t="s">
        <v>5</v>
      </c>
      <c r="C323" s="34">
        <f t="shared" si="4"/>
        <v>122963.0625</v>
      </c>
      <c r="D323" s="4"/>
      <c r="E323" s="5"/>
      <c r="F323" s="40">
        <v>108337.5</v>
      </c>
    </row>
    <row r="324" spans="1:6" ht="15.75" hidden="1" customHeight="1">
      <c r="A324" s="7" t="s">
        <v>329</v>
      </c>
      <c r="B324" s="8" t="s">
        <v>5</v>
      </c>
      <c r="C324" s="34">
        <f t="shared" ref="C324:C367" si="5">F324+F324*13.5%</f>
        <v>49032</v>
      </c>
      <c r="D324" s="4"/>
      <c r="E324" s="5"/>
      <c r="F324" s="40">
        <v>43200</v>
      </c>
    </row>
    <row r="325" spans="1:6" ht="15.75" hidden="1" customHeight="1">
      <c r="A325" s="7" t="s">
        <v>330</v>
      </c>
      <c r="B325" s="8" t="s">
        <v>5</v>
      </c>
      <c r="C325" s="34">
        <f t="shared" si="5"/>
        <v>39384.5</v>
      </c>
      <c r="D325" s="4"/>
      <c r="E325" s="5"/>
      <c r="F325" s="40">
        <v>34700</v>
      </c>
    </row>
    <row r="326" spans="1:6" ht="15.75" hidden="1" customHeight="1">
      <c r="A326" s="7" t="s">
        <v>331</v>
      </c>
      <c r="B326" s="8" t="s">
        <v>5</v>
      </c>
      <c r="C326" s="34">
        <f t="shared" si="5"/>
        <v>27325.125</v>
      </c>
      <c r="D326" s="4"/>
      <c r="E326" s="5"/>
      <c r="F326" s="40">
        <v>24075</v>
      </c>
    </row>
    <row r="327" spans="1:6" ht="15.75" hidden="1" customHeight="1">
      <c r="A327" s="7" t="s">
        <v>332</v>
      </c>
      <c r="B327" s="8" t="s">
        <v>5</v>
      </c>
      <c r="C327" s="34">
        <f t="shared" si="5"/>
        <v>6831.5650000000005</v>
      </c>
      <c r="D327" s="4"/>
      <c r="E327" s="5"/>
      <c r="F327" s="40">
        <v>6019</v>
      </c>
    </row>
    <row r="328" spans="1:6" ht="15.75" hidden="1" customHeight="1">
      <c r="A328" s="7" t="s">
        <v>333</v>
      </c>
      <c r="B328" s="8" t="s">
        <v>5</v>
      </c>
      <c r="C328" s="34">
        <f t="shared" si="5"/>
        <v>6831.5650000000005</v>
      </c>
      <c r="D328" s="4"/>
      <c r="E328" s="5"/>
      <c r="F328" s="40">
        <v>6019</v>
      </c>
    </row>
    <row r="329" spans="1:6" ht="15.75" hidden="1" customHeight="1">
      <c r="A329" s="7" t="s">
        <v>334</v>
      </c>
      <c r="B329" s="8" t="s">
        <v>5</v>
      </c>
      <c r="C329" s="34">
        <f t="shared" si="5"/>
        <v>6831.5650000000005</v>
      </c>
      <c r="D329" s="4"/>
      <c r="E329" s="5"/>
      <c r="F329" s="40">
        <v>6019</v>
      </c>
    </row>
    <row r="330" spans="1:6" ht="15.75" hidden="1" customHeight="1">
      <c r="A330" s="7" t="s">
        <v>335</v>
      </c>
      <c r="B330" s="8" t="s">
        <v>5</v>
      </c>
      <c r="C330" s="34">
        <f t="shared" si="5"/>
        <v>9564.0774999999994</v>
      </c>
      <c r="D330" s="4"/>
      <c r="E330" s="5"/>
      <c r="F330" s="40">
        <v>8426.5</v>
      </c>
    </row>
    <row r="331" spans="1:6" ht="15.75" hidden="1" customHeight="1">
      <c r="A331" s="7" t="s">
        <v>336</v>
      </c>
      <c r="B331" s="8" t="s">
        <v>5</v>
      </c>
      <c r="C331" s="34">
        <f t="shared" si="5"/>
        <v>9564.0774999999994</v>
      </c>
      <c r="D331" s="4"/>
      <c r="E331" s="5"/>
      <c r="F331" s="40">
        <v>8426.5</v>
      </c>
    </row>
    <row r="332" spans="1:6" ht="15.75" hidden="1" customHeight="1">
      <c r="A332" s="7" t="s">
        <v>337</v>
      </c>
      <c r="B332" s="8" t="s">
        <v>5</v>
      </c>
      <c r="C332" s="34">
        <f t="shared" si="5"/>
        <v>27325.125</v>
      </c>
      <c r="D332" s="4"/>
      <c r="E332" s="5"/>
      <c r="F332" s="40">
        <v>24075</v>
      </c>
    </row>
    <row r="333" spans="1:6" ht="15.75" hidden="1" customHeight="1">
      <c r="A333" s="7" t="s">
        <v>338</v>
      </c>
      <c r="B333" s="8" t="s">
        <v>5</v>
      </c>
      <c r="C333" s="34">
        <f t="shared" si="5"/>
        <v>74569.5</v>
      </c>
      <c r="D333" s="4"/>
      <c r="E333" s="5"/>
      <c r="F333" s="40">
        <v>65700</v>
      </c>
    </row>
    <row r="334" spans="1:6" ht="15.75" hidden="1" customHeight="1">
      <c r="A334" s="7" t="s">
        <v>339</v>
      </c>
      <c r="B334" s="8" t="s">
        <v>5</v>
      </c>
      <c r="C334" s="34">
        <f t="shared" si="5"/>
        <v>236707.08749999999</v>
      </c>
      <c r="D334" s="4"/>
      <c r="E334" s="5"/>
      <c r="F334" s="40">
        <v>208552.5</v>
      </c>
    </row>
    <row r="335" spans="1:6" ht="15.75" hidden="1" customHeight="1">
      <c r="A335" s="7" t="s">
        <v>340</v>
      </c>
      <c r="B335" s="8" t="s">
        <v>5</v>
      </c>
      <c r="C335" s="34">
        <f t="shared" si="5"/>
        <v>32517.182499999999</v>
      </c>
      <c r="D335" s="4"/>
      <c r="E335" s="5"/>
      <c r="F335" s="40">
        <v>28649.5</v>
      </c>
    </row>
    <row r="336" spans="1:6" ht="15.75" hidden="1" customHeight="1">
      <c r="A336" s="7" t="s">
        <v>341</v>
      </c>
      <c r="B336" s="8" t="s">
        <v>5</v>
      </c>
      <c r="C336" s="34">
        <f t="shared" si="5"/>
        <v>151108.22500000001</v>
      </c>
      <c r="D336" s="4"/>
      <c r="E336" s="5"/>
      <c r="F336" s="40">
        <v>133135</v>
      </c>
    </row>
    <row r="337" spans="1:6" ht="15.75" hidden="1" customHeight="1">
      <c r="A337" s="7" t="s">
        <v>342</v>
      </c>
      <c r="B337" s="8" t="s">
        <v>5</v>
      </c>
      <c r="C337" s="34">
        <f t="shared" si="5"/>
        <v>164661.26</v>
      </c>
      <c r="D337" s="4"/>
      <c r="E337" s="5"/>
      <c r="F337" s="40">
        <v>145076</v>
      </c>
    </row>
    <row r="338" spans="1:6" ht="15.75" hidden="1" customHeight="1">
      <c r="A338" s="7" t="s">
        <v>343</v>
      </c>
      <c r="B338" s="8" t="s">
        <v>5</v>
      </c>
      <c r="C338" s="34">
        <f t="shared" si="5"/>
        <v>86210.627500000002</v>
      </c>
      <c r="D338" s="4"/>
      <c r="E338" s="5"/>
      <c r="F338" s="40">
        <v>75956.5</v>
      </c>
    </row>
    <row r="339" spans="1:6" ht="15.75" hidden="1" customHeight="1">
      <c r="A339" s="7" t="s">
        <v>344</v>
      </c>
      <c r="B339" s="8" t="s">
        <v>7</v>
      </c>
      <c r="C339" s="34">
        <f t="shared" si="5"/>
        <v>51506.8675</v>
      </c>
      <c r="D339" s="4"/>
      <c r="E339" s="5"/>
      <c r="F339" s="40">
        <v>45380.5</v>
      </c>
    </row>
    <row r="340" spans="1:6" ht="15.75" hidden="1" customHeight="1">
      <c r="A340" s="7" t="s">
        <v>345</v>
      </c>
      <c r="B340" s="8" t="s">
        <v>7</v>
      </c>
      <c r="C340" s="34">
        <f t="shared" si="5"/>
        <v>45068.58</v>
      </c>
      <c r="D340" s="4"/>
      <c r="E340" s="5"/>
      <c r="F340" s="40">
        <v>39708</v>
      </c>
    </row>
    <row r="341" spans="1:6" ht="15.75" hidden="1" customHeight="1">
      <c r="A341" s="7" t="s">
        <v>346</v>
      </c>
      <c r="B341" s="8" t="s">
        <v>5</v>
      </c>
      <c r="C341" s="34">
        <f t="shared" si="5"/>
        <v>25753.15</v>
      </c>
      <c r="D341" s="4"/>
      <c r="E341" s="5"/>
      <c r="F341" s="40">
        <v>22690</v>
      </c>
    </row>
    <row r="342" spans="1:6" ht="15.75" hidden="1" customHeight="1">
      <c r="A342" s="7" t="s">
        <v>347</v>
      </c>
      <c r="B342" s="8" t="s">
        <v>5</v>
      </c>
      <c r="C342" s="34">
        <f t="shared" si="5"/>
        <v>2130.9625000000001</v>
      </c>
      <c r="D342" s="4"/>
      <c r="E342" s="5"/>
      <c r="F342" s="40">
        <v>1877.5</v>
      </c>
    </row>
    <row r="343" spans="1:6" ht="15.75" hidden="1" customHeight="1">
      <c r="A343" s="7" t="s">
        <v>348</v>
      </c>
      <c r="B343" s="8" t="s">
        <v>5</v>
      </c>
      <c r="C343" s="34">
        <f t="shared" si="5"/>
        <v>59506.347500000003</v>
      </c>
      <c r="D343" s="4"/>
      <c r="E343" s="5"/>
      <c r="F343" s="40">
        <v>52428.5</v>
      </c>
    </row>
    <row r="344" spans="1:6" ht="15.75" hidden="1" customHeight="1">
      <c r="A344" s="7" t="s">
        <v>349</v>
      </c>
      <c r="B344" s="8" t="s">
        <v>5</v>
      </c>
      <c r="C344" s="34">
        <f t="shared" si="5"/>
        <v>180514.3725</v>
      </c>
      <c r="D344" s="4"/>
      <c r="E344" s="5"/>
      <c r="F344" s="40">
        <v>159043.5</v>
      </c>
    </row>
    <row r="345" spans="1:6" ht="15.75" hidden="1" customHeight="1">
      <c r="A345" s="7" t="s">
        <v>350</v>
      </c>
      <c r="B345" s="8" t="s">
        <v>5</v>
      </c>
      <c r="C345" s="34">
        <f t="shared" si="5"/>
        <v>267193.755</v>
      </c>
      <c r="D345" s="4"/>
      <c r="E345" s="5"/>
      <c r="F345" s="40">
        <v>235413</v>
      </c>
    </row>
    <row r="346" spans="1:6" ht="15.75" hidden="1" customHeight="1">
      <c r="A346" s="7" t="s">
        <v>351</v>
      </c>
      <c r="B346" s="8" t="s">
        <v>5</v>
      </c>
      <c r="C346" s="34">
        <f t="shared" si="5"/>
        <v>165078.94</v>
      </c>
      <c r="D346" s="4"/>
      <c r="E346" s="5"/>
      <c r="F346" s="40">
        <v>145444</v>
      </c>
    </row>
    <row r="347" spans="1:6" ht="15.75" hidden="1" customHeight="1">
      <c r="A347" s="7" t="s">
        <v>352</v>
      </c>
      <c r="B347" s="8" t="s">
        <v>5</v>
      </c>
      <c r="C347" s="34">
        <f t="shared" si="5"/>
        <v>84298.152499999997</v>
      </c>
      <c r="D347" s="4"/>
      <c r="E347" s="5"/>
      <c r="F347" s="40">
        <v>74271.5</v>
      </c>
    </row>
    <row r="348" spans="1:6" ht="15.75" hidden="1" customHeight="1">
      <c r="A348" s="7" t="s">
        <v>353</v>
      </c>
      <c r="B348" s="8" t="s">
        <v>5</v>
      </c>
      <c r="C348" s="34">
        <f t="shared" si="5"/>
        <v>21860.1</v>
      </c>
      <c r="D348" s="4"/>
      <c r="E348" s="5"/>
      <c r="F348" s="40">
        <v>19260</v>
      </c>
    </row>
    <row r="349" spans="1:6" ht="15.75" customHeight="1">
      <c r="A349" s="7" t="s">
        <v>354</v>
      </c>
      <c r="B349" s="8" t="s">
        <v>5</v>
      </c>
      <c r="C349" s="34">
        <f t="shared" si="5"/>
        <v>2732.5124999999998</v>
      </c>
      <c r="D349" s="4"/>
      <c r="E349" s="5"/>
      <c r="F349" s="40">
        <v>2407.5</v>
      </c>
    </row>
    <row r="350" spans="1:6" ht="15.75" hidden="1" customHeight="1">
      <c r="A350" s="7" t="s">
        <v>355</v>
      </c>
      <c r="B350" s="8" t="s">
        <v>5</v>
      </c>
      <c r="C350" s="34">
        <f t="shared" si="5"/>
        <v>1601751.7250000001</v>
      </c>
      <c r="D350" s="4"/>
      <c r="E350" s="5"/>
      <c r="F350" s="40">
        <v>1411235</v>
      </c>
    </row>
    <row r="351" spans="1:6" ht="15.75" hidden="1" customHeight="1">
      <c r="A351" s="7" t="s">
        <v>356</v>
      </c>
      <c r="B351" s="8" t="s">
        <v>5</v>
      </c>
      <c r="C351" s="34">
        <f t="shared" si="5"/>
        <v>283760.21500000003</v>
      </c>
      <c r="D351" s="4"/>
      <c r="E351" s="5"/>
      <c r="F351" s="40">
        <v>250009</v>
      </c>
    </row>
    <row r="352" spans="1:6" ht="15.75" hidden="1" customHeight="1">
      <c r="A352" s="7" t="s">
        <v>357</v>
      </c>
      <c r="B352" s="8" t="s">
        <v>5</v>
      </c>
      <c r="C352" s="34">
        <f t="shared" si="5"/>
        <v>267785.09000000003</v>
      </c>
      <c r="D352" s="4"/>
      <c r="E352" s="5"/>
      <c r="F352" s="40">
        <v>235934</v>
      </c>
    </row>
    <row r="353" spans="1:6" ht="15.75" hidden="1" customHeight="1">
      <c r="A353" s="7" t="s">
        <v>358</v>
      </c>
      <c r="B353" s="8" t="s">
        <v>5</v>
      </c>
      <c r="C353" s="34">
        <f t="shared" si="5"/>
        <v>135205.74</v>
      </c>
      <c r="D353" s="4"/>
      <c r="E353" s="5"/>
      <c r="F353" s="40">
        <v>119124</v>
      </c>
    </row>
    <row r="354" spans="1:6" ht="15.75" hidden="1" customHeight="1">
      <c r="A354" s="7" t="s">
        <v>359</v>
      </c>
      <c r="B354" s="8" t="s">
        <v>5</v>
      </c>
      <c r="C354" s="34">
        <f t="shared" si="5"/>
        <v>99794.307499999995</v>
      </c>
      <c r="D354" s="4"/>
      <c r="E354" s="5"/>
      <c r="F354" s="40">
        <v>87924.5</v>
      </c>
    </row>
    <row r="355" spans="1:6" ht="15.75" hidden="1" customHeight="1">
      <c r="A355" s="7" t="s">
        <v>360</v>
      </c>
      <c r="B355" s="8" t="s">
        <v>5</v>
      </c>
      <c r="C355" s="34">
        <f t="shared" si="5"/>
        <v>284266.42499999999</v>
      </c>
      <c r="D355" s="4"/>
      <c r="E355" s="5"/>
      <c r="F355" s="40">
        <v>250455</v>
      </c>
    </row>
    <row r="356" spans="1:6" ht="15.75" hidden="1" customHeight="1">
      <c r="A356" s="7" t="s">
        <v>361</v>
      </c>
      <c r="B356" s="8" t="s">
        <v>5</v>
      </c>
      <c r="C356" s="34">
        <f t="shared" si="5"/>
        <v>70821.73</v>
      </c>
      <c r="D356" s="4"/>
      <c r="E356" s="5"/>
      <c r="F356" s="40">
        <v>62398</v>
      </c>
    </row>
    <row r="357" spans="1:6" ht="15.75" hidden="1" customHeight="1">
      <c r="A357" s="7" t="s">
        <v>362</v>
      </c>
      <c r="B357" s="8" t="s">
        <v>5</v>
      </c>
      <c r="C357" s="34">
        <f t="shared" si="5"/>
        <v>122614.61749999999</v>
      </c>
      <c r="D357" s="4"/>
      <c r="E357" s="5"/>
      <c r="F357" s="40">
        <v>108030.5</v>
      </c>
    </row>
    <row r="358" spans="1:6" ht="15.75" hidden="1" customHeight="1">
      <c r="A358" s="7" t="s">
        <v>363</v>
      </c>
      <c r="B358" s="8" t="s">
        <v>5</v>
      </c>
      <c r="C358" s="34">
        <f t="shared" si="5"/>
        <v>99794.307499999995</v>
      </c>
      <c r="D358" s="4"/>
      <c r="E358" s="5"/>
      <c r="F358" s="40">
        <v>87924.5</v>
      </c>
    </row>
    <row r="359" spans="1:6" ht="15.75" hidden="1" customHeight="1">
      <c r="A359" s="7" t="s">
        <v>364</v>
      </c>
      <c r="B359" s="8" t="s">
        <v>5</v>
      </c>
      <c r="C359" s="34">
        <f t="shared" si="5"/>
        <v>28008.395</v>
      </c>
      <c r="D359" s="4"/>
      <c r="E359" s="5"/>
      <c r="F359" s="40">
        <v>24677</v>
      </c>
    </row>
    <row r="360" spans="1:6" ht="15.75" hidden="1" customHeight="1">
      <c r="A360" s="7" t="s">
        <v>365</v>
      </c>
      <c r="B360" s="8" t="s">
        <v>5</v>
      </c>
      <c r="C360" s="34">
        <f t="shared" si="5"/>
        <v>43173.697500000002</v>
      </c>
      <c r="D360" s="4"/>
      <c r="E360" s="5"/>
      <c r="F360" s="40">
        <v>38038.5</v>
      </c>
    </row>
    <row r="361" spans="1:6" ht="15.75" hidden="1" customHeight="1">
      <c r="A361" s="7" t="s">
        <v>366</v>
      </c>
      <c r="B361" s="8" t="s">
        <v>5</v>
      </c>
      <c r="C361" s="34">
        <f t="shared" si="5"/>
        <v>963971.95750000002</v>
      </c>
      <c r="D361" s="4"/>
      <c r="E361" s="5"/>
      <c r="F361" s="40">
        <v>849314.5</v>
      </c>
    </row>
    <row r="362" spans="1:6" ht="15.75" hidden="1" customHeight="1">
      <c r="A362" s="7" t="s">
        <v>367</v>
      </c>
      <c r="B362" s="8" t="s">
        <v>5</v>
      </c>
      <c r="C362" s="34">
        <f t="shared" si="5"/>
        <v>633424.77249999996</v>
      </c>
      <c r="D362" s="4"/>
      <c r="E362" s="5"/>
      <c r="F362" s="40">
        <v>558083.5</v>
      </c>
    </row>
    <row r="363" spans="1:6" ht="15.75" hidden="1" customHeight="1">
      <c r="A363" s="7" t="s">
        <v>368</v>
      </c>
      <c r="B363" s="8" t="s">
        <v>5</v>
      </c>
      <c r="C363" s="34">
        <f t="shared" si="5"/>
        <v>614815.3125</v>
      </c>
      <c r="D363" s="4"/>
      <c r="E363" s="5"/>
      <c r="F363" s="40">
        <v>541687.5</v>
      </c>
    </row>
    <row r="364" spans="1:6" ht="15.75" hidden="1" customHeight="1">
      <c r="A364" s="7" t="s">
        <v>369</v>
      </c>
      <c r="B364" s="8" t="s">
        <v>5</v>
      </c>
      <c r="C364" s="34">
        <f t="shared" si="5"/>
        <v>21860.1</v>
      </c>
      <c r="D364" s="4"/>
      <c r="E364" s="5"/>
      <c r="F364" s="40">
        <v>19260</v>
      </c>
    </row>
    <row r="365" spans="1:6" ht="15.75" hidden="1" customHeight="1">
      <c r="A365" s="7" t="s">
        <v>370</v>
      </c>
      <c r="B365" s="8" t="s">
        <v>5</v>
      </c>
      <c r="C365" s="34">
        <f t="shared" si="5"/>
        <v>180345.82500000001</v>
      </c>
      <c r="D365" s="4"/>
      <c r="E365" s="5"/>
      <c r="F365" s="40">
        <v>158895</v>
      </c>
    </row>
    <row r="366" spans="1:6" ht="15.75" hidden="1" customHeight="1">
      <c r="A366" s="7" t="s">
        <v>371</v>
      </c>
      <c r="B366" s="8" t="s">
        <v>5</v>
      </c>
      <c r="C366" s="34">
        <f t="shared" si="5"/>
        <v>103288.9725</v>
      </c>
      <c r="D366" s="4"/>
      <c r="E366" s="5"/>
      <c r="F366" s="40">
        <v>91003.5</v>
      </c>
    </row>
    <row r="367" spans="1:6" ht="15.75" hidden="1" customHeight="1">
      <c r="A367" s="7" t="s">
        <v>372</v>
      </c>
      <c r="B367" s="8" t="s">
        <v>5</v>
      </c>
      <c r="C367" s="34">
        <f t="shared" si="5"/>
        <v>1080707.2749999999</v>
      </c>
      <c r="D367" s="4"/>
      <c r="E367" s="5"/>
      <c r="F367" s="40">
        <v>952165</v>
      </c>
    </row>
    <row r="368" spans="1:6" ht="15.75" hidden="1" customHeight="1">
      <c r="A368" s="15" t="s">
        <v>393</v>
      </c>
      <c r="B368" s="8" t="s">
        <v>5</v>
      </c>
      <c r="C368" s="35">
        <v>11900</v>
      </c>
      <c r="D368" s="4"/>
    </row>
    <row r="369" spans="1:3" ht="15.75" hidden="1" customHeight="1">
      <c r="A369" s="15" t="s">
        <v>373</v>
      </c>
      <c r="B369" s="37" t="s">
        <v>5</v>
      </c>
      <c r="C369" s="43">
        <v>51200</v>
      </c>
    </row>
    <row r="370" spans="1:3" ht="15.75" hidden="1" customHeight="1">
      <c r="A370" s="15" t="s">
        <v>374</v>
      </c>
      <c r="B370" s="37" t="s">
        <v>5</v>
      </c>
      <c r="C370" s="43">
        <v>51200</v>
      </c>
    </row>
    <row r="371" spans="1:3" ht="15.75" hidden="1" customHeight="1">
      <c r="A371" s="15" t="s">
        <v>375</v>
      </c>
      <c r="B371" s="37" t="s">
        <v>5</v>
      </c>
      <c r="C371" s="43">
        <v>32000</v>
      </c>
    </row>
    <row r="372" spans="1:3" ht="15.75" hidden="1" customHeight="1">
      <c r="A372" s="15" t="s">
        <v>376</v>
      </c>
      <c r="B372" s="37" t="s">
        <v>5</v>
      </c>
      <c r="C372" s="43">
        <v>68900</v>
      </c>
    </row>
    <row r="373" spans="1:3" ht="15.75" hidden="1" customHeight="1">
      <c r="A373" s="15" t="s">
        <v>377</v>
      </c>
      <c r="B373" s="37" t="s">
        <v>5</v>
      </c>
      <c r="C373" s="43">
        <v>60000</v>
      </c>
    </row>
    <row r="374" spans="1:3" ht="15.75" hidden="1" customHeight="1">
      <c r="A374" s="15" t="s">
        <v>378</v>
      </c>
      <c r="B374" s="37" t="s">
        <v>5</v>
      </c>
      <c r="C374" s="43">
        <v>11900</v>
      </c>
    </row>
    <row r="375" spans="1:3" ht="15.75" hidden="1" customHeight="1">
      <c r="A375" s="15" t="s">
        <v>427</v>
      </c>
      <c r="B375" s="37" t="s">
        <v>5</v>
      </c>
      <c r="C375" s="43">
        <v>42500</v>
      </c>
    </row>
    <row r="376" spans="1:3" ht="15.75" hidden="1" customHeight="1">
      <c r="A376" s="15" t="s">
        <v>428</v>
      </c>
      <c r="B376" s="37" t="s">
        <v>5</v>
      </c>
      <c r="C376" s="43">
        <v>30100</v>
      </c>
    </row>
    <row r="377" spans="1:3" ht="15.75" hidden="1" customHeight="1">
      <c r="A377" s="15" t="s">
        <v>429</v>
      </c>
      <c r="B377" s="37" t="s">
        <v>5</v>
      </c>
      <c r="C377" s="43">
        <v>30100</v>
      </c>
    </row>
    <row r="378" spans="1:3" ht="15.75" hidden="1" customHeight="1">
      <c r="A378" s="17" t="s">
        <v>382</v>
      </c>
      <c r="B378" s="37" t="s">
        <v>5</v>
      </c>
      <c r="C378" s="43">
        <v>30100</v>
      </c>
    </row>
    <row r="379" spans="1:3" ht="15.75" hidden="1" customHeight="1">
      <c r="A379" s="17" t="s">
        <v>383</v>
      </c>
      <c r="B379" s="37" t="s">
        <v>5</v>
      </c>
      <c r="C379" s="43">
        <v>210000</v>
      </c>
    </row>
    <row r="380" spans="1:3" ht="15.75" hidden="1" customHeight="1">
      <c r="A380" s="17" t="s">
        <v>384</v>
      </c>
      <c r="B380" s="37" t="s">
        <v>5</v>
      </c>
      <c r="C380" s="43">
        <v>35200</v>
      </c>
    </row>
    <row r="381" spans="1:3" ht="15.75" hidden="1" customHeight="1">
      <c r="A381" s="15" t="s">
        <v>385</v>
      </c>
      <c r="B381" s="37" t="s">
        <v>5</v>
      </c>
      <c r="C381" s="43">
        <v>82230</v>
      </c>
    </row>
    <row r="382" spans="1:3" ht="15.75" hidden="1" customHeight="1">
      <c r="A382" s="15" t="s">
        <v>386</v>
      </c>
      <c r="B382" s="37" t="s">
        <v>5</v>
      </c>
      <c r="C382" s="43">
        <v>525000</v>
      </c>
    </row>
    <row r="383" spans="1:3" ht="15.75" hidden="1" customHeight="1">
      <c r="A383" s="15" t="s">
        <v>387</v>
      </c>
      <c r="B383" s="37" t="s">
        <v>5</v>
      </c>
      <c r="C383" s="43">
        <v>12000</v>
      </c>
    </row>
    <row r="384" spans="1:3" ht="15.75" hidden="1" customHeight="1">
      <c r="A384" s="15" t="s">
        <v>388</v>
      </c>
      <c r="B384" s="37" t="s">
        <v>5</v>
      </c>
      <c r="C384" s="43">
        <v>80000</v>
      </c>
    </row>
    <row r="385" spans="1:3" ht="15.75" hidden="1" customHeight="1">
      <c r="A385" s="15" t="s">
        <v>389</v>
      </c>
      <c r="B385" s="37" t="s">
        <v>5</v>
      </c>
      <c r="C385" s="43">
        <v>150000</v>
      </c>
    </row>
    <row r="386" spans="1:3" ht="15.75" hidden="1" customHeight="1">
      <c r="A386" s="15" t="s">
        <v>390</v>
      </c>
      <c r="B386" s="37" t="s">
        <v>5</v>
      </c>
      <c r="C386" s="43">
        <v>74000</v>
      </c>
    </row>
    <row r="387" spans="1:3" ht="15.75" hidden="1" customHeight="1">
      <c r="A387" s="15" t="s">
        <v>391</v>
      </c>
      <c r="B387" s="37" t="s">
        <v>5</v>
      </c>
      <c r="C387" s="43">
        <v>84900</v>
      </c>
    </row>
    <row r="388" spans="1:3" ht="15.75" hidden="1" customHeight="1">
      <c r="A388" s="18" t="s">
        <v>392</v>
      </c>
      <c r="B388" s="37" t="s">
        <v>5</v>
      </c>
      <c r="C388" s="43">
        <v>850000</v>
      </c>
    </row>
    <row r="389" spans="1:3" ht="15.75" hidden="1" customHeight="1">
      <c r="A389" s="18" t="s">
        <v>385</v>
      </c>
      <c r="B389" s="37" t="s">
        <v>5</v>
      </c>
      <c r="C389" s="43">
        <v>31200</v>
      </c>
    </row>
    <row r="390" spans="1:3" ht="15.75" hidden="1" customHeight="1">
      <c r="A390" s="18" t="s">
        <v>393</v>
      </c>
      <c r="B390" s="37" t="s">
        <v>5</v>
      </c>
      <c r="C390" s="43">
        <v>11000</v>
      </c>
    </row>
    <row r="391" spans="1:3" ht="15.75" hidden="1" customHeight="1">
      <c r="A391" s="18" t="s">
        <v>394</v>
      </c>
      <c r="B391" s="37" t="s">
        <v>5</v>
      </c>
      <c r="C391" s="43">
        <v>11000</v>
      </c>
    </row>
    <row r="392" spans="1:3" ht="15.75" hidden="1" customHeight="1">
      <c r="A392" s="17" t="s">
        <v>395</v>
      </c>
      <c r="B392" s="37" t="s">
        <v>5</v>
      </c>
      <c r="C392" s="43">
        <v>38000</v>
      </c>
    </row>
    <row r="393" spans="1:3" ht="15.75" hidden="1" customHeight="1">
      <c r="A393" s="17" t="s">
        <v>396</v>
      </c>
      <c r="B393" s="37" t="s">
        <v>5</v>
      </c>
      <c r="C393" s="43">
        <v>11400</v>
      </c>
    </row>
    <row r="394" spans="1:3" ht="15.75" hidden="1" customHeight="1">
      <c r="A394" s="17" t="s">
        <v>397</v>
      </c>
      <c r="B394" s="37" t="s">
        <v>5</v>
      </c>
      <c r="C394" s="43">
        <v>8000</v>
      </c>
    </row>
    <row r="395" spans="1:3" ht="15.75" hidden="1" customHeight="1">
      <c r="A395" s="17" t="s">
        <v>398</v>
      </c>
      <c r="B395" s="37" t="s">
        <v>5</v>
      </c>
      <c r="C395" s="43">
        <v>772400</v>
      </c>
    </row>
    <row r="396" spans="1:3" ht="15.75" hidden="1" customHeight="1">
      <c r="A396" s="17" t="s">
        <v>399</v>
      </c>
      <c r="B396" s="37" t="s">
        <v>5</v>
      </c>
      <c r="C396" s="43">
        <v>20000</v>
      </c>
    </row>
    <row r="397" spans="1:3" ht="15.75" hidden="1" customHeight="1">
      <c r="A397" s="17" t="s">
        <v>401</v>
      </c>
      <c r="B397" s="37" t="s">
        <v>5</v>
      </c>
      <c r="C397" s="43">
        <v>1729</v>
      </c>
    </row>
    <row r="398" spans="1:3" ht="15.75" hidden="1" customHeight="1">
      <c r="A398" s="15" t="s">
        <v>402</v>
      </c>
      <c r="B398" s="37" t="s">
        <v>5</v>
      </c>
      <c r="C398" s="43">
        <v>1200000</v>
      </c>
    </row>
    <row r="399" spans="1:3" ht="15.75" hidden="1" customHeight="1">
      <c r="A399" s="15" t="s">
        <v>403</v>
      </c>
      <c r="B399" s="37" t="s">
        <v>5</v>
      </c>
      <c r="C399" s="43">
        <v>54879</v>
      </c>
    </row>
    <row r="400" spans="1:3" ht="15.75" hidden="1" customHeight="1">
      <c r="A400" s="15" t="s">
        <v>404</v>
      </c>
      <c r="B400" s="37" t="s">
        <v>5</v>
      </c>
      <c r="C400" s="43">
        <v>10400</v>
      </c>
    </row>
    <row r="401" spans="1:3" ht="15.75" hidden="1" customHeight="1">
      <c r="A401" s="15" t="s">
        <v>405</v>
      </c>
      <c r="B401" s="37" t="s">
        <v>5</v>
      </c>
      <c r="C401" s="43">
        <v>22100</v>
      </c>
    </row>
    <row r="402" spans="1:3" ht="15.75" customHeight="1">
      <c r="A402" s="15" t="s">
        <v>406</v>
      </c>
      <c r="B402" s="37" t="s">
        <v>5</v>
      </c>
      <c r="C402" s="43">
        <v>30000</v>
      </c>
    </row>
    <row r="403" spans="1:3" ht="15.75" customHeight="1">
      <c r="A403" s="15" t="s">
        <v>407</v>
      </c>
      <c r="B403" s="37" t="s">
        <v>5</v>
      </c>
      <c r="C403" s="43">
        <v>51000</v>
      </c>
    </row>
    <row r="404" spans="1:3" ht="15.75" hidden="1" customHeight="1">
      <c r="A404" s="15" t="s">
        <v>408</v>
      </c>
      <c r="B404" s="37" t="s">
        <v>5</v>
      </c>
      <c r="C404" s="43">
        <v>43000</v>
      </c>
    </row>
    <row r="405" spans="1:3" ht="15.75" hidden="1" customHeight="1">
      <c r="A405" s="15" t="s">
        <v>409</v>
      </c>
      <c r="B405" s="37" t="s">
        <v>5</v>
      </c>
      <c r="C405" s="43">
        <v>1200</v>
      </c>
    </row>
    <row r="406" spans="1:3" ht="15.75" hidden="1" customHeight="1">
      <c r="A406" s="15" t="s">
        <v>410</v>
      </c>
      <c r="B406" s="37" t="s">
        <v>5</v>
      </c>
      <c r="C406" s="43">
        <v>150</v>
      </c>
    </row>
    <row r="407" spans="1:3" ht="15.75" hidden="1" customHeight="1">
      <c r="A407" s="15" t="s">
        <v>411</v>
      </c>
      <c r="B407" s="37" t="s">
        <v>5</v>
      </c>
      <c r="C407" s="43">
        <v>500</v>
      </c>
    </row>
    <row r="408" spans="1:3" ht="15.75" hidden="1" customHeight="1">
      <c r="A408" s="15" t="s">
        <v>412</v>
      </c>
      <c r="B408" s="37" t="s">
        <v>5</v>
      </c>
      <c r="C408" s="43">
        <v>200000</v>
      </c>
    </row>
    <row r="409" spans="1:3" ht="15.75" hidden="1" customHeight="1">
      <c r="A409" s="15" t="s">
        <v>413</v>
      </c>
      <c r="B409" s="37" t="s">
        <v>5</v>
      </c>
      <c r="C409" s="43">
        <v>25000</v>
      </c>
    </row>
    <row r="410" spans="1:3" ht="15.75" hidden="1" customHeight="1">
      <c r="A410" s="15" t="s">
        <v>414</v>
      </c>
      <c r="B410" s="37" t="s">
        <v>5</v>
      </c>
      <c r="C410" s="43">
        <v>170000</v>
      </c>
    </row>
    <row r="411" spans="1:3" ht="15.75" hidden="1" customHeight="1">
      <c r="A411" s="15" t="s">
        <v>415</v>
      </c>
      <c r="B411" s="37" t="s">
        <v>5</v>
      </c>
      <c r="C411" s="43">
        <v>440000</v>
      </c>
    </row>
    <row r="412" spans="1:3" ht="15.75" customHeight="1">
      <c r="A412" s="15" t="s">
        <v>416</v>
      </c>
      <c r="B412" s="37" t="s">
        <v>5</v>
      </c>
      <c r="C412" s="43">
        <v>744000</v>
      </c>
    </row>
    <row r="413" spans="1:3" ht="15.75" hidden="1" customHeight="1">
      <c r="A413" s="15" t="s">
        <v>386</v>
      </c>
      <c r="B413" s="37" t="s">
        <v>5</v>
      </c>
      <c r="C413" s="43">
        <v>26000</v>
      </c>
    </row>
    <row r="414" spans="1:3" ht="15.75" hidden="1" customHeight="1">
      <c r="A414" s="15" t="s">
        <v>387</v>
      </c>
      <c r="B414" s="37" t="s">
        <v>5</v>
      </c>
      <c r="C414" s="43">
        <v>12000</v>
      </c>
    </row>
    <row r="415" spans="1:3" ht="15.75" hidden="1" customHeight="1">
      <c r="A415" s="15" t="s">
        <v>388</v>
      </c>
      <c r="B415" s="37" t="s">
        <v>5</v>
      </c>
      <c r="C415" s="43">
        <v>101210</v>
      </c>
    </row>
    <row r="416" spans="1:3" ht="15.75" hidden="1" customHeight="1">
      <c r="A416" s="15" t="s">
        <v>389</v>
      </c>
      <c r="B416" s="37" t="s">
        <v>5</v>
      </c>
      <c r="C416" s="43">
        <v>31000</v>
      </c>
    </row>
    <row r="417" spans="1:3" ht="15.75" hidden="1" customHeight="1">
      <c r="A417" s="15" t="s">
        <v>390</v>
      </c>
      <c r="B417" s="37" t="s">
        <v>5</v>
      </c>
      <c r="C417" s="43">
        <v>125000</v>
      </c>
    </row>
    <row r="418" spans="1:3" ht="15.75" hidden="1" customHeight="1">
      <c r="A418" s="15" t="s">
        <v>391</v>
      </c>
      <c r="B418" s="37" t="s">
        <v>5</v>
      </c>
      <c r="C418" s="43">
        <v>21000</v>
      </c>
    </row>
    <row r="419" spans="1:3" ht="15.75" customHeight="1"/>
    <row r="420" spans="1:3" ht="15.75" customHeight="1"/>
    <row r="421" spans="1:3" ht="15.75" customHeight="1"/>
    <row r="422" spans="1:3" ht="15.75" customHeight="1"/>
    <row r="423" spans="1:3" ht="15.75" customHeight="1"/>
    <row r="424" spans="1:3" ht="15.75" customHeight="1"/>
    <row r="425" spans="1:3" ht="15.75" customHeight="1"/>
    <row r="426" spans="1:3" ht="15.75" customHeight="1"/>
    <row r="427" spans="1:3" ht="15.75" customHeight="1"/>
    <row r="428" spans="1:3" ht="15.75" customHeight="1"/>
    <row r="429" spans="1:3" ht="15.75" customHeight="1"/>
    <row r="430" spans="1:3" ht="15.75" customHeight="1"/>
    <row r="431" spans="1:3" ht="15.75" customHeight="1"/>
    <row r="432" spans="1:3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</sheetData>
  <autoFilter ref="A2:C418" xr:uid="{00000000-0009-0000-0000-000005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938"/>
  <sheetViews>
    <sheetView workbookViewId="0">
      <selection activeCell="B2" sqref="B2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5" width="10.7109375" customWidth="1"/>
    <col min="6" max="6" width="10.7109375" style="40" customWidth="1"/>
    <col min="7" max="26" width="10.7109375" customWidth="1"/>
  </cols>
  <sheetData>
    <row r="1" spans="1:6">
      <c r="A1" s="63" t="s">
        <v>438</v>
      </c>
      <c r="B1" s="64"/>
      <c r="C1" s="64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41"/>
    </row>
    <row r="3" spans="1:6">
      <c r="A3" s="7" t="s">
        <v>4</v>
      </c>
      <c r="B3" s="8" t="s">
        <v>5</v>
      </c>
      <c r="C3" s="9">
        <f>F3</f>
        <v>8500</v>
      </c>
      <c r="D3" s="4"/>
      <c r="E3" s="5"/>
      <c r="F3" s="42">
        <v>8500</v>
      </c>
    </row>
    <row r="4" spans="1:6">
      <c r="A4" s="7" t="s">
        <v>8</v>
      </c>
      <c r="B4" s="8" t="s">
        <v>7</v>
      </c>
      <c r="C4" s="9">
        <f t="shared" ref="C4:C67" si="0">F4</f>
        <v>190000</v>
      </c>
      <c r="D4" s="4"/>
      <c r="E4" s="5"/>
      <c r="F4" s="40">
        <v>190000</v>
      </c>
    </row>
    <row r="5" spans="1:6">
      <c r="A5" s="7" t="s">
        <v>10</v>
      </c>
      <c r="B5" s="8" t="s">
        <v>5</v>
      </c>
      <c r="C5" s="9">
        <f t="shared" si="0"/>
        <v>131744.5</v>
      </c>
      <c r="D5" s="4"/>
      <c r="E5" s="5"/>
      <c r="F5" s="40">
        <v>131744.5</v>
      </c>
    </row>
    <row r="6" spans="1:6">
      <c r="A6" s="7" t="s">
        <v>11</v>
      </c>
      <c r="B6" s="8" t="s">
        <v>7</v>
      </c>
      <c r="C6" s="9">
        <f t="shared" si="0"/>
        <v>57488.5</v>
      </c>
      <c r="D6" s="4"/>
      <c r="E6" s="5"/>
      <c r="F6" s="40">
        <v>57488.5</v>
      </c>
    </row>
    <row r="7" spans="1:6">
      <c r="A7" s="7" t="s">
        <v>12</v>
      </c>
      <c r="B7" s="8" t="s">
        <v>7</v>
      </c>
      <c r="C7" s="9">
        <f t="shared" si="0"/>
        <v>319252.5</v>
      </c>
      <c r="D7" s="4"/>
      <c r="E7" s="5"/>
      <c r="F7" s="40">
        <v>319252.5</v>
      </c>
    </row>
    <row r="8" spans="1:6">
      <c r="A8" s="7" t="s">
        <v>13</v>
      </c>
      <c r="B8" s="8" t="s">
        <v>5</v>
      </c>
      <c r="C8" s="9">
        <f t="shared" si="0"/>
        <v>248926.5</v>
      </c>
      <c r="D8" s="4"/>
      <c r="E8" s="5"/>
      <c r="F8" s="40">
        <v>248926.5</v>
      </c>
    </row>
    <row r="9" spans="1:6">
      <c r="A9" s="7" t="s">
        <v>14</v>
      </c>
      <c r="B9" s="8" t="s">
        <v>5</v>
      </c>
      <c r="C9" s="9">
        <v>1010521</v>
      </c>
      <c r="D9" s="4"/>
      <c r="E9" s="5"/>
      <c r="F9" s="40">
        <v>1515778</v>
      </c>
    </row>
    <row r="10" spans="1:6">
      <c r="A10" s="7" t="s">
        <v>15</v>
      </c>
      <c r="B10" s="8" t="s">
        <v>5</v>
      </c>
      <c r="C10" s="9">
        <f t="shared" si="0"/>
        <v>50399</v>
      </c>
      <c r="D10" s="4"/>
      <c r="E10" s="5"/>
      <c r="F10" s="40">
        <v>50399</v>
      </c>
    </row>
    <row r="11" spans="1:6">
      <c r="A11" s="7" t="s">
        <v>16</v>
      </c>
      <c r="B11" s="8" t="s">
        <v>17</v>
      </c>
      <c r="C11" s="9">
        <f t="shared" si="0"/>
        <v>38325.5</v>
      </c>
      <c r="D11" s="4"/>
      <c r="E11" s="5"/>
      <c r="F11" s="40">
        <v>38325.5</v>
      </c>
    </row>
    <row r="12" spans="1:6">
      <c r="A12" s="7" t="s">
        <v>18</v>
      </c>
      <c r="B12" s="8" t="s">
        <v>17</v>
      </c>
      <c r="C12" s="9">
        <f t="shared" si="0"/>
        <v>31939</v>
      </c>
      <c r="D12" s="4"/>
      <c r="E12" s="5"/>
      <c r="F12" s="40">
        <v>31939</v>
      </c>
    </row>
    <row r="13" spans="1:6">
      <c r="A13" s="7" t="s">
        <v>19</v>
      </c>
      <c r="B13" s="8" t="s">
        <v>7</v>
      </c>
      <c r="C13" s="9">
        <f t="shared" si="0"/>
        <v>1389550.5</v>
      </c>
      <c r="D13" s="4"/>
      <c r="E13" s="5"/>
      <c r="F13" s="40">
        <v>1389550.5</v>
      </c>
    </row>
    <row r="14" spans="1:6">
      <c r="A14" s="7" t="s">
        <v>431</v>
      </c>
      <c r="B14" s="8" t="s">
        <v>7</v>
      </c>
      <c r="C14" s="9">
        <f t="shared" si="0"/>
        <v>1389550.5</v>
      </c>
      <c r="D14" s="4"/>
      <c r="E14" s="5"/>
      <c r="F14" s="40">
        <v>1389550.5</v>
      </c>
    </row>
    <row r="15" spans="1:6">
      <c r="A15" s="7" t="s">
        <v>20</v>
      </c>
      <c r="B15" s="8" t="s">
        <v>5</v>
      </c>
      <c r="C15" s="9">
        <f t="shared" si="0"/>
        <v>9581.5</v>
      </c>
      <c r="D15" s="4"/>
      <c r="E15" s="5"/>
      <c r="F15" s="40">
        <v>9581.5</v>
      </c>
    </row>
    <row r="16" spans="1:6">
      <c r="A16" s="7" t="s">
        <v>21</v>
      </c>
      <c r="B16" s="8" t="s">
        <v>7</v>
      </c>
      <c r="C16" s="9">
        <f t="shared" si="0"/>
        <v>3833</v>
      </c>
      <c r="D16" s="4"/>
      <c r="E16" s="5"/>
      <c r="F16" s="40">
        <v>3833</v>
      </c>
    </row>
    <row r="17" spans="1:6">
      <c r="A17" s="7" t="s">
        <v>22</v>
      </c>
      <c r="B17" s="8" t="s">
        <v>5</v>
      </c>
      <c r="C17" s="9">
        <f>2154789</f>
        <v>2154789</v>
      </c>
      <c r="D17" s="4"/>
      <c r="E17" s="5"/>
      <c r="F17" s="40">
        <v>2539268</v>
      </c>
    </row>
    <row r="18" spans="1:6">
      <c r="A18" s="7" t="s">
        <v>23</v>
      </c>
      <c r="B18" s="8" t="s">
        <v>5</v>
      </c>
      <c r="C18" s="9">
        <f>2154789</f>
        <v>2154789</v>
      </c>
      <c r="D18" s="4"/>
      <c r="E18" s="5"/>
      <c r="F18" s="40">
        <v>2539268</v>
      </c>
    </row>
    <row r="19" spans="1:6">
      <c r="A19" s="7" t="s">
        <v>24</v>
      </c>
      <c r="B19" s="8" t="s">
        <v>5</v>
      </c>
      <c r="C19" s="9">
        <f t="shared" si="0"/>
        <v>618579</v>
      </c>
      <c r="D19" s="4"/>
      <c r="E19" s="5"/>
      <c r="F19" s="40">
        <v>618579</v>
      </c>
    </row>
    <row r="20" spans="1:6">
      <c r="A20" s="7" t="s">
        <v>25</v>
      </c>
      <c r="B20" s="8" t="s">
        <v>5</v>
      </c>
      <c r="C20" s="9">
        <v>3124578</v>
      </c>
      <c r="D20" s="4"/>
      <c r="E20" s="5"/>
      <c r="F20" s="40">
        <v>4024499.5</v>
      </c>
    </row>
    <row r="21" spans="1:6" ht="15.75" customHeight="1">
      <c r="A21" s="7" t="s">
        <v>26</v>
      </c>
      <c r="B21" s="8" t="s">
        <v>5</v>
      </c>
      <c r="C21" s="9">
        <f t="shared" si="0"/>
        <v>2065625</v>
      </c>
      <c r="D21" s="4"/>
      <c r="E21" s="5"/>
      <c r="F21" s="40">
        <v>2065625</v>
      </c>
    </row>
    <row r="22" spans="1:6" ht="15.75" customHeight="1">
      <c r="A22" s="7" t="s">
        <v>27</v>
      </c>
      <c r="B22" s="8" t="s">
        <v>5</v>
      </c>
      <c r="C22" s="9">
        <f t="shared" si="0"/>
        <v>550849.5</v>
      </c>
      <c r="D22" s="4"/>
      <c r="E22" s="5"/>
      <c r="F22" s="40">
        <v>550849.5</v>
      </c>
    </row>
    <row r="23" spans="1:6" ht="15.75" customHeight="1">
      <c r="A23" s="7" t="s">
        <v>29</v>
      </c>
      <c r="B23" s="8" t="s">
        <v>5</v>
      </c>
      <c r="C23" s="9">
        <f t="shared" si="0"/>
        <v>406828</v>
      </c>
      <c r="D23" s="4"/>
      <c r="E23" s="5"/>
      <c r="F23" s="40">
        <v>406828</v>
      </c>
    </row>
    <row r="24" spans="1:6" ht="15.75" customHeight="1">
      <c r="A24" s="7" t="s">
        <v>30</v>
      </c>
      <c r="B24" s="8" t="s">
        <v>5</v>
      </c>
      <c r="C24" s="9">
        <f t="shared" si="0"/>
        <v>57488.5</v>
      </c>
      <c r="D24" s="4"/>
      <c r="E24" s="5"/>
      <c r="F24" s="40">
        <v>57488.5</v>
      </c>
    </row>
    <row r="25" spans="1:6" ht="15.75" customHeight="1">
      <c r="A25" s="7" t="s">
        <v>31</v>
      </c>
      <c r="B25" s="8" t="s">
        <v>5</v>
      </c>
      <c r="C25" s="9">
        <f t="shared" si="0"/>
        <v>622025</v>
      </c>
      <c r="D25" s="4"/>
      <c r="E25" s="5"/>
      <c r="F25" s="40">
        <v>622025</v>
      </c>
    </row>
    <row r="26" spans="1:6" ht="15.75" customHeight="1">
      <c r="A26" s="7" t="s">
        <v>32</v>
      </c>
      <c r="B26" s="8" t="s">
        <v>7</v>
      </c>
      <c r="C26" s="9">
        <f t="shared" si="0"/>
        <v>600866</v>
      </c>
      <c r="D26" s="4"/>
      <c r="E26" s="5"/>
      <c r="F26" s="40">
        <v>600866</v>
      </c>
    </row>
    <row r="27" spans="1:6" ht="15.75" customHeight="1">
      <c r="A27" s="7" t="s">
        <v>33</v>
      </c>
      <c r="B27" s="8" t="s">
        <v>7</v>
      </c>
      <c r="C27" s="9">
        <f t="shared" si="0"/>
        <v>563359.5</v>
      </c>
      <c r="D27" s="4"/>
      <c r="E27" s="5"/>
      <c r="F27" s="40">
        <v>563359.5</v>
      </c>
    </row>
    <row r="28" spans="1:6" ht="15.75" customHeight="1">
      <c r="A28" s="7" t="s">
        <v>34</v>
      </c>
      <c r="B28" s="8" t="s">
        <v>5</v>
      </c>
      <c r="C28" s="9">
        <f t="shared" si="0"/>
        <v>866160</v>
      </c>
      <c r="D28" s="4"/>
      <c r="E28" s="5"/>
      <c r="F28" s="40">
        <v>866160</v>
      </c>
    </row>
    <row r="29" spans="1:6" ht="15.75" customHeight="1">
      <c r="A29" s="7" t="s">
        <v>35</v>
      </c>
      <c r="B29" s="8" t="s">
        <v>5</v>
      </c>
      <c r="C29" s="9">
        <f t="shared" si="0"/>
        <v>1622555</v>
      </c>
      <c r="D29" s="4"/>
      <c r="E29" s="5"/>
      <c r="F29" s="40">
        <v>1622555</v>
      </c>
    </row>
    <row r="30" spans="1:6" ht="15.75" customHeight="1">
      <c r="A30" s="7" t="s">
        <v>36</v>
      </c>
      <c r="B30" s="8" t="s">
        <v>5</v>
      </c>
      <c r="C30" s="9">
        <f t="shared" si="0"/>
        <v>283610.5</v>
      </c>
      <c r="D30" s="4"/>
      <c r="E30" s="5"/>
      <c r="F30" s="40">
        <v>283610.5</v>
      </c>
    </row>
    <row r="31" spans="1:6" ht="15.75" customHeight="1">
      <c r="A31" s="7" t="s">
        <v>37</v>
      </c>
      <c r="B31" s="8" t="s">
        <v>5</v>
      </c>
      <c r="C31" s="9">
        <f t="shared" si="0"/>
        <v>283610.5</v>
      </c>
      <c r="D31" s="4"/>
      <c r="E31" s="5"/>
      <c r="F31" s="40">
        <v>283610.5</v>
      </c>
    </row>
    <row r="32" spans="1:6" ht="15.75" customHeight="1">
      <c r="A32" s="7" t="s">
        <v>38</v>
      </c>
      <c r="B32" s="8" t="s">
        <v>5</v>
      </c>
      <c r="C32" s="9">
        <f t="shared" si="0"/>
        <v>283610.5</v>
      </c>
      <c r="D32" s="4"/>
      <c r="E32" s="5"/>
      <c r="F32" s="40">
        <v>283610.5</v>
      </c>
    </row>
    <row r="33" spans="1:6" ht="15.75" customHeight="1">
      <c r="A33" s="7" t="s">
        <v>39</v>
      </c>
      <c r="B33" s="8" t="s">
        <v>5</v>
      </c>
      <c r="C33" s="9">
        <f t="shared" si="0"/>
        <v>283610.5</v>
      </c>
      <c r="D33" s="4"/>
      <c r="E33" s="5"/>
      <c r="F33" s="40">
        <v>283610.5</v>
      </c>
    </row>
    <row r="34" spans="1:6" ht="15.75" customHeight="1">
      <c r="A34" s="7" t="s">
        <v>420</v>
      </c>
      <c r="B34" s="8" t="s">
        <v>5</v>
      </c>
      <c r="C34" s="9">
        <f t="shared" si="0"/>
        <v>283610.5</v>
      </c>
      <c r="D34" s="4"/>
      <c r="E34" s="5"/>
      <c r="F34" s="40">
        <v>283610.5</v>
      </c>
    </row>
    <row r="35" spans="1:6" ht="15.75" customHeight="1">
      <c r="A35" s="7" t="s">
        <v>40</v>
      </c>
      <c r="B35" s="8" t="s">
        <v>5</v>
      </c>
      <c r="C35" s="9">
        <v>3214789</v>
      </c>
      <c r="D35" s="4"/>
      <c r="E35" s="5"/>
      <c r="F35" s="40">
        <v>3832565.5</v>
      </c>
    </row>
    <row r="36" spans="1:6" ht="15.75" customHeight="1">
      <c r="A36" s="7" t="s">
        <v>41</v>
      </c>
      <c r="B36" s="8" t="s">
        <v>5</v>
      </c>
      <c r="C36" s="9">
        <f t="shared" si="0"/>
        <v>288976.5</v>
      </c>
      <c r="D36" s="4"/>
      <c r="E36" s="5"/>
      <c r="F36" s="40">
        <v>288976.5</v>
      </c>
    </row>
    <row r="37" spans="1:6" ht="15.75" customHeight="1">
      <c r="A37" s="7" t="s">
        <v>42</v>
      </c>
      <c r="B37" s="8" t="s">
        <v>5</v>
      </c>
      <c r="C37" s="9">
        <f t="shared" si="0"/>
        <v>177619.5</v>
      </c>
      <c r="D37" s="4"/>
      <c r="E37" s="5"/>
      <c r="F37" s="40">
        <v>177619.5</v>
      </c>
    </row>
    <row r="38" spans="1:6" ht="15.75" customHeight="1">
      <c r="A38" s="7" t="s">
        <v>43</v>
      </c>
      <c r="B38" s="8" t="s">
        <v>5</v>
      </c>
      <c r="C38" s="9">
        <f t="shared" si="0"/>
        <v>110762</v>
      </c>
      <c r="D38" s="4"/>
      <c r="E38" s="5"/>
      <c r="F38" s="40">
        <v>110762</v>
      </c>
    </row>
    <row r="39" spans="1:6" ht="15.75" customHeight="1">
      <c r="A39" s="7" t="s">
        <v>44</v>
      </c>
      <c r="B39" s="8" t="s">
        <v>5</v>
      </c>
      <c r="C39" s="9">
        <f t="shared" si="0"/>
        <v>112582</v>
      </c>
      <c r="D39" s="4"/>
      <c r="E39" s="5"/>
      <c r="F39" s="40">
        <v>112582</v>
      </c>
    </row>
    <row r="40" spans="1:6" ht="15.75" customHeight="1">
      <c r="A40" s="7" t="s">
        <v>45</v>
      </c>
      <c r="B40" s="8" t="s">
        <v>5</v>
      </c>
      <c r="C40" s="9">
        <f t="shared" si="0"/>
        <v>153543.5</v>
      </c>
      <c r="D40" s="4"/>
      <c r="E40" s="5"/>
      <c r="F40" s="40">
        <v>153543.5</v>
      </c>
    </row>
    <row r="41" spans="1:6" ht="15.75" customHeight="1">
      <c r="A41" s="7" t="s">
        <v>46</v>
      </c>
      <c r="B41" s="8" t="s">
        <v>7</v>
      </c>
      <c r="C41" s="9">
        <f t="shared" si="0"/>
        <v>725313.5</v>
      </c>
      <c r="D41" s="4"/>
      <c r="E41" s="5"/>
      <c r="F41" s="40">
        <v>725313.5</v>
      </c>
    </row>
    <row r="42" spans="1:6" ht="15.75" customHeight="1">
      <c r="A42" s="7" t="s">
        <v>47</v>
      </c>
      <c r="B42" s="8" t="s">
        <v>5</v>
      </c>
      <c r="C42" s="9">
        <f t="shared" si="0"/>
        <v>662843.5</v>
      </c>
      <c r="D42" s="4"/>
      <c r="E42" s="5"/>
      <c r="F42" s="40">
        <v>662843.5</v>
      </c>
    </row>
    <row r="43" spans="1:6" ht="15.75" customHeight="1">
      <c r="A43" s="7" t="s">
        <v>48</v>
      </c>
      <c r="B43" s="8" t="s">
        <v>5</v>
      </c>
      <c r="C43" s="9">
        <f t="shared" si="0"/>
        <v>725543</v>
      </c>
      <c r="D43" s="4"/>
      <c r="E43" s="5"/>
      <c r="F43" s="40">
        <v>725543</v>
      </c>
    </row>
    <row r="44" spans="1:6" ht="15.75" customHeight="1">
      <c r="A44" s="7" t="s">
        <v>49</v>
      </c>
      <c r="B44" s="8" t="s">
        <v>5</v>
      </c>
      <c r="C44" s="9">
        <f t="shared" si="0"/>
        <v>75108.5</v>
      </c>
      <c r="D44" s="4"/>
      <c r="E44" s="5"/>
      <c r="F44" s="40">
        <v>75108.5</v>
      </c>
    </row>
    <row r="45" spans="1:6" ht="15.75" customHeight="1">
      <c r="A45" s="7" t="s">
        <v>50</v>
      </c>
      <c r="B45" s="8" t="s">
        <v>5</v>
      </c>
      <c r="C45" s="9">
        <f t="shared" si="0"/>
        <v>100110.5</v>
      </c>
      <c r="D45" s="4"/>
      <c r="E45" s="5"/>
      <c r="F45" s="40">
        <v>100110.5</v>
      </c>
    </row>
    <row r="46" spans="1:6" ht="15.75" customHeight="1">
      <c r="A46" s="7" t="s">
        <v>51</v>
      </c>
      <c r="B46" s="8" t="s">
        <v>5</v>
      </c>
      <c r="C46" s="9">
        <f t="shared" si="0"/>
        <v>76756.5</v>
      </c>
      <c r="D46" s="4"/>
      <c r="E46" s="5"/>
      <c r="F46" s="40">
        <v>76756.5</v>
      </c>
    </row>
    <row r="47" spans="1:6" ht="15.75" customHeight="1">
      <c r="A47" s="7" t="s">
        <v>52</v>
      </c>
      <c r="B47" s="8" t="s">
        <v>5</v>
      </c>
      <c r="C47" s="9">
        <f t="shared" si="0"/>
        <v>100110.5</v>
      </c>
      <c r="D47" s="4"/>
      <c r="E47" s="5"/>
      <c r="F47" s="40">
        <v>100110.5</v>
      </c>
    </row>
    <row r="48" spans="1:6" ht="15.75" customHeight="1">
      <c r="A48" s="7" t="s">
        <v>53</v>
      </c>
      <c r="B48" s="8" t="s">
        <v>5</v>
      </c>
      <c r="C48" s="9">
        <f t="shared" si="0"/>
        <v>131075</v>
      </c>
      <c r="D48" s="4"/>
      <c r="E48" s="5"/>
      <c r="F48" s="40">
        <v>131075</v>
      </c>
    </row>
    <row r="49" spans="1:26" ht="15.75" customHeight="1">
      <c r="A49" s="7" t="s">
        <v>54</v>
      </c>
      <c r="B49" s="8" t="s">
        <v>7</v>
      </c>
      <c r="C49" s="9">
        <f t="shared" si="0"/>
        <v>675972</v>
      </c>
      <c r="D49" s="4"/>
      <c r="E49" s="5"/>
      <c r="F49" s="40">
        <v>675972</v>
      </c>
    </row>
    <row r="50" spans="1:26" ht="15.75" customHeight="1">
      <c r="A50" s="7" t="s">
        <v>55</v>
      </c>
      <c r="B50" s="8" t="s">
        <v>7</v>
      </c>
      <c r="C50" s="9">
        <f t="shared" si="0"/>
        <v>675972</v>
      </c>
      <c r="D50" s="4"/>
      <c r="E50" s="5"/>
      <c r="F50" s="40">
        <v>675972</v>
      </c>
    </row>
    <row r="51" spans="1:26" ht="15.75" customHeight="1">
      <c r="A51" s="7" t="s">
        <v>56</v>
      </c>
      <c r="B51" s="8" t="s">
        <v>7</v>
      </c>
      <c r="C51" s="9">
        <f t="shared" si="0"/>
        <v>675972</v>
      </c>
      <c r="D51" s="4"/>
      <c r="E51" s="5"/>
      <c r="F51" s="40">
        <v>675972</v>
      </c>
    </row>
    <row r="52" spans="1:26" ht="15.75" customHeight="1">
      <c r="A52" s="7" t="s">
        <v>57</v>
      </c>
      <c r="B52" s="8" t="s">
        <v>5</v>
      </c>
      <c r="C52" s="9">
        <f t="shared" si="0"/>
        <v>172466</v>
      </c>
      <c r="D52" s="4"/>
      <c r="E52" s="5"/>
      <c r="F52" s="40">
        <v>172466</v>
      </c>
    </row>
    <row r="53" spans="1:26" ht="15.75" customHeight="1">
      <c r="A53" s="7" t="s">
        <v>58</v>
      </c>
      <c r="B53" s="8" t="s">
        <v>5</v>
      </c>
      <c r="C53" s="9">
        <f t="shared" si="0"/>
        <v>1389550.5</v>
      </c>
      <c r="D53" s="4"/>
      <c r="E53" s="5"/>
      <c r="F53" s="40">
        <v>1389550.5</v>
      </c>
    </row>
    <row r="54" spans="1:26" ht="15.75" customHeight="1">
      <c r="A54" s="7" t="s">
        <v>59</v>
      </c>
      <c r="B54" s="8" t="s">
        <v>7</v>
      </c>
      <c r="C54" s="9">
        <f t="shared" si="0"/>
        <v>195271</v>
      </c>
      <c r="D54" s="4"/>
      <c r="E54" s="5"/>
      <c r="F54" s="40">
        <v>195271</v>
      </c>
    </row>
    <row r="55" spans="1:26" ht="15.75" customHeight="1">
      <c r="A55" s="7" t="s">
        <v>60</v>
      </c>
      <c r="B55" s="8" t="s">
        <v>5</v>
      </c>
      <c r="C55" s="9">
        <f t="shared" si="0"/>
        <v>322319.5</v>
      </c>
      <c r="D55" s="4"/>
      <c r="E55" s="5"/>
      <c r="F55" s="40">
        <v>322319.5</v>
      </c>
    </row>
    <row r="56" spans="1:26" ht="15.75" customHeight="1">
      <c r="A56" s="7" t="s">
        <v>61</v>
      </c>
      <c r="B56" s="8" t="s">
        <v>5</v>
      </c>
      <c r="C56" s="9">
        <f t="shared" si="0"/>
        <v>443236.5</v>
      </c>
      <c r="D56" s="4"/>
      <c r="E56" s="5"/>
      <c r="F56" s="40">
        <v>443236.5</v>
      </c>
    </row>
    <row r="57" spans="1:26" ht="15.75" customHeight="1">
      <c r="A57" s="7" t="s">
        <v>62</v>
      </c>
      <c r="B57" s="8" t="s">
        <v>5</v>
      </c>
      <c r="C57" s="9">
        <f t="shared" si="0"/>
        <v>157135.5</v>
      </c>
      <c r="D57" s="4"/>
      <c r="E57" s="5"/>
      <c r="F57" s="40">
        <v>157135.5</v>
      </c>
    </row>
    <row r="58" spans="1:26" ht="15.75" customHeight="1">
      <c r="A58" s="7" t="s">
        <v>63</v>
      </c>
      <c r="B58" s="8" t="s">
        <v>5</v>
      </c>
      <c r="C58" s="9">
        <f t="shared" si="0"/>
        <v>157135.5</v>
      </c>
      <c r="D58" s="4"/>
      <c r="E58" s="5"/>
      <c r="F58" s="40">
        <v>157135.5</v>
      </c>
    </row>
    <row r="59" spans="1:26" ht="15.75" customHeight="1">
      <c r="A59" s="11" t="s">
        <v>64</v>
      </c>
      <c r="B59" s="12" t="s">
        <v>5</v>
      </c>
      <c r="C59" s="9">
        <f t="shared" si="0"/>
        <v>133565.5</v>
      </c>
      <c r="D59" s="4"/>
      <c r="E59" s="5"/>
      <c r="F59" s="40">
        <v>133565.5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customHeight="1">
      <c r="A60" s="7" t="s">
        <v>65</v>
      </c>
      <c r="B60" s="8" t="s">
        <v>7</v>
      </c>
      <c r="C60" s="9">
        <f t="shared" si="0"/>
        <v>2579445</v>
      </c>
      <c r="D60" s="4"/>
      <c r="E60" s="5"/>
      <c r="F60" s="40">
        <v>2579445</v>
      </c>
    </row>
    <row r="61" spans="1:26" ht="15.75" customHeight="1">
      <c r="A61" s="7" t="s">
        <v>66</v>
      </c>
      <c r="B61" s="8" t="s">
        <v>5</v>
      </c>
      <c r="C61" s="9">
        <f t="shared" si="0"/>
        <v>61321.5</v>
      </c>
      <c r="D61" s="4"/>
      <c r="E61" s="5"/>
      <c r="F61" s="40">
        <v>61321.5</v>
      </c>
    </row>
    <row r="62" spans="1:26" ht="15.75" customHeight="1">
      <c r="A62" s="7" t="s">
        <v>432</v>
      </c>
      <c r="B62" s="8" t="s">
        <v>5</v>
      </c>
      <c r="C62" s="9">
        <f t="shared" si="0"/>
        <v>61321.5</v>
      </c>
      <c r="D62" s="4"/>
      <c r="E62" s="5"/>
      <c r="F62" s="40">
        <v>61321.5</v>
      </c>
    </row>
    <row r="63" spans="1:26" ht="15.75" customHeight="1">
      <c r="A63" s="7" t="s">
        <v>67</v>
      </c>
      <c r="B63" s="8" t="s">
        <v>5</v>
      </c>
      <c r="C63" s="9">
        <f t="shared" si="0"/>
        <v>227846.5</v>
      </c>
      <c r="D63" s="4"/>
      <c r="E63" s="5"/>
      <c r="F63" s="40">
        <v>227846.5</v>
      </c>
    </row>
    <row r="64" spans="1:26" ht="15.75" customHeight="1">
      <c r="A64" s="7" t="s">
        <v>68</v>
      </c>
      <c r="B64" s="8" t="s">
        <v>5</v>
      </c>
      <c r="C64" s="9">
        <f t="shared" si="0"/>
        <v>555723</v>
      </c>
      <c r="D64" s="4"/>
      <c r="E64" s="5"/>
      <c r="F64" s="40">
        <v>555723</v>
      </c>
    </row>
    <row r="65" spans="1:6" ht="15.75" customHeight="1">
      <c r="A65" s="7" t="s">
        <v>69</v>
      </c>
      <c r="B65" s="8" t="s">
        <v>5</v>
      </c>
      <c r="C65" s="9">
        <f t="shared" si="0"/>
        <v>220372</v>
      </c>
      <c r="D65" s="4"/>
      <c r="E65" s="5"/>
      <c r="F65" s="40">
        <v>220372</v>
      </c>
    </row>
    <row r="66" spans="1:6" ht="15.75" customHeight="1">
      <c r="A66" s="7" t="s">
        <v>70</v>
      </c>
      <c r="B66" s="8" t="s">
        <v>5</v>
      </c>
      <c r="C66" s="9">
        <f t="shared" si="0"/>
        <v>220372</v>
      </c>
      <c r="D66" s="4"/>
      <c r="E66" s="5"/>
      <c r="F66" s="40">
        <v>220372</v>
      </c>
    </row>
    <row r="67" spans="1:6" ht="15.75" customHeight="1">
      <c r="A67" s="7" t="s">
        <v>71</v>
      </c>
      <c r="B67" s="8" t="s">
        <v>5</v>
      </c>
      <c r="C67" s="9">
        <f t="shared" si="0"/>
        <v>227846.5</v>
      </c>
      <c r="D67" s="4"/>
      <c r="E67" s="5"/>
      <c r="F67" s="40">
        <v>227846.5</v>
      </c>
    </row>
    <row r="68" spans="1:6" ht="15.75" customHeight="1">
      <c r="A68" s="7" t="s">
        <v>72</v>
      </c>
      <c r="B68" s="8" t="s">
        <v>5</v>
      </c>
      <c r="C68" s="9">
        <f t="shared" ref="C68:C131" si="1">F68</f>
        <v>220372</v>
      </c>
      <c r="D68" s="4"/>
      <c r="E68" s="5"/>
      <c r="F68" s="40">
        <v>220372</v>
      </c>
    </row>
    <row r="69" spans="1:6" ht="15.75" customHeight="1">
      <c r="A69" s="7" t="s">
        <v>73</v>
      </c>
      <c r="B69" s="8" t="s">
        <v>5</v>
      </c>
      <c r="C69" s="9">
        <f t="shared" si="1"/>
        <v>220372</v>
      </c>
      <c r="D69" s="4"/>
      <c r="E69" s="5"/>
      <c r="F69" s="40">
        <v>220372</v>
      </c>
    </row>
    <row r="70" spans="1:6" ht="15.75" customHeight="1">
      <c r="A70" s="7" t="s">
        <v>74</v>
      </c>
      <c r="B70" s="8" t="s">
        <v>5</v>
      </c>
      <c r="C70" s="9">
        <f t="shared" si="1"/>
        <v>220372</v>
      </c>
      <c r="D70" s="4"/>
      <c r="E70" s="5"/>
      <c r="F70" s="40">
        <v>220372</v>
      </c>
    </row>
    <row r="71" spans="1:6" ht="15.75" customHeight="1">
      <c r="A71" s="7" t="s">
        <v>75</v>
      </c>
      <c r="B71" s="8" t="s">
        <v>5</v>
      </c>
      <c r="C71" s="9">
        <f t="shared" si="1"/>
        <v>143721</v>
      </c>
      <c r="D71" s="4"/>
      <c r="E71" s="5"/>
      <c r="F71" s="40">
        <v>143721</v>
      </c>
    </row>
    <row r="72" spans="1:6" ht="15.75" customHeight="1">
      <c r="A72" s="7" t="s">
        <v>76</v>
      </c>
      <c r="B72" s="8" t="s">
        <v>5</v>
      </c>
      <c r="C72" s="9">
        <f t="shared" si="1"/>
        <v>246626</v>
      </c>
      <c r="D72" s="4"/>
      <c r="E72" s="5"/>
      <c r="F72" s="40">
        <v>246626</v>
      </c>
    </row>
    <row r="73" spans="1:6" ht="15.75" customHeight="1">
      <c r="A73" s="7" t="s">
        <v>77</v>
      </c>
      <c r="B73" s="8" t="s">
        <v>5</v>
      </c>
      <c r="C73" s="9">
        <f t="shared" si="1"/>
        <v>287443</v>
      </c>
      <c r="D73" s="4"/>
      <c r="E73" s="5"/>
      <c r="F73" s="40">
        <v>287443</v>
      </c>
    </row>
    <row r="74" spans="1:6" ht="15.75" customHeight="1">
      <c r="A74" s="7" t="s">
        <v>78</v>
      </c>
      <c r="B74" s="8" t="s">
        <v>5</v>
      </c>
      <c r="C74" s="9">
        <f t="shared" si="1"/>
        <v>302390</v>
      </c>
      <c r="D74" s="4"/>
      <c r="E74" s="5"/>
      <c r="F74" s="40">
        <v>302390</v>
      </c>
    </row>
    <row r="75" spans="1:6" ht="15.75" customHeight="1">
      <c r="A75" s="7" t="s">
        <v>79</v>
      </c>
      <c r="B75" s="8" t="s">
        <v>5</v>
      </c>
      <c r="C75" s="9">
        <f t="shared" si="1"/>
        <v>186838</v>
      </c>
      <c r="D75" s="4"/>
      <c r="E75" s="5"/>
      <c r="F75" s="40">
        <v>186838</v>
      </c>
    </row>
    <row r="76" spans="1:6" ht="15.75" customHeight="1">
      <c r="A76" s="7" t="s">
        <v>80</v>
      </c>
      <c r="B76" s="8" t="s">
        <v>5</v>
      </c>
      <c r="C76" s="9">
        <f t="shared" si="1"/>
        <v>412001</v>
      </c>
      <c r="D76" s="4"/>
      <c r="E76" s="5"/>
      <c r="F76" s="40">
        <v>412001</v>
      </c>
    </row>
    <row r="77" spans="1:6" ht="15.75" customHeight="1">
      <c r="A77" s="7" t="s">
        <v>81</v>
      </c>
      <c r="B77" s="8" t="s">
        <v>5</v>
      </c>
      <c r="C77" s="9">
        <f t="shared" si="1"/>
        <v>1345195</v>
      </c>
      <c r="D77" s="4"/>
      <c r="E77" s="5"/>
      <c r="F77" s="40">
        <v>1345195</v>
      </c>
    </row>
    <row r="78" spans="1:6" ht="15.75" customHeight="1">
      <c r="A78" s="7" t="s">
        <v>82</v>
      </c>
      <c r="B78" s="8" t="s">
        <v>5</v>
      </c>
      <c r="C78" s="9">
        <f t="shared" si="1"/>
        <v>28744</v>
      </c>
      <c r="D78" s="4"/>
      <c r="E78" s="5"/>
      <c r="F78" s="40">
        <v>28744</v>
      </c>
    </row>
    <row r="79" spans="1:6" ht="15.75" customHeight="1">
      <c r="A79" s="7" t="s">
        <v>83</v>
      </c>
      <c r="B79" s="8" t="s">
        <v>5</v>
      </c>
      <c r="C79" s="9">
        <f t="shared" si="1"/>
        <v>136478.5</v>
      </c>
      <c r="D79" s="4"/>
      <c r="E79" s="5"/>
      <c r="F79" s="40">
        <v>136478.5</v>
      </c>
    </row>
    <row r="80" spans="1:6" ht="15.75" customHeight="1">
      <c r="A80" s="7" t="s">
        <v>84</v>
      </c>
      <c r="B80" s="8" t="s">
        <v>5</v>
      </c>
      <c r="C80" s="9">
        <f t="shared" si="1"/>
        <v>508428</v>
      </c>
      <c r="D80" s="4"/>
      <c r="E80" s="5"/>
      <c r="F80" s="40">
        <v>508428</v>
      </c>
    </row>
    <row r="81" spans="1:6" ht="15.75" customHeight="1">
      <c r="A81" s="7" t="s">
        <v>85</v>
      </c>
      <c r="B81" s="8" t="s">
        <v>5</v>
      </c>
      <c r="C81" s="9">
        <f t="shared" si="1"/>
        <v>117394</v>
      </c>
      <c r="D81" s="4"/>
      <c r="E81" s="5"/>
      <c r="F81" s="40">
        <v>117394</v>
      </c>
    </row>
    <row r="82" spans="1:6" ht="15.75" customHeight="1">
      <c r="A82" s="7" t="s">
        <v>86</v>
      </c>
      <c r="B82" s="8" t="s">
        <v>5</v>
      </c>
      <c r="C82" s="9">
        <f t="shared" si="1"/>
        <v>144485</v>
      </c>
      <c r="D82" s="4"/>
      <c r="E82" s="5"/>
      <c r="F82" s="40">
        <v>144485</v>
      </c>
    </row>
    <row r="83" spans="1:6" ht="15.75" customHeight="1">
      <c r="A83" s="7" t="s">
        <v>87</v>
      </c>
      <c r="B83" s="8" t="s">
        <v>5</v>
      </c>
      <c r="C83" s="9">
        <f t="shared" si="1"/>
        <v>191628</v>
      </c>
      <c r="D83" s="4"/>
      <c r="E83" s="5"/>
      <c r="F83" s="40">
        <v>191628</v>
      </c>
    </row>
    <row r="84" spans="1:6" ht="15.75" customHeight="1">
      <c r="A84" s="7" t="s">
        <v>88</v>
      </c>
      <c r="B84" s="8" t="s">
        <v>5</v>
      </c>
      <c r="C84" s="9">
        <f t="shared" si="1"/>
        <v>114271</v>
      </c>
      <c r="D84" s="4"/>
      <c r="E84" s="5"/>
      <c r="F84" s="40">
        <v>114271</v>
      </c>
    </row>
    <row r="85" spans="1:6" ht="15.75" customHeight="1">
      <c r="A85" s="7" t="s">
        <v>89</v>
      </c>
      <c r="B85" s="8" t="s">
        <v>5</v>
      </c>
      <c r="C85" s="9">
        <f t="shared" si="1"/>
        <v>262829.5</v>
      </c>
      <c r="D85" s="4"/>
      <c r="E85" s="5"/>
      <c r="F85" s="40">
        <v>262829.5</v>
      </c>
    </row>
    <row r="86" spans="1:6" ht="15.75" customHeight="1">
      <c r="A86" s="7" t="s">
        <v>90</v>
      </c>
      <c r="B86" s="8" t="s">
        <v>5</v>
      </c>
      <c r="C86" s="9">
        <f t="shared" si="1"/>
        <v>66591</v>
      </c>
      <c r="D86" s="4"/>
      <c r="E86" s="5"/>
      <c r="F86" s="40">
        <v>66591</v>
      </c>
    </row>
    <row r="87" spans="1:6" ht="15.75" customHeight="1">
      <c r="A87" s="7" t="s">
        <v>91</v>
      </c>
      <c r="B87" s="8" t="s">
        <v>5</v>
      </c>
      <c r="C87" s="9">
        <f t="shared" si="1"/>
        <v>47198.5</v>
      </c>
      <c r="D87" s="4"/>
      <c r="E87" s="5"/>
      <c r="F87" s="40">
        <v>47198.5</v>
      </c>
    </row>
    <row r="88" spans="1:6" ht="15.75" customHeight="1">
      <c r="A88" s="7" t="s">
        <v>92</v>
      </c>
      <c r="B88" s="8" t="s">
        <v>5</v>
      </c>
      <c r="C88" s="9">
        <f t="shared" si="1"/>
        <v>47198.5</v>
      </c>
      <c r="D88" s="4"/>
      <c r="E88" s="5"/>
      <c r="F88" s="40">
        <v>47198.5</v>
      </c>
    </row>
    <row r="89" spans="1:6" ht="15.75" customHeight="1">
      <c r="A89" s="7" t="s">
        <v>93</v>
      </c>
      <c r="B89" s="8" t="s">
        <v>5</v>
      </c>
      <c r="C89" s="9">
        <f t="shared" si="1"/>
        <v>262829.5</v>
      </c>
      <c r="D89" s="4"/>
      <c r="E89" s="5"/>
      <c r="F89" s="40">
        <v>262829.5</v>
      </c>
    </row>
    <row r="90" spans="1:6" ht="15.75" customHeight="1">
      <c r="A90" s="7" t="s">
        <v>94</v>
      </c>
      <c r="B90" s="8" t="s">
        <v>5</v>
      </c>
      <c r="C90" s="9">
        <f t="shared" si="1"/>
        <v>66591</v>
      </c>
      <c r="D90" s="4"/>
      <c r="E90" s="5"/>
      <c r="F90" s="40">
        <v>66591</v>
      </c>
    </row>
    <row r="91" spans="1:6" ht="15.75" customHeight="1">
      <c r="A91" s="7" t="s">
        <v>95</v>
      </c>
      <c r="B91" s="8" t="s">
        <v>5</v>
      </c>
      <c r="C91" s="9">
        <f t="shared" si="1"/>
        <v>66591</v>
      </c>
      <c r="D91" s="4"/>
      <c r="E91" s="5"/>
      <c r="F91" s="40">
        <v>66591</v>
      </c>
    </row>
    <row r="92" spans="1:6" ht="15.75" customHeight="1">
      <c r="A92" s="7" t="s">
        <v>96</v>
      </c>
      <c r="B92" s="8" t="s">
        <v>5</v>
      </c>
      <c r="C92" s="9">
        <f t="shared" si="1"/>
        <v>350536.5</v>
      </c>
      <c r="D92" s="4"/>
      <c r="E92" s="5"/>
      <c r="F92" s="40">
        <v>350536.5</v>
      </c>
    </row>
    <row r="93" spans="1:6" ht="15.75" customHeight="1">
      <c r="A93" s="7" t="s">
        <v>97</v>
      </c>
      <c r="B93" s="8" t="s">
        <v>5</v>
      </c>
      <c r="C93" s="9">
        <f t="shared" si="1"/>
        <v>262829.5</v>
      </c>
      <c r="D93" s="4"/>
      <c r="E93" s="5"/>
      <c r="F93" s="40">
        <v>262829.5</v>
      </c>
    </row>
    <row r="94" spans="1:6" ht="15.75" customHeight="1">
      <c r="A94" s="7" t="s">
        <v>98</v>
      </c>
      <c r="B94" s="8" t="s">
        <v>7</v>
      </c>
      <c r="C94" s="9">
        <f t="shared" si="1"/>
        <v>387288</v>
      </c>
      <c r="D94" s="4"/>
      <c r="E94" s="5"/>
      <c r="F94" s="40">
        <v>387288</v>
      </c>
    </row>
    <row r="95" spans="1:6" ht="15.75" customHeight="1">
      <c r="A95" s="7" t="s">
        <v>99</v>
      </c>
      <c r="B95" s="8" t="s">
        <v>5</v>
      </c>
      <c r="C95" s="9">
        <f t="shared" si="1"/>
        <v>21463</v>
      </c>
      <c r="D95" s="4"/>
      <c r="E95" s="5"/>
      <c r="F95" s="40">
        <v>21463</v>
      </c>
    </row>
    <row r="96" spans="1:6" ht="15.75" customHeight="1">
      <c r="A96" s="7" t="s">
        <v>100</v>
      </c>
      <c r="B96" s="8" t="s">
        <v>5</v>
      </c>
      <c r="C96" s="9">
        <f t="shared" si="1"/>
        <v>95815</v>
      </c>
      <c r="D96" s="4"/>
      <c r="E96" s="5"/>
      <c r="F96" s="40">
        <v>95815</v>
      </c>
    </row>
    <row r="97" spans="1:6" ht="15.75" customHeight="1">
      <c r="A97" s="7" t="s">
        <v>101</v>
      </c>
      <c r="B97" s="8" t="s">
        <v>5</v>
      </c>
      <c r="C97" s="9">
        <f t="shared" si="1"/>
        <v>144161</v>
      </c>
      <c r="D97" s="4"/>
      <c r="E97" s="5"/>
      <c r="F97" s="40">
        <v>144161</v>
      </c>
    </row>
    <row r="98" spans="1:6" ht="15.75" customHeight="1">
      <c r="A98" s="7" t="s">
        <v>102</v>
      </c>
      <c r="B98" s="8" t="s">
        <v>5</v>
      </c>
      <c r="C98" s="9">
        <f t="shared" si="1"/>
        <v>41392</v>
      </c>
      <c r="D98" s="4"/>
      <c r="E98" s="5"/>
      <c r="F98" s="40">
        <v>41392</v>
      </c>
    </row>
    <row r="99" spans="1:6" ht="15.75" customHeight="1">
      <c r="A99" s="7" t="s">
        <v>103</v>
      </c>
      <c r="B99" s="8" t="s">
        <v>5</v>
      </c>
      <c r="C99" s="9">
        <f t="shared" si="1"/>
        <v>1141817.5</v>
      </c>
      <c r="D99" s="4"/>
      <c r="E99" s="5"/>
      <c r="F99" s="40">
        <v>1141817.5</v>
      </c>
    </row>
    <row r="100" spans="1:6" ht="15.75" customHeight="1">
      <c r="A100" s="7" t="s">
        <v>104</v>
      </c>
      <c r="B100" s="8" t="s">
        <v>5</v>
      </c>
      <c r="C100" s="9">
        <f t="shared" si="1"/>
        <v>570909.5</v>
      </c>
      <c r="D100" s="4"/>
      <c r="E100" s="5"/>
      <c r="F100" s="40">
        <v>570909.5</v>
      </c>
    </row>
    <row r="101" spans="1:6" ht="15.75" customHeight="1">
      <c r="A101" s="7" t="s">
        <v>105</v>
      </c>
      <c r="B101" s="8" t="s">
        <v>5</v>
      </c>
      <c r="C101" s="9">
        <f t="shared" si="1"/>
        <v>570909.5</v>
      </c>
      <c r="D101" s="4"/>
      <c r="E101" s="5"/>
      <c r="F101" s="40">
        <v>570909.5</v>
      </c>
    </row>
    <row r="102" spans="1:6" ht="15.75" customHeight="1">
      <c r="A102" s="7" t="s">
        <v>106</v>
      </c>
      <c r="B102" s="8" t="s">
        <v>5</v>
      </c>
      <c r="C102" s="9">
        <f t="shared" si="1"/>
        <v>225278</v>
      </c>
      <c r="D102" s="4"/>
      <c r="E102" s="5"/>
      <c r="F102" s="40">
        <v>225278</v>
      </c>
    </row>
    <row r="103" spans="1:6" ht="15.75" customHeight="1">
      <c r="A103" s="7" t="s">
        <v>107</v>
      </c>
      <c r="B103" s="8" t="s">
        <v>5</v>
      </c>
      <c r="C103" s="9">
        <f t="shared" si="1"/>
        <v>304688.5</v>
      </c>
      <c r="D103" s="4"/>
      <c r="E103" s="5"/>
      <c r="F103" s="40">
        <v>304688.5</v>
      </c>
    </row>
    <row r="104" spans="1:6" ht="15.75" customHeight="1">
      <c r="A104" s="7" t="s">
        <v>108</v>
      </c>
      <c r="B104" s="8" t="s">
        <v>5</v>
      </c>
      <c r="C104" s="9">
        <f t="shared" si="1"/>
        <v>169802</v>
      </c>
      <c r="D104" s="4"/>
      <c r="E104" s="5"/>
      <c r="F104" s="40">
        <v>169802</v>
      </c>
    </row>
    <row r="105" spans="1:6" ht="15.75" customHeight="1">
      <c r="A105" s="7" t="s">
        <v>109</v>
      </c>
      <c r="B105" s="8" t="s">
        <v>5</v>
      </c>
      <c r="C105" s="9">
        <f t="shared" si="1"/>
        <v>85557.5</v>
      </c>
      <c r="D105" s="4"/>
      <c r="E105" s="5"/>
      <c r="F105" s="40">
        <v>85557.5</v>
      </c>
    </row>
    <row r="106" spans="1:6" ht="15.75" customHeight="1">
      <c r="A106" s="7" t="s">
        <v>110</v>
      </c>
      <c r="B106" s="8" t="s">
        <v>5</v>
      </c>
      <c r="C106" s="9">
        <f t="shared" si="1"/>
        <v>476687.5</v>
      </c>
      <c r="D106" s="4"/>
      <c r="E106" s="5"/>
      <c r="F106" s="40">
        <v>476687.5</v>
      </c>
    </row>
    <row r="107" spans="1:6" ht="15.75" customHeight="1">
      <c r="A107" s="7" t="s">
        <v>111</v>
      </c>
      <c r="B107" s="8" t="s">
        <v>5</v>
      </c>
      <c r="C107" s="9">
        <f t="shared" si="1"/>
        <v>19163.5</v>
      </c>
      <c r="D107" s="4"/>
      <c r="E107" s="5"/>
      <c r="F107" s="40">
        <v>19163.5</v>
      </c>
    </row>
    <row r="108" spans="1:6" ht="15.75" customHeight="1">
      <c r="A108" s="7" t="s">
        <v>112</v>
      </c>
      <c r="B108" s="8" t="s">
        <v>5</v>
      </c>
      <c r="C108" s="9">
        <v>2457890</v>
      </c>
      <c r="D108" s="4"/>
      <c r="E108" s="5"/>
      <c r="F108" s="40">
        <v>4073596</v>
      </c>
    </row>
    <row r="109" spans="1:6" ht="15.75" customHeight="1">
      <c r="A109" s="7" t="s">
        <v>113</v>
      </c>
      <c r="B109" s="8" t="s">
        <v>7</v>
      </c>
      <c r="C109" s="9">
        <f t="shared" si="1"/>
        <v>107695</v>
      </c>
      <c r="D109" s="4"/>
      <c r="E109" s="5"/>
      <c r="F109" s="40">
        <v>107695</v>
      </c>
    </row>
    <row r="110" spans="1:6" ht="15.75" customHeight="1">
      <c r="A110" s="7" t="s">
        <v>114</v>
      </c>
      <c r="B110" s="8" t="s">
        <v>7</v>
      </c>
      <c r="C110" s="9">
        <f t="shared" si="1"/>
        <v>107695</v>
      </c>
      <c r="D110" s="4"/>
      <c r="E110" s="5"/>
      <c r="F110" s="40">
        <v>107695</v>
      </c>
    </row>
    <row r="111" spans="1:6" ht="15.75" customHeight="1">
      <c r="A111" s="7" t="s">
        <v>115</v>
      </c>
      <c r="B111" s="8" t="s">
        <v>5</v>
      </c>
      <c r="C111" s="9">
        <f t="shared" si="1"/>
        <v>279700</v>
      </c>
      <c r="D111" s="4"/>
      <c r="E111" s="5"/>
      <c r="F111" s="40">
        <v>279700</v>
      </c>
    </row>
    <row r="112" spans="1:6" ht="15.75" customHeight="1">
      <c r="A112" s="7" t="s">
        <v>116</v>
      </c>
      <c r="B112" s="8" t="s">
        <v>5</v>
      </c>
      <c r="C112" s="9">
        <f t="shared" si="1"/>
        <v>105204.5</v>
      </c>
      <c r="D112" s="4"/>
      <c r="E112" s="5"/>
      <c r="F112" s="40">
        <v>105204.5</v>
      </c>
    </row>
    <row r="113" spans="1:6" ht="15.75" customHeight="1">
      <c r="A113" s="7" t="s">
        <v>117</v>
      </c>
      <c r="B113" s="8" t="s">
        <v>5</v>
      </c>
      <c r="C113" s="9">
        <f t="shared" si="1"/>
        <v>265597</v>
      </c>
      <c r="D113" s="4"/>
      <c r="E113" s="5"/>
      <c r="F113" s="40">
        <v>265597</v>
      </c>
    </row>
    <row r="114" spans="1:6" ht="15.75" customHeight="1">
      <c r="A114" s="7" t="s">
        <v>118</v>
      </c>
      <c r="B114" s="8" t="s">
        <v>5</v>
      </c>
      <c r="C114" s="9">
        <f t="shared" si="1"/>
        <v>323852.5</v>
      </c>
      <c r="D114" s="4"/>
      <c r="E114" s="5"/>
      <c r="F114" s="40">
        <v>323852.5</v>
      </c>
    </row>
    <row r="115" spans="1:6" ht="15.75" customHeight="1">
      <c r="A115" s="7" t="s">
        <v>119</v>
      </c>
      <c r="B115" s="8" t="s">
        <v>5</v>
      </c>
      <c r="C115" s="9">
        <f t="shared" si="1"/>
        <v>61897.5</v>
      </c>
      <c r="D115" s="4"/>
      <c r="E115" s="5"/>
      <c r="F115" s="40">
        <v>61897.5</v>
      </c>
    </row>
    <row r="116" spans="1:6" ht="15.75" customHeight="1">
      <c r="A116" s="7" t="s">
        <v>120</v>
      </c>
      <c r="B116" s="8" t="s">
        <v>7</v>
      </c>
      <c r="C116" s="9">
        <f t="shared" si="1"/>
        <v>67727.5</v>
      </c>
      <c r="D116" s="4"/>
      <c r="E116" s="5"/>
      <c r="F116" s="40">
        <v>67727.5</v>
      </c>
    </row>
    <row r="117" spans="1:6" ht="15.75" customHeight="1">
      <c r="A117" s="7" t="s">
        <v>121</v>
      </c>
      <c r="B117" s="8" t="s">
        <v>7</v>
      </c>
      <c r="C117" s="9">
        <f t="shared" si="1"/>
        <v>143721</v>
      </c>
      <c r="D117" s="4"/>
      <c r="E117" s="5"/>
      <c r="F117" s="40">
        <v>143721</v>
      </c>
    </row>
    <row r="118" spans="1:6" ht="15.75" customHeight="1">
      <c r="A118" s="7" t="s">
        <v>122</v>
      </c>
      <c r="B118" s="8" t="s">
        <v>7</v>
      </c>
      <c r="C118" s="9">
        <f t="shared" si="1"/>
        <v>169783</v>
      </c>
      <c r="D118" s="4"/>
      <c r="E118" s="5"/>
      <c r="F118" s="40">
        <v>169783</v>
      </c>
    </row>
    <row r="119" spans="1:6" ht="15.75" customHeight="1">
      <c r="A119" s="7" t="s">
        <v>123</v>
      </c>
      <c r="B119" s="8" t="s">
        <v>17</v>
      </c>
      <c r="C119" s="9">
        <f t="shared" si="1"/>
        <v>38325.5</v>
      </c>
      <c r="D119" s="4"/>
      <c r="E119" s="5"/>
      <c r="F119" s="40">
        <v>38325.5</v>
      </c>
    </row>
    <row r="120" spans="1:6" ht="15.75" customHeight="1">
      <c r="A120" s="7" t="s">
        <v>124</v>
      </c>
      <c r="B120" s="8" t="s">
        <v>17</v>
      </c>
      <c r="C120" s="9">
        <f t="shared" si="1"/>
        <v>38325.5</v>
      </c>
      <c r="D120" s="4"/>
      <c r="E120" s="5"/>
      <c r="F120" s="40">
        <v>38325.5</v>
      </c>
    </row>
    <row r="121" spans="1:6" ht="15.75" customHeight="1">
      <c r="A121" s="7" t="s">
        <v>125</v>
      </c>
      <c r="B121" s="8" t="s">
        <v>17</v>
      </c>
      <c r="C121" s="9">
        <f t="shared" si="1"/>
        <v>38325.5</v>
      </c>
      <c r="D121" s="4"/>
      <c r="E121" s="5"/>
      <c r="F121" s="40">
        <v>38325.5</v>
      </c>
    </row>
    <row r="122" spans="1:6" ht="15.75" customHeight="1">
      <c r="A122" s="7" t="s">
        <v>421</v>
      </c>
      <c r="B122" s="8" t="s">
        <v>5</v>
      </c>
      <c r="C122" s="9">
        <v>1598456</v>
      </c>
      <c r="D122" s="4"/>
      <c r="E122" s="5"/>
      <c r="F122" s="40">
        <v>3708000</v>
      </c>
    </row>
    <row r="123" spans="1:6" ht="15.75" customHeight="1">
      <c r="A123" s="7" t="s">
        <v>126</v>
      </c>
      <c r="B123" s="8" t="s">
        <v>5</v>
      </c>
      <c r="C123" s="9">
        <f t="shared" si="1"/>
        <v>325768.5</v>
      </c>
      <c r="D123" s="4"/>
      <c r="E123" s="5"/>
      <c r="F123" s="40">
        <v>325768.5</v>
      </c>
    </row>
    <row r="124" spans="1:6" ht="15.75" customHeight="1">
      <c r="A124" s="7" t="s">
        <v>127</v>
      </c>
      <c r="B124" s="8" t="s">
        <v>5</v>
      </c>
      <c r="C124" s="9">
        <f t="shared" si="1"/>
        <v>534643</v>
      </c>
      <c r="D124" s="4"/>
      <c r="E124" s="5"/>
      <c r="F124" s="40">
        <v>534643</v>
      </c>
    </row>
    <row r="125" spans="1:6" ht="15.75" customHeight="1">
      <c r="A125" s="7" t="s">
        <v>128</v>
      </c>
      <c r="B125" s="8" t="s">
        <v>5</v>
      </c>
      <c r="C125" s="9">
        <f t="shared" si="1"/>
        <v>1645895.5</v>
      </c>
      <c r="D125" s="4"/>
      <c r="E125" s="5"/>
      <c r="F125" s="40">
        <v>1645895.5</v>
      </c>
    </row>
    <row r="126" spans="1:6" ht="15.75" customHeight="1">
      <c r="A126" s="7" t="s">
        <v>129</v>
      </c>
      <c r="B126" s="8" t="s">
        <v>5</v>
      </c>
      <c r="C126" s="9">
        <f t="shared" si="1"/>
        <v>325093.5</v>
      </c>
      <c r="D126" s="4"/>
      <c r="E126" s="5"/>
      <c r="F126" s="40">
        <v>325093.5</v>
      </c>
    </row>
    <row r="127" spans="1:6" ht="15.75" customHeight="1">
      <c r="A127" s="7" t="s">
        <v>130</v>
      </c>
      <c r="B127" s="8" t="s">
        <v>5</v>
      </c>
      <c r="C127" s="9">
        <f t="shared" si="1"/>
        <v>325093.5</v>
      </c>
      <c r="D127" s="4"/>
      <c r="E127" s="5"/>
      <c r="F127" s="40">
        <v>325093.5</v>
      </c>
    </row>
    <row r="128" spans="1:6" ht="15.75" customHeight="1">
      <c r="A128" s="7" t="s">
        <v>131</v>
      </c>
      <c r="B128" s="8" t="s">
        <v>5</v>
      </c>
      <c r="C128" s="9">
        <f t="shared" si="1"/>
        <v>153040.5</v>
      </c>
      <c r="D128" s="4"/>
      <c r="E128" s="5"/>
      <c r="F128" s="40">
        <v>153040.5</v>
      </c>
    </row>
    <row r="129" spans="1:6" ht="15.75" customHeight="1">
      <c r="A129" s="7" t="s">
        <v>132</v>
      </c>
      <c r="B129" s="8" t="s">
        <v>5</v>
      </c>
      <c r="C129" s="9">
        <f t="shared" si="1"/>
        <v>73971</v>
      </c>
      <c r="D129" s="4"/>
      <c r="E129" s="5"/>
      <c r="F129" s="40">
        <v>73971</v>
      </c>
    </row>
    <row r="130" spans="1:6" ht="15.75" customHeight="1">
      <c r="A130" s="7" t="s">
        <v>133</v>
      </c>
      <c r="B130" s="8" t="s">
        <v>5</v>
      </c>
      <c r="C130" s="9">
        <f t="shared" si="1"/>
        <v>76366</v>
      </c>
      <c r="D130" s="4"/>
      <c r="E130" s="5"/>
      <c r="F130" s="40">
        <v>76366</v>
      </c>
    </row>
    <row r="131" spans="1:6" ht="15.75" customHeight="1">
      <c r="A131" s="7" t="s">
        <v>134</v>
      </c>
      <c r="B131" s="8" t="s">
        <v>5</v>
      </c>
      <c r="C131" s="9">
        <f t="shared" si="1"/>
        <v>66591</v>
      </c>
      <c r="D131" s="4"/>
      <c r="E131" s="5"/>
      <c r="F131" s="40">
        <v>66591</v>
      </c>
    </row>
    <row r="132" spans="1:6" ht="15.75" customHeight="1">
      <c r="A132" s="7" t="s">
        <v>135</v>
      </c>
      <c r="B132" s="8" t="s">
        <v>5</v>
      </c>
      <c r="C132" s="9">
        <f t="shared" ref="C132:C195" si="2">F132</f>
        <v>73971</v>
      </c>
      <c r="D132" s="4"/>
      <c r="E132" s="5"/>
      <c r="F132" s="40">
        <v>73971</v>
      </c>
    </row>
    <row r="133" spans="1:6" ht="15.75" customHeight="1">
      <c r="A133" s="7" t="s">
        <v>136</v>
      </c>
      <c r="B133" s="8" t="s">
        <v>5</v>
      </c>
      <c r="C133" s="9">
        <f t="shared" si="2"/>
        <v>71123.5</v>
      </c>
      <c r="D133" s="4"/>
      <c r="E133" s="5"/>
      <c r="F133" s="40">
        <v>71123.5</v>
      </c>
    </row>
    <row r="134" spans="1:6" ht="15.75" customHeight="1">
      <c r="A134" s="7" t="s">
        <v>137</v>
      </c>
      <c r="B134" s="8" t="s">
        <v>5</v>
      </c>
      <c r="C134" s="9">
        <f t="shared" si="2"/>
        <v>256711.5</v>
      </c>
      <c r="D134" s="4"/>
      <c r="E134" s="5"/>
      <c r="F134" s="40">
        <v>256711.5</v>
      </c>
    </row>
    <row r="135" spans="1:6" ht="15.75" customHeight="1">
      <c r="A135" s="7" t="s">
        <v>138</v>
      </c>
      <c r="B135" s="8" t="s">
        <v>5</v>
      </c>
      <c r="C135" s="9">
        <f t="shared" si="2"/>
        <v>65079</v>
      </c>
      <c r="D135" s="4"/>
      <c r="E135" s="5"/>
      <c r="F135" s="40">
        <v>65079</v>
      </c>
    </row>
    <row r="136" spans="1:6" ht="15.75" customHeight="1">
      <c r="A136" s="7" t="s">
        <v>139</v>
      </c>
      <c r="B136" s="8" t="s">
        <v>140</v>
      </c>
      <c r="C136" s="9">
        <f t="shared" si="2"/>
        <v>491357.5</v>
      </c>
      <c r="D136" s="4"/>
      <c r="E136" s="5"/>
      <c r="F136" s="40">
        <v>491357.5</v>
      </c>
    </row>
    <row r="137" spans="1:6" ht="15.75" customHeight="1">
      <c r="A137" s="7" t="s">
        <v>141</v>
      </c>
      <c r="B137" s="8" t="s">
        <v>5</v>
      </c>
      <c r="C137" s="9">
        <f t="shared" si="2"/>
        <v>60555.5</v>
      </c>
      <c r="D137" s="4"/>
      <c r="E137" s="5"/>
      <c r="F137" s="40">
        <v>60555.5</v>
      </c>
    </row>
    <row r="138" spans="1:6" ht="15.75" customHeight="1">
      <c r="A138" s="7" t="s">
        <v>142</v>
      </c>
      <c r="B138" s="8" t="s">
        <v>5</v>
      </c>
      <c r="C138" s="9">
        <f t="shared" si="2"/>
        <v>65079</v>
      </c>
      <c r="D138" s="4"/>
      <c r="E138" s="5"/>
      <c r="F138" s="40">
        <v>65079</v>
      </c>
    </row>
    <row r="139" spans="1:6" ht="15.75" customHeight="1">
      <c r="A139" s="7" t="s">
        <v>143</v>
      </c>
      <c r="B139" s="8" t="s">
        <v>5</v>
      </c>
      <c r="C139" s="9">
        <f t="shared" si="2"/>
        <v>122840</v>
      </c>
      <c r="D139" s="4"/>
      <c r="E139" s="5"/>
      <c r="F139" s="40">
        <v>122840</v>
      </c>
    </row>
    <row r="140" spans="1:6" ht="15.75" customHeight="1">
      <c r="A140" s="7" t="s">
        <v>144</v>
      </c>
      <c r="B140" s="8" t="s">
        <v>5</v>
      </c>
      <c r="C140" s="9">
        <f t="shared" si="2"/>
        <v>122840</v>
      </c>
      <c r="D140" s="4"/>
      <c r="E140" s="5"/>
      <c r="F140" s="40">
        <v>122840</v>
      </c>
    </row>
    <row r="141" spans="1:6" ht="15.75" customHeight="1">
      <c r="A141" s="7" t="s">
        <v>145</v>
      </c>
      <c r="B141" s="8" t="s">
        <v>5</v>
      </c>
      <c r="C141" s="9">
        <f t="shared" si="2"/>
        <v>122840</v>
      </c>
      <c r="D141" s="4"/>
      <c r="E141" s="5"/>
      <c r="F141" s="40">
        <v>122840</v>
      </c>
    </row>
    <row r="142" spans="1:6" ht="15.75" customHeight="1">
      <c r="A142" s="7" t="s">
        <v>146</v>
      </c>
      <c r="B142" s="8" t="s">
        <v>5</v>
      </c>
      <c r="C142" s="9">
        <f t="shared" si="2"/>
        <v>122840</v>
      </c>
      <c r="D142" s="4"/>
      <c r="E142" s="5"/>
      <c r="F142" s="40">
        <v>122840</v>
      </c>
    </row>
    <row r="143" spans="1:6" ht="15.75" customHeight="1">
      <c r="A143" s="7" t="s">
        <v>147</v>
      </c>
      <c r="B143" s="8" t="s">
        <v>140</v>
      </c>
      <c r="C143" s="9">
        <f t="shared" si="2"/>
        <v>491357.5</v>
      </c>
      <c r="D143" s="4"/>
      <c r="E143" s="5"/>
      <c r="F143" s="40">
        <v>491357.5</v>
      </c>
    </row>
    <row r="144" spans="1:6" ht="15.75" customHeight="1">
      <c r="A144" s="7" t="s">
        <v>148</v>
      </c>
      <c r="B144" s="8" t="s">
        <v>5</v>
      </c>
      <c r="C144" s="9">
        <f t="shared" si="2"/>
        <v>122840</v>
      </c>
      <c r="D144" s="4"/>
      <c r="E144" s="5"/>
      <c r="F144" s="40">
        <v>122840</v>
      </c>
    </row>
    <row r="145" spans="1:26" ht="15.75" customHeight="1">
      <c r="A145" s="7" t="s">
        <v>149</v>
      </c>
      <c r="B145" s="8" t="s">
        <v>5</v>
      </c>
      <c r="C145" s="9">
        <f t="shared" si="2"/>
        <v>488252.5</v>
      </c>
      <c r="D145" s="4"/>
      <c r="E145" s="5"/>
      <c r="F145" s="40">
        <v>488252.5</v>
      </c>
    </row>
    <row r="146" spans="1:26" ht="15.75" customHeight="1">
      <c r="A146" s="7" t="s">
        <v>150</v>
      </c>
      <c r="B146" s="8" t="s">
        <v>5</v>
      </c>
      <c r="C146" s="9">
        <f t="shared" si="2"/>
        <v>203182</v>
      </c>
      <c r="D146" s="4"/>
      <c r="E146" s="5"/>
      <c r="F146" s="40">
        <v>203182</v>
      </c>
    </row>
    <row r="147" spans="1:26" ht="15.75" customHeight="1">
      <c r="A147" s="11" t="s">
        <v>151</v>
      </c>
      <c r="B147" s="12" t="s">
        <v>5</v>
      </c>
      <c r="C147" s="9">
        <f t="shared" si="2"/>
        <v>190919.5</v>
      </c>
      <c r="D147" s="4"/>
      <c r="E147" s="5"/>
      <c r="F147" s="40">
        <v>190919.5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customHeight="1">
      <c r="A148" s="11" t="s">
        <v>152</v>
      </c>
      <c r="B148" s="12" t="s">
        <v>5</v>
      </c>
      <c r="C148" s="9">
        <f t="shared" si="2"/>
        <v>190919.5</v>
      </c>
      <c r="D148" s="4"/>
      <c r="E148" s="5"/>
      <c r="F148" s="40">
        <v>190919.5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customHeight="1">
      <c r="A149" s="11" t="s">
        <v>153</v>
      </c>
      <c r="B149" s="12" t="s">
        <v>5</v>
      </c>
      <c r="C149" s="9">
        <f t="shared" si="2"/>
        <v>203182</v>
      </c>
      <c r="D149" s="4"/>
      <c r="E149" s="5"/>
      <c r="F149" s="40">
        <v>203182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5.75" customHeight="1">
      <c r="A150" s="7" t="s">
        <v>154</v>
      </c>
      <c r="B150" s="8" t="s">
        <v>5</v>
      </c>
      <c r="C150" s="9">
        <f t="shared" si="2"/>
        <v>171976.5</v>
      </c>
      <c r="D150" s="4"/>
      <c r="E150" s="5"/>
      <c r="F150" s="40">
        <v>171976.5</v>
      </c>
    </row>
    <row r="151" spans="1:26" ht="15.75" customHeight="1">
      <c r="A151" s="7" t="s">
        <v>155</v>
      </c>
      <c r="B151" s="8" t="s">
        <v>5</v>
      </c>
      <c r="C151" s="9">
        <f t="shared" si="2"/>
        <v>252949.5</v>
      </c>
      <c r="D151" s="4"/>
      <c r="E151" s="5"/>
      <c r="F151" s="40">
        <v>252949.5</v>
      </c>
    </row>
    <row r="152" spans="1:26" ht="15.75" customHeight="1">
      <c r="A152" s="7" t="s">
        <v>156</v>
      </c>
      <c r="B152" s="8" t="s">
        <v>5</v>
      </c>
      <c r="C152" s="9">
        <f t="shared" si="2"/>
        <v>5749</v>
      </c>
      <c r="D152" s="4"/>
      <c r="E152" s="5"/>
      <c r="F152" s="40">
        <v>5749</v>
      </c>
    </row>
    <row r="153" spans="1:26" ht="15.75" customHeight="1">
      <c r="A153" s="7" t="s">
        <v>157</v>
      </c>
      <c r="B153" s="8" t="s">
        <v>5</v>
      </c>
      <c r="C153" s="9">
        <f t="shared" si="2"/>
        <v>380865.5</v>
      </c>
      <c r="D153" s="4"/>
      <c r="E153" s="5"/>
      <c r="F153" s="40">
        <v>380865.5</v>
      </c>
    </row>
    <row r="154" spans="1:26" ht="15.75" customHeight="1">
      <c r="A154" s="7" t="s">
        <v>160</v>
      </c>
      <c r="B154" s="8" t="s">
        <v>5</v>
      </c>
      <c r="C154" s="9">
        <f t="shared" si="2"/>
        <v>803700</v>
      </c>
      <c r="D154" s="4"/>
      <c r="E154" s="5"/>
      <c r="F154" s="40">
        <v>803700</v>
      </c>
    </row>
    <row r="155" spans="1:26" ht="15.75" customHeight="1">
      <c r="A155" s="7" t="s">
        <v>161</v>
      </c>
      <c r="B155" s="8" t="s">
        <v>5</v>
      </c>
      <c r="C155" s="9">
        <f t="shared" si="2"/>
        <v>622601</v>
      </c>
      <c r="D155" s="4"/>
      <c r="E155" s="5"/>
      <c r="F155" s="40">
        <v>622601</v>
      </c>
    </row>
    <row r="156" spans="1:26" ht="15.75" customHeight="1">
      <c r="A156" s="7" t="s">
        <v>162</v>
      </c>
      <c r="B156" s="8" t="s">
        <v>5</v>
      </c>
      <c r="C156" s="9">
        <f t="shared" si="2"/>
        <v>1322045</v>
      </c>
      <c r="D156" s="4"/>
      <c r="E156" s="5"/>
      <c r="F156" s="40">
        <v>1322045</v>
      </c>
    </row>
    <row r="157" spans="1:26" ht="15.75" customHeight="1">
      <c r="A157" s="7" t="s">
        <v>166</v>
      </c>
      <c r="B157" s="8" t="s">
        <v>5</v>
      </c>
      <c r="C157" s="9">
        <f t="shared" si="2"/>
        <v>726077.5</v>
      </c>
      <c r="D157" s="4"/>
      <c r="E157" s="5"/>
      <c r="F157" s="40">
        <v>726077.5</v>
      </c>
    </row>
    <row r="158" spans="1:26" ht="15.75" customHeight="1">
      <c r="A158" s="7" t="s">
        <v>167</v>
      </c>
      <c r="B158" s="8" t="s">
        <v>5</v>
      </c>
      <c r="C158" s="9">
        <f t="shared" si="2"/>
        <v>42158.5</v>
      </c>
      <c r="D158" s="4"/>
      <c r="E158" s="5"/>
      <c r="F158" s="40">
        <v>42158.5</v>
      </c>
    </row>
    <row r="159" spans="1:26" ht="15.75" customHeight="1">
      <c r="A159" s="7" t="s">
        <v>168</v>
      </c>
      <c r="B159" s="8" t="s">
        <v>5</v>
      </c>
      <c r="C159" s="9">
        <f t="shared" si="2"/>
        <v>17247.5</v>
      </c>
      <c r="D159" s="4"/>
      <c r="E159" s="5"/>
      <c r="F159" s="40">
        <v>17247.5</v>
      </c>
    </row>
    <row r="160" spans="1:26" ht="15.75" customHeight="1">
      <c r="A160" s="7" t="s">
        <v>169</v>
      </c>
      <c r="B160" s="8" t="s">
        <v>5</v>
      </c>
      <c r="C160" s="9">
        <f t="shared" si="2"/>
        <v>1053956.5</v>
      </c>
      <c r="D160" s="4"/>
      <c r="E160" s="5"/>
      <c r="F160" s="40">
        <v>1053956.5</v>
      </c>
    </row>
    <row r="161" spans="1:6" ht="15.75" customHeight="1">
      <c r="A161" s="7" t="s">
        <v>170</v>
      </c>
      <c r="B161" s="8" t="s">
        <v>5</v>
      </c>
      <c r="C161" s="9">
        <f t="shared" si="2"/>
        <v>227846.5</v>
      </c>
      <c r="D161" s="4"/>
      <c r="E161" s="5"/>
      <c r="F161" s="40">
        <v>227846.5</v>
      </c>
    </row>
    <row r="162" spans="1:6" ht="15.75" customHeight="1">
      <c r="A162" s="7" t="s">
        <v>171</v>
      </c>
      <c r="B162" s="8" t="s">
        <v>5</v>
      </c>
      <c r="C162" s="9">
        <f t="shared" si="2"/>
        <v>227846.5</v>
      </c>
      <c r="D162" s="4"/>
      <c r="E162" s="5"/>
      <c r="F162" s="40">
        <v>227846.5</v>
      </c>
    </row>
    <row r="163" spans="1:6" ht="15.75" customHeight="1">
      <c r="A163" s="7" t="s">
        <v>172</v>
      </c>
      <c r="B163" s="8" t="s">
        <v>5</v>
      </c>
      <c r="C163" s="9">
        <f t="shared" si="2"/>
        <v>1130416</v>
      </c>
      <c r="D163" s="4"/>
      <c r="E163" s="5"/>
      <c r="F163" s="40">
        <v>1130416</v>
      </c>
    </row>
    <row r="164" spans="1:6" ht="15.75" customHeight="1">
      <c r="A164" s="7" t="s">
        <v>439</v>
      </c>
      <c r="B164" s="8" t="s">
        <v>7</v>
      </c>
      <c r="C164" s="9">
        <f t="shared" si="2"/>
        <v>550560</v>
      </c>
      <c r="D164" s="4"/>
      <c r="E164" s="5"/>
      <c r="F164" s="40">
        <v>550560</v>
      </c>
    </row>
    <row r="165" spans="1:6" ht="15.75" customHeight="1">
      <c r="A165" s="7" t="s">
        <v>440</v>
      </c>
      <c r="B165" s="8" t="s">
        <v>7</v>
      </c>
      <c r="C165" s="9">
        <f t="shared" si="2"/>
        <v>410000</v>
      </c>
      <c r="D165" s="4"/>
      <c r="E165" s="5"/>
      <c r="F165" s="40">
        <v>410000</v>
      </c>
    </row>
    <row r="166" spans="1:6" ht="15.75" customHeight="1">
      <c r="A166" s="7" t="s">
        <v>174</v>
      </c>
      <c r="B166" s="8" t="s">
        <v>7</v>
      </c>
      <c r="C166" s="9">
        <f t="shared" si="2"/>
        <v>350536.5</v>
      </c>
      <c r="D166" s="4"/>
      <c r="E166" s="5"/>
      <c r="F166" s="40">
        <v>350536.5</v>
      </c>
    </row>
    <row r="167" spans="1:6" ht="15.75" customHeight="1">
      <c r="A167" s="7" t="s">
        <v>175</v>
      </c>
      <c r="B167" s="8" t="s">
        <v>5</v>
      </c>
      <c r="C167" s="9">
        <f t="shared" si="2"/>
        <v>851979.5</v>
      </c>
      <c r="D167" s="4"/>
      <c r="E167" s="5"/>
      <c r="F167" s="40">
        <v>851979.5</v>
      </c>
    </row>
    <row r="168" spans="1:6" ht="15.75" customHeight="1">
      <c r="A168" s="7" t="s">
        <v>176</v>
      </c>
      <c r="B168" s="8" t="s">
        <v>5</v>
      </c>
      <c r="C168" s="9">
        <f t="shared" si="2"/>
        <v>488651.5</v>
      </c>
      <c r="D168" s="4"/>
      <c r="E168" s="5"/>
      <c r="F168" s="40">
        <v>488651.5</v>
      </c>
    </row>
    <row r="169" spans="1:6" ht="15.75" customHeight="1">
      <c r="A169" s="7" t="s">
        <v>177</v>
      </c>
      <c r="B169" s="8" t="s">
        <v>5</v>
      </c>
      <c r="C169" s="9">
        <f t="shared" si="2"/>
        <v>312833.5</v>
      </c>
      <c r="D169" s="4"/>
      <c r="E169" s="5"/>
      <c r="F169" s="40">
        <v>312833.5</v>
      </c>
    </row>
    <row r="170" spans="1:6" ht="15.75" customHeight="1">
      <c r="A170" s="7" t="s">
        <v>178</v>
      </c>
      <c r="B170" s="8" t="s">
        <v>5</v>
      </c>
      <c r="C170" s="9">
        <f t="shared" si="2"/>
        <v>248926.5</v>
      </c>
      <c r="D170" s="4"/>
      <c r="E170" s="5"/>
      <c r="F170" s="40">
        <v>248926.5</v>
      </c>
    </row>
    <row r="171" spans="1:6" ht="15.75" customHeight="1">
      <c r="A171" s="7" t="s">
        <v>179</v>
      </c>
      <c r="B171" s="8" t="s">
        <v>5</v>
      </c>
      <c r="C171" s="9">
        <f t="shared" si="2"/>
        <v>19163.5</v>
      </c>
      <c r="D171" s="4"/>
      <c r="E171" s="5"/>
      <c r="F171" s="40">
        <v>19163.5</v>
      </c>
    </row>
    <row r="172" spans="1:6" ht="15.75" customHeight="1">
      <c r="A172" s="7" t="s">
        <v>180</v>
      </c>
      <c r="B172" s="8" t="s">
        <v>17</v>
      </c>
      <c r="C172" s="9">
        <f t="shared" si="2"/>
        <v>38325.5</v>
      </c>
      <c r="D172" s="4"/>
      <c r="E172" s="5"/>
      <c r="F172" s="40">
        <v>38325.5</v>
      </c>
    </row>
    <row r="173" spans="1:6" ht="15.75" customHeight="1">
      <c r="A173" s="7" t="s">
        <v>181</v>
      </c>
      <c r="B173" s="8" t="s">
        <v>5</v>
      </c>
      <c r="C173" s="9">
        <f t="shared" si="2"/>
        <v>1379723.5</v>
      </c>
      <c r="D173" s="4"/>
      <c r="E173" s="5"/>
      <c r="F173" s="40">
        <v>1379723.5</v>
      </c>
    </row>
    <row r="174" spans="1:6" ht="15.75" customHeight="1">
      <c r="A174" s="7" t="s">
        <v>182</v>
      </c>
      <c r="B174" s="8" t="s">
        <v>5</v>
      </c>
      <c r="C174" s="9">
        <f t="shared" si="2"/>
        <v>1717565.5</v>
      </c>
      <c r="D174" s="4"/>
      <c r="E174" s="5"/>
      <c r="F174" s="40">
        <v>1717565.5</v>
      </c>
    </row>
    <row r="175" spans="1:6" ht="15.75" customHeight="1">
      <c r="A175" s="7" t="s">
        <v>183</v>
      </c>
      <c r="B175" s="8" t="s">
        <v>5</v>
      </c>
      <c r="C175" s="9">
        <f t="shared" si="2"/>
        <v>1226037.5</v>
      </c>
      <c r="D175" s="4"/>
      <c r="E175" s="5"/>
      <c r="F175" s="40">
        <v>1226037.5</v>
      </c>
    </row>
    <row r="176" spans="1:6" ht="15.75" customHeight="1">
      <c r="A176" s="7" t="s">
        <v>184</v>
      </c>
      <c r="B176" s="8" t="s">
        <v>5</v>
      </c>
      <c r="C176" s="9">
        <f t="shared" si="2"/>
        <v>254023</v>
      </c>
      <c r="D176" s="4"/>
      <c r="E176" s="5"/>
      <c r="F176" s="40">
        <v>254023</v>
      </c>
    </row>
    <row r="177" spans="1:6" ht="15.75" customHeight="1">
      <c r="A177" s="7" t="s">
        <v>185</v>
      </c>
      <c r="B177" s="8" t="s">
        <v>5</v>
      </c>
      <c r="C177" s="9">
        <f t="shared" si="2"/>
        <v>406488.5</v>
      </c>
      <c r="D177" s="4"/>
      <c r="E177" s="5"/>
      <c r="F177" s="40">
        <v>406488.5</v>
      </c>
    </row>
    <row r="178" spans="1:6" ht="15.75" customHeight="1">
      <c r="A178" s="7" t="s">
        <v>186</v>
      </c>
      <c r="B178" s="8" t="s">
        <v>5</v>
      </c>
      <c r="C178" s="9">
        <v>1754896</v>
      </c>
      <c r="D178" s="4"/>
      <c r="E178" s="5"/>
      <c r="F178" s="40">
        <v>6161999.5</v>
      </c>
    </row>
    <row r="179" spans="1:6" ht="15.75" customHeight="1">
      <c r="A179" s="7" t="s">
        <v>187</v>
      </c>
      <c r="B179" s="8" t="s">
        <v>5</v>
      </c>
      <c r="C179" s="9">
        <f t="shared" si="2"/>
        <v>50880.5</v>
      </c>
      <c r="D179" s="4"/>
      <c r="E179" s="5"/>
      <c r="F179" s="40">
        <v>50880.5</v>
      </c>
    </row>
    <row r="180" spans="1:6" ht="15.75" customHeight="1">
      <c r="A180" s="7" t="s">
        <v>188</v>
      </c>
      <c r="B180" s="8" t="s">
        <v>5</v>
      </c>
      <c r="C180" s="9">
        <f t="shared" si="2"/>
        <v>50880.5</v>
      </c>
      <c r="D180" s="4"/>
      <c r="E180" s="5"/>
      <c r="F180" s="40">
        <v>50880.5</v>
      </c>
    </row>
    <row r="181" spans="1:6" ht="15.75" customHeight="1">
      <c r="A181" s="7" t="s">
        <v>189</v>
      </c>
      <c r="B181" s="8" t="s">
        <v>5</v>
      </c>
      <c r="C181" s="9">
        <f t="shared" si="2"/>
        <v>50880.5</v>
      </c>
      <c r="D181" s="4"/>
      <c r="E181" s="5"/>
      <c r="F181" s="40">
        <v>50880.5</v>
      </c>
    </row>
    <row r="182" spans="1:6" ht="15.75" customHeight="1">
      <c r="A182" s="7" t="s">
        <v>190</v>
      </c>
      <c r="B182" s="8" t="s">
        <v>191</v>
      </c>
      <c r="C182" s="9">
        <f t="shared" si="2"/>
        <v>67069</v>
      </c>
      <c r="D182" s="4"/>
      <c r="E182" s="5"/>
      <c r="F182" s="40">
        <v>67069</v>
      </c>
    </row>
    <row r="183" spans="1:6" ht="15.75" customHeight="1">
      <c r="A183" s="7" t="s">
        <v>192</v>
      </c>
      <c r="B183" s="8" t="s">
        <v>5</v>
      </c>
      <c r="C183" s="9">
        <f t="shared" si="2"/>
        <v>220372</v>
      </c>
      <c r="D183" s="4"/>
      <c r="E183" s="5"/>
      <c r="F183" s="40">
        <v>220372</v>
      </c>
    </row>
    <row r="184" spans="1:6" ht="15.75" customHeight="1">
      <c r="A184" s="7" t="s">
        <v>193</v>
      </c>
      <c r="B184" s="8" t="s">
        <v>5</v>
      </c>
      <c r="C184" s="9">
        <f t="shared" si="2"/>
        <v>220372</v>
      </c>
      <c r="D184" s="4"/>
      <c r="E184" s="5"/>
      <c r="F184" s="40">
        <v>220372</v>
      </c>
    </row>
    <row r="185" spans="1:6" ht="15.75" customHeight="1">
      <c r="A185" s="7" t="s">
        <v>194</v>
      </c>
      <c r="B185" s="8" t="s">
        <v>5</v>
      </c>
      <c r="C185" s="9">
        <f t="shared" si="2"/>
        <v>220372</v>
      </c>
      <c r="D185" s="4"/>
      <c r="E185" s="5"/>
      <c r="F185" s="40">
        <v>220372</v>
      </c>
    </row>
    <row r="186" spans="1:6" ht="15.75" customHeight="1">
      <c r="A186" s="7" t="s">
        <v>195</v>
      </c>
      <c r="B186" s="8" t="s">
        <v>5</v>
      </c>
      <c r="C186" s="9">
        <f t="shared" si="2"/>
        <v>220372</v>
      </c>
      <c r="D186" s="4"/>
      <c r="E186" s="5"/>
      <c r="F186" s="40">
        <v>220372</v>
      </c>
    </row>
    <row r="187" spans="1:6" ht="15.75" customHeight="1">
      <c r="A187" s="7" t="s">
        <v>196</v>
      </c>
      <c r="B187" s="8" t="s">
        <v>5</v>
      </c>
      <c r="C187" s="9">
        <f t="shared" si="2"/>
        <v>143721</v>
      </c>
      <c r="D187" s="4"/>
      <c r="E187" s="5"/>
      <c r="F187" s="40">
        <v>143721</v>
      </c>
    </row>
    <row r="188" spans="1:6" ht="15.75" customHeight="1">
      <c r="A188" s="7" t="s">
        <v>197</v>
      </c>
      <c r="B188" s="8" t="s">
        <v>5</v>
      </c>
      <c r="C188" s="9">
        <f t="shared" si="2"/>
        <v>302390</v>
      </c>
      <c r="D188" s="4"/>
      <c r="E188" s="5"/>
      <c r="F188" s="40">
        <v>302390</v>
      </c>
    </row>
    <row r="189" spans="1:6" ht="15.75" customHeight="1">
      <c r="A189" s="7" t="s">
        <v>198</v>
      </c>
      <c r="B189" s="8" t="s">
        <v>5</v>
      </c>
      <c r="C189" s="9">
        <f t="shared" si="2"/>
        <v>143721</v>
      </c>
      <c r="D189" s="4"/>
      <c r="E189" s="5"/>
      <c r="F189" s="40">
        <v>143721</v>
      </c>
    </row>
    <row r="190" spans="1:6" ht="15.75" customHeight="1">
      <c r="A190" s="7" t="s">
        <v>199</v>
      </c>
      <c r="B190" s="8" t="s">
        <v>5</v>
      </c>
      <c r="C190" s="9">
        <f t="shared" si="2"/>
        <v>470946.5</v>
      </c>
      <c r="D190" s="4"/>
      <c r="E190" s="5"/>
      <c r="F190" s="40">
        <v>470946.5</v>
      </c>
    </row>
    <row r="191" spans="1:6" ht="15.75" customHeight="1">
      <c r="A191" s="7" t="s">
        <v>200</v>
      </c>
      <c r="B191" s="8" t="s">
        <v>5</v>
      </c>
      <c r="C191" s="9">
        <f t="shared" si="2"/>
        <v>955746</v>
      </c>
      <c r="D191" s="4"/>
      <c r="E191" s="5"/>
      <c r="F191" s="40">
        <v>955746</v>
      </c>
    </row>
    <row r="192" spans="1:6" ht="15.75" customHeight="1">
      <c r="A192" s="7" t="s">
        <v>201</v>
      </c>
      <c r="B192" s="8" t="s">
        <v>5</v>
      </c>
      <c r="C192" s="9">
        <f t="shared" si="2"/>
        <v>955746</v>
      </c>
      <c r="D192" s="4"/>
      <c r="E192" s="5"/>
      <c r="F192" s="40">
        <v>955746</v>
      </c>
    </row>
    <row r="193" spans="1:26" ht="15.75" customHeight="1">
      <c r="A193" s="7" t="s">
        <v>202</v>
      </c>
      <c r="B193" s="8" t="s">
        <v>5</v>
      </c>
      <c r="C193" s="9">
        <f t="shared" si="2"/>
        <v>32557.5</v>
      </c>
      <c r="D193" s="4"/>
      <c r="E193" s="5"/>
      <c r="F193" s="40">
        <v>32557.5</v>
      </c>
    </row>
    <row r="194" spans="1:26" ht="15.75" customHeight="1">
      <c r="A194" s="7" t="s">
        <v>203</v>
      </c>
      <c r="B194" s="8" t="s">
        <v>5</v>
      </c>
      <c r="C194" s="9">
        <f t="shared" si="2"/>
        <v>216156.5</v>
      </c>
      <c r="D194" s="4"/>
      <c r="E194" s="5"/>
      <c r="F194" s="40">
        <v>216156.5</v>
      </c>
    </row>
    <row r="195" spans="1:26" ht="15.75" customHeight="1">
      <c r="A195" s="7" t="s">
        <v>204</v>
      </c>
      <c r="B195" s="8" t="s">
        <v>5</v>
      </c>
      <c r="C195" s="9">
        <f t="shared" si="2"/>
        <v>124547.5</v>
      </c>
      <c r="D195" s="4"/>
      <c r="E195" s="5"/>
      <c r="F195" s="40">
        <v>124547.5</v>
      </c>
    </row>
    <row r="196" spans="1:26" ht="15.75" customHeight="1">
      <c r="A196" s="7" t="s">
        <v>205</v>
      </c>
      <c r="B196" s="8" t="s">
        <v>5</v>
      </c>
      <c r="C196" s="9">
        <f t="shared" ref="C196:C257" si="3">F196</f>
        <v>78568</v>
      </c>
      <c r="D196" s="4"/>
      <c r="E196" s="5"/>
      <c r="F196" s="40">
        <v>78568</v>
      </c>
    </row>
    <row r="197" spans="1:26" ht="15.75" customHeight="1">
      <c r="A197" s="7" t="s">
        <v>206</v>
      </c>
      <c r="B197" s="8" t="s">
        <v>5</v>
      </c>
      <c r="C197" s="9">
        <f t="shared" si="3"/>
        <v>561673</v>
      </c>
      <c r="D197" s="4"/>
      <c r="E197" s="5"/>
      <c r="F197" s="40">
        <v>561673</v>
      </c>
    </row>
    <row r="198" spans="1:26" ht="15.75" customHeight="1">
      <c r="A198" s="7" t="s">
        <v>207</v>
      </c>
      <c r="B198" s="12" t="s">
        <v>5</v>
      </c>
      <c r="C198" s="9">
        <f t="shared" si="3"/>
        <v>558246.5</v>
      </c>
      <c r="D198" s="4"/>
      <c r="E198" s="5"/>
      <c r="F198" s="40">
        <v>558246.5</v>
      </c>
    </row>
    <row r="199" spans="1:26" ht="15.75" customHeight="1">
      <c r="A199" s="7" t="s">
        <v>208</v>
      </c>
      <c r="B199" s="12" t="s">
        <v>5</v>
      </c>
      <c r="C199" s="9">
        <f t="shared" si="3"/>
        <v>558246.5</v>
      </c>
      <c r="D199" s="4"/>
      <c r="E199" s="5"/>
      <c r="F199" s="40">
        <v>558246.5</v>
      </c>
    </row>
    <row r="200" spans="1:26" ht="15.75" customHeight="1">
      <c r="A200" s="7" t="s">
        <v>209</v>
      </c>
      <c r="B200" s="8" t="s">
        <v>5</v>
      </c>
      <c r="C200" s="9">
        <f t="shared" si="3"/>
        <v>153302.5</v>
      </c>
      <c r="D200" s="4"/>
      <c r="E200" s="5"/>
      <c r="F200" s="40">
        <v>153302.5</v>
      </c>
    </row>
    <row r="201" spans="1:26" ht="15.75" customHeight="1">
      <c r="A201" s="7" t="s">
        <v>210</v>
      </c>
      <c r="B201" s="8" t="s">
        <v>5</v>
      </c>
      <c r="C201" s="9">
        <f t="shared" si="3"/>
        <v>117563.5</v>
      </c>
      <c r="D201" s="4"/>
      <c r="E201" s="5"/>
      <c r="F201" s="40">
        <v>117563.5</v>
      </c>
    </row>
    <row r="202" spans="1:26" ht="15.75" customHeight="1">
      <c r="A202" s="7" t="s">
        <v>211</v>
      </c>
      <c r="B202" s="8" t="s">
        <v>5</v>
      </c>
      <c r="C202" s="9">
        <f t="shared" si="3"/>
        <v>361774</v>
      </c>
      <c r="D202" s="4"/>
      <c r="E202" s="5"/>
      <c r="F202" s="40">
        <v>361774</v>
      </c>
    </row>
    <row r="203" spans="1:26" ht="15.75" customHeight="1">
      <c r="A203" s="7" t="s">
        <v>212</v>
      </c>
      <c r="B203" s="8" t="s">
        <v>5</v>
      </c>
      <c r="C203" s="9">
        <f t="shared" si="3"/>
        <v>198668.5</v>
      </c>
      <c r="D203" s="4"/>
      <c r="E203" s="5"/>
      <c r="F203" s="40">
        <v>198668.5</v>
      </c>
    </row>
    <row r="204" spans="1:26" ht="15.75" customHeight="1">
      <c r="A204" s="7" t="s">
        <v>213</v>
      </c>
      <c r="B204" s="8" t="s">
        <v>5</v>
      </c>
      <c r="C204" s="9">
        <f t="shared" si="3"/>
        <v>198668.5</v>
      </c>
      <c r="D204" s="4"/>
      <c r="E204" s="5"/>
      <c r="F204" s="40">
        <v>198668.5</v>
      </c>
    </row>
    <row r="205" spans="1:26" ht="15.75" customHeight="1">
      <c r="A205" s="7" t="s">
        <v>214</v>
      </c>
      <c r="B205" s="8" t="s">
        <v>5</v>
      </c>
      <c r="C205" s="9">
        <f t="shared" si="3"/>
        <v>383160.5</v>
      </c>
      <c r="D205" s="4"/>
      <c r="E205" s="5"/>
      <c r="F205" s="40">
        <v>383160.5</v>
      </c>
    </row>
    <row r="206" spans="1:26" ht="15.75" customHeight="1">
      <c r="A206" s="7" t="s">
        <v>215</v>
      </c>
      <c r="B206" s="8" t="s">
        <v>5</v>
      </c>
      <c r="C206" s="9">
        <f t="shared" si="3"/>
        <v>638470</v>
      </c>
      <c r="D206" s="4"/>
      <c r="E206" s="5"/>
      <c r="F206" s="40">
        <v>638470</v>
      </c>
    </row>
    <row r="207" spans="1:26" ht="15.75" customHeight="1">
      <c r="A207" s="11" t="s">
        <v>216</v>
      </c>
      <c r="B207" s="12" t="s">
        <v>5</v>
      </c>
      <c r="C207" s="9">
        <f t="shared" si="3"/>
        <v>167061.5</v>
      </c>
      <c r="D207" s="4"/>
      <c r="E207" s="5"/>
      <c r="F207" s="40">
        <v>167061.5</v>
      </c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5.75" customHeight="1">
      <c r="A208" s="7" t="s">
        <v>217</v>
      </c>
      <c r="B208" s="8" t="s">
        <v>5</v>
      </c>
      <c r="C208" s="9">
        <f t="shared" si="3"/>
        <v>185121</v>
      </c>
      <c r="D208" s="4"/>
      <c r="E208" s="5"/>
      <c r="F208" s="40">
        <v>185121</v>
      </c>
    </row>
    <row r="209" spans="1:26" ht="15.75" customHeight="1">
      <c r="A209" s="7" t="s">
        <v>218</v>
      </c>
      <c r="B209" s="8" t="s">
        <v>5</v>
      </c>
      <c r="C209" s="9">
        <f t="shared" si="3"/>
        <v>1705492</v>
      </c>
      <c r="D209" s="4"/>
      <c r="E209" s="5"/>
      <c r="F209" s="40">
        <v>1705492</v>
      </c>
    </row>
    <row r="210" spans="1:26" ht="15.75" customHeight="1">
      <c r="A210" s="7" t="s">
        <v>219</v>
      </c>
      <c r="B210" s="8" t="s">
        <v>5</v>
      </c>
      <c r="C210" s="9">
        <f t="shared" si="3"/>
        <v>55381.5</v>
      </c>
      <c r="D210" s="4"/>
      <c r="E210" s="5"/>
      <c r="F210" s="40">
        <v>55381.5</v>
      </c>
    </row>
    <row r="211" spans="1:26" ht="15.75" customHeight="1">
      <c r="A211" s="7" t="s">
        <v>220</v>
      </c>
      <c r="B211" s="8" t="s">
        <v>5</v>
      </c>
      <c r="C211" s="9">
        <f t="shared" si="3"/>
        <v>55381.5</v>
      </c>
      <c r="D211" s="4"/>
      <c r="E211" s="5"/>
      <c r="F211" s="40">
        <v>55381.5</v>
      </c>
    </row>
    <row r="212" spans="1:26" ht="15.75" customHeight="1">
      <c r="A212" s="7" t="s">
        <v>221</v>
      </c>
      <c r="B212" s="8" t="s">
        <v>5</v>
      </c>
      <c r="C212" s="9">
        <f t="shared" si="3"/>
        <v>81272.5</v>
      </c>
      <c r="D212" s="4"/>
      <c r="E212" s="5"/>
      <c r="F212" s="40">
        <v>81272.5</v>
      </c>
    </row>
    <row r="213" spans="1:26" ht="15.75" customHeight="1">
      <c r="A213" s="7" t="s">
        <v>222</v>
      </c>
      <c r="B213" s="12" t="s">
        <v>5</v>
      </c>
      <c r="C213" s="9">
        <f t="shared" si="3"/>
        <v>135454.5</v>
      </c>
      <c r="D213" s="4"/>
      <c r="E213" s="5"/>
      <c r="F213" s="40">
        <v>135454.5</v>
      </c>
    </row>
    <row r="214" spans="1:26" ht="15.75" customHeight="1">
      <c r="A214" s="7" t="s">
        <v>223</v>
      </c>
      <c r="B214" s="8" t="s">
        <v>7</v>
      </c>
      <c r="C214" s="9">
        <f t="shared" si="3"/>
        <v>81270</v>
      </c>
      <c r="D214" s="4"/>
      <c r="E214" s="5"/>
      <c r="F214" s="40">
        <v>81270</v>
      </c>
    </row>
    <row r="215" spans="1:26" ht="15.75" customHeight="1">
      <c r="A215" s="7" t="s">
        <v>224</v>
      </c>
      <c r="B215" s="8" t="s">
        <v>5</v>
      </c>
      <c r="C215" s="9">
        <f t="shared" si="3"/>
        <v>212420.5</v>
      </c>
      <c r="D215" s="4"/>
      <c r="E215" s="5"/>
      <c r="F215" s="40">
        <v>212420.5</v>
      </c>
    </row>
    <row r="216" spans="1:26" ht="15.75" customHeight="1">
      <c r="A216" s="11" t="s">
        <v>225</v>
      </c>
      <c r="B216" s="12" t="s">
        <v>7</v>
      </c>
      <c r="C216" s="9">
        <f t="shared" si="3"/>
        <v>162543.5</v>
      </c>
      <c r="D216" s="4"/>
      <c r="E216" s="5"/>
      <c r="F216" s="40">
        <v>162543.5</v>
      </c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5.75" customHeight="1">
      <c r="A217" s="7" t="s">
        <v>226</v>
      </c>
      <c r="B217" s="8" t="s">
        <v>5</v>
      </c>
      <c r="C217" s="9">
        <f t="shared" si="3"/>
        <v>182527</v>
      </c>
      <c r="D217" s="4"/>
      <c r="E217" s="5"/>
      <c r="F217" s="40">
        <v>182527</v>
      </c>
    </row>
    <row r="218" spans="1:26" ht="15.75" customHeight="1">
      <c r="A218" s="7" t="s">
        <v>227</v>
      </c>
      <c r="B218" s="8" t="s">
        <v>5</v>
      </c>
      <c r="C218" s="9">
        <f t="shared" si="3"/>
        <v>90431</v>
      </c>
      <c r="D218" s="4"/>
      <c r="E218" s="5"/>
      <c r="F218" s="40">
        <v>90431</v>
      </c>
    </row>
    <row r="219" spans="1:26" ht="15.75" customHeight="1">
      <c r="A219" s="7" t="s">
        <v>228</v>
      </c>
      <c r="B219" s="8" t="s">
        <v>5</v>
      </c>
      <c r="C219" s="9">
        <f t="shared" si="3"/>
        <v>108653.5</v>
      </c>
      <c r="D219" s="4"/>
      <c r="E219" s="5"/>
      <c r="F219" s="40">
        <v>108653.5</v>
      </c>
    </row>
    <row r="220" spans="1:26" ht="15.75" customHeight="1">
      <c r="A220" s="11" t="s">
        <v>229</v>
      </c>
      <c r="B220" s="12" t="s">
        <v>7</v>
      </c>
      <c r="C220" s="9">
        <f t="shared" si="3"/>
        <v>68354</v>
      </c>
      <c r="D220" s="4"/>
      <c r="E220" s="5"/>
      <c r="F220" s="40">
        <v>68354</v>
      </c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5.75" customHeight="1">
      <c r="A221" s="7" t="s">
        <v>230</v>
      </c>
      <c r="B221" s="8" t="s">
        <v>5</v>
      </c>
      <c r="C221" s="9">
        <f t="shared" si="3"/>
        <v>63736</v>
      </c>
      <c r="D221" s="4"/>
      <c r="E221" s="5"/>
      <c r="F221" s="40">
        <v>63736</v>
      </c>
    </row>
    <row r="222" spans="1:26" ht="15.75" customHeight="1">
      <c r="A222" s="7" t="s">
        <v>231</v>
      </c>
      <c r="B222" s="8" t="s">
        <v>5</v>
      </c>
      <c r="C222" s="9">
        <f t="shared" si="3"/>
        <v>63736</v>
      </c>
      <c r="D222" s="4"/>
      <c r="E222" s="5"/>
      <c r="F222" s="40">
        <v>63736</v>
      </c>
    </row>
    <row r="223" spans="1:26" ht="15.75" customHeight="1">
      <c r="A223" s="7" t="s">
        <v>232</v>
      </c>
      <c r="B223" s="8" t="s">
        <v>5</v>
      </c>
      <c r="C223" s="9">
        <f t="shared" si="3"/>
        <v>349351</v>
      </c>
      <c r="D223" s="4"/>
      <c r="E223" s="5"/>
      <c r="F223" s="40">
        <v>349351</v>
      </c>
    </row>
    <row r="224" spans="1:26" ht="15.75" customHeight="1">
      <c r="A224" s="7" t="s">
        <v>233</v>
      </c>
      <c r="B224" s="8" t="s">
        <v>5</v>
      </c>
      <c r="C224" s="9">
        <f t="shared" si="3"/>
        <v>131744.5</v>
      </c>
      <c r="D224" s="4"/>
      <c r="E224" s="5"/>
      <c r="F224" s="40">
        <v>131744.5</v>
      </c>
    </row>
    <row r="225" spans="1:26" ht="15.75" customHeight="1">
      <c r="A225" s="7" t="s">
        <v>234</v>
      </c>
      <c r="B225" s="8" t="s">
        <v>5</v>
      </c>
      <c r="C225" s="9">
        <f t="shared" si="3"/>
        <v>136478.5</v>
      </c>
      <c r="D225" s="4"/>
      <c r="E225" s="5"/>
      <c r="F225" s="40">
        <v>136478.5</v>
      </c>
    </row>
    <row r="226" spans="1:26" ht="15.75" customHeight="1">
      <c r="A226" s="7" t="s">
        <v>235</v>
      </c>
      <c r="B226" s="8" t="s">
        <v>5</v>
      </c>
      <c r="C226" s="9">
        <f t="shared" si="3"/>
        <v>23571</v>
      </c>
      <c r="D226" s="4"/>
      <c r="E226" s="5"/>
      <c r="F226" s="40">
        <v>23571</v>
      </c>
    </row>
    <row r="227" spans="1:26" ht="15.75" customHeight="1">
      <c r="A227" s="7" t="s">
        <v>236</v>
      </c>
      <c r="B227" s="8" t="s">
        <v>140</v>
      </c>
      <c r="C227" s="9">
        <f t="shared" si="3"/>
        <v>130940</v>
      </c>
      <c r="D227" s="4"/>
      <c r="E227" s="5"/>
      <c r="F227" s="40">
        <v>130940</v>
      </c>
    </row>
    <row r="228" spans="1:26" ht="15.75" customHeight="1">
      <c r="A228" s="7" t="s">
        <v>237</v>
      </c>
      <c r="B228" s="8" t="s">
        <v>5</v>
      </c>
      <c r="C228" s="9">
        <f t="shared" si="3"/>
        <v>9581.5</v>
      </c>
      <c r="D228" s="4"/>
      <c r="E228" s="5"/>
      <c r="F228" s="40">
        <v>9581.5</v>
      </c>
    </row>
    <row r="229" spans="1:26" ht="15.75" customHeight="1">
      <c r="A229" s="7" t="s">
        <v>238</v>
      </c>
      <c r="B229" s="8" t="s">
        <v>7</v>
      </c>
      <c r="C229" s="9">
        <f t="shared" si="3"/>
        <v>125113.5</v>
      </c>
      <c r="D229" s="4"/>
      <c r="E229" s="5"/>
      <c r="F229" s="40">
        <v>125113.5</v>
      </c>
    </row>
    <row r="230" spans="1:26" ht="15.75" customHeight="1">
      <c r="A230" s="7" t="s">
        <v>239</v>
      </c>
      <c r="B230" s="8" t="s">
        <v>5</v>
      </c>
      <c r="C230" s="9">
        <f t="shared" si="3"/>
        <v>125113.5</v>
      </c>
      <c r="D230" s="4"/>
      <c r="E230" s="5"/>
      <c r="F230" s="40">
        <v>125113.5</v>
      </c>
    </row>
    <row r="231" spans="1:26" ht="15.75" customHeight="1">
      <c r="A231" s="7" t="s">
        <v>240</v>
      </c>
      <c r="B231" s="8" t="s">
        <v>5</v>
      </c>
      <c r="C231" s="9">
        <f t="shared" si="3"/>
        <v>71123.5</v>
      </c>
      <c r="D231" s="4"/>
      <c r="E231" s="5"/>
      <c r="F231" s="40">
        <v>71123.5</v>
      </c>
    </row>
    <row r="232" spans="1:26" ht="15.75" customHeight="1">
      <c r="A232" s="7" t="s">
        <v>241</v>
      </c>
      <c r="B232" s="8" t="s">
        <v>7</v>
      </c>
      <c r="C232" s="9">
        <f t="shared" si="3"/>
        <v>153302.5</v>
      </c>
      <c r="D232" s="4"/>
      <c r="E232" s="5"/>
      <c r="F232" s="40">
        <v>153302.5</v>
      </c>
    </row>
    <row r="233" spans="1:26" ht="15.75" customHeight="1">
      <c r="A233" s="7" t="s">
        <v>242</v>
      </c>
      <c r="B233" s="8" t="s">
        <v>5</v>
      </c>
      <c r="C233" s="9">
        <f t="shared" si="3"/>
        <v>576</v>
      </c>
      <c r="D233" s="4"/>
      <c r="E233" s="5"/>
      <c r="F233" s="40">
        <v>576</v>
      </c>
    </row>
    <row r="234" spans="1:26" ht="15.75" customHeight="1">
      <c r="A234" s="7" t="s">
        <v>243</v>
      </c>
      <c r="B234" s="8" t="s">
        <v>5</v>
      </c>
      <c r="C234" s="9">
        <f t="shared" si="3"/>
        <v>157892.5</v>
      </c>
      <c r="D234" s="4"/>
      <c r="E234" s="5"/>
      <c r="F234" s="40">
        <v>157892.5</v>
      </c>
    </row>
    <row r="235" spans="1:26" ht="15.75" customHeight="1">
      <c r="A235" s="11" t="s">
        <v>244</v>
      </c>
      <c r="B235" s="12" t="s">
        <v>5</v>
      </c>
      <c r="C235" s="9">
        <f t="shared" si="3"/>
        <v>157892.5</v>
      </c>
      <c r="D235" s="4"/>
      <c r="E235" s="5"/>
      <c r="F235" s="40">
        <v>157892.5</v>
      </c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5.75" customHeight="1">
      <c r="A236" s="11" t="s">
        <v>245</v>
      </c>
      <c r="B236" s="12" t="s">
        <v>5</v>
      </c>
      <c r="C236" s="9">
        <f t="shared" si="3"/>
        <v>157892.5</v>
      </c>
      <c r="D236" s="4"/>
      <c r="E236" s="5"/>
      <c r="F236" s="40">
        <v>157892.5</v>
      </c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5.75" customHeight="1">
      <c r="A237" s="7" t="s">
        <v>246</v>
      </c>
      <c r="B237" s="8" t="s">
        <v>5</v>
      </c>
      <c r="C237" s="9">
        <f t="shared" si="3"/>
        <v>361987</v>
      </c>
      <c r="D237" s="4"/>
      <c r="E237" s="5"/>
      <c r="F237" s="40">
        <v>361987</v>
      </c>
    </row>
    <row r="238" spans="1:26" ht="15.75" customHeight="1">
      <c r="A238" s="7" t="s">
        <v>247</v>
      </c>
      <c r="B238" s="8" t="s">
        <v>5</v>
      </c>
      <c r="C238" s="9">
        <f t="shared" si="3"/>
        <v>353668.5</v>
      </c>
      <c r="D238" s="4"/>
      <c r="E238" s="5"/>
      <c r="F238" s="40">
        <v>353668.5</v>
      </c>
    </row>
    <row r="239" spans="1:26" ht="15.75" customHeight="1">
      <c r="A239" s="7" t="s">
        <v>248</v>
      </c>
      <c r="B239" s="8" t="s">
        <v>5</v>
      </c>
      <c r="C239" s="9">
        <f t="shared" si="3"/>
        <v>19163.5</v>
      </c>
      <c r="D239" s="4"/>
      <c r="E239" s="5"/>
      <c r="F239" s="40">
        <v>19163.5</v>
      </c>
    </row>
    <row r="240" spans="1:26" ht="15.75" customHeight="1">
      <c r="A240" s="7" t="s">
        <v>249</v>
      </c>
      <c r="B240" s="8" t="s">
        <v>5</v>
      </c>
      <c r="C240" s="9">
        <v>423578</v>
      </c>
      <c r="D240" s="4"/>
      <c r="E240" s="5"/>
      <c r="F240" s="40">
        <v>1247139</v>
      </c>
    </row>
    <row r="241" spans="1:6" ht="15.75" customHeight="1">
      <c r="A241" s="7" t="s">
        <v>250</v>
      </c>
      <c r="B241" s="8" t="s">
        <v>5</v>
      </c>
      <c r="C241" s="9">
        <v>423578</v>
      </c>
      <c r="D241" s="4"/>
      <c r="E241" s="5"/>
      <c r="F241" s="40">
        <v>1247139</v>
      </c>
    </row>
    <row r="242" spans="1:6" ht="15.75" customHeight="1">
      <c r="A242" s="7" t="s">
        <v>251</v>
      </c>
      <c r="B242" s="8" t="s">
        <v>5</v>
      </c>
      <c r="C242" s="9">
        <v>423578</v>
      </c>
      <c r="D242" s="4"/>
      <c r="E242" s="5"/>
      <c r="F242" s="40">
        <v>1247139</v>
      </c>
    </row>
    <row r="243" spans="1:6" ht="15.75" customHeight="1">
      <c r="A243" s="7" t="s">
        <v>252</v>
      </c>
      <c r="B243" s="8" t="s">
        <v>5</v>
      </c>
      <c r="C243" s="9">
        <v>423578</v>
      </c>
      <c r="D243" s="4"/>
      <c r="E243" s="5"/>
      <c r="F243" s="40">
        <v>1247139</v>
      </c>
    </row>
    <row r="244" spans="1:6" ht="15.75" customHeight="1">
      <c r="A244" s="7" t="s">
        <v>253</v>
      </c>
      <c r="B244" s="8" t="s">
        <v>5</v>
      </c>
      <c r="C244" s="9">
        <v>423578</v>
      </c>
      <c r="D244" s="4"/>
      <c r="E244" s="5"/>
      <c r="F244" s="40">
        <v>1247139</v>
      </c>
    </row>
    <row r="245" spans="1:6" ht="15.75" customHeight="1">
      <c r="A245" s="7" t="s">
        <v>254</v>
      </c>
      <c r="B245" s="8" t="s">
        <v>5</v>
      </c>
      <c r="C245" s="9">
        <f t="shared" si="3"/>
        <v>239324.5</v>
      </c>
      <c r="D245" s="4"/>
      <c r="E245" s="5"/>
      <c r="F245" s="40">
        <v>239324.5</v>
      </c>
    </row>
    <row r="246" spans="1:6" ht="15.75" customHeight="1">
      <c r="A246" s="7" t="s">
        <v>255</v>
      </c>
      <c r="B246" s="8" t="s">
        <v>7</v>
      </c>
      <c r="C246" s="9">
        <f t="shared" si="3"/>
        <v>38038.5</v>
      </c>
      <c r="D246" s="4"/>
      <c r="E246" s="5"/>
      <c r="F246" s="40">
        <v>38038.5</v>
      </c>
    </row>
    <row r="247" spans="1:6" ht="15.75" customHeight="1">
      <c r="A247" s="7" t="s">
        <v>256</v>
      </c>
      <c r="B247" s="8" t="s">
        <v>5</v>
      </c>
      <c r="C247" s="9">
        <f t="shared" si="3"/>
        <v>61014.5</v>
      </c>
      <c r="D247" s="4"/>
      <c r="E247" s="5"/>
      <c r="F247" s="40">
        <v>61014.5</v>
      </c>
    </row>
    <row r="248" spans="1:6" ht="15.75" customHeight="1">
      <c r="A248" s="7" t="s">
        <v>257</v>
      </c>
      <c r="B248" s="8" t="s">
        <v>5</v>
      </c>
      <c r="C248" s="9">
        <f t="shared" si="3"/>
        <v>763583.5</v>
      </c>
      <c r="D248" s="4"/>
      <c r="E248" s="5"/>
      <c r="F248" s="40">
        <v>763583.5</v>
      </c>
    </row>
    <row r="249" spans="1:6" ht="15.75" customHeight="1">
      <c r="A249" s="7" t="s">
        <v>258</v>
      </c>
      <c r="B249" s="8" t="s">
        <v>7</v>
      </c>
      <c r="C249" s="9">
        <f t="shared" si="3"/>
        <v>513255.5</v>
      </c>
      <c r="D249" s="4"/>
      <c r="E249" s="5"/>
      <c r="F249" s="40">
        <v>513255.5</v>
      </c>
    </row>
    <row r="250" spans="1:6" ht="15.75" customHeight="1">
      <c r="A250" s="7" t="s">
        <v>259</v>
      </c>
      <c r="B250" s="8" t="s">
        <v>140</v>
      </c>
      <c r="C250" s="9">
        <f t="shared" si="3"/>
        <v>53656</v>
      </c>
      <c r="D250" s="4"/>
      <c r="E250" s="5"/>
      <c r="F250" s="40">
        <v>53656</v>
      </c>
    </row>
    <row r="251" spans="1:6" ht="15.75" customHeight="1">
      <c r="A251" s="7" t="s">
        <v>260</v>
      </c>
      <c r="B251" s="8" t="s">
        <v>5</v>
      </c>
      <c r="C251" s="9">
        <f t="shared" si="3"/>
        <v>287932.5</v>
      </c>
      <c r="D251" s="4"/>
      <c r="E251" s="5"/>
      <c r="F251" s="40">
        <v>287932.5</v>
      </c>
    </row>
    <row r="252" spans="1:6" ht="15.75" customHeight="1">
      <c r="A252" s="7" t="s">
        <v>261</v>
      </c>
      <c r="B252" s="8" t="s">
        <v>5</v>
      </c>
      <c r="C252" s="9">
        <f t="shared" si="3"/>
        <v>52966</v>
      </c>
      <c r="D252" s="4"/>
      <c r="E252" s="5"/>
      <c r="F252" s="40">
        <v>52966</v>
      </c>
    </row>
    <row r="253" spans="1:6" ht="15.75" customHeight="1">
      <c r="A253" s="7" t="s">
        <v>262</v>
      </c>
      <c r="B253" s="8" t="s">
        <v>5</v>
      </c>
      <c r="C253" s="9">
        <f t="shared" si="3"/>
        <v>52966</v>
      </c>
      <c r="D253" s="4"/>
      <c r="E253" s="5"/>
      <c r="F253" s="40">
        <v>52966</v>
      </c>
    </row>
    <row r="254" spans="1:6" ht="15.75" customHeight="1">
      <c r="A254" s="7" t="s">
        <v>263</v>
      </c>
      <c r="B254" s="8" t="s">
        <v>5</v>
      </c>
      <c r="C254" s="9">
        <f t="shared" si="3"/>
        <v>59098.5</v>
      </c>
      <c r="D254" s="4"/>
      <c r="E254" s="5"/>
      <c r="F254" s="40">
        <v>59098.5</v>
      </c>
    </row>
    <row r="255" spans="1:6" ht="15.75" customHeight="1">
      <c r="A255" s="7" t="s">
        <v>264</v>
      </c>
      <c r="B255" s="8" t="s">
        <v>5</v>
      </c>
      <c r="C255" s="9">
        <f t="shared" si="3"/>
        <v>2818004.5</v>
      </c>
      <c r="D255" s="4"/>
      <c r="E255" s="5"/>
      <c r="F255" s="40">
        <v>2818004.5</v>
      </c>
    </row>
    <row r="256" spans="1:6" ht="15.75" customHeight="1">
      <c r="A256" s="7" t="s">
        <v>265</v>
      </c>
      <c r="B256" s="8" t="s">
        <v>5</v>
      </c>
      <c r="C256" s="9">
        <f t="shared" si="3"/>
        <v>1675981</v>
      </c>
      <c r="D256" s="4"/>
      <c r="E256" s="5"/>
      <c r="F256" s="40">
        <v>1675981</v>
      </c>
    </row>
    <row r="257" spans="1:6" ht="15.75" customHeight="1">
      <c r="A257" s="7" t="s">
        <v>266</v>
      </c>
      <c r="B257" s="8" t="s">
        <v>5</v>
      </c>
      <c r="C257" s="9">
        <f t="shared" si="3"/>
        <v>383257</v>
      </c>
      <c r="D257" s="4"/>
      <c r="E257" s="5"/>
      <c r="F257" s="40">
        <v>383257</v>
      </c>
    </row>
    <row r="258" spans="1:6" ht="15.75" customHeight="1">
      <c r="A258" s="7" t="s">
        <v>267</v>
      </c>
      <c r="B258" s="8" t="s">
        <v>5</v>
      </c>
      <c r="C258" s="9">
        <v>3012478</v>
      </c>
      <c r="D258" s="4"/>
      <c r="E258" s="5"/>
      <c r="F258" s="40">
        <v>4519937.5</v>
      </c>
    </row>
    <row r="259" spans="1:6" ht="15.75" customHeight="1">
      <c r="A259" s="7" t="s">
        <v>268</v>
      </c>
      <c r="B259" s="8" t="s">
        <v>5</v>
      </c>
      <c r="C259" s="9">
        <v>2954236</v>
      </c>
      <c r="D259" s="4"/>
      <c r="E259" s="5"/>
      <c r="F259" s="40">
        <v>4215823</v>
      </c>
    </row>
    <row r="260" spans="1:6" ht="15.75" customHeight="1">
      <c r="A260" s="7" t="s">
        <v>269</v>
      </c>
      <c r="B260" s="8" t="s">
        <v>5</v>
      </c>
      <c r="C260" s="9">
        <f t="shared" ref="C260:C323" si="4">F260</f>
        <v>2539268</v>
      </c>
      <c r="D260" s="4"/>
      <c r="E260" s="5"/>
      <c r="F260" s="40">
        <v>2539268</v>
      </c>
    </row>
    <row r="261" spans="1:6" ht="15.75" customHeight="1">
      <c r="A261" s="7" t="s">
        <v>270</v>
      </c>
      <c r="B261" s="8" t="s">
        <v>5</v>
      </c>
      <c r="C261" s="9">
        <f t="shared" si="4"/>
        <v>688476.5</v>
      </c>
      <c r="D261" s="4"/>
      <c r="E261" s="5"/>
      <c r="F261" s="40">
        <v>688476.5</v>
      </c>
    </row>
    <row r="262" spans="1:6" ht="15.75" customHeight="1">
      <c r="A262" s="7" t="s">
        <v>271</v>
      </c>
      <c r="B262" s="8" t="s">
        <v>5</v>
      </c>
      <c r="C262" s="9">
        <f t="shared" si="4"/>
        <v>470869</v>
      </c>
      <c r="D262" s="4"/>
      <c r="E262" s="5"/>
      <c r="F262" s="40">
        <v>470869</v>
      </c>
    </row>
    <row r="263" spans="1:6" ht="15.75" customHeight="1">
      <c r="A263" s="7" t="s">
        <v>272</v>
      </c>
      <c r="B263" s="8" t="s">
        <v>7</v>
      </c>
      <c r="C263" s="9">
        <f t="shared" si="4"/>
        <v>3467779</v>
      </c>
      <c r="D263" s="4"/>
      <c r="E263" s="5"/>
      <c r="F263" s="40">
        <v>3467779</v>
      </c>
    </row>
    <row r="264" spans="1:6" ht="15.75" customHeight="1">
      <c r="A264" s="7" t="s">
        <v>273</v>
      </c>
      <c r="B264" s="8" t="s">
        <v>5</v>
      </c>
      <c r="C264" s="9">
        <f t="shared" si="4"/>
        <v>312933.5</v>
      </c>
      <c r="D264" s="4"/>
      <c r="E264" s="5"/>
      <c r="F264" s="40">
        <v>312933.5</v>
      </c>
    </row>
    <row r="265" spans="1:6" ht="15.75" customHeight="1">
      <c r="A265" s="7" t="s">
        <v>274</v>
      </c>
      <c r="B265" s="8" t="s">
        <v>5</v>
      </c>
      <c r="C265" s="9">
        <f t="shared" si="4"/>
        <v>751081.5</v>
      </c>
      <c r="D265" s="4"/>
      <c r="E265" s="5"/>
      <c r="F265" s="40">
        <v>751081.5</v>
      </c>
    </row>
    <row r="266" spans="1:6" ht="15.75" customHeight="1">
      <c r="A266" s="7" t="s">
        <v>275</v>
      </c>
      <c r="B266" s="8" t="s">
        <v>5</v>
      </c>
      <c r="C266" s="9">
        <f t="shared" si="4"/>
        <v>751081.5</v>
      </c>
      <c r="D266" s="4"/>
      <c r="E266" s="5"/>
      <c r="F266" s="40">
        <v>751081.5</v>
      </c>
    </row>
    <row r="267" spans="1:6" ht="15.75" customHeight="1">
      <c r="A267" s="7" t="s">
        <v>276</v>
      </c>
      <c r="B267" s="8" t="s">
        <v>5</v>
      </c>
      <c r="C267" s="9">
        <f t="shared" si="4"/>
        <v>1184444</v>
      </c>
      <c r="D267" s="4"/>
      <c r="E267" s="5"/>
      <c r="F267" s="40">
        <v>1184444</v>
      </c>
    </row>
    <row r="268" spans="1:6" ht="15.75" customHeight="1">
      <c r="A268" s="7" t="s">
        <v>277</v>
      </c>
      <c r="B268" s="8" t="s">
        <v>5</v>
      </c>
      <c r="C268" s="9">
        <f t="shared" si="4"/>
        <v>1184444</v>
      </c>
      <c r="D268" s="4"/>
      <c r="E268" s="5"/>
      <c r="F268" s="40">
        <v>1184444</v>
      </c>
    </row>
    <row r="269" spans="1:6" ht="15.75" customHeight="1">
      <c r="A269" s="7" t="s">
        <v>278</v>
      </c>
      <c r="B269" s="8" t="s">
        <v>5</v>
      </c>
      <c r="C269" s="9">
        <f t="shared" si="4"/>
        <v>1184444</v>
      </c>
      <c r="D269" s="4"/>
      <c r="E269" s="5"/>
      <c r="F269" s="40">
        <v>1184444</v>
      </c>
    </row>
    <row r="270" spans="1:6" ht="15.75" customHeight="1">
      <c r="A270" s="7" t="s">
        <v>279</v>
      </c>
      <c r="B270" s="8" t="s">
        <v>5</v>
      </c>
      <c r="C270" s="9">
        <f t="shared" si="4"/>
        <v>847561.5</v>
      </c>
      <c r="D270" s="4"/>
      <c r="E270" s="5"/>
      <c r="F270" s="40">
        <v>847561.5</v>
      </c>
    </row>
    <row r="271" spans="1:6" ht="15.75" customHeight="1">
      <c r="A271" s="7" t="s">
        <v>280</v>
      </c>
      <c r="B271" s="8" t="s">
        <v>5</v>
      </c>
      <c r="C271" s="9">
        <f t="shared" si="4"/>
        <v>510678</v>
      </c>
      <c r="D271" s="4"/>
      <c r="E271" s="5"/>
      <c r="F271" s="40">
        <v>510678</v>
      </c>
    </row>
    <row r="272" spans="1:6" ht="15.75" customHeight="1">
      <c r="A272" s="7" t="s">
        <v>281</v>
      </c>
      <c r="B272" s="8" t="s">
        <v>5</v>
      </c>
      <c r="C272" s="9">
        <f t="shared" si="4"/>
        <v>510678</v>
      </c>
      <c r="D272" s="4"/>
      <c r="E272" s="5"/>
      <c r="F272" s="40">
        <v>510678</v>
      </c>
    </row>
    <row r="273" spans="1:6" ht="15.75" customHeight="1">
      <c r="A273" s="7" t="s">
        <v>282</v>
      </c>
      <c r="B273" s="8" t="s">
        <v>5</v>
      </c>
      <c r="C273" s="9">
        <f t="shared" si="4"/>
        <v>510678</v>
      </c>
      <c r="D273" s="4"/>
      <c r="E273" s="5"/>
      <c r="F273" s="40">
        <v>510678</v>
      </c>
    </row>
    <row r="274" spans="1:6" ht="15.75" customHeight="1">
      <c r="A274" s="7" t="s">
        <v>283</v>
      </c>
      <c r="B274" s="8" t="s">
        <v>5</v>
      </c>
      <c r="C274" s="9">
        <f t="shared" si="4"/>
        <v>550759.5</v>
      </c>
      <c r="D274" s="4"/>
      <c r="E274" s="5"/>
      <c r="F274" s="40">
        <v>550759.5</v>
      </c>
    </row>
    <row r="275" spans="1:6" ht="15.75" customHeight="1">
      <c r="A275" s="7" t="s">
        <v>284</v>
      </c>
      <c r="B275" s="8" t="s">
        <v>5</v>
      </c>
      <c r="C275" s="9">
        <f t="shared" si="4"/>
        <v>382202</v>
      </c>
      <c r="D275" s="4"/>
      <c r="E275" s="5"/>
      <c r="F275" s="40">
        <v>382202</v>
      </c>
    </row>
    <row r="276" spans="1:6" ht="15.75" customHeight="1">
      <c r="A276" s="7" t="s">
        <v>285</v>
      </c>
      <c r="B276" s="8" t="s">
        <v>5</v>
      </c>
      <c r="C276" s="9">
        <f t="shared" si="4"/>
        <v>382202</v>
      </c>
      <c r="D276" s="4"/>
      <c r="E276" s="5"/>
      <c r="F276" s="40">
        <v>382202</v>
      </c>
    </row>
    <row r="277" spans="1:6" ht="15.75" customHeight="1">
      <c r="A277" s="7" t="s">
        <v>286</v>
      </c>
      <c r="B277" s="8" t="s">
        <v>5</v>
      </c>
      <c r="C277" s="9">
        <f t="shared" si="4"/>
        <v>287328.5</v>
      </c>
      <c r="D277" s="4"/>
      <c r="E277" s="5"/>
      <c r="F277" s="40">
        <v>287328.5</v>
      </c>
    </row>
    <row r="278" spans="1:6" ht="15.75" customHeight="1">
      <c r="A278" s="7" t="s">
        <v>287</v>
      </c>
      <c r="B278" s="8" t="s">
        <v>5</v>
      </c>
      <c r="C278" s="9">
        <f t="shared" si="4"/>
        <v>287328.5</v>
      </c>
      <c r="D278" s="4"/>
      <c r="E278" s="5"/>
      <c r="F278" s="40">
        <v>287328.5</v>
      </c>
    </row>
    <row r="279" spans="1:6" ht="15.75" customHeight="1">
      <c r="A279" s="7" t="s">
        <v>288</v>
      </c>
      <c r="B279" s="8" t="s">
        <v>7</v>
      </c>
      <c r="C279" s="9">
        <f t="shared" si="4"/>
        <v>194844.5</v>
      </c>
      <c r="D279" s="4"/>
      <c r="E279" s="5"/>
      <c r="F279" s="40">
        <v>194844.5</v>
      </c>
    </row>
    <row r="280" spans="1:6" ht="15.75" customHeight="1">
      <c r="A280" s="7" t="s">
        <v>289</v>
      </c>
      <c r="B280" s="8" t="s">
        <v>5</v>
      </c>
      <c r="C280" s="9">
        <f t="shared" si="4"/>
        <v>533493</v>
      </c>
      <c r="D280" s="4"/>
      <c r="E280" s="5"/>
      <c r="F280" s="40">
        <v>533493</v>
      </c>
    </row>
    <row r="281" spans="1:6" ht="15.75" customHeight="1">
      <c r="A281" s="7" t="s">
        <v>290</v>
      </c>
      <c r="B281" s="8" t="s">
        <v>140</v>
      </c>
      <c r="C281" s="9">
        <f t="shared" si="4"/>
        <v>662324.5</v>
      </c>
      <c r="D281" s="4"/>
      <c r="E281" s="5"/>
      <c r="F281" s="40">
        <v>662324.5</v>
      </c>
    </row>
    <row r="282" spans="1:6" ht="15.75" customHeight="1">
      <c r="A282" s="7" t="s">
        <v>291</v>
      </c>
      <c r="B282" s="8" t="s">
        <v>5</v>
      </c>
      <c r="C282" s="9">
        <f t="shared" si="4"/>
        <v>1294281</v>
      </c>
      <c r="D282" s="4"/>
      <c r="E282" s="5"/>
      <c r="F282" s="40">
        <v>1294281</v>
      </c>
    </row>
    <row r="283" spans="1:6" ht="15.75" customHeight="1">
      <c r="A283" s="7" t="s">
        <v>292</v>
      </c>
      <c r="B283" s="8" t="s">
        <v>5</v>
      </c>
      <c r="C283" s="9">
        <f t="shared" si="4"/>
        <v>421582.5</v>
      </c>
      <c r="D283" s="4"/>
      <c r="E283" s="5"/>
      <c r="F283" s="40">
        <v>421582.5</v>
      </c>
    </row>
    <row r="284" spans="1:6" ht="15.75" customHeight="1">
      <c r="A284" s="7" t="s">
        <v>293</v>
      </c>
      <c r="B284" s="8" t="s">
        <v>5</v>
      </c>
      <c r="C284" s="9">
        <f t="shared" si="4"/>
        <v>402420.5</v>
      </c>
      <c r="D284" s="4"/>
      <c r="E284" s="5"/>
      <c r="F284" s="40">
        <v>402420.5</v>
      </c>
    </row>
    <row r="285" spans="1:6" ht="15.75" customHeight="1">
      <c r="A285" s="7" t="s">
        <v>294</v>
      </c>
      <c r="B285" s="8" t="s">
        <v>5</v>
      </c>
      <c r="C285" s="9">
        <f t="shared" si="4"/>
        <v>402420.5</v>
      </c>
      <c r="D285" s="4"/>
      <c r="E285" s="5"/>
      <c r="F285" s="40">
        <v>402420.5</v>
      </c>
    </row>
    <row r="286" spans="1:6" ht="15.75" customHeight="1">
      <c r="A286" s="7" t="s">
        <v>295</v>
      </c>
      <c r="B286" s="8" t="s">
        <v>5</v>
      </c>
      <c r="C286" s="9">
        <f t="shared" si="4"/>
        <v>103480</v>
      </c>
      <c r="D286" s="4"/>
      <c r="E286" s="5"/>
      <c r="F286" s="40">
        <v>103480</v>
      </c>
    </row>
    <row r="287" spans="1:6" ht="15.75" customHeight="1">
      <c r="A287" s="7" t="s">
        <v>296</v>
      </c>
      <c r="B287" s="8" t="s">
        <v>5</v>
      </c>
      <c r="C287" s="9">
        <f t="shared" si="4"/>
        <v>287443</v>
      </c>
      <c r="D287" s="4"/>
      <c r="E287" s="5"/>
      <c r="F287" s="40">
        <v>287443</v>
      </c>
    </row>
    <row r="288" spans="1:6" ht="15.75" customHeight="1">
      <c r="A288" s="7" t="s">
        <v>297</v>
      </c>
      <c r="B288" s="8" t="s">
        <v>5</v>
      </c>
      <c r="C288" s="9">
        <f t="shared" si="4"/>
        <v>136478.5</v>
      </c>
      <c r="D288" s="4"/>
      <c r="E288" s="5"/>
      <c r="F288" s="40">
        <v>136478.5</v>
      </c>
    </row>
    <row r="289" spans="1:6" ht="15.75" customHeight="1">
      <c r="A289" s="7" t="s">
        <v>298</v>
      </c>
      <c r="B289" s="8" t="s">
        <v>5</v>
      </c>
      <c r="C289" s="9">
        <f t="shared" si="4"/>
        <v>139050</v>
      </c>
      <c r="D289" s="4"/>
      <c r="E289" s="5"/>
      <c r="F289" s="40">
        <v>139050</v>
      </c>
    </row>
    <row r="290" spans="1:6" ht="15.75" customHeight="1">
      <c r="A290" s="7" t="s">
        <v>299</v>
      </c>
      <c r="B290" s="8" t="s">
        <v>5</v>
      </c>
      <c r="C290" s="9">
        <f t="shared" si="4"/>
        <v>982598.5</v>
      </c>
      <c r="D290" s="4"/>
      <c r="E290" s="5"/>
      <c r="F290" s="40">
        <v>982598.5</v>
      </c>
    </row>
    <row r="291" spans="1:6" ht="15.75" customHeight="1">
      <c r="A291" s="7" t="s">
        <v>300</v>
      </c>
      <c r="B291" s="8" t="s">
        <v>5</v>
      </c>
      <c r="C291" s="9">
        <f t="shared" si="4"/>
        <v>508428</v>
      </c>
      <c r="D291" s="4"/>
      <c r="E291" s="5"/>
      <c r="F291" s="40">
        <v>508428</v>
      </c>
    </row>
    <row r="292" spans="1:6" ht="15.75" customHeight="1">
      <c r="A292" s="7" t="s">
        <v>301</v>
      </c>
      <c r="B292" s="8" t="s">
        <v>5</v>
      </c>
      <c r="C292" s="9">
        <f t="shared" si="4"/>
        <v>863794</v>
      </c>
      <c r="D292" s="4"/>
      <c r="E292" s="5"/>
      <c r="F292" s="40">
        <v>863794</v>
      </c>
    </row>
    <row r="293" spans="1:6" ht="15.75" customHeight="1">
      <c r="A293" s="7" t="s">
        <v>302</v>
      </c>
      <c r="B293" s="8" t="s">
        <v>5</v>
      </c>
      <c r="C293" s="9">
        <f t="shared" si="4"/>
        <v>66591</v>
      </c>
      <c r="D293" s="4"/>
      <c r="E293" s="5"/>
      <c r="F293" s="40">
        <v>66591</v>
      </c>
    </row>
    <row r="294" spans="1:6" ht="15.75" customHeight="1">
      <c r="A294" s="7" t="s">
        <v>303</v>
      </c>
      <c r="B294" s="8" t="s">
        <v>5</v>
      </c>
      <c r="C294" s="9">
        <f t="shared" si="4"/>
        <v>66591</v>
      </c>
      <c r="D294" s="4"/>
      <c r="E294" s="5"/>
      <c r="F294" s="40">
        <v>66591</v>
      </c>
    </row>
    <row r="295" spans="1:6" ht="15.75" customHeight="1">
      <c r="A295" s="7" t="s">
        <v>304</v>
      </c>
      <c r="B295" s="8" t="s">
        <v>5</v>
      </c>
      <c r="C295" s="9">
        <f t="shared" si="4"/>
        <v>262829.5</v>
      </c>
      <c r="D295" s="4"/>
      <c r="E295" s="5"/>
      <c r="F295" s="40">
        <v>262829.5</v>
      </c>
    </row>
    <row r="296" spans="1:6" ht="15.75" customHeight="1">
      <c r="A296" s="7" t="s">
        <v>305</v>
      </c>
      <c r="B296" s="8" t="s">
        <v>5</v>
      </c>
      <c r="C296" s="9">
        <f t="shared" si="4"/>
        <v>388042</v>
      </c>
      <c r="D296" s="4"/>
      <c r="E296" s="5"/>
      <c r="F296" s="40">
        <v>388042</v>
      </c>
    </row>
    <row r="297" spans="1:6" ht="15.75" customHeight="1">
      <c r="A297" s="7" t="s">
        <v>306</v>
      </c>
      <c r="B297" s="8" t="s">
        <v>5</v>
      </c>
      <c r="C297" s="9">
        <f t="shared" si="4"/>
        <v>60555.5</v>
      </c>
      <c r="D297" s="4"/>
      <c r="E297" s="5"/>
      <c r="F297" s="40">
        <v>60555.5</v>
      </c>
    </row>
    <row r="298" spans="1:6" ht="15.75" customHeight="1">
      <c r="A298" s="7" t="s">
        <v>307</v>
      </c>
      <c r="B298" s="8" t="s">
        <v>5</v>
      </c>
      <c r="C298" s="9">
        <f t="shared" si="4"/>
        <v>65079</v>
      </c>
      <c r="D298" s="4"/>
      <c r="E298" s="5"/>
      <c r="F298" s="40">
        <v>65079</v>
      </c>
    </row>
    <row r="299" spans="1:6" ht="15.75" customHeight="1">
      <c r="A299" s="7" t="s">
        <v>308</v>
      </c>
      <c r="B299" s="8" t="s">
        <v>5</v>
      </c>
      <c r="C299" s="9">
        <f t="shared" si="4"/>
        <v>130932</v>
      </c>
      <c r="D299" s="4"/>
      <c r="E299" s="5"/>
      <c r="F299" s="40">
        <v>130932</v>
      </c>
    </row>
    <row r="300" spans="1:6" ht="15.75" customHeight="1">
      <c r="A300" s="7" t="s">
        <v>309</v>
      </c>
      <c r="B300" s="8" t="s">
        <v>5</v>
      </c>
      <c r="C300" s="9">
        <f t="shared" si="4"/>
        <v>146064.5</v>
      </c>
      <c r="D300" s="4"/>
      <c r="E300" s="5"/>
      <c r="F300" s="40">
        <v>146064.5</v>
      </c>
    </row>
    <row r="301" spans="1:6" ht="15.75" customHeight="1">
      <c r="A301" s="7" t="s">
        <v>310</v>
      </c>
      <c r="B301" s="8" t="s">
        <v>5</v>
      </c>
      <c r="C301" s="9">
        <f t="shared" si="4"/>
        <v>388042</v>
      </c>
      <c r="D301" s="4"/>
      <c r="E301" s="5"/>
      <c r="F301" s="40">
        <v>388042</v>
      </c>
    </row>
    <row r="302" spans="1:6" ht="15.75" customHeight="1">
      <c r="A302" s="7" t="s">
        <v>311</v>
      </c>
      <c r="B302" s="8" t="s">
        <v>5</v>
      </c>
      <c r="C302" s="9">
        <f t="shared" si="4"/>
        <v>388042</v>
      </c>
      <c r="D302" s="4"/>
      <c r="E302" s="5"/>
      <c r="F302" s="40">
        <v>388042</v>
      </c>
    </row>
    <row r="303" spans="1:6" ht="15.75" customHeight="1">
      <c r="A303" s="7" t="s">
        <v>312</v>
      </c>
      <c r="B303" s="8" t="s">
        <v>5</v>
      </c>
      <c r="C303" s="9">
        <f t="shared" si="4"/>
        <v>388042</v>
      </c>
      <c r="D303" s="4"/>
      <c r="E303" s="5"/>
      <c r="F303" s="40">
        <v>388042</v>
      </c>
    </row>
    <row r="304" spans="1:6" ht="15.75" customHeight="1">
      <c r="A304" s="7" t="s">
        <v>313</v>
      </c>
      <c r="B304" s="8" t="s">
        <v>5</v>
      </c>
      <c r="C304" s="9">
        <f t="shared" si="4"/>
        <v>388042</v>
      </c>
      <c r="D304" s="4"/>
      <c r="E304" s="5"/>
      <c r="F304" s="40">
        <v>388042</v>
      </c>
    </row>
    <row r="305" spans="1:6" ht="15.75" customHeight="1">
      <c r="A305" s="7" t="s">
        <v>314</v>
      </c>
      <c r="B305" s="8" t="s">
        <v>5</v>
      </c>
      <c r="C305" s="9">
        <f t="shared" si="4"/>
        <v>913898.5</v>
      </c>
      <c r="D305" s="4"/>
      <c r="E305" s="5"/>
      <c r="F305" s="40">
        <v>913898.5</v>
      </c>
    </row>
    <row r="306" spans="1:6" ht="15.75" customHeight="1">
      <c r="A306" s="7" t="s">
        <v>315</v>
      </c>
      <c r="B306" s="8" t="s">
        <v>5</v>
      </c>
      <c r="C306" s="9">
        <f t="shared" si="4"/>
        <v>419212</v>
      </c>
      <c r="D306" s="4"/>
      <c r="E306" s="5"/>
      <c r="F306" s="40">
        <v>419212</v>
      </c>
    </row>
    <row r="307" spans="1:6" ht="15.75" customHeight="1">
      <c r="A307" s="7" t="s">
        <v>316</v>
      </c>
      <c r="B307" s="8" t="s">
        <v>5</v>
      </c>
      <c r="C307" s="9">
        <f t="shared" si="4"/>
        <v>369842.5</v>
      </c>
      <c r="D307" s="4"/>
      <c r="E307" s="5"/>
      <c r="F307" s="40">
        <v>369842.5</v>
      </c>
    </row>
    <row r="308" spans="1:6" ht="15.75" customHeight="1">
      <c r="A308" s="7" t="s">
        <v>317</v>
      </c>
      <c r="B308" s="8" t="s">
        <v>5</v>
      </c>
      <c r="C308" s="9">
        <f t="shared" si="4"/>
        <v>558243</v>
      </c>
      <c r="D308" s="4"/>
      <c r="E308" s="5"/>
      <c r="F308" s="40">
        <v>558243</v>
      </c>
    </row>
    <row r="309" spans="1:6" ht="15.75" customHeight="1">
      <c r="A309" s="7" t="s">
        <v>318</v>
      </c>
      <c r="B309" s="8" t="s">
        <v>5</v>
      </c>
      <c r="C309" s="9">
        <f t="shared" si="4"/>
        <v>19163.5</v>
      </c>
      <c r="D309" s="4"/>
      <c r="E309" s="5"/>
      <c r="F309" s="40">
        <v>19163.5</v>
      </c>
    </row>
    <row r="310" spans="1:6" ht="15.75" customHeight="1">
      <c r="A310" s="7" t="s">
        <v>319</v>
      </c>
      <c r="B310" s="8" t="s">
        <v>5</v>
      </c>
      <c r="C310" s="9">
        <f t="shared" si="4"/>
        <v>279356.5</v>
      </c>
      <c r="D310" s="4"/>
      <c r="E310" s="5"/>
      <c r="F310" s="40">
        <v>279356.5</v>
      </c>
    </row>
    <row r="311" spans="1:6" ht="15.75" customHeight="1">
      <c r="A311" s="7" t="s">
        <v>320</v>
      </c>
      <c r="B311" s="8" t="s">
        <v>5</v>
      </c>
      <c r="C311" s="9">
        <v>1020456</v>
      </c>
      <c r="D311" s="4"/>
      <c r="E311" s="5"/>
      <c r="F311" s="40">
        <v>3945549.5</v>
      </c>
    </row>
    <row r="312" spans="1:6" ht="15.75" customHeight="1">
      <c r="A312" s="7" t="s">
        <v>321</v>
      </c>
      <c r="B312" s="8" t="s">
        <v>5</v>
      </c>
      <c r="C312" s="9">
        <f t="shared" si="4"/>
        <v>1515778</v>
      </c>
      <c r="D312" s="4"/>
      <c r="E312" s="5"/>
      <c r="F312" s="40">
        <v>1515778</v>
      </c>
    </row>
    <row r="313" spans="1:6" ht="15.75" customHeight="1">
      <c r="A313" s="7" t="s">
        <v>322</v>
      </c>
      <c r="B313" s="8" t="s">
        <v>5</v>
      </c>
      <c r="C313" s="9">
        <f t="shared" si="4"/>
        <v>826276.5</v>
      </c>
      <c r="D313" s="4"/>
      <c r="E313" s="5"/>
      <c r="F313" s="40">
        <v>826276.5</v>
      </c>
    </row>
    <row r="314" spans="1:6" ht="15.75" customHeight="1">
      <c r="A314" s="7" t="s">
        <v>323</v>
      </c>
      <c r="B314" s="8" t="s">
        <v>5</v>
      </c>
      <c r="C314" s="9">
        <f t="shared" si="4"/>
        <v>817248.5</v>
      </c>
      <c r="D314" s="4"/>
      <c r="E314" s="5"/>
      <c r="F314" s="40">
        <v>817248.5</v>
      </c>
    </row>
    <row r="315" spans="1:6" ht="15.75" customHeight="1">
      <c r="A315" s="7" t="s">
        <v>324</v>
      </c>
      <c r="B315" s="8" t="s">
        <v>5</v>
      </c>
      <c r="C315" s="9">
        <f t="shared" si="4"/>
        <v>668725</v>
      </c>
      <c r="D315" s="4"/>
      <c r="E315" s="5"/>
      <c r="F315" s="40">
        <v>668725</v>
      </c>
    </row>
    <row r="316" spans="1:6" ht="15.75" customHeight="1">
      <c r="A316" s="7" t="s">
        <v>325</v>
      </c>
      <c r="B316" s="8" t="s">
        <v>5</v>
      </c>
      <c r="C316" s="9">
        <f t="shared" si="4"/>
        <v>406828</v>
      </c>
      <c r="D316" s="4"/>
      <c r="E316" s="5"/>
      <c r="F316" s="40">
        <v>406828</v>
      </c>
    </row>
    <row r="317" spans="1:6" ht="15.75" customHeight="1">
      <c r="A317" s="7" t="s">
        <v>326</v>
      </c>
      <c r="B317" s="8" t="s">
        <v>5</v>
      </c>
      <c r="C317" s="9">
        <f t="shared" si="4"/>
        <v>9581.5</v>
      </c>
      <c r="D317" s="4"/>
      <c r="E317" s="5"/>
      <c r="F317" s="40">
        <v>9581.5</v>
      </c>
    </row>
    <row r="318" spans="1:6" ht="15.75" customHeight="1">
      <c r="A318" s="7" t="s">
        <v>327</v>
      </c>
      <c r="B318" s="8" t="s">
        <v>5</v>
      </c>
      <c r="C318" s="9">
        <f t="shared" si="4"/>
        <v>9581.5</v>
      </c>
      <c r="D318" s="4"/>
      <c r="E318" s="5"/>
      <c r="F318" s="40">
        <v>9581.5</v>
      </c>
    </row>
    <row r="319" spans="1:6" ht="15.75" customHeight="1">
      <c r="A319" s="7" t="s">
        <v>328</v>
      </c>
      <c r="B319" s="8" t="s">
        <v>5</v>
      </c>
      <c r="C319" s="9">
        <f t="shared" si="4"/>
        <v>172466</v>
      </c>
      <c r="D319" s="4"/>
      <c r="E319" s="5"/>
      <c r="F319" s="40">
        <v>172466</v>
      </c>
    </row>
    <row r="320" spans="1:6" ht="15.75" customHeight="1">
      <c r="A320" s="7" t="s">
        <v>329</v>
      </c>
      <c r="B320" s="8" t="s">
        <v>5</v>
      </c>
      <c r="C320" s="9">
        <f t="shared" si="4"/>
        <v>38325.5</v>
      </c>
      <c r="D320" s="4"/>
      <c r="E320" s="5"/>
      <c r="F320" s="40">
        <v>38325.5</v>
      </c>
    </row>
    <row r="321" spans="1:6" ht="15.75" customHeight="1">
      <c r="A321" s="7" t="s">
        <v>330</v>
      </c>
      <c r="B321" s="8" t="s">
        <v>5</v>
      </c>
      <c r="C321" s="9">
        <f t="shared" si="4"/>
        <v>38325.5</v>
      </c>
      <c r="D321" s="4"/>
      <c r="E321" s="5"/>
      <c r="F321" s="40">
        <v>38325.5</v>
      </c>
    </row>
    <row r="322" spans="1:6" ht="15.75" customHeight="1">
      <c r="A322" s="7" t="s">
        <v>331</v>
      </c>
      <c r="B322" s="8" t="s">
        <v>5</v>
      </c>
      <c r="C322" s="9">
        <f t="shared" si="4"/>
        <v>38325.5</v>
      </c>
      <c r="D322" s="4"/>
      <c r="E322" s="5"/>
      <c r="F322" s="40">
        <v>38325.5</v>
      </c>
    </row>
    <row r="323" spans="1:6" ht="15.75" customHeight="1">
      <c r="A323" s="7" t="s">
        <v>332</v>
      </c>
      <c r="B323" s="8" t="s">
        <v>5</v>
      </c>
      <c r="C323" s="9">
        <f t="shared" si="4"/>
        <v>9581.5</v>
      </c>
      <c r="D323" s="4"/>
      <c r="E323" s="5"/>
      <c r="F323" s="40">
        <v>9581.5</v>
      </c>
    </row>
    <row r="324" spans="1:6" ht="15.75" customHeight="1">
      <c r="A324" s="7" t="s">
        <v>333</v>
      </c>
      <c r="B324" s="8" t="s">
        <v>5</v>
      </c>
      <c r="C324" s="9">
        <f t="shared" ref="C324:C367" si="5">F324</f>
        <v>9581.5</v>
      </c>
      <c r="D324" s="4"/>
      <c r="E324" s="5"/>
      <c r="F324" s="40">
        <v>9581.5</v>
      </c>
    </row>
    <row r="325" spans="1:6" ht="15.75" customHeight="1">
      <c r="A325" s="7" t="s">
        <v>334</v>
      </c>
      <c r="B325" s="8" t="s">
        <v>5</v>
      </c>
      <c r="C325" s="9">
        <f t="shared" si="5"/>
        <v>9581.5</v>
      </c>
      <c r="D325" s="4"/>
      <c r="E325" s="5"/>
      <c r="F325" s="40">
        <v>9581.5</v>
      </c>
    </row>
    <row r="326" spans="1:6" ht="15.75" customHeight="1">
      <c r="A326" s="7" t="s">
        <v>335</v>
      </c>
      <c r="B326" s="8" t="s">
        <v>5</v>
      </c>
      <c r="C326" s="9">
        <f t="shared" si="5"/>
        <v>13413.5</v>
      </c>
      <c r="D326" s="4"/>
      <c r="E326" s="5"/>
      <c r="F326" s="40">
        <v>13413.5</v>
      </c>
    </row>
    <row r="327" spans="1:6" ht="15.75" customHeight="1">
      <c r="A327" s="7" t="s">
        <v>336</v>
      </c>
      <c r="B327" s="8" t="s">
        <v>5</v>
      </c>
      <c r="C327" s="9">
        <f t="shared" si="5"/>
        <v>13413.5</v>
      </c>
      <c r="D327" s="4"/>
      <c r="E327" s="5"/>
      <c r="F327" s="40">
        <v>13413.5</v>
      </c>
    </row>
    <row r="328" spans="1:6" ht="15.75" customHeight="1">
      <c r="A328" s="7" t="s">
        <v>337</v>
      </c>
      <c r="B328" s="8" t="s">
        <v>5</v>
      </c>
      <c r="C328" s="9">
        <f t="shared" si="5"/>
        <v>38325.5</v>
      </c>
      <c r="D328" s="4"/>
      <c r="E328" s="5"/>
      <c r="F328" s="40">
        <v>38325.5</v>
      </c>
    </row>
    <row r="329" spans="1:6" ht="15.75" customHeight="1">
      <c r="A329" s="7" t="s">
        <v>338</v>
      </c>
      <c r="B329" s="8" t="s">
        <v>5</v>
      </c>
      <c r="C329" s="9">
        <f t="shared" si="5"/>
        <v>38325.5</v>
      </c>
      <c r="D329" s="4"/>
      <c r="E329" s="5"/>
      <c r="F329" s="40">
        <v>38325.5</v>
      </c>
    </row>
    <row r="330" spans="1:6" ht="15.75" customHeight="1">
      <c r="A330" s="7" t="s">
        <v>339</v>
      </c>
      <c r="B330" s="8" t="s">
        <v>5</v>
      </c>
      <c r="C330" s="9">
        <f t="shared" si="5"/>
        <v>332000</v>
      </c>
      <c r="D330" s="4"/>
      <c r="E330" s="5"/>
      <c r="F330" s="40">
        <v>332000</v>
      </c>
    </row>
    <row r="331" spans="1:6" ht="15.75" customHeight="1">
      <c r="A331" s="7" t="s">
        <v>340</v>
      </c>
      <c r="B331" s="8" t="s">
        <v>5</v>
      </c>
      <c r="C331" s="9">
        <f t="shared" si="5"/>
        <v>45607.5</v>
      </c>
      <c r="D331" s="4"/>
      <c r="E331" s="5"/>
      <c r="F331" s="40">
        <v>45607.5</v>
      </c>
    </row>
    <row r="332" spans="1:6" ht="15.75" customHeight="1">
      <c r="A332" s="7" t="s">
        <v>341</v>
      </c>
      <c r="B332" s="8" t="s">
        <v>5</v>
      </c>
      <c r="C332" s="9">
        <f t="shared" si="5"/>
        <v>211941</v>
      </c>
      <c r="D332" s="4"/>
      <c r="E332" s="5"/>
      <c r="F332" s="40">
        <v>211941</v>
      </c>
    </row>
    <row r="333" spans="1:6" ht="15.75" customHeight="1">
      <c r="A333" s="7" t="s">
        <v>342</v>
      </c>
      <c r="B333" s="8" t="s">
        <v>5</v>
      </c>
      <c r="C333" s="9">
        <f t="shared" si="5"/>
        <v>179364.5</v>
      </c>
      <c r="D333" s="4"/>
      <c r="E333" s="5"/>
      <c r="F333" s="40">
        <v>179364.5</v>
      </c>
    </row>
    <row r="334" spans="1:6" ht="15.75" customHeight="1">
      <c r="A334" s="7" t="s">
        <v>343</v>
      </c>
      <c r="B334" s="8" t="s">
        <v>5</v>
      </c>
      <c r="C334" s="9">
        <f t="shared" si="5"/>
        <v>120918.5</v>
      </c>
      <c r="D334" s="4"/>
      <c r="E334" s="5"/>
      <c r="F334" s="40">
        <v>120918.5</v>
      </c>
    </row>
    <row r="335" spans="1:6" ht="15.75" customHeight="1">
      <c r="A335" s="7" t="s">
        <v>344</v>
      </c>
      <c r="B335" s="8" t="s">
        <v>7</v>
      </c>
      <c r="C335" s="9">
        <f t="shared" si="5"/>
        <v>72242</v>
      </c>
      <c r="D335" s="4"/>
      <c r="E335" s="5"/>
      <c r="F335" s="40">
        <v>72242</v>
      </c>
    </row>
    <row r="336" spans="1:6" ht="15.75" customHeight="1">
      <c r="A336" s="7" t="s">
        <v>345</v>
      </c>
      <c r="B336" s="8" t="s">
        <v>7</v>
      </c>
      <c r="C336" s="9">
        <f t="shared" si="5"/>
        <v>63214</v>
      </c>
      <c r="D336" s="4"/>
      <c r="E336" s="5"/>
      <c r="F336" s="40">
        <v>63214</v>
      </c>
    </row>
    <row r="337" spans="1:6" ht="15.75" customHeight="1">
      <c r="A337" s="7" t="s">
        <v>346</v>
      </c>
      <c r="B337" s="8" t="s">
        <v>5</v>
      </c>
      <c r="C337" s="9">
        <f t="shared" si="5"/>
        <v>36120.5</v>
      </c>
      <c r="D337" s="4"/>
      <c r="E337" s="5"/>
      <c r="F337" s="40">
        <v>36120.5</v>
      </c>
    </row>
    <row r="338" spans="1:6" ht="15.75" customHeight="1">
      <c r="A338" s="7" t="s">
        <v>347</v>
      </c>
      <c r="B338" s="8" t="s">
        <v>5</v>
      </c>
      <c r="C338" s="9">
        <f t="shared" si="5"/>
        <v>2989</v>
      </c>
      <c r="D338" s="4"/>
      <c r="E338" s="5"/>
      <c r="F338" s="40">
        <v>2989</v>
      </c>
    </row>
    <row r="339" spans="1:6" ht="15.75" customHeight="1">
      <c r="A339" s="7" t="s">
        <v>348</v>
      </c>
      <c r="B339" s="8" t="s">
        <v>5</v>
      </c>
      <c r="C339" s="9">
        <f t="shared" si="5"/>
        <v>83462.5</v>
      </c>
      <c r="D339" s="4"/>
      <c r="E339" s="5"/>
      <c r="F339" s="40">
        <v>83462.5</v>
      </c>
    </row>
    <row r="340" spans="1:6" ht="15.75" customHeight="1">
      <c r="A340" s="7" t="s">
        <v>349</v>
      </c>
      <c r="B340" s="8" t="s">
        <v>5</v>
      </c>
      <c r="C340" s="9">
        <f t="shared" si="5"/>
        <v>253186</v>
      </c>
      <c r="D340" s="4"/>
      <c r="E340" s="5"/>
      <c r="F340" s="40">
        <v>253186</v>
      </c>
    </row>
    <row r="341" spans="1:6" ht="15.75" customHeight="1">
      <c r="A341" s="7" t="s">
        <v>350</v>
      </c>
      <c r="B341" s="8" t="s">
        <v>5</v>
      </c>
      <c r="C341" s="9">
        <f t="shared" si="5"/>
        <v>374760</v>
      </c>
      <c r="D341" s="4"/>
      <c r="E341" s="5"/>
      <c r="F341" s="40">
        <v>374760</v>
      </c>
    </row>
    <row r="342" spans="1:6" ht="15.75" customHeight="1">
      <c r="A342" s="7" t="s">
        <v>351</v>
      </c>
      <c r="B342" s="8" t="s">
        <v>5</v>
      </c>
      <c r="C342" s="9">
        <f t="shared" si="5"/>
        <v>189638</v>
      </c>
      <c r="D342" s="4"/>
      <c r="E342" s="5"/>
      <c r="F342" s="40">
        <v>189638</v>
      </c>
    </row>
    <row r="343" spans="1:6" ht="15.75" customHeight="1">
      <c r="A343" s="7" t="s">
        <v>352</v>
      </c>
      <c r="B343" s="8" t="s">
        <v>5</v>
      </c>
      <c r="C343" s="9">
        <f t="shared" si="5"/>
        <v>118235.5</v>
      </c>
      <c r="D343" s="4"/>
      <c r="E343" s="5"/>
      <c r="F343" s="40">
        <v>118235.5</v>
      </c>
    </row>
    <row r="344" spans="1:6" ht="15.75" customHeight="1">
      <c r="A344" s="7" t="s">
        <v>423</v>
      </c>
      <c r="B344" s="8" t="s">
        <v>5</v>
      </c>
      <c r="C344" s="9">
        <f t="shared" si="5"/>
        <v>289687.5</v>
      </c>
      <c r="D344" s="4"/>
      <c r="E344" s="5"/>
      <c r="F344" s="40">
        <v>289687.5</v>
      </c>
    </row>
    <row r="345" spans="1:6" ht="15.75" customHeight="1">
      <c r="A345" s="7" t="s">
        <v>424</v>
      </c>
      <c r="B345" s="8" t="s">
        <v>5</v>
      </c>
      <c r="C345" s="9">
        <f t="shared" si="5"/>
        <v>289687.5</v>
      </c>
      <c r="D345" s="4"/>
      <c r="E345" s="5"/>
      <c r="F345" s="40">
        <v>289687.5</v>
      </c>
    </row>
    <row r="346" spans="1:6" ht="15.75" customHeight="1">
      <c r="A346" s="7" t="s">
        <v>425</v>
      </c>
      <c r="B346" s="8" t="s">
        <v>5</v>
      </c>
      <c r="C346" s="9">
        <f t="shared" si="5"/>
        <v>289687.5</v>
      </c>
      <c r="D346" s="4"/>
      <c r="E346" s="5"/>
      <c r="F346" s="40">
        <v>289687.5</v>
      </c>
    </row>
    <row r="347" spans="1:6" ht="15.75" customHeight="1">
      <c r="A347" s="7" t="s">
        <v>426</v>
      </c>
      <c r="B347" s="8" t="s">
        <v>5</v>
      </c>
      <c r="C347" s="9">
        <f t="shared" si="5"/>
        <v>289687.5</v>
      </c>
      <c r="D347" s="4"/>
      <c r="E347" s="5"/>
      <c r="F347" s="40">
        <v>289687.5</v>
      </c>
    </row>
    <row r="348" spans="1:6" ht="15.75" customHeight="1">
      <c r="A348" s="7" t="s">
        <v>353</v>
      </c>
      <c r="B348" s="8" t="s">
        <v>5</v>
      </c>
      <c r="C348" s="9">
        <f t="shared" si="5"/>
        <v>30661</v>
      </c>
      <c r="D348" s="4"/>
      <c r="E348" s="5"/>
      <c r="F348" s="40">
        <v>30661</v>
      </c>
    </row>
    <row r="349" spans="1:6" ht="15.75" customHeight="1">
      <c r="A349" s="7" t="s">
        <v>354</v>
      </c>
      <c r="B349" s="8" t="s">
        <v>5</v>
      </c>
      <c r="C349" s="9">
        <f t="shared" si="5"/>
        <v>3833</v>
      </c>
      <c r="D349" s="4"/>
      <c r="E349" s="5"/>
      <c r="F349" s="40">
        <v>3833</v>
      </c>
    </row>
    <row r="350" spans="1:6" ht="15.75" customHeight="1">
      <c r="A350" s="7" t="s">
        <v>355</v>
      </c>
      <c r="B350" s="8" t="s">
        <v>5</v>
      </c>
      <c r="C350" s="9">
        <f t="shared" si="5"/>
        <v>40242.5</v>
      </c>
      <c r="D350" s="4"/>
      <c r="E350" s="5"/>
      <c r="F350" s="40">
        <v>40242.5</v>
      </c>
    </row>
    <row r="351" spans="1:6" ht="15.75" customHeight="1">
      <c r="A351" s="7" t="s">
        <v>356</v>
      </c>
      <c r="B351" s="8" t="s">
        <v>5</v>
      </c>
      <c r="C351" s="9">
        <f t="shared" si="5"/>
        <v>397997</v>
      </c>
      <c r="D351" s="4"/>
      <c r="E351" s="5"/>
      <c r="F351" s="40">
        <v>397997</v>
      </c>
    </row>
    <row r="352" spans="1:6" ht="15.75" customHeight="1">
      <c r="A352" s="7" t="s">
        <v>357</v>
      </c>
      <c r="B352" s="8" t="s">
        <v>5</v>
      </c>
      <c r="C352" s="9">
        <f t="shared" si="5"/>
        <v>375590.5</v>
      </c>
      <c r="D352" s="4"/>
      <c r="E352" s="5"/>
      <c r="F352" s="40">
        <v>375590.5</v>
      </c>
    </row>
    <row r="353" spans="1:6" ht="15.75" customHeight="1">
      <c r="A353" s="7" t="s">
        <v>358</v>
      </c>
      <c r="B353" s="8" t="s">
        <v>5</v>
      </c>
      <c r="C353" s="9">
        <f t="shared" si="5"/>
        <v>189638</v>
      </c>
      <c r="D353" s="4"/>
      <c r="E353" s="5"/>
      <c r="F353" s="40">
        <v>189638</v>
      </c>
    </row>
    <row r="354" spans="1:6" ht="15.75" customHeight="1">
      <c r="A354" s="7" t="s">
        <v>359</v>
      </c>
      <c r="B354" s="8" t="s">
        <v>5</v>
      </c>
      <c r="C354" s="9">
        <f t="shared" si="5"/>
        <v>139969</v>
      </c>
      <c r="D354" s="4"/>
      <c r="E354" s="5"/>
      <c r="F354" s="40">
        <v>139969</v>
      </c>
    </row>
    <row r="355" spans="1:6" ht="15.75" customHeight="1">
      <c r="A355" s="7" t="s">
        <v>360</v>
      </c>
      <c r="B355" s="8" t="s">
        <v>5</v>
      </c>
      <c r="C355" s="9">
        <f t="shared" si="5"/>
        <v>216540</v>
      </c>
      <c r="D355" s="4"/>
      <c r="E355" s="5"/>
      <c r="F355" s="40">
        <v>216540</v>
      </c>
    </row>
    <row r="356" spans="1:6" ht="15.75" customHeight="1">
      <c r="A356" s="7" t="s">
        <v>361</v>
      </c>
      <c r="B356" s="8" t="s">
        <v>5</v>
      </c>
      <c r="C356" s="9">
        <f t="shared" si="5"/>
        <v>99333</v>
      </c>
      <c r="D356" s="4"/>
      <c r="E356" s="5"/>
      <c r="F356" s="40">
        <v>99333</v>
      </c>
    </row>
    <row r="357" spans="1:6" ht="15.75" customHeight="1">
      <c r="A357" s="7" t="s">
        <v>362</v>
      </c>
      <c r="B357" s="8" t="s">
        <v>5</v>
      </c>
      <c r="C357" s="9">
        <f t="shared" si="5"/>
        <v>171976.5</v>
      </c>
      <c r="D357" s="4"/>
      <c r="E357" s="5"/>
      <c r="F357" s="40">
        <v>171976.5</v>
      </c>
    </row>
    <row r="358" spans="1:6" ht="15.75" customHeight="1">
      <c r="A358" s="7" t="s">
        <v>363</v>
      </c>
      <c r="B358" s="8" t="s">
        <v>5</v>
      </c>
      <c r="C358" s="9">
        <f t="shared" si="5"/>
        <v>139969</v>
      </c>
      <c r="D358" s="4"/>
      <c r="E358" s="5"/>
      <c r="F358" s="40">
        <v>139969</v>
      </c>
    </row>
    <row r="359" spans="1:6" ht="15.75" customHeight="1">
      <c r="A359" s="7" t="s">
        <v>364</v>
      </c>
      <c r="B359" s="8" t="s">
        <v>5</v>
      </c>
      <c r="C359" s="9">
        <f t="shared" si="5"/>
        <v>39284</v>
      </c>
      <c r="D359" s="4"/>
      <c r="E359" s="5"/>
      <c r="F359" s="40">
        <v>39284</v>
      </c>
    </row>
    <row r="360" spans="1:6" ht="15.75" customHeight="1">
      <c r="A360" s="7" t="s">
        <v>365</v>
      </c>
      <c r="B360" s="8" t="s">
        <v>5</v>
      </c>
      <c r="C360" s="9">
        <f t="shared" si="5"/>
        <v>60555.5</v>
      </c>
      <c r="D360" s="4"/>
      <c r="E360" s="5"/>
      <c r="F360" s="40">
        <v>60555.5</v>
      </c>
    </row>
    <row r="361" spans="1:6" ht="15.75" customHeight="1">
      <c r="A361" s="7" t="s">
        <v>366</v>
      </c>
      <c r="B361" s="8" t="s">
        <v>5</v>
      </c>
      <c r="C361" s="9">
        <f t="shared" si="5"/>
        <v>1352047.5</v>
      </c>
      <c r="D361" s="4"/>
      <c r="E361" s="5"/>
      <c r="F361" s="40">
        <v>1352047.5</v>
      </c>
    </row>
    <row r="362" spans="1:6" ht="15.75" customHeight="1">
      <c r="A362" s="7" t="s">
        <v>367</v>
      </c>
      <c r="B362" s="8" t="s">
        <v>5</v>
      </c>
      <c r="C362" s="9">
        <f t="shared" si="5"/>
        <v>308906</v>
      </c>
      <c r="D362" s="4"/>
      <c r="E362" s="5"/>
      <c r="F362" s="40">
        <v>308906</v>
      </c>
    </row>
    <row r="363" spans="1:6" ht="15.75" customHeight="1">
      <c r="A363" s="7" t="s">
        <v>368</v>
      </c>
      <c r="B363" s="8" t="s">
        <v>5</v>
      </c>
      <c r="C363" s="9">
        <f t="shared" si="5"/>
        <v>862328.5</v>
      </c>
      <c r="D363" s="4"/>
      <c r="E363" s="5"/>
      <c r="F363" s="40">
        <v>862328.5</v>
      </c>
    </row>
    <row r="364" spans="1:6" ht="15.75" customHeight="1">
      <c r="A364" s="7" t="s">
        <v>369</v>
      </c>
      <c r="B364" s="8" t="s">
        <v>5</v>
      </c>
      <c r="C364" s="9">
        <f t="shared" si="5"/>
        <v>30661</v>
      </c>
      <c r="D364" s="4"/>
      <c r="E364" s="5"/>
      <c r="F364" s="40">
        <v>30661</v>
      </c>
    </row>
    <row r="365" spans="1:6" ht="15.75" customHeight="1">
      <c r="A365" s="7" t="s">
        <v>370</v>
      </c>
      <c r="B365" s="8" t="s">
        <v>5</v>
      </c>
      <c r="C365" s="9">
        <f t="shared" si="5"/>
        <v>252949.5</v>
      </c>
      <c r="D365" s="4"/>
      <c r="E365" s="5"/>
      <c r="F365" s="40">
        <v>252949.5</v>
      </c>
    </row>
    <row r="366" spans="1:6" ht="15.75" customHeight="1">
      <c r="A366" s="7" t="s">
        <v>371</v>
      </c>
      <c r="B366" s="8" t="s">
        <v>5</v>
      </c>
      <c r="C366" s="9">
        <f t="shared" si="5"/>
        <v>144872</v>
      </c>
      <c r="D366" s="4"/>
      <c r="E366" s="5"/>
      <c r="F366" s="40">
        <v>144872</v>
      </c>
    </row>
    <row r="367" spans="1:6" ht="15.75" customHeight="1">
      <c r="A367" s="7" t="s">
        <v>372</v>
      </c>
      <c r="B367" s="8" t="s">
        <v>5</v>
      </c>
      <c r="C367" s="9">
        <f t="shared" si="5"/>
        <v>1515778</v>
      </c>
      <c r="D367" s="4"/>
      <c r="E367" s="5"/>
      <c r="F367" s="40">
        <v>1515778</v>
      </c>
    </row>
    <row r="368" spans="1:6" ht="15.75" customHeight="1">
      <c r="A368" s="15" t="s">
        <v>373</v>
      </c>
      <c r="B368" s="8" t="s">
        <v>5</v>
      </c>
      <c r="C368" s="16">
        <v>51200</v>
      </c>
      <c r="D368" s="1"/>
    </row>
    <row r="369" spans="1:4" ht="15.75" customHeight="1">
      <c r="A369" s="15" t="s">
        <v>374</v>
      </c>
      <c r="B369" s="8" t="s">
        <v>5</v>
      </c>
      <c r="C369" s="16">
        <v>51200</v>
      </c>
      <c r="D369" s="1"/>
    </row>
    <row r="370" spans="1:4" ht="15.75" customHeight="1">
      <c r="A370" s="15" t="s">
        <v>375</v>
      </c>
      <c r="B370" s="8" t="s">
        <v>5</v>
      </c>
      <c r="C370" s="16">
        <v>32000</v>
      </c>
      <c r="D370" s="1"/>
    </row>
    <row r="371" spans="1:4" ht="15.75" customHeight="1">
      <c r="A371" s="15" t="s">
        <v>376</v>
      </c>
      <c r="B371" s="8" t="s">
        <v>5</v>
      </c>
      <c r="C371" s="16">
        <v>68900</v>
      </c>
      <c r="D371" s="1"/>
    </row>
    <row r="372" spans="1:4" ht="15.75" customHeight="1">
      <c r="A372" s="15" t="s">
        <v>377</v>
      </c>
      <c r="B372" s="8" t="s">
        <v>5</v>
      </c>
      <c r="C372" s="16">
        <v>60000</v>
      </c>
      <c r="D372" s="1"/>
    </row>
    <row r="373" spans="1:4" ht="15.75" customHeight="1">
      <c r="A373" s="15" t="s">
        <v>378</v>
      </c>
      <c r="B373" s="8" t="s">
        <v>5</v>
      </c>
      <c r="C373" s="16">
        <v>11900</v>
      </c>
      <c r="D373" s="1"/>
    </row>
    <row r="374" spans="1:4" ht="15.75" customHeight="1">
      <c r="A374" s="15" t="s">
        <v>427</v>
      </c>
      <c r="B374" s="8" t="s">
        <v>5</v>
      </c>
      <c r="C374" s="16">
        <v>42500</v>
      </c>
      <c r="D374" s="1"/>
    </row>
    <row r="375" spans="1:4" ht="15.75" customHeight="1">
      <c r="A375" s="15" t="s">
        <v>428</v>
      </c>
      <c r="B375" s="8" t="s">
        <v>5</v>
      </c>
      <c r="C375" s="16">
        <v>30100</v>
      </c>
      <c r="D375" s="1"/>
    </row>
    <row r="376" spans="1:4" ht="15.75" customHeight="1">
      <c r="A376" s="15" t="s">
        <v>429</v>
      </c>
      <c r="B376" s="8" t="s">
        <v>5</v>
      </c>
      <c r="C376" s="16">
        <v>30100</v>
      </c>
      <c r="D376" s="1"/>
    </row>
    <row r="377" spans="1:4" ht="15.75" customHeight="1">
      <c r="A377" s="17" t="s">
        <v>382</v>
      </c>
      <c r="B377" s="8" t="s">
        <v>5</v>
      </c>
      <c r="C377" s="16">
        <v>30100</v>
      </c>
      <c r="D377" s="1"/>
    </row>
    <row r="378" spans="1:4" ht="15.75" customHeight="1">
      <c r="A378" s="17" t="s">
        <v>383</v>
      </c>
      <c r="B378" s="8" t="s">
        <v>5</v>
      </c>
      <c r="C378" s="16">
        <v>210000</v>
      </c>
      <c r="D378" s="1"/>
    </row>
    <row r="379" spans="1:4" ht="15.75" customHeight="1">
      <c r="A379" s="17" t="s">
        <v>384</v>
      </c>
      <c r="B379" s="8" t="s">
        <v>5</v>
      </c>
      <c r="C379" s="16">
        <v>35200</v>
      </c>
      <c r="D379" s="1"/>
    </row>
    <row r="380" spans="1:4" ht="15.75" customHeight="1">
      <c r="A380" s="15" t="s">
        <v>385</v>
      </c>
      <c r="B380" s="8" t="s">
        <v>5</v>
      </c>
      <c r="C380" s="16">
        <v>82230</v>
      </c>
      <c r="D380" s="1"/>
    </row>
    <row r="381" spans="1:4" ht="15.75" customHeight="1">
      <c r="A381" s="15" t="s">
        <v>386</v>
      </c>
      <c r="B381" s="8" t="s">
        <v>5</v>
      </c>
      <c r="C381" s="16">
        <v>525000</v>
      </c>
      <c r="D381" s="1"/>
    </row>
    <row r="382" spans="1:4" ht="15.75" customHeight="1">
      <c r="A382" s="15" t="s">
        <v>387</v>
      </c>
      <c r="B382" s="8" t="s">
        <v>5</v>
      </c>
      <c r="C382" s="16">
        <v>12000</v>
      </c>
      <c r="D382" s="1"/>
    </row>
    <row r="383" spans="1:4" ht="15.75" customHeight="1">
      <c r="A383" s="15" t="s">
        <v>388</v>
      </c>
      <c r="B383" s="8" t="s">
        <v>5</v>
      </c>
      <c r="C383" s="16">
        <v>80000</v>
      </c>
      <c r="D383" s="1"/>
    </row>
    <row r="384" spans="1:4" ht="15.75" customHeight="1">
      <c r="A384" s="15" t="s">
        <v>389</v>
      </c>
      <c r="B384" s="8" t="s">
        <v>5</v>
      </c>
      <c r="C384" s="16">
        <v>150000</v>
      </c>
      <c r="D384" s="1"/>
    </row>
    <row r="385" spans="1:4" ht="15.75" customHeight="1">
      <c r="A385" s="15" t="s">
        <v>390</v>
      </c>
      <c r="B385" s="8" t="s">
        <v>5</v>
      </c>
      <c r="C385" s="16">
        <v>74000</v>
      </c>
      <c r="D385" s="1"/>
    </row>
    <row r="386" spans="1:4" ht="15.75" customHeight="1">
      <c r="A386" s="15" t="s">
        <v>391</v>
      </c>
      <c r="B386" s="8" t="s">
        <v>5</v>
      </c>
      <c r="C386" s="16">
        <v>84900</v>
      </c>
      <c r="D386" s="1"/>
    </row>
    <row r="387" spans="1:4" ht="15.75" customHeight="1">
      <c r="A387" s="18" t="s">
        <v>392</v>
      </c>
      <c r="B387" s="8" t="s">
        <v>5</v>
      </c>
      <c r="C387" s="16">
        <v>850000</v>
      </c>
      <c r="D387" s="1"/>
    </row>
    <row r="388" spans="1:4" ht="15.75" customHeight="1">
      <c r="A388" s="18" t="s">
        <v>385</v>
      </c>
      <c r="B388" s="8" t="s">
        <v>5</v>
      </c>
      <c r="C388" s="16">
        <v>31200</v>
      </c>
      <c r="D388" s="1"/>
    </row>
    <row r="389" spans="1:4" ht="15.75" customHeight="1">
      <c r="A389" s="18" t="s">
        <v>393</v>
      </c>
      <c r="B389" s="8" t="s">
        <v>5</v>
      </c>
      <c r="C389" s="16">
        <v>11000</v>
      </c>
      <c r="D389" s="1"/>
    </row>
    <row r="390" spans="1:4" ht="15.75" customHeight="1">
      <c r="A390" s="18" t="s">
        <v>394</v>
      </c>
      <c r="B390" s="8" t="s">
        <v>5</v>
      </c>
      <c r="C390" s="16">
        <v>11000</v>
      </c>
      <c r="D390" s="1"/>
    </row>
    <row r="391" spans="1:4" ht="15.75" customHeight="1">
      <c r="A391" s="17" t="s">
        <v>395</v>
      </c>
      <c r="B391" s="8" t="s">
        <v>5</v>
      </c>
      <c r="C391" s="16">
        <v>38000</v>
      </c>
      <c r="D391" s="1"/>
    </row>
    <row r="392" spans="1:4" ht="15.75" customHeight="1">
      <c r="A392" s="17" t="s">
        <v>396</v>
      </c>
      <c r="B392" s="8" t="s">
        <v>5</v>
      </c>
      <c r="C392" s="16">
        <v>11400</v>
      </c>
      <c r="D392" s="1"/>
    </row>
    <row r="393" spans="1:4" ht="15.75" customHeight="1">
      <c r="A393" s="17" t="s">
        <v>397</v>
      </c>
      <c r="B393" s="8" t="s">
        <v>5</v>
      </c>
      <c r="C393" s="16">
        <v>8000</v>
      </c>
      <c r="D393" s="1"/>
    </row>
    <row r="394" spans="1:4" ht="15.75" customHeight="1">
      <c r="A394" s="17" t="s">
        <v>398</v>
      </c>
      <c r="B394" s="8" t="s">
        <v>5</v>
      </c>
      <c r="C394" s="16">
        <v>772400</v>
      </c>
      <c r="D394" s="1"/>
    </row>
    <row r="395" spans="1:4" ht="15.75" customHeight="1">
      <c r="A395" s="17" t="s">
        <v>399</v>
      </c>
      <c r="B395" s="8" t="s">
        <v>5</v>
      </c>
      <c r="C395" s="16">
        <v>20000</v>
      </c>
      <c r="D395" s="1"/>
    </row>
    <row r="396" spans="1:4" ht="15.75" customHeight="1">
      <c r="A396" s="17" t="s">
        <v>401</v>
      </c>
      <c r="B396" s="8" t="s">
        <v>5</v>
      </c>
      <c r="C396" s="16">
        <v>1729</v>
      </c>
      <c r="D396" s="1"/>
    </row>
    <row r="397" spans="1:4" ht="15.75" customHeight="1">
      <c r="A397" s="15" t="s">
        <v>402</v>
      </c>
      <c r="B397" s="8" t="s">
        <v>5</v>
      </c>
      <c r="C397" s="16">
        <v>1200000</v>
      </c>
      <c r="D397" s="1"/>
    </row>
    <row r="398" spans="1:4" ht="15.75" customHeight="1">
      <c r="A398" s="15" t="s">
        <v>403</v>
      </c>
      <c r="B398" s="8" t="s">
        <v>5</v>
      </c>
      <c r="C398" s="16">
        <v>54879</v>
      </c>
      <c r="D398" s="1"/>
    </row>
    <row r="399" spans="1:4" ht="15.75" customHeight="1">
      <c r="A399" s="15" t="s">
        <v>404</v>
      </c>
      <c r="B399" s="8" t="s">
        <v>5</v>
      </c>
      <c r="C399" s="16">
        <v>10400</v>
      </c>
      <c r="D399" s="1"/>
    </row>
    <row r="400" spans="1:4" ht="15.75" customHeight="1">
      <c r="A400" s="15" t="s">
        <v>405</v>
      </c>
      <c r="B400" s="8" t="s">
        <v>5</v>
      </c>
      <c r="C400" s="16">
        <v>22100</v>
      </c>
      <c r="D400" s="1"/>
    </row>
    <row r="401" spans="1:4" ht="15.75" customHeight="1">
      <c r="A401" s="15" t="s">
        <v>406</v>
      </c>
      <c r="B401" s="8" t="s">
        <v>5</v>
      </c>
      <c r="C401" s="16">
        <v>30000</v>
      </c>
      <c r="D401" s="1"/>
    </row>
    <row r="402" spans="1:4" ht="15.75" customHeight="1">
      <c r="A402" s="15" t="s">
        <v>407</v>
      </c>
      <c r="B402" s="8" t="s">
        <v>5</v>
      </c>
      <c r="C402" s="16">
        <v>51000</v>
      </c>
      <c r="D402" s="1"/>
    </row>
    <row r="403" spans="1:4" ht="15.75" customHeight="1">
      <c r="A403" s="15" t="s">
        <v>408</v>
      </c>
      <c r="B403" s="8" t="s">
        <v>5</v>
      </c>
      <c r="C403" s="16">
        <v>43000</v>
      </c>
      <c r="D403" s="1"/>
    </row>
    <row r="404" spans="1:4" ht="15.75" customHeight="1">
      <c r="A404" s="15" t="s">
        <v>409</v>
      </c>
      <c r="B404" s="8" t="s">
        <v>5</v>
      </c>
      <c r="C404" s="16">
        <v>1200</v>
      </c>
      <c r="D404" s="1"/>
    </row>
    <row r="405" spans="1:4" ht="15.75" customHeight="1">
      <c r="A405" s="15" t="s">
        <v>410</v>
      </c>
      <c r="B405" s="8" t="s">
        <v>5</v>
      </c>
      <c r="C405" s="16">
        <v>150</v>
      </c>
      <c r="D405" s="1"/>
    </row>
    <row r="406" spans="1:4" ht="15.75" customHeight="1">
      <c r="A406" s="15" t="s">
        <v>411</v>
      </c>
      <c r="B406" s="8" t="s">
        <v>5</v>
      </c>
      <c r="C406" s="16">
        <v>500</v>
      </c>
      <c r="D406" s="1"/>
    </row>
    <row r="407" spans="1:4" ht="15.75" customHeight="1">
      <c r="A407" s="15" t="s">
        <v>412</v>
      </c>
      <c r="B407" s="8" t="s">
        <v>5</v>
      </c>
      <c r="C407" s="16">
        <v>200000</v>
      </c>
      <c r="D407" s="1"/>
    </row>
    <row r="408" spans="1:4" ht="15.75" customHeight="1">
      <c r="A408" s="15" t="s">
        <v>413</v>
      </c>
      <c r="B408" s="8" t="s">
        <v>5</v>
      </c>
      <c r="C408" s="16">
        <v>25000</v>
      </c>
      <c r="D408" s="1"/>
    </row>
    <row r="409" spans="1:4" ht="15.75" customHeight="1">
      <c r="A409" s="15" t="s">
        <v>414</v>
      </c>
      <c r="B409" s="8" t="s">
        <v>5</v>
      </c>
      <c r="C409" s="16">
        <v>170000</v>
      </c>
      <c r="D409" s="1"/>
    </row>
    <row r="410" spans="1:4" ht="15.75" customHeight="1">
      <c r="A410" s="15" t="s">
        <v>415</v>
      </c>
      <c r="B410" s="8" t="s">
        <v>5</v>
      </c>
      <c r="C410" s="16">
        <v>440000</v>
      </c>
      <c r="D410" s="1"/>
    </row>
    <row r="411" spans="1:4" ht="15.75" customHeight="1">
      <c r="A411" s="15" t="s">
        <v>416</v>
      </c>
      <c r="B411" s="8" t="s">
        <v>5</v>
      </c>
      <c r="C411" s="16">
        <v>744000</v>
      </c>
      <c r="D411" s="1"/>
    </row>
    <row r="412" spans="1:4" ht="15.75" customHeight="1">
      <c r="A412" s="15" t="s">
        <v>386</v>
      </c>
      <c r="B412" s="8" t="s">
        <v>5</v>
      </c>
      <c r="C412" s="16">
        <v>26000</v>
      </c>
      <c r="D412" s="1"/>
    </row>
    <row r="413" spans="1:4" ht="15.75" customHeight="1">
      <c r="A413" s="15" t="s">
        <v>387</v>
      </c>
      <c r="B413" s="8" t="s">
        <v>5</v>
      </c>
      <c r="C413" s="16">
        <v>12000</v>
      </c>
      <c r="D413" s="1"/>
    </row>
    <row r="414" spans="1:4" ht="15.75" customHeight="1">
      <c r="A414" s="15" t="s">
        <v>388</v>
      </c>
      <c r="B414" s="8" t="s">
        <v>5</v>
      </c>
      <c r="C414" s="16">
        <v>101210</v>
      </c>
      <c r="D414" s="1"/>
    </row>
    <row r="415" spans="1:4" ht="15.75" customHeight="1">
      <c r="A415" s="15" t="s">
        <v>389</v>
      </c>
      <c r="B415" s="8" t="s">
        <v>5</v>
      </c>
      <c r="C415" s="16">
        <v>31000</v>
      </c>
      <c r="D415" s="1"/>
    </row>
    <row r="416" spans="1:4" ht="15.75" customHeight="1">
      <c r="A416" s="15" t="s">
        <v>390</v>
      </c>
      <c r="B416" s="8" t="s">
        <v>5</v>
      </c>
      <c r="C416" s="16">
        <v>125000</v>
      </c>
      <c r="D416" s="1"/>
    </row>
    <row r="417" spans="1:4" ht="15.75" customHeight="1">
      <c r="A417" s="15" t="s">
        <v>391</v>
      </c>
      <c r="B417" s="8" t="s">
        <v>5</v>
      </c>
      <c r="C417" s="16">
        <v>21000</v>
      </c>
      <c r="D417" s="1"/>
    </row>
    <row r="418" spans="1:4" ht="15.75" customHeight="1">
      <c r="C418" s="1"/>
      <c r="D418" s="1"/>
    </row>
    <row r="419" spans="1:4" ht="15.75" customHeight="1">
      <c r="C419" s="1"/>
      <c r="D419" s="1"/>
    </row>
    <row r="420" spans="1:4" ht="15.75" customHeight="1">
      <c r="C420" s="1"/>
      <c r="D420" s="1"/>
    </row>
    <row r="421" spans="1:4" ht="15.75" customHeight="1">
      <c r="C421" s="1"/>
      <c r="D421" s="1"/>
    </row>
    <row r="422" spans="1:4" ht="15.75" customHeight="1">
      <c r="C422" s="1"/>
      <c r="D422" s="1"/>
    </row>
    <row r="423" spans="1:4" ht="15.75" customHeight="1">
      <c r="C423" s="1"/>
      <c r="D423" s="1"/>
    </row>
    <row r="424" spans="1:4" ht="15.75" customHeight="1">
      <c r="C424" s="1"/>
      <c r="D424" s="1"/>
    </row>
    <row r="425" spans="1:4" ht="15.75" customHeight="1">
      <c r="C425" s="1"/>
      <c r="D425" s="1"/>
    </row>
    <row r="426" spans="1:4" ht="15.75" customHeight="1">
      <c r="C426" s="1"/>
      <c r="D426" s="1"/>
    </row>
    <row r="427" spans="1:4" ht="15.75" customHeight="1">
      <c r="C427" s="1"/>
      <c r="D427" s="1"/>
    </row>
    <row r="428" spans="1:4" ht="15.75" customHeight="1">
      <c r="C428" s="1"/>
      <c r="D428" s="1"/>
    </row>
    <row r="429" spans="1:4" ht="15.75" customHeight="1">
      <c r="C429" s="1"/>
      <c r="D429" s="1"/>
    </row>
    <row r="430" spans="1:4" ht="15.75" customHeight="1">
      <c r="C430" s="1"/>
      <c r="D430" s="1"/>
    </row>
    <row r="431" spans="1:4" ht="15.75" customHeight="1">
      <c r="C431" s="1"/>
      <c r="D431" s="1"/>
    </row>
    <row r="432" spans="1:4" ht="15.75" customHeight="1">
      <c r="C432" s="1"/>
      <c r="D432" s="1"/>
    </row>
    <row r="433" spans="3:4" ht="15.75" customHeight="1">
      <c r="C433" s="1"/>
      <c r="D433" s="1"/>
    </row>
    <row r="434" spans="3:4" ht="15.75" customHeight="1">
      <c r="C434" s="1"/>
      <c r="D434" s="1"/>
    </row>
    <row r="435" spans="3:4" ht="15.75" customHeight="1">
      <c r="C435" s="1"/>
      <c r="D435" s="1"/>
    </row>
    <row r="436" spans="3:4" ht="15.75" customHeight="1">
      <c r="C436" s="1"/>
      <c r="D436" s="1"/>
    </row>
    <row r="437" spans="3:4" ht="15.75" customHeight="1">
      <c r="C437" s="1"/>
      <c r="D437" s="1"/>
    </row>
    <row r="438" spans="3:4" ht="15.75" customHeight="1">
      <c r="C438" s="1"/>
      <c r="D438" s="1"/>
    </row>
    <row r="439" spans="3:4" ht="15.75" customHeight="1">
      <c r="C439" s="1"/>
      <c r="D439" s="1"/>
    </row>
    <row r="440" spans="3:4" ht="15.75" customHeight="1">
      <c r="C440" s="1"/>
      <c r="D440" s="1"/>
    </row>
    <row r="441" spans="3:4" ht="15.75" customHeight="1">
      <c r="C441" s="1"/>
      <c r="D441" s="1"/>
    </row>
    <row r="442" spans="3:4" ht="15.75" customHeight="1">
      <c r="C442" s="1"/>
      <c r="D442" s="1"/>
    </row>
    <row r="443" spans="3:4" ht="15.75" customHeight="1">
      <c r="C443" s="1"/>
      <c r="D443" s="1"/>
    </row>
    <row r="444" spans="3:4" ht="15.75" customHeight="1">
      <c r="C444" s="1"/>
      <c r="D444" s="1"/>
    </row>
    <row r="445" spans="3:4" ht="15.75" customHeight="1">
      <c r="C445" s="1"/>
      <c r="D445" s="1"/>
    </row>
    <row r="446" spans="3:4" ht="15.75" customHeight="1">
      <c r="C446" s="1"/>
      <c r="D446" s="1"/>
    </row>
    <row r="447" spans="3:4" ht="15.75" customHeight="1">
      <c r="C447" s="1"/>
      <c r="D447" s="1"/>
    </row>
    <row r="448" spans="3:4" ht="15.75" customHeight="1">
      <c r="C448" s="1"/>
      <c r="D448" s="1"/>
    </row>
    <row r="449" spans="3:4" ht="15.75" customHeight="1">
      <c r="C449" s="1"/>
      <c r="D449" s="1"/>
    </row>
    <row r="450" spans="3:4" ht="15.75" customHeight="1">
      <c r="C450" s="1"/>
      <c r="D450" s="1"/>
    </row>
    <row r="451" spans="3:4" ht="15.75" customHeight="1">
      <c r="C451" s="1"/>
      <c r="D451" s="1"/>
    </row>
    <row r="452" spans="3:4" ht="15.75" customHeight="1">
      <c r="C452" s="1"/>
      <c r="D452" s="1"/>
    </row>
    <row r="453" spans="3:4" ht="15.75" customHeight="1">
      <c r="C453" s="1"/>
      <c r="D453" s="1"/>
    </row>
    <row r="454" spans="3:4" ht="15.75" customHeight="1">
      <c r="C454" s="1"/>
      <c r="D454" s="1"/>
    </row>
    <row r="455" spans="3:4" ht="15.75" customHeight="1">
      <c r="C455" s="1"/>
      <c r="D455" s="1"/>
    </row>
    <row r="456" spans="3:4" ht="15.75" customHeight="1">
      <c r="C456" s="1"/>
      <c r="D456" s="1"/>
    </row>
    <row r="457" spans="3:4" ht="15.75" customHeight="1">
      <c r="C457" s="1"/>
      <c r="D457" s="1"/>
    </row>
    <row r="458" spans="3:4" ht="15.75" customHeight="1">
      <c r="C458" s="1"/>
      <c r="D458" s="1"/>
    </row>
    <row r="459" spans="3:4" ht="15.75" customHeight="1">
      <c r="C459" s="1"/>
      <c r="D459" s="1"/>
    </row>
    <row r="460" spans="3:4" ht="15.75" customHeight="1">
      <c r="C460" s="1"/>
      <c r="D460" s="1"/>
    </row>
    <row r="461" spans="3:4" ht="15.75" customHeight="1">
      <c r="C461" s="1"/>
      <c r="D461" s="1"/>
    </row>
    <row r="462" spans="3:4" ht="15.75" customHeight="1">
      <c r="C462" s="1"/>
      <c r="D462" s="1"/>
    </row>
    <row r="463" spans="3:4" ht="15.75" customHeight="1">
      <c r="C463" s="1"/>
      <c r="D463" s="1"/>
    </row>
    <row r="464" spans="3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</sheetData>
  <autoFilter ref="A2:C417" xr:uid="{00000000-0009-0000-0000-000006000000}"/>
  <mergeCells count="1">
    <mergeCell ref="A1:C1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filterMode="1"/>
  <dimension ref="A1:Z957"/>
  <sheetViews>
    <sheetView workbookViewId="0">
      <selection activeCell="C163" sqref="C163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5" width="10.7109375" customWidth="1"/>
    <col min="6" max="6" width="10.7109375" style="40" customWidth="1"/>
    <col min="7" max="26" width="10.7109375" customWidth="1"/>
  </cols>
  <sheetData>
    <row r="1" spans="1:6">
      <c r="A1" s="63" t="s">
        <v>441</v>
      </c>
      <c r="B1" s="64"/>
      <c r="C1" s="64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41"/>
    </row>
    <row r="3" spans="1:6" hidden="1">
      <c r="A3" s="7" t="s">
        <v>4</v>
      </c>
      <c r="B3" s="8" t="s">
        <v>5</v>
      </c>
      <c r="C3" s="9">
        <f>F3</f>
        <v>19260</v>
      </c>
      <c r="D3" s="4"/>
      <c r="E3" s="5"/>
      <c r="F3" s="42">
        <v>19260</v>
      </c>
    </row>
    <row r="4" spans="1:6" hidden="1">
      <c r="A4" s="7" t="s">
        <v>8</v>
      </c>
      <c r="B4" s="8" t="s">
        <v>7</v>
      </c>
      <c r="C4" s="9">
        <f t="shared" ref="C4:C67" si="0">F4</f>
        <v>163060</v>
      </c>
      <c r="D4" s="4"/>
      <c r="E4" s="5"/>
      <c r="F4" s="40">
        <v>163060</v>
      </c>
    </row>
    <row r="5" spans="1:6" hidden="1">
      <c r="A5" s="7" t="s">
        <v>10</v>
      </c>
      <c r="B5" s="8" t="s">
        <v>5</v>
      </c>
      <c r="C5" s="9">
        <f t="shared" si="0"/>
        <v>82758.5</v>
      </c>
      <c r="D5" s="4"/>
      <c r="E5" s="5"/>
      <c r="F5" s="40">
        <v>82758.5</v>
      </c>
    </row>
    <row r="6" spans="1:6" hidden="1">
      <c r="A6" s="7" t="s">
        <v>11</v>
      </c>
      <c r="B6" s="8" t="s">
        <v>7</v>
      </c>
      <c r="C6" s="9">
        <f t="shared" si="0"/>
        <v>36112.5</v>
      </c>
      <c r="D6" s="4"/>
      <c r="E6" s="5"/>
      <c r="F6" s="40">
        <v>36112.5</v>
      </c>
    </row>
    <row r="7" spans="1:6" hidden="1">
      <c r="A7" s="7" t="s">
        <v>12</v>
      </c>
      <c r="B7" s="8" t="s">
        <v>7</v>
      </c>
      <c r="C7" s="9">
        <f t="shared" si="0"/>
        <v>200545</v>
      </c>
      <c r="D7" s="4"/>
      <c r="E7" s="5"/>
      <c r="F7" s="40">
        <v>200545</v>
      </c>
    </row>
    <row r="8" spans="1:6" hidden="1">
      <c r="A8" s="7" t="s">
        <v>13</v>
      </c>
      <c r="B8" s="8" t="s">
        <v>5</v>
      </c>
      <c r="C8" s="9">
        <f t="shared" si="0"/>
        <v>156367</v>
      </c>
      <c r="D8" s="4"/>
      <c r="E8" s="5"/>
      <c r="F8" s="40">
        <v>156367</v>
      </c>
    </row>
    <row r="9" spans="1:6" hidden="1">
      <c r="A9" s="7" t="s">
        <v>14</v>
      </c>
      <c r="B9" s="8" t="s">
        <v>5</v>
      </c>
      <c r="C9" s="9">
        <f t="shared" si="0"/>
        <v>952165</v>
      </c>
      <c r="D9" s="4"/>
      <c r="E9" s="5"/>
      <c r="F9" s="40">
        <v>952165</v>
      </c>
    </row>
    <row r="10" spans="1:6" hidden="1">
      <c r="A10" s="7" t="s">
        <v>15</v>
      </c>
      <c r="B10" s="8" t="s">
        <v>5</v>
      </c>
      <c r="C10" s="9">
        <f t="shared" si="0"/>
        <v>31658.5</v>
      </c>
      <c r="D10" s="4"/>
      <c r="E10" s="5"/>
      <c r="F10" s="40">
        <v>31658.5</v>
      </c>
    </row>
    <row r="11" spans="1:6" hidden="1">
      <c r="A11" s="7" t="s">
        <v>16</v>
      </c>
      <c r="B11" s="8" t="s">
        <v>17</v>
      </c>
      <c r="C11" s="9">
        <f t="shared" si="0"/>
        <v>24075</v>
      </c>
      <c r="D11" s="4"/>
      <c r="E11" s="5"/>
      <c r="F11" s="40">
        <v>24075</v>
      </c>
    </row>
    <row r="12" spans="1:6" hidden="1">
      <c r="A12" s="7" t="s">
        <v>18</v>
      </c>
      <c r="B12" s="8" t="s">
        <v>17</v>
      </c>
      <c r="C12" s="9">
        <f t="shared" si="0"/>
        <v>28125</v>
      </c>
      <c r="D12" s="4"/>
      <c r="E12" s="5"/>
      <c r="F12" s="40">
        <v>28125</v>
      </c>
    </row>
    <row r="13" spans="1:6" hidden="1">
      <c r="A13" s="7" t="s">
        <v>19</v>
      </c>
      <c r="B13" s="8" t="s">
        <v>7</v>
      </c>
      <c r="C13" s="9">
        <f t="shared" si="0"/>
        <v>872873</v>
      </c>
      <c r="D13" s="4"/>
      <c r="E13" s="5"/>
      <c r="F13" s="40">
        <v>872873</v>
      </c>
    </row>
    <row r="14" spans="1:6" hidden="1">
      <c r="A14" s="7" t="s">
        <v>431</v>
      </c>
      <c r="B14" s="8" t="s">
        <v>7</v>
      </c>
      <c r="C14" s="9">
        <f t="shared" si="0"/>
        <v>872873</v>
      </c>
      <c r="D14" s="4"/>
      <c r="E14" s="5"/>
      <c r="F14" s="40">
        <v>872873</v>
      </c>
    </row>
    <row r="15" spans="1:6" hidden="1">
      <c r="A15" s="7" t="s">
        <v>20</v>
      </c>
      <c r="B15" s="8" t="s">
        <v>5</v>
      </c>
      <c r="C15" s="9">
        <f t="shared" si="0"/>
        <v>6019</v>
      </c>
      <c r="D15" s="4"/>
      <c r="E15" s="5"/>
      <c r="F15" s="40">
        <v>6019</v>
      </c>
    </row>
    <row r="16" spans="1:6" hidden="1">
      <c r="A16" s="7" t="s">
        <v>21</v>
      </c>
      <c r="B16" s="8" t="s">
        <v>7</v>
      </c>
      <c r="C16" s="9">
        <f t="shared" si="0"/>
        <v>2407.5</v>
      </c>
      <c r="D16" s="4"/>
      <c r="E16" s="5"/>
      <c r="F16" s="40">
        <v>2407.5</v>
      </c>
    </row>
    <row r="17" spans="1:6" hidden="1">
      <c r="A17" s="7" t="s">
        <v>22</v>
      </c>
      <c r="B17" s="8" t="s">
        <v>5</v>
      </c>
      <c r="C17" s="9">
        <v>954123</v>
      </c>
      <c r="D17" s="4"/>
      <c r="E17" s="5"/>
      <c r="F17" s="40">
        <v>1595089</v>
      </c>
    </row>
    <row r="18" spans="1:6" hidden="1">
      <c r="A18" s="7" t="s">
        <v>23</v>
      </c>
      <c r="B18" s="8" t="s">
        <v>5</v>
      </c>
      <c r="C18" s="9">
        <v>954123</v>
      </c>
      <c r="D18" s="4"/>
      <c r="E18" s="5"/>
      <c r="F18" s="40">
        <v>1595089</v>
      </c>
    </row>
    <row r="19" spans="1:6" hidden="1">
      <c r="A19" s="7" t="s">
        <v>24</v>
      </c>
      <c r="B19" s="8" t="s">
        <v>5</v>
      </c>
      <c r="C19" s="9">
        <f t="shared" si="0"/>
        <v>388571.5</v>
      </c>
      <c r="D19" s="4"/>
      <c r="E19" s="5"/>
      <c r="F19" s="40">
        <v>388571.5</v>
      </c>
    </row>
    <row r="20" spans="1:6" hidden="1">
      <c r="A20" s="7" t="s">
        <v>25</v>
      </c>
      <c r="B20" s="8" t="s">
        <v>5</v>
      </c>
      <c r="C20" s="9">
        <v>1748569</v>
      </c>
      <c r="D20" s="4"/>
      <c r="E20" s="5"/>
      <c r="F20" s="40">
        <v>2528066.5</v>
      </c>
    </row>
    <row r="21" spans="1:6" ht="15.75" hidden="1" customHeight="1">
      <c r="A21" s="7" t="s">
        <v>26</v>
      </c>
      <c r="B21" s="8" t="s">
        <v>5</v>
      </c>
      <c r="C21" s="9">
        <f t="shared" si="0"/>
        <v>1297561.5</v>
      </c>
      <c r="D21" s="4"/>
      <c r="E21" s="5"/>
      <c r="F21" s="40">
        <v>1297561.5</v>
      </c>
    </row>
    <row r="22" spans="1:6" ht="15.75" hidden="1" customHeight="1">
      <c r="A22" s="7" t="s">
        <v>27</v>
      </c>
      <c r="B22" s="8" t="s">
        <v>5</v>
      </c>
      <c r="C22" s="9">
        <f t="shared" si="0"/>
        <v>346027.5</v>
      </c>
      <c r="D22" s="4"/>
      <c r="E22" s="5"/>
      <c r="F22" s="40">
        <v>346027.5</v>
      </c>
    </row>
    <row r="23" spans="1:6" ht="15.75" hidden="1" customHeight="1">
      <c r="A23" s="7" t="s">
        <v>29</v>
      </c>
      <c r="B23" s="8" t="s">
        <v>5</v>
      </c>
      <c r="C23" s="9">
        <f t="shared" si="0"/>
        <v>255556</v>
      </c>
      <c r="D23" s="4"/>
      <c r="E23" s="5"/>
      <c r="F23" s="40">
        <v>255556</v>
      </c>
    </row>
    <row r="24" spans="1:6" ht="15.75" hidden="1" customHeight="1">
      <c r="A24" s="7" t="s">
        <v>30</v>
      </c>
      <c r="B24" s="8" t="s">
        <v>5</v>
      </c>
      <c r="C24" s="9">
        <f t="shared" si="0"/>
        <v>36112.5</v>
      </c>
      <c r="D24" s="4"/>
      <c r="E24" s="5"/>
      <c r="F24" s="40">
        <v>36112.5</v>
      </c>
    </row>
    <row r="25" spans="1:6" ht="15.75" hidden="1" customHeight="1">
      <c r="A25" s="7" t="s">
        <v>31</v>
      </c>
      <c r="B25" s="8" t="s">
        <v>5</v>
      </c>
      <c r="C25" s="9">
        <f t="shared" si="0"/>
        <v>390737.5</v>
      </c>
      <c r="D25" s="4"/>
      <c r="E25" s="5"/>
      <c r="F25" s="40">
        <v>390737.5</v>
      </c>
    </row>
    <row r="26" spans="1:6" ht="15.75" hidden="1" customHeight="1">
      <c r="A26" s="7" t="s">
        <v>32</v>
      </c>
      <c r="B26" s="8" t="s">
        <v>7</v>
      </c>
      <c r="C26" s="9">
        <f t="shared" si="0"/>
        <v>377445.5</v>
      </c>
      <c r="D26" s="4"/>
      <c r="E26" s="5"/>
      <c r="F26" s="40">
        <v>377445.5</v>
      </c>
    </row>
    <row r="27" spans="1:6" ht="15.75" hidden="1" customHeight="1">
      <c r="A27" s="7" t="s">
        <v>33</v>
      </c>
      <c r="B27" s="8" t="s">
        <v>7</v>
      </c>
      <c r="C27" s="9">
        <f t="shared" si="0"/>
        <v>353885.5</v>
      </c>
      <c r="D27" s="4"/>
      <c r="E27" s="5"/>
      <c r="F27" s="40">
        <v>353885.5</v>
      </c>
    </row>
    <row r="28" spans="1:6" ht="15.75" hidden="1" customHeight="1">
      <c r="A28" s="7" t="s">
        <v>34</v>
      </c>
      <c r="B28" s="8" t="s">
        <v>5</v>
      </c>
      <c r="C28" s="9">
        <f t="shared" si="0"/>
        <v>544095</v>
      </c>
      <c r="D28" s="4"/>
      <c r="E28" s="5"/>
      <c r="F28" s="40">
        <v>544095</v>
      </c>
    </row>
    <row r="29" spans="1:6" ht="15.75" hidden="1" customHeight="1">
      <c r="A29" s="7" t="s">
        <v>35</v>
      </c>
      <c r="B29" s="8" t="s">
        <v>5</v>
      </c>
      <c r="C29" s="9">
        <f t="shared" si="0"/>
        <v>1019239</v>
      </c>
      <c r="D29" s="4"/>
      <c r="E29" s="5"/>
      <c r="F29" s="40">
        <v>1019239</v>
      </c>
    </row>
    <row r="30" spans="1:6" ht="15.75" hidden="1" customHeight="1">
      <c r="A30" s="7" t="s">
        <v>36</v>
      </c>
      <c r="B30" s="8" t="s">
        <v>5</v>
      </c>
      <c r="C30" s="9">
        <f t="shared" si="0"/>
        <v>178155</v>
      </c>
      <c r="D30" s="4"/>
      <c r="E30" s="5"/>
      <c r="F30" s="40">
        <v>178155</v>
      </c>
    </row>
    <row r="31" spans="1:6" ht="15.75" hidden="1" customHeight="1">
      <c r="A31" s="7" t="s">
        <v>37</v>
      </c>
      <c r="B31" s="8" t="s">
        <v>5</v>
      </c>
      <c r="C31" s="9">
        <f t="shared" si="0"/>
        <v>178155</v>
      </c>
      <c r="D31" s="4"/>
      <c r="E31" s="5"/>
      <c r="F31" s="40">
        <v>178155</v>
      </c>
    </row>
    <row r="32" spans="1:6" ht="15.75" hidden="1" customHeight="1">
      <c r="A32" s="7" t="s">
        <v>38</v>
      </c>
      <c r="B32" s="8" t="s">
        <v>5</v>
      </c>
      <c r="C32" s="9">
        <f t="shared" si="0"/>
        <v>178155</v>
      </c>
      <c r="D32" s="4"/>
      <c r="E32" s="5"/>
      <c r="F32" s="40">
        <v>178155</v>
      </c>
    </row>
    <row r="33" spans="1:6" ht="15.75" hidden="1" customHeight="1">
      <c r="A33" s="7" t="s">
        <v>39</v>
      </c>
      <c r="B33" s="8" t="s">
        <v>5</v>
      </c>
      <c r="C33" s="9">
        <f t="shared" si="0"/>
        <v>178155</v>
      </c>
      <c r="D33" s="4"/>
      <c r="E33" s="5"/>
      <c r="F33" s="40">
        <v>178155</v>
      </c>
    </row>
    <row r="34" spans="1:6" ht="15.75" hidden="1" customHeight="1">
      <c r="A34" s="7" t="s">
        <v>420</v>
      </c>
      <c r="B34" s="8" t="s">
        <v>5</v>
      </c>
      <c r="C34" s="9">
        <f t="shared" si="0"/>
        <v>178155</v>
      </c>
      <c r="D34" s="4"/>
      <c r="E34" s="5"/>
      <c r="F34" s="40">
        <v>178155</v>
      </c>
    </row>
    <row r="35" spans="1:6" ht="15.75" hidden="1" customHeight="1">
      <c r="A35" s="7" t="s">
        <v>40</v>
      </c>
      <c r="B35" s="8" t="s">
        <v>5</v>
      </c>
      <c r="C35" s="9">
        <v>1745891</v>
      </c>
      <c r="D35" s="4"/>
      <c r="E35" s="5"/>
      <c r="F35" s="40">
        <v>2407500</v>
      </c>
    </row>
    <row r="36" spans="1:6" ht="15.75" hidden="1" customHeight="1">
      <c r="A36" s="7" t="s">
        <v>41</v>
      </c>
      <c r="B36" s="8" t="s">
        <v>5</v>
      </c>
      <c r="C36" s="9">
        <f t="shared" si="0"/>
        <v>181525.5</v>
      </c>
      <c r="D36" s="4"/>
      <c r="E36" s="5"/>
      <c r="F36" s="40">
        <v>181525.5</v>
      </c>
    </row>
    <row r="37" spans="1:6" ht="15.75" hidden="1" customHeight="1">
      <c r="A37" s="7" t="s">
        <v>42</v>
      </c>
      <c r="B37" s="8" t="s">
        <v>5</v>
      </c>
      <c r="C37" s="9">
        <f t="shared" si="0"/>
        <v>111574</v>
      </c>
      <c r="D37" s="4"/>
      <c r="E37" s="5"/>
      <c r="F37" s="40">
        <v>111574</v>
      </c>
    </row>
    <row r="38" spans="1:6" ht="15.75" hidden="1" customHeight="1">
      <c r="A38" s="7" t="s">
        <v>43</v>
      </c>
      <c r="B38" s="8" t="s">
        <v>5</v>
      </c>
      <c r="C38" s="9">
        <f t="shared" si="0"/>
        <v>69577</v>
      </c>
      <c r="D38" s="4"/>
      <c r="E38" s="5"/>
      <c r="F38" s="40">
        <v>69577</v>
      </c>
    </row>
    <row r="39" spans="1:6" ht="15.75" hidden="1" customHeight="1">
      <c r="A39" s="7" t="s">
        <v>44</v>
      </c>
      <c r="B39" s="8" t="s">
        <v>5</v>
      </c>
      <c r="C39" s="9">
        <f t="shared" si="0"/>
        <v>70721</v>
      </c>
      <c r="D39" s="4"/>
      <c r="E39" s="5"/>
      <c r="F39" s="40">
        <v>70721</v>
      </c>
    </row>
    <row r="40" spans="1:6" ht="15.75" hidden="1" customHeight="1">
      <c r="A40" s="7" t="s">
        <v>45</v>
      </c>
      <c r="B40" s="8" t="s">
        <v>5</v>
      </c>
      <c r="C40" s="9">
        <f t="shared" si="0"/>
        <v>96452</v>
      </c>
      <c r="D40" s="4"/>
      <c r="E40" s="5"/>
      <c r="F40" s="40">
        <v>96452</v>
      </c>
    </row>
    <row r="41" spans="1:6" ht="15.75" hidden="1" customHeight="1">
      <c r="A41" s="7" t="s">
        <v>46</v>
      </c>
      <c r="B41" s="8" t="s">
        <v>7</v>
      </c>
      <c r="C41" s="9">
        <f t="shared" si="0"/>
        <v>455619.5</v>
      </c>
      <c r="D41" s="4"/>
      <c r="E41" s="5"/>
      <c r="F41" s="40">
        <v>455619.5</v>
      </c>
    </row>
    <row r="42" spans="1:6" ht="15.75" hidden="1" customHeight="1">
      <c r="A42" s="7" t="s">
        <v>47</v>
      </c>
      <c r="B42" s="8" t="s">
        <v>5</v>
      </c>
      <c r="C42" s="9">
        <f t="shared" si="0"/>
        <v>416377</v>
      </c>
      <c r="D42" s="4"/>
      <c r="E42" s="5"/>
      <c r="F42" s="40">
        <v>416377</v>
      </c>
    </row>
    <row r="43" spans="1:6" ht="15.75" hidden="1" customHeight="1">
      <c r="A43" s="7" t="s">
        <v>48</v>
      </c>
      <c r="B43" s="8" t="s">
        <v>5</v>
      </c>
      <c r="C43" s="9">
        <f t="shared" si="0"/>
        <v>455763.5</v>
      </c>
      <c r="D43" s="4"/>
      <c r="E43" s="5"/>
      <c r="F43" s="40">
        <v>455763.5</v>
      </c>
    </row>
    <row r="44" spans="1:6" ht="15.75" hidden="1" customHeight="1">
      <c r="A44" s="7" t="s">
        <v>49</v>
      </c>
      <c r="B44" s="8" t="s">
        <v>5</v>
      </c>
      <c r="C44" s="9">
        <f t="shared" si="0"/>
        <v>47180.5</v>
      </c>
      <c r="D44" s="4"/>
      <c r="E44" s="5"/>
      <c r="F44" s="40">
        <v>47180.5</v>
      </c>
    </row>
    <row r="45" spans="1:6" ht="15.75" hidden="1" customHeight="1">
      <c r="A45" s="7" t="s">
        <v>50</v>
      </c>
      <c r="B45" s="8" t="s">
        <v>5</v>
      </c>
      <c r="C45" s="9">
        <f t="shared" si="0"/>
        <v>62886.5</v>
      </c>
      <c r="D45" s="4"/>
      <c r="E45" s="5"/>
      <c r="F45" s="40">
        <v>62886.5</v>
      </c>
    </row>
    <row r="46" spans="1:6" ht="15.75" hidden="1" customHeight="1">
      <c r="A46" s="7" t="s">
        <v>51</v>
      </c>
      <c r="B46" s="8" t="s">
        <v>5</v>
      </c>
      <c r="C46" s="9">
        <f t="shared" si="0"/>
        <v>48216.5</v>
      </c>
      <c r="D46" s="4"/>
      <c r="E46" s="5"/>
      <c r="F46" s="40">
        <v>48216.5</v>
      </c>
    </row>
    <row r="47" spans="1:6" ht="15.75" hidden="1" customHeight="1">
      <c r="A47" s="7" t="s">
        <v>52</v>
      </c>
      <c r="B47" s="8" t="s">
        <v>5</v>
      </c>
      <c r="C47" s="9">
        <f t="shared" si="0"/>
        <v>62886.5</v>
      </c>
      <c r="D47" s="4"/>
      <c r="E47" s="5"/>
      <c r="F47" s="40">
        <v>62886.5</v>
      </c>
    </row>
    <row r="48" spans="1:6" ht="15.75" hidden="1" customHeight="1">
      <c r="A48" s="7" t="s">
        <v>53</v>
      </c>
      <c r="B48" s="8" t="s">
        <v>5</v>
      </c>
      <c r="C48" s="9">
        <f t="shared" si="0"/>
        <v>82336.5</v>
      </c>
      <c r="D48" s="4"/>
      <c r="E48" s="5"/>
      <c r="F48" s="40">
        <v>82336.5</v>
      </c>
    </row>
    <row r="49" spans="1:26" ht="15.75" hidden="1" customHeight="1">
      <c r="A49" s="7" t="s">
        <v>54</v>
      </c>
      <c r="B49" s="8" t="s">
        <v>7</v>
      </c>
      <c r="C49" s="9">
        <f t="shared" si="0"/>
        <v>424625.5</v>
      </c>
      <c r="D49" s="4"/>
      <c r="E49" s="5"/>
      <c r="F49" s="40">
        <v>424625.5</v>
      </c>
    </row>
    <row r="50" spans="1:26" ht="15.75" hidden="1" customHeight="1">
      <c r="A50" s="7" t="s">
        <v>55</v>
      </c>
      <c r="B50" s="8" t="s">
        <v>7</v>
      </c>
      <c r="C50" s="9">
        <f t="shared" si="0"/>
        <v>424625.5</v>
      </c>
      <c r="D50" s="4"/>
      <c r="E50" s="5"/>
      <c r="F50" s="40">
        <v>424625.5</v>
      </c>
    </row>
    <row r="51" spans="1:26" ht="15.75" hidden="1" customHeight="1">
      <c r="A51" s="7" t="s">
        <v>56</v>
      </c>
      <c r="B51" s="8" t="s">
        <v>7</v>
      </c>
      <c r="C51" s="9">
        <f t="shared" si="0"/>
        <v>424625.5</v>
      </c>
      <c r="D51" s="4"/>
      <c r="E51" s="5"/>
      <c r="F51" s="40">
        <v>424625.5</v>
      </c>
    </row>
    <row r="52" spans="1:26" ht="15.75" hidden="1" customHeight="1">
      <c r="A52" s="7" t="s">
        <v>57</v>
      </c>
      <c r="B52" s="8" t="s">
        <v>5</v>
      </c>
      <c r="C52" s="9">
        <f t="shared" si="0"/>
        <v>108337.5</v>
      </c>
      <c r="D52" s="4"/>
      <c r="E52" s="5"/>
      <c r="F52" s="40">
        <v>108337.5</v>
      </c>
    </row>
    <row r="53" spans="1:26" ht="15.75" hidden="1" customHeight="1">
      <c r="A53" s="7" t="s">
        <v>58</v>
      </c>
      <c r="B53" s="8" t="s">
        <v>5</v>
      </c>
      <c r="C53" s="9">
        <f t="shared" si="0"/>
        <v>872873</v>
      </c>
      <c r="D53" s="4"/>
      <c r="E53" s="5"/>
      <c r="F53" s="40">
        <v>872873</v>
      </c>
    </row>
    <row r="54" spans="1:26" ht="15.75" hidden="1" customHeight="1">
      <c r="A54" s="7" t="s">
        <v>59</v>
      </c>
      <c r="B54" s="8" t="s">
        <v>7</v>
      </c>
      <c r="C54" s="9">
        <f t="shared" si="0"/>
        <v>122662</v>
      </c>
      <c r="D54" s="4"/>
      <c r="E54" s="5"/>
      <c r="F54" s="40">
        <v>122662</v>
      </c>
    </row>
    <row r="55" spans="1:26" ht="15.75" hidden="1" customHeight="1">
      <c r="A55" s="7" t="s">
        <v>60</v>
      </c>
      <c r="B55" s="8" t="s">
        <v>5</v>
      </c>
      <c r="C55" s="9">
        <f t="shared" si="0"/>
        <v>202471</v>
      </c>
      <c r="D55" s="4"/>
      <c r="E55" s="5"/>
      <c r="F55" s="40">
        <v>202471</v>
      </c>
    </row>
    <row r="56" spans="1:26" ht="15.75" hidden="1" customHeight="1">
      <c r="A56" s="7" t="s">
        <v>61</v>
      </c>
      <c r="B56" s="8" t="s">
        <v>5</v>
      </c>
      <c r="C56" s="9">
        <f t="shared" si="0"/>
        <v>278427.5</v>
      </c>
      <c r="D56" s="4"/>
      <c r="E56" s="5"/>
      <c r="F56" s="40">
        <v>278427.5</v>
      </c>
    </row>
    <row r="57" spans="1:26" ht="15.75" hidden="1" customHeight="1">
      <c r="A57" s="7" t="s">
        <v>62</v>
      </c>
      <c r="B57" s="8" t="s">
        <v>5</v>
      </c>
      <c r="C57" s="9">
        <f t="shared" si="0"/>
        <v>98707.5</v>
      </c>
      <c r="D57" s="4"/>
      <c r="E57" s="5"/>
      <c r="F57" s="40">
        <v>98707.5</v>
      </c>
    </row>
    <row r="58" spans="1:26" ht="15.75" hidden="1" customHeight="1">
      <c r="A58" s="7" t="s">
        <v>63</v>
      </c>
      <c r="B58" s="8" t="s">
        <v>5</v>
      </c>
      <c r="C58" s="9">
        <f t="shared" si="0"/>
        <v>98707.5</v>
      </c>
      <c r="D58" s="4"/>
      <c r="E58" s="5"/>
      <c r="F58" s="40">
        <v>98707.5</v>
      </c>
    </row>
    <row r="59" spans="1:26" ht="15.75" hidden="1" customHeight="1">
      <c r="A59" s="11" t="s">
        <v>64</v>
      </c>
      <c r="B59" s="12" t="s">
        <v>5</v>
      </c>
      <c r="C59" s="9">
        <f t="shared" si="0"/>
        <v>83901.5</v>
      </c>
      <c r="D59" s="4"/>
      <c r="E59" s="5"/>
      <c r="F59" s="40">
        <v>83901.5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hidden="1" customHeight="1">
      <c r="A60" s="7" t="s">
        <v>65</v>
      </c>
      <c r="B60" s="8" t="s">
        <v>7</v>
      </c>
      <c r="C60" s="9">
        <v>1213254</v>
      </c>
      <c r="D60" s="4"/>
      <c r="E60" s="5"/>
      <c r="F60" s="40">
        <v>1620328.5</v>
      </c>
    </row>
    <row r="61" spans="1:26" ht="15.75" hidden="1" customHeight="1">
      <c r="A61" s="7" t="s">
        <v>66</v>
      </c>
      <c r="B61" s="8" t="s">
        <v>5</v>
      </c>
      <c r="C61" s="9">
        <f t="shared" si="0"/>
        <v>38520</v>
      </c>
      <c r="D61" s="4"/>
      <c r="E61" s="5"/>
      <c r="F61" s="40">
        <v>38520</v>
      </c>
    </row>
    <row r="62" spans="1:26" ht="15.75" hidden="1" customHeight="1">
      <c r="A62" s="7" t="s">
        <v>432</v>
      </c>
      <c r="B62" s="8" t="s">
        <v>5</v>
      </c>
      <c r="C62" s="9">
        <f t="shared" si="0"/>
        <v>38520</v>
      </c>
      <c r="D62" s="4"/>
      <c r="E62" s="5"/>
      <c r="F62" s="40">
        <v>38520</v>
      </c>
    </row>
    <row r="63" spans="1:26" ht="15.75" hidden="1" customHeight="1">
      <c r="A63" s="7" t="s">
        <v>67</v>
      </c>
      <c r="B63" s="8" t="s">
        <v>5</v>
      </c>
      <c r="C63" s="9">
        <f t="shared" si="0"/>
        <v>143126</v>
      </c>
      <c r="D63" s="4"/>
      <c r="E63" s="5"/>
      <c r="F63" s="40">
        <v>143126</v>
      </c>
    </row>
    <row r="64" spans="1:26" ht="15.75" hidden="1" customHeight="1">
      <c r="A64" s="7" t="s">
        <v>68</v>
      </c>
      <c r="B64" s="8" t="s">
        <v>5</v>
      </c>
      <c r="C64" s="9">
        <f t="shared" si="0"/>
        <v>349087.5</v>
      </c>
      <c r="D64" s="4"/>
      <c r="E64" s="5"/>
      <c r="F64" s="40">
        <v>349087.5</v>
      </c>
    </row>
    <row r="65" spans="1:6" ht="15.75" hidden="1" customHeight="1">
      <c r="A65" s="7" t="s">
        <v>69</v>
      </c>
      <c r="B65" s="8" t="s">
        <v>5</v>
      </c>
      <c r="C65" s="9">
        <f t="shared" si="0"/>
        <v>138431.5</v>
      </c>
      <c r="D65" s="4"/>
      <c r="E65" s="5"/>
      <c r="F65" s="40">
        <v>138431.5</v>
      </c>
    </row>
    <row r="66" spans="1:6" ht="15.75" hidden="1" customHeight="1">
      <c r="A66" s="7" t="s">
        <v>70</v>
      </c>
      <c r="B66" s="8" t="s">
        <v>5</v>
      </c>
      <c r="C66" s="9">
        <f t="shared" si="0"/>
        <v>138431.5</v>
      </c>
      <c r="D66" s="4"/>
      <c r="E66" s="5"/>
      <c r="F66" s="40">
        <v>138431.5</v>
      </c>
    </row>
    <row r="67" spans="1:6" ht="15.75" hidden="1" customHeight="1">
      <c r="A67" s="7" t="s">
        <v>71</v>
      </c>
      <c r="B67" s="8" t="s">
        <v>5</v>
      </c>
      <c r="C67" s="9">
        <f t="shared" si="0"/>
        <v>143126</v>
      </c>
      <c r="D67" s="4"/>
      <c r="E67" s="5"/>
      <c r="F67" s="40">
        <v>143126</v>
      </c>
    </row>
    <row r="68" spans="1:6" ht="15.75" hidden="1" customHeight="1">
      <c r="A68" s="7" t="s">
        <v>72</v>
      </c>
      <c r="B68" s="8" t="s">
        <v>5</v>
      </c>
      <c r="C68" s="9">
        <f t="shared" ref="C68:C131" si="1">F68</f>
        <v>138431.5</v>
      </c>
      <c r="D68" s="4"/>
      <c r="E68" s="5"/>
      <c r="F68" s="40">
        <v>138431.5</v>
      </c>
    </row>
    <row r="69" spans="1:6" ht="15.75" hidden="1" customHeight="1">
      <c r="A69" s="7" t="s">
        <v>73</v>
      </c>
      <c r="B69" s="8" t="s">
        <v>5</v>
      </c>
      <c r="C69" s="9">
        <f t="shared" si="1"/>
        <v>138431.5</v>
      </c>
      <c r="D69" s="4"/>
      <c r="E69" s="5"/>
      <c r="F69" s="40">
        <v>138431.5</v>
      </c>
    </row>
    <row r="70" spans="1:6" ht="15.75" hidden="1" customHeight="1">
      <c r="A70" s="7" t="s">
        <v>74</v>
      </c>
      <c r="B70" s="8" t="s">
        <v>5</v>
      </c>
      <c r="C70" s="9">
        <f t="shared" si="1"/>
        <v>138431.5</v>
      </c>
      <c r="D70" s="4"/>
      <c r="E70" s="5"/>
      <c r="F70" s="40">
        <v>138431.5</v>
      </c>
    </row>
    <row r="71" spans="1:6" ht="15.75" hidden="1" customHeight="1">
      <c r="A71" s="7" t="s">
        <v>75</v>
      </c>
      <c r="B71" s="8" t="s">
        <v>5</v>
      </c>
      <c r="C71" s="9">
        <f t="shared" si="1"/>
        <v>90281.5</v>
      </c>
      <c r="D71" s="4"/>
      <c r="E71" s="5"/>
      <c r="F71" s="40">
        <v>90281.5</v>
      </c>
    </row>
    <row r="72" spans="1:6" ht="15.75" hidden="1" customHeight="1">
      <c r="A72" s="7" t="s">
        <v>76</v>
      </c>
      <c r="B72" s="8" t="s">
        <v>5</v>
      </c>
      <c r="C72" s="9">
        <f t="shared" si="1"/>
        <v>154922.5</v>
      </c>
      <c r="D72" s="4"/>
      <c r="E72" s="5"/>
      <c r="F72" s="40">
        <v>154922.5</v>
      </c>
    </row>
    <row r="73" spans="1:6" ht="15.75" hidden="1" customHeight="1">
      <c r="A73" s="7" t="s">
        <v>77</v>
      </c>
      <c r="B73" s="8" t="s">
        <v>5</v>
      </c>
      <c r="C73" s="9">
        <f t="shared" si="1"/>
        <v>180562.5</v>
      </c>
      <c r="D73" s="4"/>
      <c r="E73" s="5"/>
      <c r="F73" s="40">
        <v>180562.5</v>
      </c>
    </row>
    <row r="74" spans="1:6" ht="15.75" hidden="1" customHeight="1">
      <c r="A74" s="7" t="s">
        <v>78</v>
      </c>
      <c r="B74" s="8" t="s">
        <v>5</v>
      </c>
      <c r="C74" s="9">
        <f t="shared" si="1"/>
        <v>189952</v>
      </c>
      <c r="D74" s="4"/>
      <c r="E74" s="5"/>
      <c r="F74" s="40">
        <v>189952</v>
      </c>
    </row>
    <row r="75" spans="1:6" ht="15.75" hidden="1" customHeight="1">
      <c r="A75" s="7" t="s">
        <v>79</v>
      </c>
      <c r="B75" s="8" t="s">
        <v>5</v>
      </c>
      <c r="C75" s="9">
        <f t="shared" si="1"/>
        <v>117365.5</v>
      </c>
      <c r="D75" s="4"/>
      <c r="E75" s="5"/>
      <c r="F75" s="40">
        <v>117365.5</v>
      </c>
    </row>
    <row r="76" spans="1:6" ht="15.75" hidden="1" customHeight="1">
      <c r="A76" s="7" t="s">
        <v>80</v>
      </c>
      <c r="B76" s="8" t="s">
        <v>5</v>
      </c>
      <c r="C76" s="9">
        <f t="shared" si="1"/>
        <v>258806.5</v>
      </c>
      <c r="D76" s="4"/>
      <c r="E76" s="5"/>
      <c r="F76" s="40">
        <v>258806.5</v>
      </c>
    </row>
    <row r="77" spans="1:6" ht="15.75" hidden="1" customHeight="1">
      <c r="A77" s="7" t="s">
        <v>81</v>
      </c>
      <c r="B77" s="8" t="s">
        <v>5</v>
      </c>
      <c r="C77" s="9">
        <f t="shared" si="1"/>
        <v>845010</v>
      </c>
      <c r="D77" s="4"/>
      <c r="E77" s="5"/>
      <c r="F77" s="40">
        <v>845010</v>
      </c>
    </row>
    <row r="78" spans="1:6" ht="15.75" hidden="1" customHeight="1">
      <c r="A78" s="7" t="s">
        <v>82</v>
      </c>
      <c r="B78" s="8" t="s">
        <v>5</v>
      </c>
      <c r="C78" s="9">
        <f t="shared" si="1"/>
        <v>18056.5</v>
      </c>
      <c r="D78" s="4"/>
      <c r="E78" s="5"/>
      <c r="F78" s="40">
        <v>18056.5</v>
      </c>
    </row>
    <row r="79" spans="1:6" ht="15.75" hidden="1" customHeight="1">
      <c r="A79" s="7" t="s">
        <v>83</v>
      </c>
      <c r="B79" s="8" t="s">
        <v>5</v>
      </c>
      <c r="C79" s="9">
        <f t="shared" si="1"/>
        <v>85730.5</v>
      </c>
      <c r="D79" s="4"/>
      <c r="E79" s="5"/>
      <c r="F79" s="40">
        <v>85730.5</v>
      </c>
    </row>
    <row r="80" spans="1:6" ht="15.75" hidden="1" customHeight="1">
      <c r="A80" s="7" t="s">
        <v>84</v>
      </c>
      <c r="B80" s="8" t="s">
        <v>5</v>
      </c>
      <c r="C80" s="9">
        <f t="shared" si="1"/>
        <v>319378.5</v>
      </c>
      <c r="D80" s="4"/>
      <c r="E80" s="5"/>
      <c r="F80" s="40">
        <v>319378.5</v>
      </c>
    </row>
    <row r="81" spans="1:6" ht="15.75" hidden="1" customHeight="1">
      <c r="A81" s="7" t="s">
        <v>85</v>
      </c>
      <c r="B81" s="8" t="s">
        <v>5</v>
      </c>
      <c r="C81" s="9">
        <f t="shared" si="1"/>
        <v>73742.5</v>
      </c>
      <c r="D81" s="4"/>
      <c r="E81" s="5"/>
      <c r="F81" s="40">
        <v>73742.5</v>
      </c>
    </row>
    <row r="82" spans="1:6" ht="15.75" hidden="1" customHeight="1">
      <c r="A82" s="7" t="s">
        <v>86</v>
      </c>
      <c r="B82" s="8" t="s">
        <v>5</v>
      </c>
      <c r="C82" s="9">
        <f t="shared" si="1"/>
        <v>90760.5</v>
      </c>
      <c r="D82" s="4"/>
      <c r="E82" s="5"/>
      <c r="F82" s="40">
        <v>90760.5</v>
      </c>
    </row>
    <row r="83" spans="1:6" ht="15.75" hidden="1" customHeight="1">
      <c r="A83" s="7" t="s">
        <v>87</v>
      </c>
      <c r="B83" s="8" t="s">
        <v>5</v>
      </c>
      <c r="C83" s="9">
        <f t="shared" si="1"/>
        <v>120375</v>
      </c>
      <c r="D83" s="4"/>
      <c r="E83" s="5"/>
      <c r="F83" s="40">
        <v>120375</v>
      </c>
    </row>
    <row r="84" spans="1:6" ht="15.75" hidden="1" customHeight="1">
      <c r="A84" s="7" t="s">
        <v>88</v>
      </c>
      <c r="B84" s="8" t="s">
        <v>5</v>
      </c>
      <c r="C84" s="9">
        <f t="shared" si="1"/>
        <v>71782</v>
      </c>
      <c r="D84" s="4"/>
      <c r="E84" s="5"/>
      <c r="F84" s="40">
        <v>71782</v>
      </c>
    </row>
    <row r="85" spans="1:6" ht="15.75" hidden="1" customHeight="1">
      <c r="A85" s="7" t="s">
        <v>89</v>
      </c>
      <c r="B85" s="8" t="s">
        <v>5</v>
      </c>
      <c r="C85" s="9">
        <f t="shared" si="1"/>
        <v>165100.5</v>
      </c>
      <c r="D85" s="4"/>
      <c r="E85" s="5"/>
      <c r="F85" s="40">
        <v>165100.5</v>
      </c>
    </row>
    <row r="86" spans="1:6" ht="15.75" hidden="1" customHeight="1">
      <c r="A86" s="7" t="s">
        <v>90</v>
      </c>
      <c r="B86" s="8" t="s">
        <v>5</v>
      </c>
      <c r="C86" s="9">
        <f t="shared" si="1"/>
        <v>41831</v>
      </c>
      <c r="D86" s="4"/>
      <c r="E86" s="5"/>
      <c r="F86" s="40">
        <v>41831</v>
      </c>
    </row>
    <row r="87" spans="1:6" ht="15.75" hidden="1" customHeight="1">
      <c r="A87" s="7" t="s">
        <v>91</v>
      </c>
      <c r="B87" s="8" t="s">
        <v>5</v>
      </c>
      <c r="C87" s="9">
        <f t="shared" si="1"/>
        <v>29648.5</v>
      </c>
      <c r="D87" s="4"/>
      <c r="E87" s="5"/>
      <c r="F87" s="40">
        <v>29648.5</v>
      </c>
    </row>
    <row r="88" spans="1:6" ht="15.75" hidden="1" customHeight="1">
      <c r="A88" s="7" t="s">
        <v>92</v>
      </c>
      <c r="B88" s="8" t="s">
        <v>5</v>
      </c>
      <c r="C88" s="9">
        <f t="shared" si="1"/>
        <v>29648.5</v>
      </c>
      <c r="D88" s="4"/>
      <c r="E88" s="5"/>
      <c r="F88" s="40">
        <v>29648.5</v>
      </c>
    </row>
    <row r="89" spans="1:6" ht="15.75" hidden="1" customHeight="1">
      <c r="A89" s="7" t="s">
        <v>93</v>
      </c>
      <c r="B89" s="8" t="s">
        <v>5</v>
      </c>
      <c r="C89" s="9">
        <f t="shared" si="1"/>
        <v>165100.5</v>
      </c>
      <c r="D89" s="4"/>
      <c r="E89" s="5"/>
      <c r="F89" s="40">
        <v>165100.5</v>
      </c>
    </row>
    <row r="90" spans="1:6" ht="15.75" hidden="1" customHeight="1">
      <c r="A90" s="7" t="s">
        <v>94</v>
      </c>
      <c r="B90" s="8" t="s">
        <v>5</v>
      </c>
      <c r="C90" s="9">
        <f t="shared" si="1"/>
        <v>41831</v>
      </c>
      <c r="D90" s="4"/>
      <c r="E90" s="5"/>
      <c r="F90" s="40">
        <v>41831</v>
      </c>
    </row>
    <row r="91" spans="1:6" ht="15.75" hidden="1" customHeight="1">
      <c r="A91" s="7" t="s">
        <v>95</v>
      </c>
      <c r="B91" s="8" t="s">
        <v>5</v>
      </c>
      <c r="C91" s="9">
        <f t="shared" si="1"/>
        <v>41831</v>
      </c>
      <c r="D91" s="4"/>
      <c r="E91" s="5"/>
      <c r="F91" s="40">
        <v>41831</v>
      </c>
    </row>
    <row r="92" spans="1:6" ht="15.75" hidden="1" customHeight="1">
      <c r="A92" s="7" t="s">
        <v>96</v>
      </c>
      <c r="B92" s="8" t="s">
        <v>5</v>
      </c>
      <c r="C92" s="9">
        <f t="shared" si="1"/>
        <v>220197.5</v>
      </c>
      <c r="D92" s="4"/>
      <c r="E92" s="5"/>
      <c r="F92" s="40">
        <v>220197.5</v>
      </c>
    </row>
    <row r="93" spans="1:6" ht="15.75" hidden="1" customHeight="1">
      <c r="A93" s="7" t="s">
        <v>97</v>
      </c>
      <c r="B93" s="8" t="s">
        <v>5</v>
      </c>
      <c r="C93" s="9">
        <f t="shared" si="1"/>
        <v>165100.5</v>
      </c>
      <c r="D93" s="4"/>
      <c r="E93" s="5"/>
      <c r="F93" s="40">
        <v>165100.5</v>
      </c>
    </row>
    <row r="94" spans="1:6" ht="15.75" hidden="1" customHeight="1">
      <c r="A94" s="7" t="s">
        <v>98</v>
      </c>
      <c r="B94" s="8" t="s">
        <v>7</v>
      </c>
      <c r="C94" s="9">
        <f t="shared" si="1"/>
        <v>243281.5</v>
      </c>
      <c r="D94" s="4"/>
      <c r="E94" s="5"/>
      <c r="F94" s="40">
        <v>243281.5</v>
      </c>
    </row>
    <row r="95" spans="1:6" ht="15.75" hidden="1" customHeight="1">
      <c r="A95" s="7" t="s">
        <v>99</v>
      </c>
      <c r="B95" s="8" t="s">
        <v>5</v>
      </c>
      <c r="C95" s="9">
        <f t="shared" si="1"/>
        <v>13482</v>
      </c>
      <c r="D95" s="4"/>
      <c r="E95" s="5"/>
      <c r="F95" s="40">
        <v>13482</v>
      </c>
    </row>
    <row r="96" spans="1:6" ht="15.75" customHeight="1">
      <c r="A96" s="7" t="s">
        <v>100</v>
      </c>
      <c r="B96" s="8" t="s">
        <v>5</v>
      </c>
      <c r="C96" s="9">
        <f t="shared" si="1"/>
        <v>60187.5</v>
      </c>
      <c r="D96" s="4"/>
      <c r="E96" s="5"/>
      <c r="F96" s="40">
        <v>60187.5</v>
      </c>
    </row>
    <row r="97" spans="1:6" ht="15.75" hidden="1" customHeight="1">
      <c r="A97" s="7" t="s">
        <v>101</v>
      </c>
      <c r="B97" s="8" t="s">
        <v>5</v>
      </c>
      <c r="C97" s="9">
        <f t="shared" si="1"/>
        <v>90558</v>
      </c>
      <c r="D97" s="4"/>
      <c r="E97" s="5"/>
      <c r="F97" s="40">
        <v>90558</v>
      </c>
    </row>
    <row r="98" spans="1:6" ht="15.75" hidden="1" customHeight="1">
      <c r="A98" s="7" t="s">
        <v>102</v>
      </c>
      <c r="B98" s="8" t="s">
        <v>5</v>
      </c>
      <c r="C98" s="9">
        <f t="shared" si="1"/>
        <v>26001</v>
      </c>
      <c r="D98" s="4"/>
      <c r="E98" s="5"/>
      <c r="F98" s="40">
        <v>26001</v>
      </c>
    </row>
    <row r="99" spans="1:6" ht="15.75" hidden="1" customHeight="1">
      <c r="A99" s="7" t="s">
        <v>103</v>
      </c>
      <c r="B99" s="8" t="s">
        <v>5</v>
      </c>
      <c r="C99" s="9">
        <f t="shared" si="1"/>
        <v>717255</v>
      </c>
      <c r="D99" s="4"/>
      <c r="E99" s="5"/>
      <c r="F99" s="40">
        <v>717255</v>
      </c>
    </row>
    <row r="100" spans="1:6" ht="15.75" hidden="1" customHeight="1">
      <c r="A100" s="7" t="s">
        <v>104</v>
      </c>
      <c r="B100" s="8" t="s">
        <v>5</v>
      </c>
      <c r="C100" s="9">
        <f t="shared" si="1"/>
        <v>358627.5</v>
      </c>
      <c r="D100" s="4"/>
      <c r="E100" s="5"/>
      <c r="F100" s="40">
        <v>358627.5</v>
      </c>
    </row>
    <row r="101" spans="1:6" ht="15.75" hidden="1" customHeight="1">
      <c r="A101" s="7" t="s">
        <v>105</v>
      </c>
      <c r="B101" s="8" t="s">
        <v>5</v>
      </c>
      <c r="C101" s="9">
        <f t="shared" si="1"/>
        <v>358627.5</v>
      </c>
      <c r="D101" s="4"/>
      <c r="E101" s="5"/>
      <c r="F101" s="40">
        <v>358627.5</v>
      </c>
    </row>
    <row r="102" spans="1:6" ht="15.75" hidden="1" customHeight="1">
      <c r="A102" s="7" t="s">
        <v>106</v>
      </c>
      <c r="B102" s="8" t="s">
        <v>5</v>
      </c>
      <c r="C102" s="9">
        <f t="shared" si="1"/>
        <v>141512.5</v>
      </c>
      <c r="D102" s="4"/>
      <c r="E102" s="5"/>
      <c r="F102" s="40">
        <v>141512.5</v>
      </c>
    </row>
    <row r="103" spans="1:6" ht="15.75" hidden="1" customHeight="1">
      <c r="A103" s="7" t="s">
        <v>107</v>
      </c>
      <c r="B103" s="8" t="s">
        <v>5</v>
      </c>
      <c r="C103" s="9">
        <f t="shared" si="1"/>
        <v>191396.5</v>
      </c>
      <c r="D103" s="4"/>
      <c r="E103" s="5"/>
      <c r="F103" s="40">
        <v>191396.5</v>
      </c>
    </row>
    <row r="104" spans="1:6" ht="15.75" hidden="1" customHeight="1">
      <c r="A104" s="7" t="s">
        <v>108</v>
      </c>
      <c r="B104" s="8" t="s">
        <v>5</v>
      </c>
      <c r="C104" s="9">
        <f t="shared" si="1"/>
        <v>106664.5</v>
      </c>
      <c r="D104" s="4"/>
      <c r="E104" s="5"/>
      <c r="F104" s="40">
        <v>106664.5</v>
      </c>
    </row>
    <row r="105" spans="1:6" ht="15.75" hidden="1" customHeight="1">
      <c r="A105" s="7" t="s">
        <v>109</v>
      </c>
      <c r="B105" s="8" t="s">
        <v>5</v>
      </c>
      <c r="C105" s="9">
        <f t="shared" si="1"/>
        <v>53743.5</v>
      </c>
      <c r="D105" s="4"/>
      <c r="E105" s="5"/>
      <c r="F105" s="40">
        <v>53743.5</v>
      </c>
    </row>
    <row r="106" spans="1:6" ht="15.75" hidden="1" customHeight="1">
      <c r="A106" s="7" t="s">
        <v>110</v>
      </c>
      <c r="B106" s="8" t="s">
        <v>5</v>
      </c>
      <c r="C106" s="9">
        <f t="shared" si="1"/>
        <v>299440</v>
      </c>
      <c r="D106" s="4"/>
      <c r="E106" s="5"/>
      <c r="F106" s="40">
        <v>299440</v>
      </c>
    </row>
    <row r="107" spans="1:6" ht="15.75" hidden="1" customHeight="1">
      <c r="A107" s="7" t="s">
        <v>111</v>
      </c>
      <c r="B107" s="8" t="s">
        <v>5</v>
      </c>
      <c r="C107" s="9">
        <f t="shared" si="1"/>
        <v>12037.5</v>
      </c>
      <c r="D107" s="4"/>
      <c r="E107" s="5"/>
      <c r="F107" s="40">
        <v>12037.5</v>
      </c>
    </row>
    <row r="108" spans="1:6" ht="15.75" hidden="1" customHeight="1">
      <c r="A108" s="7" t="s">
        <v>112</v>
      </c>
      <c r="B108" s="8" t="s">
        <v>5</v>
      </c>
      <c r="C108" s="9">
        <v>1601235</v>
      </c>
      <c r="D108" s="4"/>
      <c r="E108" s="5"/>
      <c r="F108" s="40">
        <v>2558908</v>
      </c>
    </row>
    <row r="109" spans="1:6" ht="15.75" hidden="1" customHeight="1">
      <c r="A109" s="7" t="s">
        <v>113</v>
      </c>
      <c r="B109" s="8" t="s">
        <v>7</v>
      </c>
      <c r="C109" s="9">
        <f t="shared" si="1"/>
        <v>67651</v>
      </c>
      <c r="D109" s="4"/>
      <c r="E109" s="5"/>
      <c r="F109" s="40">
        <v>67651</v>
      </c>
    </row>
    <row r="110" spans="1:6" ht="15.75" hidden="1" customHeight="1">
      <c r="A110" s="7" t="s">
        <v>114</v>
      </c>
      <c r="B110" s="8" t="s">
        <v>7</v>
      </c>
      <c r="C110" s="9">
        <f t="shared" si="1"/>
        <v>67651</v>
      </c>
      <c r="D110" s="4"/>
      <c r="E110" s="5"/>
      <c r="F110" s="40">
        <v>67651</v>
      </c>
    </row>
    <row r="111" spans="1:6" ht="15.75" hidden="1" customHeight="1">
      <c r="A111" s="7" t="s">
        <v>115</v>
      </c>
      <c r="B111" s="8" t="s">
        <v>5</v>
      </c>
      <c r="C111" s="9">
        <f t="shared" si="1"/>
        <v>175699</v>
      </c>
      <c r="D111" s="4"/>
      <c r="E111" s="5"/>
      <c r="F111" s="40">
        <v>175699</v>
      </c>
    </row>
    <row r="112" spans="1:6" ht="15.75" hidden="1" customHeight="1">
      <c r="A112" s="7" t="s">
        <v>116</v>
      </c>
      <c r="B112" s="8" t="s">
        <v>5</v>
      </c>
      <c r="C112" s="9">
        <f t="shared" si="1"/>
        <v>66086</v>
      </c>
      <c r="D112" s="4"/>
      <c r="E112" s="5"/>
      <c r="F112" s="40">
        <v>66086</v>
      </c>
    </row>
    <row r="113" spans="1:6" ht="15.75" hidden="1" customHeight="1">
      <c r="A113" s="7" t="s">
        <v>117</v>
      </c>
      <c r="B113" s="8" t="s">
        <v>5</v>
      </c>
      <c r="C113" s="9">
        <f t="shared" si="1"/>
        <v>166840</v>
      </c>
      <c r="D113" s="4"/>
      <c r="E113" s="5"/>
      <c r="F113" s="40">
        <v>166840</v>
      </c>
    </row>
    <row r="114" spans="1:6" ht="15.75" hidden="1" customHeight="1">
      <c r="A114" s="7" t="s">
        <v>118</v>
      </c>
      <c r="B114" s="8" t="s">
        <v>5</v>
      </c>
      <c r="C114" s="9">
        <f t="shared" si="1"/>
        <v>203434</v>
      </c>
      <c r="D114" s="4"/>
      <c r="E114" s="5"/>
      <c r="F114" s="40">
        <v>203434</v>
      </c>
    </row>
    <row r="115" spans="1:6" ht="15.75" hidden="1" customHeight="1">
      <c r="A115" s="7" t="s">
        <v>119</v>
      </c>
      <c r="B115" s="8" t="s">
        <v>5</v>
      </c>
      <c r="C115" s="9">
        <f t="shared" si="1"/>
        <v>38881</v>
      </c>
      <c r="D115" s="4"/>
      <c r="E115" s="5"/>
      <c r="F115" s="40">
        <v>38881</v>
      </c>
    </row>
    <row r="116" spans="1:6" ht="15.75" hidden="1" customHeight="1">
      <c r="A116" s="7" t="s">
        <v>120</v>
      </c>
      <c r="B116" s="8" t="s">
        <v>7</v>
      </c>
      <c r="C116" s="9">
        <f t="shared" si="1"/>
        <v>42544</v>
      </c>
      <c r="D116" s="4"/>
      <c r="E116" s="5"/>
      <c r="F116" s="40">
        <v>42544</v>
      </c>
    </row>
    <row r="117" spans="1:6" ht="15.75" hidden="1" customHeight="1">
      <c r="A117" s="7" t="s">
        <v>121</v>
      </c>
      <c r="B117" s="8" t="s">
        <v>7</v>
      </c>
      <c r="C117" s="9">
        <f t="shared" si="1"/>
        <v>90281.5</v>
      </c>
      <c r="D117" s="4"/>
      <c r="E117" s="5"/>
      <c r="F117" s="40">
        <v>90281.5</v>
      </c>
    </row>
    <row r="118" spans="1:6" ht="15.75" hidden="1" customHeight="1">
      <c r="A118" s="7" t="s">
        <v>122</v>
      </c>
      <c r="B118" s="8" t="s">
        <v>7</v>
      </c>
      <c r="C118" s="9">
        <f t="shared" si="1"/>
        <v>106652.5</v>
      </c>
      <c r="D118" s="4"/>
      <c r="E118" s="5"/>
      <c r="F118" s="40">
        <v>106652.5</v>
      </c>
    </row>
    <row r="119" spans="1:6" ht="15.75" hidden="1" customHeight="1">
      <c r="A119" s="7" t="s">
        <v>123</v>
      </c>
      <c r="B119" s="8" t="s">
        <v>17</v>
      </c>
      <c r="C119" s="9">
        <f t="shared" si="1"/>
        <v>24075</v>
      </c>
      <c r="D119" s="4"/>
      <c r="E119" s="5"/>
      <c r="F119" s="40">
        <v>24075</v>
      </c>
    </row>
    <row r="120" spans="1:6" ht="15.75" hidden="1" customHeight="1">
      <c r="A120" s="7" t="s">
        <v>124</v>
      </c>
      <c r="B120" s="8" t="s">
        <v>17</v>
      </c>
      <c r="C120" s="9">
        <f t="shared" si="1"/>
        <v>24075</v>
      </c>
      <c r="D120" s="4"/>
      <c r="E120" s="5"/>
      <c r="F120" s="40">
        <v>24075</v>
      </c>
    </row>
    <row r="121" spans="1:6" ht="15.75" hidden="1" customHeight="1">
      <c r="A121" s="7" t="s">
        <v>125</v>
      </c>
      <c r="B121" s="8" t="s">
        <v>17</v>
      </c>
      <c r="C121" s="9">
        <f t="shared" si="1"/>
        <v>24075</v>
      </c>
      <c r="D121" s="4"/>
      <c r="E121" s="5"/>
      <c r="F121" s="40">
        <v>24075</v>
      </c>
    </row>
    <row r="122" spans="1:6" ht="15.75" hidden="1" customHeight="1">
      <c r="A122" s="7" t="s">
        <v>421</v>
      </c>
      <c r="B122" s="8" t="s">
        <v>5</v>
      </c>
      <c r="C122" s="9">
        <f t="shared" si="1"/>
        <v>421312.5</v>
      </c>
      <c r="D122" s="4"/>
      <c r="E122" s="5"/>
      <c r="F122" s="40">
        <v>421312.5</v>
      </c>
    </row>
    <row r="123" spans="1:6" ht="15.75" hidden="1" customHeight="1">
      <c r="A123" s="7" t="s">
        <v>126</v>
      </c>
      <c r="B123" s="8" t="s">
        <v>5</v>
      </c>
      <c r="C123" s="9">
        <f t="shared" si="1"/>
        <v>204637.5</v>
      </c>
      <c r="D123" s="4"/>
      <c r="E123" s="5"/>
      <c r="F123" s="40">
        <v>204637.5</v>
      </c>
    </row>
    <row r="124" spans="1:6" ht="15.75" hidden="1" customHeight="1">
      <c r="A124" s="7" t="s">
        <v>127</v>
      </c>
      <c r="B124" s="8" t="s">
        <v>5</v>
      </c>
      <c r="C124" s="9">
        <f t="shared" si="1"/>
        <v>335846.5</v>
      </c>
      <c r="D124" s="4"/>
      <c r="E124" s="5"/>
      <c r="F124" s="40">
        <v>335846.5</v>
      </c>
    </row>
    <row r="125" spans="1:6" ht="15.75" hidden="1" customHeight="1">
      <c r="A125" s="7" t="s">
        <v>128</v>
      </c>
      <c r="B125" s="8" t="s">
        <v>5</v>
      </c>
      <c r="C125" s="9">
        <f t="shared" si="1"/>
        <v>1033901</v>
      </c>
      <c r="D125" s="4"/>
      <c r="E125" s="5"/>
      <c r="F125" s="40">
        <v>1033901</v>
      </c>
    </row>
    <row r="126" spans="1:6" ht="15.75" hidden="1" customHeight="1">
      <c r="A126" s="7" t="s">
        <v>129</v>
      </c>
      <c r="B126" s="8" t="s">
        <v>5</v>
      </c>
      <c r="C126" s="9">
        <f t="shared" si="1"/>
        <v>204212.5</v>
      </c>
      <c r="D126" s="4"/>
      <c r="E126" s="5"/>
      <c r="F126" s="40">
        <v>204212.5</v>
      </c>
    </row>
    <row r="127" spans="1:6" ht="15.75" hidden="1" customHeight="1">
      <c r="A127" s="7" t="s">
        <v>130</v>
      </c>
      <c r="B127" s="8" t="s">
        <v>5</v>
      </c>
      <c r="C127" s="9">
        <f t="shared" si="1"/>
        <v>204212.5</v>
      </c>
      <c r="D127" s="4"/>
      <c r="E127" s="5"/>
      <c r="F127" s="40">
        <v>204212.5</v>
      </c>
    </row>
    <row r="128" spans="1:6" ht="15.75" hidden="1" customHeight="1">
      <c r="A128" s="7" t="s">
        <v>131</v>
      </c>
      <c r="B128" s="8" t="s">
        <v>5</v>
      </c>
      <c r="C128" s="9">
        <f t="shared" si="1"/>
        <v>96134.5</v>
      </c>
      <c r="D128" s="4"/>
      <c r="E128" s="5"/>
      <c r="F128" s="40">
        <v>96134.5</v>
      </c>
    </row>
    <row r="129" spans="1:6" ht="15.75" hidden="1" customHeight="1">
      <c r="A129" s="7" t="s">
        <v>132</v>
      </c>
      <c r="B129" s="8" t="s">
        <v>5</v>
      </c>
      <c r="C129" s="9">
        <f t="shared" si="1"/>
        <v>46466</v>
      </c>
      <c r="D129" s="4"/>
      <c r="E129" s="5"/>
      <c r="F129" s="40">
        <v>46466</v>
      </c>
    </row>
    <row r="130" spans="1:6" ht="15.75" hidden="1" customHeight="1">
      <c r="A130" s="7" t="s">
        <v>133</v>
      </c>
      <c r="B130" s="8" t="s">
        <v>5</v>
      </c>
      <c r="C130" s="9">
        <f t="shared" si="1"/>
        <v>47971</v>
      </c>
      <c r="D130" s="4"/>
      <c r="E130" s="5"/>
      <c r="F130" s="40">
        <v>47971</v>
      </c>
    </row>
    <row r="131" spans="1:6" ht="15.75" hidden="1" customHeight="1">
      <c r="A131" s="7" t="s">
        <v>134</v>
      </c>
      <c r="B131" s="8" t="s">
        <v>5</v>
      </c>
      <c r="C131" s="9">
        <f t="shared" si="1"/>
        <v>41831</v>
      </c>
      <c r="D131" s="4"/>
      <c r="E131" s="5"/>
      <c r="F131" s="40">
        <v>41831</v>
      </c>
    </row>
    <row r="132" spans="1:6" ht="15.75" hidden="1" customHeight="1">
      <c r="A132" s="7" t="s">
        <v>135</v>
      </c>
      <c r="B132" s="8" t="s">
        <v>5</v>
      </c>
      <c r="C132" s="9">
        <f t="shared" ref="C132:C195" si="2">F132</f>
        <v>46466</v>
      </c>
      <c r="D132" s="4"/>
      <c r="E132" s="5"/>
      <c r="F132" s="40">
        <v>46466</v>
      </c>
    </row>
    <row r="133" spans="1:6" ht="15.75" hidden="1" customHeight="1">
      <c r="A133" s="7" t="s">
        <v>136</v>
      </c>
      <c r="B133" s="8" t="s">
        <v>5</v>
      </c>
      <c r="C133" s="9">
        <f t="shared" si="2"/>
        <v>44677</v>
      </c>
      <c r="D133" s="4"/>
      <c r="E133" s="5"/>
      <c r="F133" s="40">
        <v>44677</v>
      </c>
    </row>
    <row r="134" spans="1:6" ht="15.75" hidden="1" customHeight="1">
      <c r="A134" s="7" t="s">
        <v>137</v>
      </c>
      <c r="B134" s="8" t="s">
        <v>5</v>
      </c>
      <c r="C134" s="9">
        <f t="shared" si="2"/>
        <v>161257.5</v>
      </c>
      <c r="D134" s="4"/>
      <c r="E134" s="5"/>
      <c r="F134" s="40">
        <v>161257.5</v>
      </c>
    </row>
    <row r="135" spans="1:6" ht="15.75" hidden="1" customHeight="1">
      <c r="A135" s="7" t="s">
        <v>138</v>
      </c>
      <c r="B135" s="8" t="s">
        <v>5</v>
      </c>
      <c r="C135" s="9">
        <f t="shared" si="2"/>
        <v>40880.5</v>
      </c>
      <c r="D135" s="4"/>
      <c r="E135" s="5"/>
      <c r="F135" s="40">
        <v>40880.5</v>
      </c>
    </row>
    <row r="136" spans="1:6" ht="15.75" hidden="1" customHeight="1">
      <c r="A136" s="7" t="s">
        <v>139</v>
      </c>
      <c r="B136" s="8" t="s">
        <v>140</v>
      </c>
      <c r="C136" s="9">
        <f t="shared" si="2"/>
        <v>308656</v>
      </c>
      <c r="D136" s="4"/>
      <c r="E136" s="5"/>
      <c r="F136" s="40">
        <v>308656</v>
      </c>
    </row>
    <row r="137" spans="1:6" ht="15.75" hidden="1" customHeight="1">
      <c r="A137" s="7" t="s">
        <v>141</v>
      </c>
      <c r="B137" s="8" t="s">
        <v>5</v>
      </c>
      <c r="C137" s="9">
        <f t="shared" si="2"/>
        <v>38038.5</v>
      </c>
      <c r="D137" s="4"/>
      <c r="E137" s="5"/>
      <c r="F137" s="40">
        <v>38038.5</v>
      </c>
    </row>
    <row r="138" spans="1:6" ht="15.75" hidden="1" customHeight="1">
      <c r="A138" s="7" t="s">
        <v>142</v>
      </c>
      <c r="B138" s="8" t="s">
        <v>5</v>
      </c>
      <c r="C138" s="9">
        <f t="shared" si="2"/>
        <v>40880.5</v>
      </c>
      <c r="D138" s="4"/>
      <c r="E138" s="5"/>
      <c r="F138" s="40">
        <v>40880.5</v>
      </c>
    </row>
    <row r="139" spans="1:6" ht="15.75" hidden="1" customHeight="1">
      <c r="A139" s="7" t="s">
        <v>143</v>
      </c>
      <c r="B139" s="8" t="s">
        <v>5</v>
      </c>
      <c r="C139" s="9">
        <f t="shared" si="2"/>
        <v>77164</v>
      </c>
      <c r="D139" s="4"/>
      <c r="E139" s="5"/>
      <c r="F139" s="40">
        <v>77164</v>
      </c>
    </row>
    <row r="140" spans="1:6" ht="15.75" hidden="1" customHeight="1">
      <c r="A140" s="7" t="s">
        <v>144</v>
      </c>
      <c r="B140" s="8" t="s">
        <v>5</v>
      </c>
      <c r="C140" s="9">
        <f t="shared" si="2"/>
        <v>77164</v>
      </c>
      <c r="D140" s="4"/>
      <c r="E140" s="5"/>
      <c r="F140" s="40">
        <v>77164</v>
      </c>
    </row>
    <row r="141" spans="1:6" ht="15.75" hidden="1" customHeight="1">
      <c r="A141" s="7" t="s">
        <v>145</v>
      </c>
      <c r="B141" s="8" t="s">
        <v>5</v>
      </c>
      <c r="C141" s="9">
        <f t="shared" si="2"/>
        <v>77164</v>
      </c>
      <c r="D141" s="4"/>
      <c r="E141" s="5"/>
      <c r="F141" s="40">
        <v>77164</v>
      </c>
    </row>
    <row r="142" spans="1:6" ht="15.75" hidden="1" customHeight="1">
      <c r="A142" s="7" t="s">
        <v>146</v>
      </c>
      <c r="B142" s="8" t="s">
        <v>5</v>
      </c>
      <c r="C142" s="9">
        <f t="shared" si="2"/>
        <v>77164</v>
      </c>
      <c r="D142" s="4"/>
      <c r="E142" s="5"/>
      <c r="F142" s="40">
        <v>77164</v>
      </c>
    </row>
    <row r="143" spans="1:6" ht="15.75" hidden="1" customHeight="1">
      <c r="A143" s="7" t="s">
        <v>147</v>
      </c>
      <c r="B143" s="8" t="s">
        <v>140</v>
      </c>
      <c r="C143" s="9">
        <f t="shared" si="2"/>
        <v>308656</v>
      </c>
      <c r="D143" s="4"/>
      <c r="E143" s="5"/>
      <c r="F143" s="40">
        <v>308656</v>
      </c>
    </row>
    <row r="144" spans="1:6" ht="15.75" hidden="1" customHeight="1">
      <c r="A144" s="7" t="s">
        <v>148</v>
      </c>
      <c r="B144" s="8" t="s">
        <v>5</v>
      </c>
      <c r="C144" s="9">
        <f t="shared" si="2"/>
        <v>77164</v>
      </c>
      <c r="D144" s="4"/>
      <c r="E144" s="5"/>
      <c r="F144" s="40">
        <v>77164</v>
      </c>
    </row>
    <row r="145" spans="1:26" ht="15.75" hidden="1" customHeight="1">
      <c r="A145" s="7" t="s">
        <v>149</v>
      </c>
      <c r="B145" s="8" t="s">
        <v>5</v>
      </c>
      <c r="C145" s="9">
        <f t="shared" si="2"/>
        <v>306704.5</v>
      </c>
      <c r="D145" s="4"/>
      <c r="E145" s="5"/>
      <c r="F145" s="40">
        <v>306704.5</v>
      </c>
    </row>
    <row r="146" spans="1:26" ht="15.75" hidden="1" customHeight="1">
      <c r="A146" s="7" t="s">
        <v>150</v>
      </c>
      <c r="B146" s="8" t="s">
        <v>5</v>
      </c>
      <c r="C146" s="9">
        <f t="shared" si="2"/>
        <v>127632.5</v>
      </c>
      <c r="D146" s="4"/>
      <c r="E146" s="5"/>
      <c r="F146" s="40">
        <v>127632.5</v>
      </c>
    </row>
    <row r="147" spans="1:26" ht="15.75" hidden="1" customHeight="1">
      <c r="A147" s="11" t="s">
        <v>151</v>
      </c>
      <c r="B147" s="12" t="s">
        <v>5</v>
      </c>
      <c r="C147" s="9">
        <f t="shared" si="2"/>
        <v>119929.5</v>
      </c>
      <c r="D147" s="4"/>
      <c r="E147" s="5"/>
      <c r="F147" s="40">
        <v>119929.5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11" t="s">
        <v>152</v>
      </c>
      <c r="B148" s="12" t="s">
        <v>5</v>
      </c>
      <c r="C148" s="9">
        <f t="shared" si="2"/>
        <v>119929.5</v>
      </c>
      <c r="D148" s="4"/>
      <c r="E148" s="5"/>
      <c r="F148" s="40">
        <v>119929.5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11" t="s">
        <v>153</v>
      </c>
      <c r="B149" s="12" t="s">
        <v>5</v>
      </c>
      <c r="C149" s="9">
        <f t="shared" si="2"/>
        <v>127632.5</v>
      </c>
      <c r="D149" s="4"/>
      <c r="E149" s="5"/>
      <c r="F149" s="40">
        <v>127632.5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5.75" hidden="1" customHeight="1">
      <c r="A150" s="7" t="s">
        <v>154</v>
      </c>
      <c r="B150" s="8" t="s">
        <v>5</v>
      </c>
      <c r="C150" s="9">
        <f t="shared" si="2"/>
        <v>108030.5</v>
      </c>
      <c r="D150" s="4"/>
      <c r="E150" s="5"/>
      <c r="F150" s="40">
        <v>108030.5</v>
      </c>
    </row>
    <row r="151" spans="1:26" ht="15.75" hidden="1" customHeight="1">
      <c r="A151" s="7" t="s">
        <v>155</v>
      </c>
      <c r="B151" s="8" t="s">
        <v>5</v>
      </c>
      <c r="C151" s="9">
        <f t="shared" si="2"/>
        <v>158895</v>
      </c>
      <c r="D151" s="4"/>
      <c r="E151" s="5"/>
      <c r="F151" s="40">
        <v>158895</v>
      </c>
    </row>
    <row r="152" spans="1:26" ht="15.75" hidden="1" customHeight="1">
      <c r="A152" s="7" t="s">
        <v>156</v>
      </c>
      <c r="B152" s="8" t="s">
        <v>5</v>
      </c>
      <c r="C152" s="9">
        <f t="shared" si="2"/>
        <v>3611.5</v>
      </c>
      <c r="D152" s="4"/>
      <c r="E152" s="5"/>
      <c r="F152" s="40">
        <v>3611.5</v>
      </c>
    </row>
    <row r="153" spans="1:26" ht="15.75" hidden="1" customHeight="1">
      <c r="A153" s="7" t="s">
        <v>157</v>
      </c>
      <c r="B153" s="8" t="s">
        <v>5</v>
      </c>
      <c r="C153" s="9">
        <f t="shared" si="2"/>
        <v>239248</v>
      </c>
      <c r="D153" s="4"/>
      <c r="E153" s="5"/>
      <c r="F153" s="40">
        <v>239248</v>
      </c>
    </row>
    <row r="154" spans="1:26" ht="15.75" hidden="1" customHeight="1">
      <c r="A154" s="7" t="s">
        <v>158</v>
      </c>
      <c r="B154" s="8" t="s">
        <v>5</v>
      </c>
      <c r="C154" s="9">
        <f t="shared" si="2"/>
        <v>48150</v>
      </c>
      <c r="D154" s="4"/>
      <c r="E154" s="5"/>
      <c r="F154" s="40">
        <v>48150</v>
      </c>
    </row>
    <row r="155" spans="1:26" ht="15.75" hidden="1" customHeight="1">
      <c r="A155" s="7" t="s">
        <v>159</v>
      </c>
      <c r="B155" s="8" t="s">
        <v>7</v>
      </c>
      <c r="C155" s="9">
        <f t="shared" si="2"/>
        <v>369592</v>
      </c>
      <c r="D155" s="4"/>
      <c r="E155" s="5"/>
      <c r="F155" s="40">
        <v>369592</v>
      </c>
    </row>
    <row r="156" spans="1:26" ht="15.75" hidden="1" customHeight="1">
      <c r="A156" s="7" t="s">
        <v>160</v>
      </c>
      <c r="B156" s="8" t="s">
        <v>5</v>
      </c>
      <c r="C156" s="9">
        <f t="shared" si="2"/>
        <v>504859.5</v>
      </c>
      <c r="D156" s="4"/>
      <c r="E156" s="5"/>
      <c r="F156" s="40">
        <v>504859.5</v>
      </c>
    </row>
    <row r="157" spans="1:26" ht="15.75" hidden="1" customHeight="1">
      <c r="A157" s="7" t="s">
        <v>161</v>
      </c>
      <c r="B157" s="8" t="s">
        <v>5</v>
      </c>
      <c r="C157" s="9">
        <f t="shared" si="2"/>
        <v>391098.5</v>
      </c>
      <c r="D157" s="4"/>
      <c r="E157" s="5"/>
      <c r="F157" s="40">
        <v>391098.5</v>
      </c>
    </row>
    <row r="158" spans="1:26" ht="15.75" hidden="1" customHeight="1">
      <c r="A158" s="7" t="s">
        <v>162</v>
      </c>
      <c r="B158" s="8" t="s">
        <v>5</v>
      </c>
      <c r="C158" s="9">
        <f t="shared" si="2"/>
        <v>830467</v>
      </c>
      <c r="D158" s="4"/>
      <c r="E158" s="5"/>
      <c r="F158" s="40">
        <v>830467</v>
      </c>
    </row>
    <row r="159" spans="1:26" ht="15.75" hidden="1" customHeight="1">
      <c r="A159" s="7" t="s">
        <v>163</v>
      </c>
      <c r="B159" s="8" t="s">
        <v>5</v>
      </c>
      <c r="C159" s="9">
        <f t="shared" si="2"/>
        <v>280353.5</v>
      </c>
      <c r="D159" s="4"/>
      <c r="E159" s="5"/>
      <c r="F159" s="40">
        <v>280353.5</v>
      </c>
    </row>
    <row r="160" spans="1:26" ht="15.75" hidden="1" customHeight="1">
      <c r="A160" s="11" t="s">
        <v>164</v>
      </c>
      <c r="B160" s="12" t="s">
        <v>5</v>
      </c>
      <c r="C160" s="9">
        <f t="shared" si="2"/>
        <v>228049</v>
      </c>
      <c r="D160" s="4"/>
      <c r="E160" s="5"/>
      <c r="F160" s="40">
        <v>228049</v>
      </c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6" ht="15.75" hidden="1" customHeight="1">
      <c r="A161" s="7" t="s">
        <v>165</v>
      </c>
      <c r="B161" s="8" t="s">
        <v>5</v>
      </c>
      <c r="C161" s="9">
        <f t="shared" si="2"/>
        <v>220197.5</v>
      </c>
      <c r="D161" s="4"/>
      <c r="E161" s="5"/>
      <c r="F161" s="40">
        <v>220197.5</v>
      </c>
    </row>
    <row r="162" spans="1:6" ht="15.75" hidden="1" customHeight="1">
      <c r="A162" s="7" t="s">
        <v>166</v>
      </c>
      <c r="B162" s="8" t="s">
        <v>5</v>
      </c>
      <c r="C162" s="9">
        <v>223547</v>
      </c>
      <c r="D162" s="4"/>
      <c r="E162" s="5"/>
      <c r="F162" s="40">
        <v>456100</v>
      </c>
    </row>
    <row r="163" spans="1:6" ht="15.75" hidden="1" customHeight="1">
      <c r="A163" s="7" t="s">
        <v>167</v>
      </c>
      <c r="B163" s="8" t="s">
        <v>5</v>
      </c>
      <c r="C163" s="9">
        <f t="shared" si="2"/>
        <v>26482.5</v>
      </c>
      <c r="D163" s="4"/>
      <c r="E163" s="5"/>
      <c r="F163" s="40">
        <v>26482.5</v>
      </c>
    </row>
    <row r="164" spans="1:6" ht="15.75" hidden="1" customHeight="1">
      <c r="A164" s="7" t="s">
        <v>168</v>
      </c>
      <c r="B164" s="8" t="s">
        <v>5</v>
      </c>
      <c r="C164" s="9">
        <f t="shared" si="2"/>
        <v>10834</v>
      </c>
      <c r="D164" s="4"/>
      <c r="E164" s="5"/>
      <c r="F164" s="40">
        <v>10834</v>
      </c>
    </row>
    <row r="165" spans="1:6" ht="15.75" hidden="1" customHeight="1">
      <c r="A165" s="7" t="s">
        <v>169</v>
      </c>
      <c r="B165" s="8" t="s">
        <v>5</v>
      </c>
      <c r="C165" s="9">
        <f t="shared" si="2"/>
        <v>662062.5</v>
      </c>
      <c r="D165" s="4"/>
      <c r="E165" s="5"/>
      <c r="F165" s="40">
        <v>662062.5</v>
      </c>
    </row>
    <row r="166" spans="1:6" ht="15.75" hidden="1" customHeight="1">
      <c r="A166" s="7" t="s">
        <v>170</v>
      </c>
      <c r="B166" s="8" t="s">
        <v>5</v>
      </c>
      <c r="C166" s="9">
        <f t="shared" si="2"/>
        <v>143126</v>
      </c>
      <c r="D166" s="4"/>
      <c r="E166" s="5"/>
      <c r="F166" s="40">
        <v>143126</v>
      </c>
    </row>
    <row r="167" spans="1:6" ht="15.75" hidden="1" customHeight="1">
      <c r="A167" s="7" t="s">
        <v>171</v>
      </c>
      <c r="B167" s="8" t="s">
        <v>5</v>
      </c>
      <c r="C167" s="9">
        <f t="shared" si="2"/>
        <v>143126</v>
      </c>
      <c r="D167" s="4"/>
      <c r="E167" s="5"/>
      <c r="F167" s="40">
        <v>143126</v>
      </c>
    </row>
    <row r="168" spans="1:6" ht="15.75" hidden="1" customHeight="1">
      <c r="A168" s="7" t="s">
        <v>172</v>
      </c>
      <c r="B168" s="8" t="s">
        <v>5</v>
      </c>
      <c r="C168" s="9">
        <f t="shared" si="2"/>
        <v>710092</v>
      </c>
      <c r="D168" s="4"/>
      <c r="E168" s="5"/>
      <c r="F168" s="40">
        <v>710092</v>
      </c>
    </row>
    <row r="169" spans="1:6" ht="15.75" hidden="1" customHeight="1">
      <c r="A169" s="7" t="s">
        <v>173</v>
      </c>
      <c r="B169" s="8" t="s">
        <v>7</v>
      </c>
      <c r="C169" s="9">
        <v>221456</v>
      </c>
      <c r="D169" s="4"/>
      <c r="E169" s="5"/>
      <c r="F169" s="40">
        <v>471806</v>
      </c>
    </row>
    <row r="170" spans="1:6" ht="15.75" hidden="1" customHeight="1">
      <c r="A170" s="7" t="s">
        <v>174</v>
      </c>
      <c r="B170" s="8" t="s">
        <v>7</v>
      </c>
      <c r="C170" s="9">
        <f t="shared" si="2"/>
        <v>220197.5</v>
      </c>
      <c r="D170" s="4"/>
      <c r="E170" s="5"/>
      <c r="F170" s="40">
        <v>220197.5</v>
      </c>
    </row>
    <row r="171" spans="1:6" ht="15.75" hidden="1" customHeight="1">
      <c r="A171" s="7" t="s">
        <v>175</v>
      </c>
      <c r="B171" s="8" t="s">
        <v>5</v>
      </c>
      <c r="C171" s="9">
        <f t="shared" si="2"/>
        <v>535187.5</v>
      </c>
      <c r="D171" s="4"/>
      <c r="E171" s="5"/>
      <c r="F171" s="40">
        <v>535187.5</v>
      </c>
    </row>
    <row r="172" spans="1:6" ht="15.75" hidden="1" customHeight="1">
      <c r="A172" s="7" t="s">
        <v>176</v>
      </c>
      <c r="B172" s="8" t="s">
        <v>5</v>
      </c>
      <c r="C172" s="9">
        <f t="shared" si="2"/>
        <v>306956.5</v>
      </c>
      <c r="D172" s="4"/>
      <c r="E172" s="5"/>
      <c r="F172" s="40">
        <v>306956.5</v>
      </c>
    </row>
    <row r="173" spans="1:6" ht="15.75" hidden="1" customHeight="1">
      <c r="A173" s="7" t="s">
        <v>177</v>
      </c>
      <c r="B173" s="8" t="s">
        <v>5</v>
      </c>
      <c r="C173" s="9">
        <f t="shared" si="2"/>
        <v>196513</v>
      </c>
      <c r="D173" s="4"/>
      <c r="E173" s="5"/>
      <c r="F173" s="40">
        <v>196513</v>
      </c>
    </row>
    <row r="174" spans="1:6" ht="15.75" hidden="1" customHeight="1">
      <c r="A174" s="7" t="s">
        <v>178</v>
      </c>
      <c r="B174" s="8" t="s">
        <v>5</v>
      </c>
      <c r="C174" s="9">
        <f t="shared" si="2"/>
        <v>156367</v>
      </c>
      <c r="D174" s="4"/>
      <c r="E174" s="5"/>
      <c r="F174" s="40">
        <v>156367</v>
      </c>
    </row>
    <row r="175" spans="1:6" ht="15.75" hidden="1" customHeight="1">
      <c r="A175" s="7" t="s">
        <v>179</v>
      </c>
      <c r="B175" s="8" t="s">
        <v>5</v>
      </c>
      <c r="C175" s="9">
        <f t="shared" si="2"/>
        <v>12037.5</v>
      </c>
      <c r="D175" s="4"/>
      <c r="E175" s="5"/>
      <c r="F175" s="40">
        <v>12037.5</v>
      </c>
    </row>
    <row r="176" spans="1:6" ht="15.75" hidden="1" customHeight="1">
      <c r="A176" s="7" t="s">
        <v>180</v>
      </c>
      <c r="B176" s="8" t="s">
        <v>17</v>
      </c>
      <c r="C176" s="9">
        <f t="shared" si="2"/>
        <v>24075</v>
      </c>
      <c r="D176" s="4"/>
      <c r="E176" s="5"/>
      <c r="F176" s="40">
        <v>24075</v>
      </c>
    </row>
    <row r="177" spans="1:6" ht="15.75" hidden="1" customHeight="1">
      <c r="A177" s="7" t="s">
        <v>181</v>
      </c>
      <c r="B177" s="8" t="s">
        <v>5</v>
      </c>
      <c r="C177" s="9">
        <f t="shared" si="2"/>
        <v>866700</v>
      </c>
      <c r="D177" s="4"/>
      <c r="E177" s="5"/>
      <c r="F177" s="40">
        <v>866700</v>
      </c>
    </row>
    <row r="178" spans="1:6" ht="15.75" hidden="1" customHeight="1">
      <c r="A178" s="7" t="s">
        <v>182</v>
      </c>
      <c r="B178" s="8" t="s">
        <v>5</v>
      </c>
      <c r="C178" s="9">
        <f t="shared" si="2"/>
        <v>1078921</v>
      </c>
      <c r="D178" s="4"/>
      <c r="E178" s="5"/>
      <c r="F178" s="40">
        <v>1078921</v>
      </c>
    </row>
    <row r="179" spans="1:6" ht="15.75" hidden="1" customHeight="1">
      <c r="A179" s="7" t="s">
        <v>183</v>
      </c>
      <c r="B179" s="8" t="s">
        <v>5</v>
      </c>
      <c r="C179" s="9">
        <f t="shared" si="2"/>
        <v>770159.5</v>
      </c>
      <c r="D179" s="4"/>
      <c r="E179" s="5"/>
      <c r="F179" s="40">
        <v>770159.5</v>
      </c>
    </row>
    <row r="180" spans="1:6" ht="15.75" hidden="1" customHeight="1">
      <c r="A180" s="7" t="s">
        <v>184</v>
      </c>
      <c r="B180" s="8" t="s">
        <v>5</v>
      </c>
      <c r="C180" s="9">
        <f t="shared" si="2"/>
        <v>159569</v>
      </c>
      <c r="D180" s="4"/>
      <c r="E180" s="5"/>
      <c r="F180" s="40">
        <v>159569</v>
      </c>
    </row>
    <row r="181" spans="1:6" ht="15.75" hidden="1" customHeight="1">
      <c r="A181" s="7" t="s">
        <v>185</v>
      </c>
      <c r="B181" s="8" t="s">
        <v>5</v>
      </c>
      <c r="C181" s="9">
        <f t="shared" si="2"/>
        <v>255343.5</v>
      </c>
      <c r="D181" s="4"/>
      <c r="E181" s="5"/>
      <c r="F181" s="40">
        <v>255343.5</v>
      </c>
    </row>
    <row r="182" spans="1:6" ht="15.75" hidden="1" customHeight="1">
      <c r="A182" s="7" t="s">
        <v>186</v>
      </c>
      <c r="B182" s="8" t="s">
        <v>5</v>
      </c>
      <c r="C182" s="9">
        <v>800195</v>
      </c>
      <c r="D182" s="4"/>
      <c r="E182" s="5"/>
      <c r="F182" s="40">
        <v>3870778.5</v>
      </c>
    </row>
    <row r="183" spans="1:6" ht="15.75" hidden="1" customHeight="1">
      <c r="A183" s="7" t="s">
        <v>187</v>
      </c>
      <c r="B183" s="8" t="s">
        <v>5</v>
      </c>
      <c r="C183" s="9">
        <f t="shared" si="2"/>
        <v>31962.5</v>
      </c>
      <c r="D183" s="4"/>
      <c r="E183" s="5"/>
      <c r="F183" s="40">
        <v>31962.5</v>
      </c>
    </row>
    <row r="184" spans="1:6" ht="15.75" hidden="1" customHeight="1">
      <c r="A184" s="7" t="s">
        <v>188</v>
      </c>
      <c r="B184" s="8" t="s">
        <v>5</v>
      </c>
      <c r="C184" s="9">
        <f t="shared" si="2"/>
        <v>31962.5</v>
      </c>
      <c r="D184" s="4"/>
      <c r="E184" s="5"/>
      <c r="F184" s="40">
        <v>31962.5</v>
      </c>
    </row>
    <row r="185" spans="1:6" ht="15.75" hidden="1" customHeight="1">
      <c r="A185" s="7" t="s">
        <v>189</v>
      </c>
      <c r="B185" s="8" t="s">
        <v>5</v>
      </c>
      <c r="C185" s="9">
        <f t="shared" si="2"/>
        <v>31962.5</v>
      </c>
      <c r="D185" s="4"/>
      <c r="E185" s="5"/>
      <c r="F185" s="40">
        <v>31962.5</v>
      </c>
    </row>
    <row r="186" spans="1:6" ht="15.75" hidden="1" customHeight="1">
      <c r="A186" s="7" t="s">
        <v>190</v>
      </c>
      <c r="B186" s="8" t="s">
        <v>191</v>
      </c>
      <c r="C186" s="9">
        <f t="shared" si="2"/>
        <v>42131.5</v>
      </c>
      <c r="D186" s="4"/>
      <c r="E186" s="5"/>
      <c r="F186" s="40">
        <v>42131.5</v>
      </c>
    </row>
    <row r="187" spans="1:6" ht="15.75" hidden="1" customHeight="1">
      <c r="A187" s="7" t="s">
        <v>192</v>
      </c>
      <c r="B187" s="8" t="s">
        <v>5</v>
      </c>
      <c r="C187" s="9">
        <f t="shared" si="2"/>
        <v>138431.5</v>
      </c>
      <c r="D187" s="4"/>
      <c r="E187" s="5"/>
      <c r="F187" s="40">
        <v>138431.5</v>
      </c>
    </row>
    <row r="188" spans="1:6" ht="15.75" hidden="1" customHeight="1">
      <c r="A188" s="7" t="s">
        <v>193</v>
      </c>
      <c r="B188" s="8" t="s">
        <v>5</v>
      </c>
      <c r="C188" s="9">
        <f t="shared" si="2"/>
        <v>138431.5</v>
      </c>
      <c r="D188" s="4"/>
      <c r="E188" s="5"/>
      <c r="F188" s="40">
        <v>138431.5</v>
      </c>
    </row>
    <row r="189" spans="1:6" ht="15.75" hidden="1" customHeight="1">
      <c r="A189" s="7" t="s">
        <v>194</v>
      </c>
      <c r="B189" s="8" t="s">
        <v>5</v>
      </c>
      <c r="C189" s="9">
        <f t="shared" si="2"/>
        <v>138431.5</v>
      </c>
      <c r="D189" s="4"/>
      <c r="E189" s="5"/>
      <c r="F189" s="40">
        <v>138431.5</v>
      </c>
    </row>
    <row r="190" spans="1:6" ht="15.75" hidden="1" customHeight="1">
      <c r="A190" s="7" t="s">
        <v>195</v>
      </c>
      <c r="B190" s="8" t="s">
        <v>5</v>
      </c>
      <c r="C190" s="9">
        <f t="shared" si="2"/>
        <v>138431.5</v>
      </c>
      <c r="D190" s="4"/>
      <c r="E190" s="5"/>
      <c r="F190" s="40">
        <v>138431.5</v>
      </c>
    </row>
    <row r="191" spans="1:6" ht="15.75" hidden="1" customHeight="1">
      <c r="A191" s="7" t="s">
        <v>196</v>
      </c>
      <c r="B191" s="8" t="s">
        <v>5</v>
      </c>
      <c r="C191" s="9">
        <f t="shared" si="2"/>
        <v>90281.5</v>
      </c>
      <c r="D191" s="4"/>
      <c r="E191" s="5"/>
      <c r="F191" s="40">
        <v>90281.5</v>
      </c>
    </row>
    <row r="192" spans="1:6" ht="15.75" hidden="1" customHeight="1">
      <c r="A192" s="7" t="s">
        <v>197</v>
      </c>
      <c r="B192" s="8" t="s">
        <v>5</v>
      </c>
      <c r="C192" s="9">
        <f t="shared" si="2"/>
        <v>189952</v>
      </c>
      <c r="D192" s="4"/>
      <c r="E192" s="5"/>
      <c r="F192" s="40">
        <v>189952</v>
      </c>
    </row>
    <row r="193" spans="1:6" ht="15.75" hidden="1" customHeight="1">
      <c r="A193" s="7" t="s">
        <v>198</v>
      </c>
      <c r="B193" s="8" t="s">
        <v>5</v>
      </c>
      <c r="C193" s="9">
        <f t="shared" si="2"/>
        <v>90281.5</v>
      </c>
      <c r="D193" s="4"/>
      <c r="E193" s="5"/>
      <c r="F193" s="40">
        <v>90281.5</v>
      </c>
    </row>
    <row r="194" spans="1:6" ht="15.75" hidden="1" customHeight="1">
      <c r="A194" s="7" t="s">
        <v>199</v>
      </c>
      <c r="B194" s="8" t="s">
        <v>5</v>
      </c>
      <c r="C194" s="9">
        <f t="shared" si="2"/>
        <v>295833.5</v>
      </c>
      <c r="D194" s="4"/>
      <c r="E194" s="5"/>
      <c r="F194" s="40">
        <v>295833.5</v>
      </c>
    </row>
    <row r="195" spans="1:6" ht="15.75" hidden="1" customHeight="1">
      <c r="A195" s="7" t="s">
        <v>200</v>
      </c>
      <c r="B195" s="8" t="s">
        <v>5</v>
      </c>
      <c r="C195" s="9">
        <f t="shared" si="2"/>
        <v>600371</v>
      </c>
      <c r="D195" s="4"/>
      <c r="E195" s="5"/>
      <c r="F195" s="40">
        <v>600371</v>
      </c>
    </row>
    <row r="196" spans="1:6" ht="15.75" hidden="1" customHeight="1">
      <c r="A196" s="7" t="s">
        <v>201</v>
      </c>
      <c r="B196" s="8" t="s">
        <v>5</v>
      </c>
      <c r="C196" s="9">
        <f t="shared" ref="C196:C259" si="3">F196</f>
        <v>600371</v>
      </c>
      <c r="D196" s="4"/>
      <c r="E196" s="5"/>
      <c r="F196" s="40">
        <v>600371</v>
      </c>
    </row>
    <row r="197" spans="1:6" ht="15.75" hidden="1" customHeight="1">
      <c r="A197" s="7" t="s">
        <v>202</v>
      </c>
      <c r="B197" s="8" t="s">
        <v>5</v>
      </c>
      <c r="C197" s="9">
        <f t="shared" si="3"/>
        <v>20451.5</v>
      </c>
      <c r="D197" s="4"/>
      <c r="E197" s="5"/>
      <c r="F197" s="40">
        <v>20451.5</v>
      </c>
    </row>
    <row r="198" spans="1:6" ht="15.75" hidden="1" customHeight="1">
      <c r="A198" s="7" t="s">
        <v>203</v>
      </c>
      <c r="B198" s="8" t="s">
        <v>5</v>
      </c>
      <c r="C198" s="9">
        <f t="shared" si="3"/>
        <v>135783</v>
      </c>
      <c r="D198" s="4"/>
      <c r="E198" s="5"/>
      <c r="F198" s="40">
        <v>135783</v>
      </c>
    </row>
    <row r="199" spans="1:6" ht="15.75" hidden="1" customHeight="1">
      <c r="A199" s="7" t="s">
        <v>204</v>
      </c>
      <c r="B199" s="8" t="s">
        <v>5</v>
      </c>
      <c r="C199" s="9">
        <f t="shared" si="3"/>
        <v>78237</v>
      </c>
      <c r="D199" s="4"/>
      <c r="E199" s="5"/>
      <c r="F199" s="40">
        <v>78237</v>
      </c>
    </row>
    <row r="200" spans="1:6" ht="15.75" hidden="1" customHeight="1">
      <c r="A200" s="7" t="s">
        <v>205</v>
      </c>
      <c r="B200" s="8" t="s">
        <v>5</v>
      </c>
      <c r="C200" s="9">
        <f t="shared" si="3"/>
        <v>49354</v>
      </c>
      <c r="D200" s="4"/>
      <c r="E200" s="5"/>
      <c r="F200" s="40">
        <v>49354</v>
      </c>
    </row>
    <row r="201" spans="1:6" ht="15.75" hidden="1" customHeight="1">
      <c r="A201" s="7" t="s">
        <v>206</v>
      </c>
      <c r="B201" s="8" t="s">
        <v>5</v>
      </c>
      <c r="C201" s="9">
        <f t="shared" si="3"/>
        <v>352825</v>
      </c>
      <c r="D201" s="4"/>
      <c r="E201" s="5"/>
      <c r="F201" s="40">
        <v>352825</v>
      </c>
    </row>
    <row r="202" spans="1:6" ht="15.75" hidden="1" customHeight="1">
      <c r="A202" s="7" t="s">
        <v>207</v>
      </c>
      <c r="B202" s="12" t="s">
        <v>5</v>
      </c>
      <c r="C202" s="9">
        <f t="shared" si="3"/>
        <v>350672.5</v>
      </c>
      <c r="D202" s="4"/>
      <c r="E202" s="5"/>
      <c r="F202" s="40">
        <v>350672.5</v>
      </c>
    </row>
    <row r="203" spans="1:6" ht="15.75" hidden="1" customHeight="1">
      <c r="A203" s="7" t="s">
        <v>208</v>
      </c>
      <c r="B203" s="12" t="s">
        <v>5</v>
      </c>
      <c r="C203" s="9">
        <f t="shared" si="3"/>
        <v>350672.5</v>
      </c>
      <c r="D203" s="4"/>
      <c r="E203" s="5"/>
      <c r="F203" s="40">
        <v>350672.5</v>
      </c>
    </row>
    <row r="204" spans="1:6" ht="15.75" hidden="1" customHeight="1">
      <c r="A204" s="7" t="s">
        <v>209</v>
      </c>
      <c r="B204" s="8" t="s">
        <v>5</v>
      </c>
      <c r="C204" s="9">
        <f t="shared" si="3"/>
        <v>96300</v>
      </c>
      <c r="D204" s="4"/>
      <c r="E204" s="5"/>
      <c r="F204" s="40">
        <v>96300</v>
      </c>
    </row>
    <row r="205" spans="1:6" ht="15.75" hidden="1" customHeight="1">
      <c r="A205" s="7" t="s">
        <v>210</v>
      </c>
      <c r="B205" s="8" t="s">
        <v>5</v>
      </c>
      <c r="C205" s="9">
        <f t="shared" si="3"/>
        <v>73850.5</v>
      </c>
      <c r="D205" s="4"/>
      <c r="E205" s="5"/>
      <c r="F205" s="40">
        <v>73850.5</v>
      </c>
    </row>
    <row r="206" spans="1:6" ht="15.75" hidden="1" customHeight="1">
      <c r="A206" s="7" t="s">
        <v>211</v>
      </c>
      <c r="B206" s="8" t="s">
        <v>5</v>
      </c>
      <c r="C206" s="9">
        <f t="shared" si="3"/>
        <v>227255.5</v>
      </c>
      <c r="D206" s="4"/>
      <c r="E206" s="5"/>
      <c r="F206" s="40">
        <v>227255.5</v>
      </c>
    </row>
    <row r="207" spans="1:6" ht="15.75" hidden="1" customHeight="1">
      <c r="A207" s="7" t="s">
        <v>212</v>
      </c>
      <c r="B207" s="8" t="s">
        <v>5</v>
      </c>
      <c r="C207" s="9">
        <f t="shared" si="3"/>
        <v>124796.5</v>
      </c>
      <c r="D207" s="4"/>
      <c r="E207" s="5"/>
      <c r="F207" s="40">
        <v>124796.5</v>
      </c>
    </row>
    <row r="208" spans="1:6" ht="15.75" hidden="1" customHeight="1">
      <c r="A208" s="7" t="s">
        <v>213</v>
      </c>
      <c r="B208" s="8" t="s">
        <v>5</v>
      </c>
      <c r="C208" s="9">
        <f t="shared" si="3"/>
        <v>124796.5</v>
      </c>
      <c r="D208" s="4"/>
      <c r="E208" s="5"/>
      <c r="F208" s="40">
        <v>124796.5</v>
      </c>
    </row>
    <row r="209" spans="1:26" ht="15.75" hidden="1" customHeight="1">
      <c r="A209" s="7" t="s">
        <v>214</v>
      </c>
      <c r="B209" s="8" t="s">
        <v>5</v>
      </c>
      <c r="C209" s="9">
        <f t="shared" si="3"/>
        <v>240690.5</v>
      </c>
      <c r="D209" s="4"/>
      <c r="E209" s="5"/>
      <c r="F209" s="40">
        <v>240690.5</v>
      </c>
    </row>
    <row r="210" spans="1:26" ht="15.75" hidden="1" customHeight="1">
      <c r="A210" s="7" t="s">
        <v>215</v>
      </c>
      <c r="B210" s="8" t="s">
        <v>5</v>
      </c>
      <c r="C210" s="9">
        <f t="shared" si="3"/>
        <v>401067</v>
      </c>
      <c r="D210" s="4"/>
      <c r="E210" s="5"/>
      <c r="F210" s="40">
        <v>401067</v>
      </c>
    </row>
    <row r="211" spans="1:26" ht="15.75" hidden="1" customHeight="1">
      <c r="A211" s="11" t="s">
        <v>216</v>
      </c>
      <c r="B211" s="12" t="s">
        <v>5</v>
      </c>
      <c r="C211" s="9">
        <f t="shared" si="3"/>
        <v>104943.5</v>
      </c>
      <c r="D211" s="4"/>
      <c r="E211" s="5"/>
      <c r="F211" s="40">
        <v>104943.5</v>
      </c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5.75" hidden="1" customHeight="1">
      <c r="A212" s="7" t="s">
        <v>217</v>
      </c>
      <c r="B212" s="8" t="s">
        <v>5</v>
      </c>
      <c r="C212" s="9">
        <f t="shared" si="3"/>
        <v>116287</v>
      </c>
      <c r="D212" s="4"/>
      <c r="E212" s="5"/>
      <c r="F212" s="40">
        <v>116287</v>
      </c>
    </row>
    <row r="213" spans="1:26" ht="15.75" hidden="1" customHeight="1">
      <c r="A213" s="7" t="s">
        <v>218</v>
      </c>
      <c r="B213" s="8" t="s">
        <v>5</v>
      </c>
      <c r="C213" s="9">
        <f t="shared" si="3"/>
        <v>1071337.5</v>
      </c>
      <c r="D213" s="4"/>
      <c r="E213" s="5"/>
      <c r="F213" s="40">
        <v>1071337.5</v>
      </c>
    </row>
    <row r="214" spans="1:26" ht="15.75" hidden="1" customHeight="1">
      <c r="A214" s="7" t="s">
        <v>219</v>
      </c>
      <c r="B214" s="8" t="s">
        <v>5</v>
      </c>
      <c r="C214" s="9">
        <f t="shared" si="3"/>
        <v>34788.5</v>
      </c>
      <c r="D214" s="4"/>
      <c r="E214" s="5"/>
      <c r="F214" s="40">
        <v>34788.5</v>
      </c>
    </row>
    <row r="215" spans="1:26" ht="15.75" hidden="1" customHeight="1">
      <c r="A215" s="7" t="s">
        <v>220</v>
      </c>
      <c r="B215" s="8" t="s">
        <v>5</v>
      </c>
      <c r="C215" s="9">
        <f t="shared" si="3"/>
        <v>34788.5</v>
      </c>
      <c r="D215" s="4"/>
      <c r="E215" s="5"/>
      <c r="F215" s="40">
        <v>34788.5</v>
      </c>
    </row>
    <row r="216" spans="1:26" ht="15.75" hidden="1" customHeight="1">
      <c r="A216" s="7" t="s">
        <v>221</v>
      </c>
      <c r="B216" s="8" t="s">
        <v>5</v>
      </c>
      <c r="C216" s="9">
        <f t="shared" si="3"/>
        <v>51052.5</v>
      </c>
      <c r="D216" s="4"/>
      <c r="E216" s="5"/>
      <c r="F216" s="40">
        <v>51052.5</v>
      </c>
    </row>
    <row r="217" spans="1:26" ht="15.75" hidden="1" customHeight="1">
      <c r="A217" s="7" t="s">
        <v>222</v>
      </c>
      <c r="B217" s="12" t="s">
        <v>5</v>
      </c>
      <c r="C217" s="9">
        <f t="shared" si="3"/>
        <v>85088.5</v>
      </c>
      <c r="D217" s="4"/>
      <c r="E217" s="5"/>
      <c r="F217" s="40">
        <v>85088.5</v>
      </c>
    </row>
    <row r="218" spans="1:26" ht="15.75" hidden="1" customHeight="1">
      <c r="A218" s="7" t="s">
        <v>223</v>
      </c>
      <c r="B218" s="8" t="s">
        <v>7</v>
      </c>
      <c r="C218" s="9">
        <f t="shared" si="3"/>
        <v>51051.5</v>
      </c>
      <c r="D218" s="4"/>
      <c r="E218" s="5"/>
      <c r="F218" s="40">
        <v>51051.5</v>
      </c>
    </row>
    <row r="219" spans="1:26" ht="15.75" hidden="1" customHeight="1">
      <c r="A219" s="7" t="s">
        <v>224</v>
      </c>
      <c r="B219" s="8" t="s">
        <v>5</v>
      </c>
      <c r="C219" s="9">
        <f t="shared" si="3"/>
        <v>133436.5</v>
      </c>
      <c r="D219" s="4"/>
      <c r="E219" s="5"/>
      <c r="F219" s="40">
        <v>133436.5</v>
      </c>
    </row>
    <row r="220" spans="1:26" ht="15.75" hidden="1" customHeight="1">
      <c r="A220" s="11" t="s">
        <v>225</v>
      </c>
      <c r="B220" s="12" t="s">
        <v>7</v>
      </c>
      <c r="C220" s="9">
        <f t="shared" si="3"/>
        <v>102105</v>
      </c>
      <c r="D220" s="4"/>
      <c r="E220" s="5"/>
      <c r="F220" s="40">
        <v>102105</v>
      </c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5.75" hidden="1" customHeight="1">
      <c r="A221" s="7" t="s">
        <v>226</v>
      </c>
      <c r="B221" s="8" t="s">
        <v>5</v>
      </c>
      <c r="C221" s="9">
        <f t="shared" si="3"/>
        <v>114658</v>
      </c>
      <c r="D221" s="4"/>
      <c r="E221" s="5"/>
      <c r="F221" s="40">
        <v>114658</v>
      </c>
    </row>
    <row r="222" spans="1:26" ht="15.75" hidden="1" customHeight="1">
      <c r="A222" s="7" t="s">
        <v>227</v>
      </c>
      <c r="B222" s="8" t="s">
        <v>5</v>
      </c>
      <c r="C222" s="9">
        <f t="shared" si="3"/>
        <v>56806</v>
      </c>
      <c r="D222" s="4"/>
      <c r="E222" s="5"/>
      <c r="F222" s="40">
        <v>56806</v>
      </c>
    </row>
    <row r="223" spans="1:26" ht="15.75" hidden="1" customHeight="1">
      <c r="A223" s="7" t="s">
        <v>228</v>
      </c>
      <c r="B223" s="8" t="s">
        <v>5</v>
      </c>
      <c r="C223" s="9">
        <f t="shared" si="3"/>
        <v>68252.5</v>
      </c>
      <c r="D223" s="4"/>
      <c r="E223" s="5"/>
      <c r="F223" s="40">
        <v>68252.5</v>
      </c>
    </row>
    <row r="224" spans="1:26" ht="15.75" hidden="1" customHeight="1">
      <c r="A224" s="11" t="s">
        <v>229</v>
      </c>
      <c r="B224" s="12" t="s">
        <v>7</v>
      </c>
      <c r="C224" s="9">
        <f t="shared" si="3"/>
        <v>42938</v>
      </c>
      <c r="D224" s="4"/>
      <c r="E224" s="5"/>
      <c r="F224" s="40">
        <v>42938</v>
      </c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5.75" hidden="1" customHeight="1">
      <c r="A225" s="7" t="s">
        <v>230</v>
      </c>
      <c r="B225" s="8" t="s">
        <v>5</v>
      </c>
      <c r="C225" s="9">
        <f t="shared" si="3"/>
        <v>40036.5</v>
      </c>
      <c r="D225" s="4"/>
      <c r="E225" s="5"/>
      <c r="F225" s="40">
        <v>40036.5</v>
      </c>
    </row>
    <row r="226" spans="1:26" ht="15.75" hidden="1" customHeight="1">
      <c r="A226" s="7" t="s">
        <v>231</v>
      </c>
      <c r="B226" s="8" t="s">
        <v>5</v>
      </c>
      <c r="C226" s="9">
        <f t="shared" si="3"/>
        <v>40036.5</v>
      </c>
      <c r="D226" s="4"/>
      <c r="E226" s="5"/>
      <c r="F226" s="40">
        <v>40036.5</v>
      </c>
    </row>
    <row r="227" spans="1:26" ht="15.75" hidden="1" customHeight="1">
      <c r="A227" s="7" t="s">
        <v>232</v>
      </c>
      <c r="B227" s="8" t="s">
        <v>5</v>
      </c>
      <c r="C227" s="9">
        <f t="shared" si="3"/>
        <v>219450.5</v>
      </c>
      <c r="D227" s="4"/>
      <c r="E227" s="5"/>
      <c r="F227" s="40">
        <v>219450.5</v>
      </c>
    </row>
    <row r="228" spans="1:26" ht="15.75" hidden="1" customHeight="1">
      <c r="A228" s="7" t="s">
        <v>233</v>
      </c>
      <c r="B228" s="8" t="s">
        <v>5</v>
      </c>
      <c r="C228" s="9">
        <f t="shared" si="3"/>
        <v>82758.5</v>
      </c>
      <c r="D228" s="4"/>
      <c r="E228" s="5"/>
      <c r="F228" s="40">
        <v>82758.5</v>
      </c>
    </row>
    <row r="229" spans="1:26" ht="15.75" hidden="1" customHeight="1">
      <c r="A229" s="7" t="s">
        <v>234</v>
      </c>
      <c r="B229" s="8" t="s">
        <v>5</v>
      </c>
      <c r="C229" s="9">
        <f t="shared" si="3"/>
        <v>85730.5</v>
      </c>
      <c r="D229" s="4"/>
      <c r="E229" s="5"/>
      <c r="F229" s="40">
        <v>85730.5</v>
      </c>
    </row>
    <row r="230" spans="1:26" ht="15.75" hidden="1" customHeight="1">
      <c r="A230" s="7" t="s">
        <v>235</v>
      </c>
      <c r="B230" s="8" t="s">
        <v>5</v>
      </c>
      <c r="C230" s="9">
        <f t="shared" si="3"/>
        <v>14806</v>
      </c>
      <c r="D230" s="4"/>
      <c r="E230" s="5"/>
      <c r="F230" s="40">
        <v>14806</v>
      </c>
    </row>
    <row r="231" spans="1:26" ht="15.75" hidden="1" customHeight="1">
      <c r="A231" s="7" t="s">
        <v>236</v>
      </c>
      <c r="B231" s="8" t="s">
        <v>140</v>
      </c>
      <c r="C231" s="9">
        <f t="shared" si="3"/>
        <v>82252</v>
      </c>
      <c r="D231" s="4"/>
      <c r="E231" s="5"/>
      <c r="F231" s="40">
        <v>82252</v>
      </c>
    </row>
    <row r="232" spans="1:26" ht="15.75" hidden="1" customHeight="1">
      <c r="A232" s="7" t="s">
        <v>237</v>
      </c>
      <c r="B232" s="8" t="s">
        <v>5</v>
      </c>
      <c r="C232" s="9">
        <f t="shared" si="3"/>
        <v>6019</v>
      </c>
      <c r="D232" s="4"/>
      <c r="E232" s="5"/>
      <c r="F232" s="40">
        <v>6019</v>
      </c>
    </row>
    <row r="233" spans="1:26" ht="15.75" hidden="1" customHeight="1">
      <c r="A233" s="7" t="s">
        <v>238</v>
      </c>
      <c r="B233" s="8" t="s">
        <v>7</v>
      </c>
      <c r="C233" s="9">
        <f t="shared" si="3"/>
        <v>78591.5</v>
      </c>
      <c r="D233" s="4"/>
      <c r="E233" s="5"/>
      <c r="F233" s="40">
        <v>78591.5</v>
      </c>
    </row>
    <row r="234" spans="1:26" ht="15.75" hidden="1" customHeight="1">
      <c r="A234" s="7" t="s">
        <v>239</v>
      </c>
      <c r="B234" s="8" t="s">
        <v>5</v>
      </c>
      <c r="C234" s="9">
        <f t="shared" si="3"/>
        <v>78591.5</v>
      </c>
      <c r="D234" s="4"/>
      <c r="E234" s="5"/>
      <c r="F234" s="40">
        <v>78591.5</v>
      </c>
    </row>
    <row r="235" spans="1:26" ht="15.75" hidden="1" customHeight="1">
      <c r="A235" s="7" t="s">
        <v>240</v>
      </c>
      <c r="B235" s="8" t="s">
        <v>5</v>
      </c>
      <c r="C235" s="9">
        <f t="shared" si="3"/>
        <v>44677</v>
      </c>
      <c r="D235" s="4"/>
      <c r="E235" s="5"/>
      <c r="F235" s="40">
        <v>44677</v>
      </c>
    </row>
    <row r="236" spans="1:26" ht="15.75" hidden="1" customHeight="1">
      <c r="A236" s="7" t="s">
        <v>241</v>
      </c>
      <c r="B236" s="8" t="s">
        <v>7</v>
      </c>
      <c r="C236" s="9">
        <f t="shared" si="3"/>
        <v>96300</v>
      </c>
      <c r="D236" s="4"/>
      <c r="E236" s="5"/>
      <c r="F236" s="40">
        <v>96300</v>
      </c>
    </row>
    <row r="237" spans="1:26" ht="15.75" hidden="1" customHeight="1">
      <c r="A237" s="7" t="s">
        <v>242</v>
      </c>
      <c r="B237" s="8" t="s">
        <v>5</v>
      </c>
      <c r="C237" s="9">
        <f t="shared" si="3"/>
        <v>361</v>
      </c>
      <c r="D237" s="4"/>
      <c r="E237" s="5"/>
      <c r="F237" s="40">
        <v>361</v>
      </c>
    </row>
    <row r="238" spans="1:26" ht="15.75" hidden="1" customHeight="1">
      <c r="A238" s="7" t="s">
        <v>243</v>
      </c>
      <c r="B238" s="8" t="s">
        <v>5</v>
      </c>
      <c r="C238" s="9">
        <f t="shared" si="3"/>
        <v>99183.5</v>
      </c>
      <c r="D238" s="4"/>
      <c r="E238" s="5"/>
      <c r="F238" s="40">
        <v>99183.5</v>
      </c>
    </row>
    <row r="239" spans="1:26" ht="15.75" hidden="1" customHeight="1">
      <c r="A239" s="11" t="s">
        <v>244</v>
      </c>
      <c r="B239" s="12" t="s">
        <v>5</v>
      </c>
      <c r="C239" s="9">
        <f t="shared" si="3"/>
        <v>99183.5</v>
      </c>
      <c r="D239" s="4"/>
      <c r="E239" s="5"/>
      <c r="F239" s="40">
        <v>99183.5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11" t="s">
        <v>245</v>
      </c>
      <c r="B240" s="12" t="s">
        <v>5</v>
      </c>
      <c r="C240" s="9">
        <f t="shared" si="3"/>
        <v>99183.5</v>
      </c>
      <c r="D240" s="4"/>
      <c r="E240" s="5"/>
      <c r="F240" s="40">
        <v>99183.5</v>
      </c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6" ht="15.75" hidden="1" customHeight="1">
      <c r="A241" s="7" t="s">
        <v>246</v>
      </c>
      <c r="B241" s="8" t="s">
        <v>5</v>
      </c>
      <c r="C241" s="9">
        <f t="shared" si="3"/>
        <v>227388.5</v>
      </c>
      <c r="D241" s="4"/>
      <c r="E241" s="5"/>
      <c r="F241" s="40">
        <v>227388.5</v>
      </c>
    </row>
    <row r="242" spans="1:6" ht="15.75" hidden="1" customHeight="1">
      <c r="A242" s="7" t="s">
        <v>247</v>
      </c>
      <c r="B242" s="8" t="s">
        <v>5</v>
      </c>
      <c r="C242" s="9">
        <f t="shared" si="3"/>
        <v>222164</v>
      </c>
      <c r="D242" s="4"/>
      <c r="E242" s="5"/>
      <c r="F242" s="40">
        <v>222164</v>
      </c>
    </row>
    <row r="243" spans="1:6" ht="15.75" hidden="1" customHeight="1">
      <c r="A243" s="7" t="s">
        <v>248</v>
      </c>
      <c r="B243" s="8" t="s">
        <v>5</v>
      </c>
      <c r="C243" s="9">
        <f t="shared" si="3"/>
        <v>12037.5</v>
      </c>
      <c r="D243" s="4"/>
      <c r="E243" s="5"/>
      <c r="F243" s="40">
        <v>12037.5</v>
      </c>
    </row>
    <row r="244" spans="1:6" ht="15.75" hidden="1" customHeight="1">
      <c r="A244" s="7" t="s">
        <v>249</v>
      </c>
      <c r="B244" s="8" t="s">
        <v>5</v>
      </c>
      <c r="C244" s="9">
        <f t="shared" si="3"/>
        <v>783415</v>
      </c>
      <c r="D244" s="4"/>
      <c r="E244" s="5"/>
      <c r="F244" s="40">
        <v>783415</v>
      </c>
    </row>
    <row r="245" spans="1:6" ht="15.75" hidden="1" customHeight="1">
      <c r="A245" s="7" t="s">
        <v>250</v>
      </c>
      <c r="B245" s="8" t="s">
        <v>5</v>
      </c>
      <c r="C245" s="9">
        <f t="shared" si="3"/>
        <v>783415</v>
      </c>
      <c r="D245" s="4"/>
      <c r="E245" s="5"/>
      <c r="F245" s="40">
        <v>783415</v>
      </c>
    </row>
    <row r="246" spans="1:6" ht="15.75" hidden="1" customHeight="1">
      <c r="A246" s="7" t="s">
        <v>251</v>
      </c>
      <c r="B246" s="8" t="s">
        <v>5</v>
      </c>
      <c r="C246" s="9">
        <f t="shared" si="3"/>
        <v>783415</v>
      </c>
      <c r="D246" s="4"/>
      <c r="E246" s="5"/>
      <c r="F246" s="40">
        <v>783415</v>
      </c>
    </row>
    <row r="247" spans="1:6" ht="15.75" hidden="1" customHeight="1">
      <c r="A247" s="7" t="s">
        <v>252</v>
      </c>
      <c r="B247" s="8" t="s">
        <v>5</v>
      </c>
      <c r="C247" s="9">
        <f t="shared" si="3"/>
        <v>783415</v>
      </c>
      <c r="D247" s="4"/>
      <c r="E247" s="5"/>
      <c r="F247" s="40">
        <v>783415</v>
      </c>
    </row>
    <row r="248" spans="1:6" ht="15.75" hidden="1" customHeight="1">
      <c r="A248" s="7" t="s">
        <v>253</v>
      </c>
      <c r="B248" s="8" t="s">
        <v>5</v>
      </c>
      <c r="C248" s="9">
        <f t="shared" si="3"/>
        <v>783415</v>
      </c>
      <c r="D248" s="4"/>
      <c r="E248" s="5"/>
      <c r="F248" s="40">
        <v>783415</v>
      </c>
    </row>
    <row r="249" spans="1:6" ht="15.75" hidden="1" customHeight="1">
      <c r="A249" s="7" t="s">
        <v>254</v>
      </c>
      <c r="B249" s="8" t="s">
        <v>5</v>
      </c>
      <c r="C249" s="9">
        <f t="shared" si="3"/>
        <v>150336</v>
      </c>
      <c r="D249" s="4"/>
      <c r="E249" s="5"/>
      <c r="F249" s="40">
        <v>150336</v>
      </c>
    </row>
    <row r="250" spans="1:6" ht="15.75" hidden="1" customHeight="1">
      <c r="A250" s="7" t="s">
        <v>255</v>
      </c>
      <c r="B250" s="8" t="s">
        <v>7</v>
      </c>
      <c r="C250" s="9">
        <f t="shared" si="3"/>
        <v>23895</v>
      </c>
      <c r="D250" s="4"/>
      <c r="E250" s="5"/>
      <c r="F250" s="40">
        <v>23895</v>
      </c>
    </row>
    <row r="251" spans="1:6" ht="15.75" hidden="1" customHeight="1">
      <c r="A251" s="7" t="s">
        <v>256</v>
      </c>
      <c r="B251" s="8" t="s">
        <v>5</v>
      </c>
      <c r="C251" s="9">
        <f t="shared" si="3"/>
        <v>38327.5</v>
      </c>
      <c r="D251" s="4"/>
      <c r="E251" s="5"/>
      <c r="F251" s="40">
        <v>38327.5</v>
      </c>
    </row>
    <row r="252" spans="1:6" ht="15.75" hidden="1" customHeight="1">
      <c r="A252" s="7" t="s">
        <v>257</v>
      </c>
      <c r="B252" s="8" t="s">
        <v>5</v>
      </c>
      <c r="C252" s="9">
        <f t="shared" si="3"/>
        <v>479659.5</v>
      </c>
      <c r="D252" s="4"/>
      <c r="E252" s="5"/>
      <c r="F252" s="40">
        <v>479659.5</v>
      </c>
    </row>
    <row r="253" spans="1:6" ht="15.75" hidden="1" customHeight="1">
      <c r="A253" s="7" t="s">
        <v>258</v>
      </c>
      <c r="B253" s="8" t="s">
        <v>7</v>
      </c>
      <c r="C253" s="9">
        <f t="shared" si="3"/>
        <v>322411.5</v>
      </c>
      <c r="D253" s="4"/>
      <c r="E253" s="5"/>
      <c r="F253" s="40">
        <v>322411.5</v>
      </c>
    </row>
    <row r="254" spans="1:6" ht="15.75" hidden="1" customHeight="1">
      <c r="A254" s="7" t="s">
        <v>259</v>
      </c>
      <c r="B254" s="8" t="s">
        <v>140</v>
      </c>
      <c r="C254" s="9">
        <f t="shared" si="3"/>
        <v>33705</v>
      </c>
      <c r="D254" s="4"/>
      <c r="E254" s="5"/>
      <c r="F254" s="40">
        <v>33705</v>
      </c>
    </row>
    <row r="255" spans="1:6" ht="15.75" hidden="1" customHeight="1">
      <c r="A255" s="7" t="s">
        <v>260</v>
      </c>
      <c r="B255" s="8" t="s">
        <v>5</v>
      </c>
      <c r="C255" s="9">
        <f t="shared" si="3"/>
        <v>180869.5</v>
      </c>
      <c r="D255" s="4"/>
      <c r="E255" s="5"/>
      <c r="F255" s="40">
        <v>180869.5</v>
      </c>
    </row>
    <row r="256" spans="1:6" ht="15.75" hidden="1" customHeight="1">
      <c r="A256" s="7" t="s">
        <v>261</v>
      </c>
      <c r="B256" s="8" t="s">
        <v>5</v>
      </c>
      <c r="C256" s="9">
        <f t="shared" si="3"/>
        <v>33272</v>
      </c>
      <c r="D256" s="4"/>
      <c r="E256" s="5"/>
      <c r="F256" s="40">
        <v>33272</v>
      </c>
    </row>
    <row r="257" spans="1:6" ht="15.75" hidden="1" customHeight="1">
      <c r="A257" s="7" t="s">
        <v>262</v>
      </c>
      <c r="B257" s="8" t="s">
        <v>5</v>
      </c>
      <c r="C257" s="9">
        <f t="shared" si="3"/>
        <v>33272</v>
      </c>
      <c r="D257" s="4"/>
      <c r="E257" s="5"/>
      <c r="F257" s="40">
        <v>33272</v>
      </c>
    </row>
    <row r="258" spans="1:6" ht="15.75" hidden="1" customHeight="1">
      <c r="A258" s="7" t="s">
        <v>263</v>
      </c>
      <c r="B258" s="8" t="s">
        <v>5</v>
      </c>
      <c r="C258" s="9">
        <f t="shared" si="3"/>
        <v>37124</v>
      </c>
      <c r="D258" s="4"/>
      <c r="E258" s="5"/>
      <c r="F258" s="40">
        <v>37124</v>
      </c>
    </row>
    <row r="259" spans="1:6" ht="15.75" hidden="1" customHeight="1">
      <c r="A259" s="7" t="s">
        <v>264</v>
      </c>
      <c r="B259" s="8" t="s">
        <v>5</v>
      </c>
      <c r="C259" s="9">
        <f t="shared" si="3"/>
        <v>1770184</v>
      </c>
      <c r="D259" s="4"/>
      <c r="E259" s="5"/>
      <c r="F259" s="40">
        <v>1770184</v>
      </c>
    </row>
    <row r="260" spans="1:6" ht="15.75" hidden="1" customHeight="1">
      <c r="A260" s="7" t="s">
        <v>265</v>
      </c>
      <c r="B260" s="8" t="s">
        <v>5</v>
      </c>
      <c r="C260" s="9">
        <f t="shared" ref="C260:C323" si="4">F260</f>
        <v>1052800</v>
      </c>
      <c r="D260" s="4"/>
      <c r="E260" s="5"/>
      <c r="F260" s="40">
        <v>1052800</v>
      </c>
    </row>
    <row r="261" spans="1:6" ht="15.75" hidden="1" customHeight="1">
      <c r="A261" s="7" t="s">
        <v>266</v>
      </c>
      <c r="B261" s="8" t="s">
        <v>5</v>
      </c>
      <c r="C261" s="9">
        <f t="shared" si="4"/>
        <v>240750</v>
      </c>
      <c r="D261" s="4"/>
      <c r="E261" s="5"/>
      <c r="F261" s="40">
        <v>240750</v>
      </c>
    </row>
    <row r="262" spans="1:6" ht="15.75" hidden="1" customHeight="1">
      <c r="A262" s="7" t="s">
        <v>267</v>
      </c>
      <c r="B262" s="8" t="s">
        <v>5</v>
      </c>
      <c r="C262" s="9">
        <v>1847596</v>
      </c>
      <c r="D262" s="4"/>
      <c r="E262" s="5"/>
      <c r="F262" s="40">
        <v>2839285</v>
      </c>
    </row>
    <row r="263" spans="1:6" ht="15.75" hidden="1" customHeight="1">
      <c r="A263" s="7" t="s">
        <v>268</v>
      </c>
      <c r="B263" s="8" t="s">
        <v>5</v>
      </c>
      <c r="C263" s="9">
        <v>1601245</v>
      </c>
      <c r="D263" s="4"/>
      <c r="E263" s="5"/>
      <c r="F263" s="40">
        <v>2648250</v>
      </c>
    </row>
    <row r="264" spans="1:6" ht="15.75" hidden="1" customHeight="1">
      <c r="A264" s="7" t="s">
        <v>269</v>
      </c>
      <c r="B264" s="8" t="s">
        <v>5</v>
      </c>
      <c r="C264" s="9">
        <f t="shared" si="4"/>
        <v>1595089</v>
      </c>
      <c r="D264" s="4"/>
      <c r="E264" s="5"/>
      <c r="F264" s="40">
        <v>1595089</v>
      </c>
    </row>
    <row r="265" spans="1:6" ht="15.75" hidden="1" customHeight="1">
      <c r="A265" s="7" t="s">
        <v>270</v>
      </c>
      <c r="B265" s="8" t="s">
        <v>5</v>
      </c>
      <c r="C265" s="9">
        <f t="shared" si="4"/>
        <v>432479.5</v>
      </c>
      <c r="D265" s="4"/>
      <c r="E265" s="5"/>
      <c r="F265" s="40">
        <v>432479.5</v>
      </c>
    </row>
    <row r="266" spans="1:6" ht="15.75" hidden="1" customHeight="1">
      <c r="A266" s="7" t="s">
        <v>271</v>
      </c>
      <c r="B266" s="8" t="s">
        <v>5</v>
      </c>
      <c r="C266" s="9">
        <f t="shared" si="4"/>
        <v>295785</v>
      </c>
      <c r="D266" s="4"/>
      <c r="E266" s="5"/>
      <c r="F266" s="40">
        <v>295785</v>
      </c>
    </row>
    <row r="267" spans="1:6" ht="15.75" hidden="1" customHeight="1">
      <c r="A267" s="7" t="s">
        <v>272</v>
      </c>
      <c r="B267" s="8" t="s">
        <v>7</v>
      </c>
      <c r="C267" s="9">
        <v>1024578</v>
      </c>
      <c r="D267" s="4"/>
      <c r="E267" s="5"/>
      <c r="F267" s="40">
        <v>2178352</v>
      </c>
    </row>
    <row r="268" spans="1:6" ht="15.75" hidden="1" customHeight="1">
      <c r="A268" s="7" t="s">
        <v>273</v>
      </c>
      <c r="B268" s="8" t="s">
        <v>5</v>
      </c>
      <c r="C268" s="9">
        <f t="shared" si="4"/>
        <v>196574.5</v>
      </c>
      <c r="D268" s="4"/>
      <c r="E268" s="5"/>
      <c r="F268" s="40">
        <v>196574.5</v>
      </c>
    </row>
    <row r="269" spans="1:6" ht="15.75" hidden="1" customHeight="1">
      <c r="A269" s="7" t="s">
        <v>274</v>
      </c>
      <c r="B269" s="8" t="s">
        <v>5</v>
      </c>
      <c r="C269" s="9">
        <f t="shared" si="4"/>
        <v>471806</v>
      </c>
      <c r="D269" s="4"/>
      <c r="E269" s="5"/>
      <c r="F269" s="40">
        <v>471806</v>
      </c>
    </row>
    <row r="270" spans="1:6" ht="15.75" hidden="1" customHeight="1">
      <c r="A270" s="7" t="s">
        <v>275</v>
      </c>
      <c r="B270" s="8" t="s">
        <v>5</v>
      </c>
      <c r="C270" s="9">
        <f t="shared" si="4"/>
        <v>471806</v>
      </c>
      <c r="D270" s="4"/>
      <c r="E270" s="5"/>
      <c r="F270" s="40">
        <v>471806</v>
      </c>
    </row>
    <row r="271" spans="1:6" ht="15.75" hidden="1" customHeight="1">
      <c r="A271" s="7" t="s">
        <v>276</v>
      </c>
      <c r="B271" s="8" t="s">
        <v>5</v>
      </c>
      <c r="C271" s="9">
        <f t="shared" si="4"/>
        <v>744032.5</v>
      </c>
      <c r="D271" s="4"/>
      <c r="E271" s="5"/>
      <c r="F271" s="40">
        <v>744032.5</v>
      </c>
    </row>
    <row r="272" spans="1:6" ht="15.75" hidden="1" customHeight="1">
      <c r="A272" s="7" t="s">
        <v>277</v>
      </c>
      <c r="B272" s="8" t="s">
        <v>5</v>
      </c>
      <c r="C272" s="9">
        <f t="shared" si="4"/>
        <v>744032.5</v>
      </c>
      <c r="D272" s="4"/>
      <c r="E272" s="5"/>
      <c r="F272" s="40">
        <v>744032.5</v>
      </c>
    </row>
    <row r="273" spans="1:6" ht="15.75" hidden="1" customHeight="1">
      <c r="A273" s="7" t="s">
        <v>278</v>
      </c>
      <c r="B273" s="8" t="s">
        <v>5</v>
      </c>
      <c r="C273" s="9">
        <f t="shared" si="4"/>
        <v>744032.5</v>
      </c>
      <c r="D273" s="4"/>
      <c r="E273" s="5"/>
      <c r="F273" s="40">
        <v>744032.5</v>
      </c>
    </row>
    <row r="274" spans="1:6" ht="15.75" hidden="1" customHeight="1">
      <c r="A274" s="7" t="s">
        <v>279</v>
      </c>
      <c r="B274" s="8" t="s">
        <v>5</v>
      </c>
      <c r="C274" s="9">
        <f t="shared" si="4"/>
        <v>532413</v>
      </c>
      <c r="D274" s="4"/>
      <c r="E274" s="5"/>
      <c r="F274" s="40">
        <v>532413</v>
      </c>
    </row>
    <row r="275" spans="1:6" ht="15.75" hidden="1" customHeight="1">
      <c r="A275" s="7" t="s">
        <v>280</v>
      </c>
      <c r="B275" s="8" t="s">
        <v>5</v>
      </c>
      <c r="C275" s="9">
        <f t="shared" si="4"/>
        <v>320794</v>
      </c>
      <c r="D275" s="4"/>
      <c r="E275" s="5"/>
      <c r="F275" s="40">
        <v>320794</v>
      </c>
    </row>
    <row r="276" spans="1:6" ht="15.75" hidden="1" customHeight="1">
      <c r="A276" s="7" t="s">
        <v>281</v>
      </c>
      <c r="B276" s="8" t="s">
        <v>5</v>
      </c>
      <c r="C276" s="9">
        <f t="shared" si="4"/>
        <v>320794</v>
      </c>
      <c r="D276" s="4"/>
      <c r="E276" s="5"/>
      <c r="F276" s="40">
        <v>320794</v>
      </c>
    </row>
    <row r="277" spans="1:6" ht="15.75" hidden="1" customHeight="1">
      <c r="A277" s="7" t="s">
        <v>282</v>
      </c>
      <c r="B277" s="8" t="s">
        <v>5</v>
      </c>
      <c r="C277" s="9">
        <f t="shared" si="4"/>
        <v>320794</v>
      </c>
      <c r="D277" s="4"/>
      <c r="E277" s="5"/>
      <c r="F277" s="40">
        <v>320794</v>
      </c>
    </row>
    <row r="278" spans="1:6" ht="15.75" hidden="1" customHeight="1">
      <c r="A278" s="7" t="s">
        <v>283</v>
      </c>
      <c r="B278" s="8" t="s">
        <v>5</v>
      </c>
      <c r="C278" s="9">
        <f t="shared" si="4"/>
        <v>345970</v>
      </c>
      <c r="D278" s="4"/>
      <c r="E278" s="5"/>
      <c r="F278" s="40">
        <v>345970</v>
      </c>
    </row>
    <row r="279" spans="1:6" ht="15.75" hidden="1" customHeight="1">
      <c r="A279" s="7" t="s">
        <v>284</v>
      </c>
      <c r="B279" s="8" t="s">
        <v>5</v>
      </c>
      <c r="C279" s="9">
        <f t="shared" si="4"/>
        <v>240086.5</v>
      </c>
      <c r="D279" s="4"/>
      <c r="E279" s="5"/>
      <c r="F279" s="40">
        <v>240086.5</v>
      </c>
    </row>
    <row r="280" spans="1:6" ht="15.75" hidden="1" customHeight="1">
      <c r="A280" s="7" t="s">
        <v>285</v>
      </c>
      <c r="B280" s="8" t="s">
        <v>5</v>
      </c>
      <c r="C280" s="9">
        <f t="shared" si="4"/>
        <v>240086.5</v>
      </c>
      <c r="D280" s="4"/>
      <c r="E280" s="5"/>
      <c r="F280" s="40">
        <v>240086.5</v>
      </c>
    </row>
    <row r="281" spans="1:6" ht="15.75" hidden="1" customHeight="1">
      <c r="A281" s="7" t="s">
        <v>286</v>
      </c>
      <c r="B281" s="8" t="s">
        <v>5</v>
      </c>
      <c r="C281" s="9">
        <f t="shared" si="4"/>
        <v>180490.5</v>
      </c>
      <c r="D281" s="4"/>
      <c r="E281" s="5"/>
      <c r="F281" s="40">
        <v>180490.5</v>
      </c>
    </row>
    <row r="282" spans="1:6" ht="15.75" hidden="1" customHeight="1">
      <c r="A282" s="7" t="s">
        <v>287</v>
      </c>
      <c r="B282" s="8" t="s">
        <v>5</v>
      </c>
      <c r="C282" s="9">
        <f t="shared" si="4"/>
        <v>180490.5</v>
      </c>
      <c r="D282" s="4"/>
      <c r="E282" s="5"/>
      <c r="F282" s="40">
        <v>180490.5</v>
      </c>
    </row>
    <row r="283" spans="1:6" ht="15.75" hidden="1" customHeight="1">
      <c r="A283" s="7" t="s">
        <v>288</v>
      </c>
      <c r="B283" s="8" t="s">
        <v>7</v>
      </c>
      <c r="C283" s="9">
        <f t="shared" si="4"/>
        <v>122394.5</v>
      </c>
      <c r="D283" s="4"/>
      <c r="E283" s="5"/>
      <c r="F283" s="40">
        <v>122394.5</v>
      </c>
    </row>
    <row r="284" spans="1:6" ht="15.75" hidden="1" customHeight="1">
      <c r="A284" s="7" t="s">
        <v>289</v>
      </c>
      <c r="B284" s="8" t="s">
        <v>5</v>
      </c>
      <c r="C284" s="9">
        <f t="shared" si="4"/>
        <v>335124</v>
      </c>
      <c r="D284" s="4"/>
      <c r="E284" s="5"/>
      <c r="F284" s="40">
        <v>335124</v>
      </c>
    </row>
    <row r="285" spans="1:6" ht="15.75" hidden="1" customHeight="1">
      <c r="A285" s="7" t="s">
        <v>290</v>
      </c>
      <c r="B285" s="8" t="s">
        <v>140</v>
      </c>
      <c r="C285" s="9">
        <f t="shared" si="4"/>
        <v>416052</v>
      </c>
      <c r="D285" s="4"/>
      <c r="E285" s="5"/>
      <c r="F285" s="40">
        <v>416052</v>
      </c>
    </row>
    <row r="286" spans="1:6" ht="15.75" hidden="1" customHeight="1">
      <c r="A286" s="7" t="s">
        <v>291</v>
      </c>
      <c r="B286" s="8" t="s">
        <v>5</v>
      </c>
      <c r="C286" s="9">
        <f t="shared" si="4"/>
        <v>813027.5</v>
      </c>
      <c r="D286" s="4"/>
      <c r="E286" s="5"/>
      <c r="F286" s="40">
        <v>813027.5</v>
      </c>
    </row>
    <row r="287" spans="1:6" ht="15.75" hidden="1" customHeight="1">
      <c r="A287" s="7" t="s">
        <v>292</v>
      </c>
      <c r="B287" s="8" t="s">
        <v>5</v>
      </c>
      <c r="C287" s="9">
        <f t="shared" si="4"/>
        <v>264825</v>
      </c>
      <c r="D287" s="4"/>
      <c r="E287" s="5"/>
      <c r="F287" s="40">
        <v>264825</v>
      </c>
    </row>
    <row r="288" spans="1:6" ht="15.75" hidden="1" customHeight="1">
      <c r="A288" s="7" t="s">
        <v>293</v>
      </c>
      <c r="B288" s="8" t="s">
        <v>5</v>
      </c>
      <c r="C288" s="9">
        <f t="shared" si="4"/>
        <v>252787.5</v>
      </c>
      <c r="D288" s="4"/>
      <c r="E288" s="5"/>
      <c r="F288" s="40">
        <v>252787.5</v>
      </c>
    </row>
    <row r="289" spans="1:6" ht="15.75" hidden="1" customHeight="1">
      <c r="A289" s="7" t="s">
        <v>294</v>
      </c>
      <c r="B289" s="8" t="s">
        <v>5</v>
      </c>
      <c r="C289" s="9">
        <f t="shared" si="4"/>
        <v>252787.5</v>
      </c>
      <c r="D289" s="4"/>
      <c r="E289" s="5"/>
      <c r="F289" s="40">
        <v>252787.5</v>
      </c>
    </row>
    <row r="290" spans="1:6" ht="15.75" hidden="1" customHeight="1">
      <c r="A290" s="7" t="s">
        <v>295</v>
      </c>
      <c r="B290" s="8" t="s">
        <v>5</v>
      </c>
      <c r="C290" s="9">
        <f t="shared" si="4"/>
        <v>65002.5</v>
      </c>
      <c r="D290" s="4"/>
      <c r="E290" s="5"/>
      <c r="F290" s="40">
        <v>65002.5</v>
      </c>
    </row>
    <row r="291" spans="1:6" ht="15.75" hidden="1" customHeight="1">
      <c r="A291" s="7" t="s">
        <v>296</v>
      </c>
      <c r="B291" s="8" t="s">
        <v>5</v>
      </c>
      <c r="C291" s="9">
        <f t="shared" si="4"/>
        <v>180562.5</v>
      </c>
      <c r="D291" s="4"/>
      <c r="E291" s="5"/>
      <c r="F291" s="40">
        <v>180562.5</v>
      </c>
    </row>
    <row r="292" spans="1:6" ht="15.75" hidden="1" customHeight="1">
      <c r="A292" s="7" t="s">
        <v>297</v>
      </c>
      <c r="B292" s="8" t="s">
        <v>5</v>
      </c>
      <c r="C292" s="9">
        <f t="shared" si="4"/>
        <v>85730.5</v>
      </c>
      <c r="D292" s="4"/>
      <c r="E292" s="5"/>
      <c r="F292" s="40">
        <v>85730.5</v>
      </c>
    </row>
    <row r="293" spans="1:6" ht="15.75" hidden="1" customHeight="1">
      <c r="A293" s="7" t="s">
        <v>298</v>
      </c>
      <c r="B293" s="8" t="s">
        <v>5</v>
      </c>
      <c r="C293" s="9">
        <f t="shared" si="4"/>
        <v>2407.5</v>
      </c>
      <c r="D293" s="4"/>
      <c r="E293" s="5"/>
      <c r="F293" s="40">
        <v>2407.5</v>
      </c>
    </row>
    <row r="294" spans="1:6" ht="15.75" hidden="1" customHeight="1">
      <c r="A294" s="7" t="s">
        <v>299</v>
      </c>
      <c r="B294" s="8" t="s">
        <v>5</v>
      </c>
      <c r="C294" s="9">
        <f t="shared" si="4"/>
        <v>617238</v>
      </c>
      <c r="D294" s="4"/>
      <c r="E294" s="5"/>
      <c r="F294" s="40">
        <v>617238</v>
      </c>
    </row>
    <row r="295" spans="1:6" ht="15.75" hidden="1" customHeight="1">
      <c r="A295" s="7" t="s">
        <v>300</v>
      </c>
      <c r="B295" s="8" t="s">
        <v>5</v>
      </c>
      <c r="C295" s="9">
        <f t="shared" si="4"/>
        <v>319378.5</v>
      </c>
      <c r="D295" s="4"/>
      <c r="E295" s="5"/>
      <c r="F295" s="40">
        <v>319378.5</v>
      </c>
    </row>
    <row r="296" spans="1:6" ht="15.75" hidden="1" customHeight="1">
      <c r="A296" s="7" t="s">
        <v>301</v>
      </c>
      <c r="B296" s="8" t="s">
        <v>5</v>
      </c>
      <c r="C296" s="9">
        <f t="shared" si="4"/>
        <v>542609</v>
      </c>
      <c r="D296" s="4"/>
      <c r="E296" s="5"/>
      <c r="F296" s="40">
        <v>542609</v>
      </c>
    </row>
    <row r="297" spans="1:6" ht="15.75" hidden="1" customHeight="1">
      <c r="A297" s="7" t="s">
        <v>302</v>
      </c>
      <c r="B297" s="8" t="s">
        <v>5</v>
      </c>
      <c r="C297" s="9">
        <f t="shared" si="4"/>
        <v>41831</v>
      </c>
      <c r="D297" s="4"/>
      <c r="E297" s="5"/>
      <c r="F297" s="40">
        <v>41831</v>
      </c>
    </row>
    <row r="298" spans="1:6" ht="15.75" hidden="1" customHeight="1">
      <c r="A298" s="7" t="s">
        <v>303</v>
      </c>
      <c r="B298" s="8" t="s">
        <v>5</v>
      </c>
      <c r="C298" s="9">
        <f t="shared" si="4"/>
        <v>41831</v>
      </c>
      <c r="D298" s="4"/>
      <c r="E298" s="5"/>
      <c r="F298" s="40">
        <v>41831</v>
      </c>
    </row>
    <row r="299" spans="1:6" ht="15.75" hidden="1" customHeight="1">
      <c r="A299" s="7" t="s">
        <v>304</v>
      </c>
      <c r="B299" s="8" t="s">
        <v>5</v>
      </c>
      <c r="C299" s="9">
        <f t="shared" si="4"/>
        <v>165100.5</v>
      </c>
      <c r="D299" s="4"/>
      <c r="E299" s="5"/>
      <c r="F299" s="40">
        <v>165100.5</v>
      </c>
    </row>
    <row r="300" spans="1:6" ht="15.75" hidden="1" customHeight="1">
      <c r="A300" s="7" t="s">
        <v>305</v>
      </c>
      <c r="B300" s="8" t="s">
        <v>5</v>
      </c>
      <c r="C300" s="9">
        <f t="shared" si="4"/>
        <v>243756</v>
      </c>
      <c r="D300" s="4"/>
      <c r="E300" s="5"/>
      <c r="F300" s="40">
        <v>243756</v>
      </c>
    </row>
    <row r="301" spans="1:6" ht="15.75" hidden="1" customHeight="1">
      <c r="A301" s="7" t="s">
        <v>306</v>
      </c>
      <c r="B301" s="8" t="s">
        <v>5</v>
      </c>
      <c r="C301" s="9">
        <f t="shared" si="4"/>
        <v>38038.5</v>
      </c>
      <c r="D301" s="4"/>
      <c r="E301" s="5"/>
      <c r="F301" s="40">
        <v>38038.5</v>
      </c>
    </row>
    <row r="302" spans="1:6" ht="15.75" hidden="1" customHeight="1">
      <c r="A302" s="7" t="s">
        <v>307</v>
      </c>
      <c r="B302" s="8" t="s">
        <v>5</v>
      </c>
      <c r="C302" s="9">
        <f t="shared" si="4"/>
        <v>40880.5</v>
      </c>
      <c r="D302" s="4"/>
      <c r="E302" s="5"/>
      <c r="F302" s="40">
        <v>40880.5</v>
      </c>
    </row>
    <row r="303" spans="1:6" ht="15.75" hidden="1" customHeight="1">
      <c r="A303" s="7" t="s">
        <v>308</v>
      </c>
      <c r="B303" s="8" t="s">
        <v>5</v>
      </c>
      <c r="C303" s="9">
        <f t="shared" si="4"/>
        <v>82247.5</v>
      </c>
      <c r="D303" s="4"/>
      <c r="E303" s="5"/>
      <c r="F303" s="40">
        <v>82247.5</v>
      </c>
    </row>
    <row r="304" spans="1:6" ht="15.75" hidden="1" customHeight="1">
      <c r="A304" s="7" t="s">
        <v>309</v>
      </c>
      <c r="B304" s="8" t="s">
        <v>5</v>
      </c>
      <c r="C304" s="9">
        <f t="shared" si="4"/>
        <v>91753</v>
      </c>
      <c r="D304" s="4"/>
      <c r="E304" s="5"/>
      <c r="F304" s="40">
        <v>91753</v>
      </c>
    </row>
    <row r="305" spans="1:6" ht="15.75" hidden="1" customHeight="1">
      <c r="A305" s="7" t="s">
        <v>310</v>
      </c>
      <c r="B305" s="8" t="s">
        <v>5</v>
      </c>
      <c r="C305" s="9">
        <f t="shared" si="4"/>
        <v>243756</v>
      </c>
      <c r="D305" s="4"/>
      <c r="E305" s="5"/>
      <c r="F305" s="40">
        <v>243756</v>
      </c>
    </row>
    <row r="306" spans="1:6" ht="15.75" hidden="1" customHeight="1">
      <c r="A306" s="7" t="s">
        <v>311</v>
      </c>
      <c r="B306" s="8" t="s">
        <v>5</v>
      </c>
      <c r="C306" s="9">
        <f t="shared" si="4"/>
        <v>243756</v>
      </c>
      <c r="D306" s="4"/>
      <c r="E306" s="5"/>
      <c r="F306" s="40">
        <v>243756</v>
      </c>
    </row>
    <row r="307" spans="1:6" ht="15.75" hidden="1" customHeight="1">
      <c r="A307" s="7" t="s">
        <v>312</v>
      </c>
      <c r="B307" s="8" t="s">
        <v>5</v>
      </c>
      <c r="C307" s="9">
        <f t="shared" si="4"/>
        <v>243756</v>
      </c>
      <c r="D307" s="4"/>
      <c r="E307" s="5"/>
      <c r="F307" s="40">
        <v>243756</v>
      </c>
    </row>
    <row r="308" spans="1:6" ht="15.75" hidden="1" customHeight="1">
      <c r="A308" s="7" t="s">
        <v>313</v>
      </c>
      <c r="B308" s="8" t="s">
        <v>5</v>
      </c>
      <c r="C308" s="9">
        <f t="shared" si="4"/>
        <v>243756</v>
      </c>
      <c r="D308" s="4"/>
      <c r="E308" s="5"/>
      <c r="F308" s="40">
        <v>243756</v>
      </c>
    </row>
    <row r="309" spans="1:6" ht="15.75" hidden="1" customHeight="1">
      <c r="A309" s="7" t="s">
        <v>314</v>
      </c>
      <c r="B309" s="8" t="s">
        <v>5</v>
      </c>
      <c r="C309" s="9">
        <f t="shared" si="4"/>
        <v>574083</v>
      </c>
      <c r="D309" s="4"/>
      <c r="E309" s="5"/>
      <c r="F309" s="40">
        <v>574083</v>
      </c>
    </row>
    <row r="310" spans="1:6" ht="15.75" hidden="1" customHeight="1">
      <c r="A310" s="7" t="s">
        <v>315</v>
      </c>
      <c r="B310" s="8" t="s">
        <v>5</v>
      </c>
      <c r="C310" s="9">
        <f t="shared" si="4"/>
        <v>263335.5</v>
      </c>
      <c r="D310" s="4"/>
      <c r="E310" s="5"/>
      <c r="F310" s="40">
        <v>263335.5</v>
      </c>
    </row>
    <row r="311" spans="1:6" ht="15.75" hidden="1" customHeight="1">
      <c r="A311" s="7" t="s">
        <v>316</v>
      </c>
      <c r="B311" s="8" t="s">
        <v>5</v>
      </c>
      <c r="C311" s="9">
        <f t="shared" si="4"/>
        <v>232324</v>
      </c>
      <c r="D311" s="4"/>
      <c r="E311" s="5"/>
      <c r="F311" s="40">
        <v>232324</v>
      </c>
    </row>
    <row r="312" spans="1:6" ht="15.75" hidden="1" customHeight="1">
      <c r="A312" s="7" t="s">
        <v>317</v>
      </c>
      <c r="B312" s="8" t="s">
        <v>5</v>
      </c>
      <c r="C312" s="9">
        <f t="shared" si="4"/>
        <v>350670.5</v>
      </c>
      <c r="D312" s="4"/>
      <c r="E312" s="5"/>
      <c r="F312" s="40">
        <v>350670.5</v>
      </c>
    </row>
    <row r="313" spans="1:6" ht="15.75" hidden="1" customHeight="1">
      <c r="A313" s="7" t="s">
        <v>318</v>
      </c>
      <c r="B313" s="8" t="s">
        <v>5</v>
      </c>
      <c r="C313" s="9">
        <f t="shared" si="4"/>
        <v>12037.5</v>
      </c>
      <c r="D313" s="4"/>
      <c r="E313" s="5"/>
      <c r="F313" s="40">
        <v>12037.5</v>
      </c>
    </row>
    <row r="314" spans="1:6" ht="15.75" hidden="1" customHeight="1">
      <c r="A314" s="7" t="s">
        <v>319</v>
      </c>
      <c r="B314" s="8" t="s">
        <v>5</v>
      </c>
      <c r="C314" s="9">
        <f t="shared" si="4"/>
        <v>175483</v>
      </c>
      <c r="D314" s="4"/>
      <c r="E314" s="5"/>
      <c r="F314" s="40">
        <v>175483</v>
      </c>
    </row>
    <row r="315" spans="1:6" ht="15.75" hidden="1" customHeight="1">
      <c r="A315" s="7" t="s">
        <v>435</v>
      </c>
      <c r="B315" s="8" t="s">
        <v>5</v>
      </c>
      <c r="C315" s="9">
        <v>825478</v>
      </c>
      <c r="D315" s="4"/>
      <c r="E315" s="5"/>
      <c r="F315" s="40">
        <v>2478473</v>
      </c>
    </row>
    <row r="316" spans="1:6" ht="15.75" hidden="1" customHeight="1">
      <c r="A316" s="7" t="s">
        <v>321</v>
      </c>
      <c r="B316" s="8" t="s">
        <v>5</v>
      </c>
      <c r="C316" s="9">
        <f t="shared" si="4"/>
        <v>952165</v>
      </c>
      <c r="D316" s="4"/>
      <c r="E316" s="5"/>
      <c r="F316" s="40">
        <v>952165</v>
      </c>
    </row>
    <row r="317" spans="1:6" ht="15.75" hidden="1" customHeight="1">
      <c r="A317" s="7" t="s">
        <v>322</v>
      </c>
      <c r="B317" s="8" t="s">
        <v>5</v>
      </c>
      <c r="C317" s="9">
        <f t="shared" si="4"/>
        <v>519041.5</v>
      </c>
      <c r="D317" s="4"/>
      <c r="E317" s="5"/>
      <c r="F317" s="40">
        <v>519041.5</v>
      </c>
    </row>
    <row r="318" spans="1:6" ht="15.75" hidden="1" customHeight="1">
      <c r="A318" s="7" t="s">
        <v>323</v>
      </c>
      <c r="B318" s="8" t="s">
        <v>5</v>
      </c>
      <c r="C318" s="9">
        <f t="shared" si="4"/>
        <v>513369</v>
      </c>
      <c r="D318" s="4"/>
      <c r="E318" s="5"/>
      <c r="F318" s="40">
        <v>513369</v>
      </c>
    </row>
    <row r="319" spans="1:6" ht="15.75" customHeight="1">
      <c r="A319" s="7" t="s">
        <v>324</v>
      </c>
      <c r="B319" s="8" t="s">
        <v>5</v>
      </c>
      <c r="C319" s="9">
        <f t="shared" si="4"/>
        <v>420073</v>
      </c>
      <c r="D319" s="4"/>
      <c r="E319" s="5"/>
      <c r="F319" s="40">
        <v>420073</v>
      </c>
    </row>
    <row r="320" spans="1:6" ht="15.75" hidden="1" customHeight="1">
      <c r="A320" s="7" t="s">
        <v>325</v>
      </c>
      <c r="B320" s="8" t="s">
        <v>5</v>
      </c>
      <c r="C320" s="9">
        <f t="shared" si="4"/>
        <v>255556</v>
      </c>
      <c r="D320" s="4"/>
      <c r="E320" s="5"/>
      <c r="F320" s="40">
        <v>255556</v>
      </c>
    </row>
    <row r="321" spans="1:6" ht="15.75" hidden="1" customHeight="1">
      <c r="A321" s="7" t="s">
        <v>326</v>
      </c>
      <c r="B321" s="8" t="s">
        <v>5</v>
      </c>
      <c r="C321" s="9">
        <f t="shared" si="4"/>
        <v>6019</v>
      </c>
      <c r="D321" s="4"/>
      <c r="E321" s="5"/>
      <c r="F321" s="40">
        <v>6019</v>
      </c>
    </row>
    <row r="322" spans="1:6" ht="15.75" hidden="1" customHeight="1">
      <c r="A322" s="7" t="s">
        <v>327</v>
      </c>
      <c r="B322" s="8" t="s">
        <v>5</v>
      </c>
      <c r="C322" s="9">
        <f t="shared" si="4"/>
        <v>6019</v>
      </c>
      <c r="D322" s="4"/>
      <c r="E322" s="5"/>
      <c r="F322" s="40">
        <v>6019</v>
      </c>
    </row>
    <row r="323" spans="1:6" ht="15.75" hidden="1" customHeight="1">
      <c r="A323" s="7" t="s">
        <v>328</v>
      </c>
      <c r="B323" s="8" t="s">
        <v>5</v>
      </c>
      <c r="C323" s="9">
        <f t="shared" si="4"/>
        <v>108337.5</v>
      </c>
      <c r="D323" s="4"/>
      <c r="E323" s="5"/>
      <c r="F323" s="40">
        <v>108337.5</v>
      </c>
    </row>
    <row r="324" spans="1:6" ht="15.75" hidden="1" customHeight="1">
      <c r="A324" s="7" t="s">
        <v>329</v>
      </c>
      <c r="B324" s="8" t="s">
        <v>5</v>
      </c>
      <c r="C324" s="9">
        <f t="shared" ref="C324:C371" si="5">F324</f>
        <v>24075</v>
      </c>
      <c r="D324" s="4"/>
      <c r="E324" s="5"/>
      <c r="F324" s="40">
        <v>24075</v>
      </c>
    </row>
    <row r="325" spans="1:6" ht="15.75" hidden="1" customHeight="1">
      <c r="A325" s="7" t="s">
        <v>330</v>
      </c>
      <c r="B325" s="8" t="s">
        <v>5</v>
      </c>
      <c r="C325" s="9">
        <f t="shared" si="5"/>
        <v>24075</v>
      </c>
      <c r="D325" s="4"/>
      <c r="E325" s="5"/>
      <c r="F325" s="40">
        <v>24075</v>
      </c>
    </row>
    <row r="326" spans="1:6" ht="15.75" hidden="1" customHeight="1">
      <c r="A326" s="7" t="s">
        <v>331</v>
      </c>
      <c r="B326" s="8" t="s">
        <v>5</v>
      </c>
      <c r="C326" s="9">
        <f t="shared" si="5"/>
        <v>24075</v>
      </c>
      <c r="D326" s="4"/>
      <c r="E326" s="5"/>
      <c r="F326" s="40">
        <v>24075</v>
      </c>
    </row>
    <row r="327" spans="1:6" ht="15.75" hidden="1" customHeight="1">
      <c r="A327" s="7" t="s">
        <v>332</v>
      </c>
      <c r="B327" s="8" t="s">
        <v>5</v>
      </c>
      <c r="C327" s="9">
        <f t="shared" si="5"/>
        <v>6019</v>
      </c>
      <c r="D327" s="4"/>
      <c r="E327" s="5"/>
      <c r="F327" s="40">
        <v>6019</v>
      </c>
    </row>
    <row r="328" spans="1:6" ht="15.75" hidden="1" customHeight="1">
      <c r="A328" s="7" t="s">
        <v>333</v>
      </c>
      <c r="B328" s="8" t="s">
        <v>5</v>
      </c>
      <c r="C328" s="9">
        <f t="shared" si="5"/>
        <v>6019</v>
      </c>
      <c r="D328" s="4"/>
      <c r="E328" s="5"/>
      <c r="F328" s="40">
        <v>6019</v>
      </c>
    </row>
    <row r="329" spans="1:6" ht="15.75" hidden="1" customHeight="1">
      <c r="A329" s="7" t="s">
        <v>334</v>
      </c>
      <c r="B329" s="8" t="s">
        <v>5</v>
      </c>
      <c r="C329" s="9">
        <f t="shared" si="5"/>
        <v>6019</v>
      </c>
      <c r="D329" s="4"/>
      <c r="E329" s="5"/>
      <c r="F329" s="40">
        <v>6019</v>
      </c>
    </row>
    <row r="330" spans="1:6" ht="15.75" hidden="1" customHeight="1">
      <c r="A330" s="7" t="s">
        <v>335</v>
      </c>
      <c r="B330" s="8" t="s">
        <v>5</v>
      </c>
      <c r="C330" s="9">
        <f t="shared" si="5"/>
        <v>8426.5</v>
      </c>
      <c r="D330" s="4"/>
      <c r="E330" s="5"/>
      <c r="F330" s="40">
        <v>8426.5</v>
      </c>
    </row>
    <row r="331" spans="1:6" ht="15.75" hidden="1" customHeight="1">
      <c r="A331" s="7" t="s">
        <v>336</v>
      </c>
      <c r="B331" s="8" t="s">
        <v>5</v>
      </c>
      <c r="C331" s="9">
        <f t="shared" si="5"/>
        <v>8426.5</v>
      </c>
      <c r="D331" s="4"/>
      <c r="E331" s="5"/>
      <c r="F331" s="40">
        <v>8426.5</v>
      </c>
    </row>
    <row r="332" spans="1:6" ht="15.75" hidden="1" customHeight="1">
      <c r="A332" s="7" t="s">
        <v>337</v>
      </c>
      <c r="B332" s="8" t="s">
        <v>5</v>
      </c>
      <c r="C332" s="9">
        <f t="shared" si="5"/>
        <v>24075</v>
      </c>
      <c r="D332" s="4"/>
      <c r="E332" s="5"/>
      <c r="F332" s="40">
        <v>24075</v>
      </c>
    </row>
    <row r="333" spans="1:6" ht="15.75" hidden="1" customHeight="1">
      <c r="A333" s="7" t="s">
        <v>338</v>
      </c>
      <c r="B333" s="8" t="s">
        <v>5</v>
      </c>
      <c r="C333" s="9">
        <f t="shared" si="5"/>
        <v>24075</v>
      </c>
      <c r="D333" s="4"/>
      <c r="E333" s="5"/>
      <c r="F333" s="40">
        <v>24075</v>
      </c>
    </row>
    <row r="334" spans="1:6" ht="15.75" hidden="1" customHeight="1">
      <c r="A334" s="7" t="s">
        <v>339</v>
      </c>
      <c r="B334" s="8" t="s">
        <v>5</v>
      </c>
      <c r="C334" s="9">
        <f t="shared" si="5"/>
        <v>208552.5</v>
      </c>
      <c r="D334" s="4"/>
      <c r="E334" s="5"/>
      <c r="F334" s="40">
        <v>208552.5</v>
      </c>
    </row>
    <row r="335" spans="1:6" ht="15.75" hidden="1" customHeight="1">
      <c r="A335" s="7" t="s">
        <v>340</v>
      </c>
      <c r="B335" s="8" t="s">
        <v>5</v>
      </c>
      <c r="C335" s="9">
        <f t="shared" si="5"/>
        <v>28649.5</v>
      </c>
      <c r="D335" s="4"/>
      <c r="E335" s="5"/>
      <c r="F335" s="40">
        <v>28649.5</v>
      </c>
    </row>
    <row r="336" spans="1:6" ht="15.75" hidden="1" customHeight="1">
      <c r="A336" s="7" t="s">
        <v>341</v>
      </c>
      <c r="B336" s="8" t="s">
        <v>5</v>
      </c>
      <c r="C336" s="9">
        <f t="shared" si="5"/>
        <v>133135</v>
      </c>
      <c r="D336" s="4"/>
      <c r="E336" s="5"/>
      <c r="F336" s="40">
        <v>133135</v>
      </c>
    </row>
    <row r="337" spans="1:6" ht="15.75" hidden="1" customHeight="1">
      <c r="A337" s="7" t="s">
        <v>342</v>
      </c>
      <c r="B337" s="8" t="s">
        <v>5</v>
      </c>
      <c r="C337" s="9">
        <f t="shared" si="5"/>
        <v>112671</v>
      </c>
      <c r="D337" s="4"/>
      <c r="E337" s="5"/>
      <c r="F337" s="40">
        <v>112671</v>
      </c>
    </row>
    <row r="338" spans="1:6" ht="15.75" hidden="1" customHeight="1">
      <c r="A338" s="7" t="s">
        <v>343</v>
      </c>
      <c r="B338" s="8" t="s">
        <v>5</v>
      </c>
      <c r="C338" s="9">
        <f t="shared" si="5"/>
        <v>75956.5</v>
      </c>
      <c r="D338" s="4"/>
      <c r="E338" s="5"/>
      <c r="F338" s="40">
        <v>75956.5</v>
      </c>
    </row>
    <row r="339" spans="1:6" ht="15.75" hidden="1" customHeight="1">
      <c r="A339" s="7" t="s">
        <v>344</v>
      </c>
      <c r="B339" s="8" t="s">
        <v>7</v>
      </c>
      <c r="C339" s="9">
        <f t="shared" si="5"/>
        <v>45380.5</v>
      </c>
      <c r="D339" s="4"/>
      <c r="E339" s="5"/>
      <c r="F339" s="40">
        <v>45380.5</v>
      </c>
    </row>
    <row r="340" spans="1:6" ht="15.75" hidden="1" customHeight="1">
      <c r="A340" s="7" t="s">
        <v>345</v>
      </c>
      <c r="B340" s="8" t="s">
        <v>7</v>
      </c>
      <c r="C340" s="9">
        <f t="shared" si="5"/>
        <v>39708</v>
      </c>
      <c r="D340" s="4"/>
      <c r="E340" s="5"/>
      <c r="F340" s="40">
        <v>39708</v>
      </c>
    </row>
    <row r="341" spans="1:6" ht="15.75" hidden="1" customHeight="1">
      <c r="A341" s="7" t="s">
        <v>346</v>
      </c>
      <c r="B341" s="8" t="s">
        <v>5</v>
      </c>
      <c r="C341" s="9">
        <f t="shared" si="5"/>
        <v>22691.5</v>
      </c>
      <c r="D341" s="4"/>
      <c r="E341" s="5"/>
      <c r="F341" s="40">
        <v>22691.5</v>
      </c>
    </row>
    <row r="342" spans="1:6" ht="15.75" hidden="1" customHeight="1">
      <c r="A342" s="7" t="s">
        <v>347</v>
      </c>
      <c r="B342" s="8" t="s">
        <v>5</v>
      </c>
      <c r="C342" s="9">
        <f t="shared" si="5"/>
        <v>1877.5</v>
      </c>
      <c r="D342" s="4"/>
      <c r="E342" s="5"/>
      <c r="F342" s="40">
        <v>1877.5</v>
      </c>
    </row>
    <row r="343" spans="1:6" ht="15.75" hidden="1" customHeight="1">
      <c r="A343" s="7" t="s">
        <v>348</v>
      </c>
      <c r="B343" s="8" t="s">
        <v>5</v>
      </c>
      <c r="C343" s="9">
        <f t="shared" si="5"/>
        <v>52428.5</v>
      </c>
      <c r="D343" s="4"/>
      <c r="E343" s="5"/>
      <c r="F343" s="40">
        <v>52428.5</v>
      </c>
    </row>
    <row r="344" spans="1:6" ht="15.75" hidden="1" customHeight="1">
      <c r="A344" s="7" t="s">
        <v>349</v>
      </c>
      <c r="B344" s="8" t="s">
        <v>5</v>
      </c>
      <c r="C344" s="9">
        <f t="shared" si="5"/>
        <v>159043.5</v>
      </c>
      <c r="D344" s="4"/>
      <c r="E344" s="5"/>
      <c r="F344" s="40">
        <v>159043.5</v>
      </c>
    </row>
    <row r="345" spans="1:6" ht="15.75" hidden="1" customHeight="1">
      <c r="A345" s="7" t="s">
        <v>350</v>
      </c>
      <c r="B345" s="8" t="s">
        <v>5</v>
      </c>
      <c r="C345" s="9">
        <f t="shared" si="5"/>
        <v>235413</v>
      </c>
      <c r="D345" s="4"/>
      <c r="E345" s="5"/>
      <c r="F345" s="40">
        <v>235413</v>
      </c>
    </row>
    <row r="346" spans="1:6" ht="15.75" hidden="1" customHeight="1">
      <c r="A346" s="7" t="s">
        <v>351</v>
      </c>
      <c r="B346" s="8" t="s">
        <v>5</v>
      </c>
      <c r="C346" s="9">
        <f t="shared" si="5"/>
        <v>119124</v>
      </c>
      <c r="D346" s="4"/>
      <c r="E346" s="5"/>
      <c r="F346" s="40">
        <v>119124</v>
      </c>
    </row>
    <row r="347" spans="1:6" ht="15.75" hidden="1" customHeight="1">
      <c r="A347" s="7" t="s">
        <v>352</v>
      </c>
      <c r="B347" s="8" t="s">
        <v>5</v>
      </c>
      <c r="C347" s="9">
        <f t="shared" si="5"/>
        <v>74271.5</v>
      </c>
      <c r="D347" s="4"/>
      <c r="E347" s="5"/>
      <c r="F347" s="40">
        <v>74271.5</v>
      </c>
    </row>
    <row r="348" spans="1:6" ht="15.75" hidden="1" customHeight="1">
      <c r="A348" s="7" t="s">
        <v>423</v>
      </c>
      <c r="B348" s="8" t="s">
        <v>5</v>
      </c>
      <c r="C348" s="9">
        <f t="shared" si="5"/>
        <v>227990.5</v>
      </c>
      <c r="D348" s="4"/>
      <c r="E348" s="5"/>
      <c r="F348" s="40">
        <v>227990.5</v>
      </c>
    </row>
    <row r="349" spans="1:6" ht="15.75" hidden="1" customHeight="1">
      <c r="A349" s="7" t="s">
        <v>424</v>
      </c>
      <c r="B349" s="8" t="s">
        <v>5</v>
      </c>
      <c r="C349" s="9">
        <f t="shared" si="5"/>
        <v>227990.5</v>
      </c>
      <c r="D349" s="4"/>
      <c r="E349" s="5"/>
      <c r="F349" s="40">
        <v>227990.5</v>
      </c>
    </row>
    <row r="350" spans="1:6" ht="15.75" hidden="1" customHeight="1">
      <c r="A350" s="7" t="s">
        <v>425</v>
      </c>
      <c r="B350" s="8" t="s">
        <v>5</v>
      </c>
      <c r="C350" s="9">
        <f t="shared" si="5"/>
        <v>227990.5</v>
      </c>
      <c r="D350" s="4"/>
      <c r="E350" s="5"/>
      <c r="F350" s="40">
        <v>227990.5</v>
      </c>
    </row>
    <row r="351" spans="1:6" ht="15.75" hidden="1" customHeight="1">
      <c r="A351" s="7" t="s">
        <v>426</v>
      </c>
      <c r="B351" s="8" t="s">
        <v>5</v>
      </c>
      <c r="C351" s="9">
        <f t="shared" si="5"/>
        <v>227990.5</v>
      </c>
      <c r="D351" s="4"/>
      <c r="E351" s="5"/>
      <c r="F351" s="40">
        <v>227990.5</v>
      </c>
    </row>
    <row r="352" spans="1:6" ht="15.75" hidden="1" customHeight="1">
      <c r="A352" s="7" t="s">
        <v>353</v>
      </c>
      <c r="B352" s="8" t="s">
        <v>5</v>
      </c>
      <c r="C352" s="9">
        <f t="shared" si="5"/>
        <v>19260</v>
      </c>
      <c r="D352" s="4"/>
      <c r="E352" s="5"/>
      <c r="F352" s="40">
        <v>19260</v>
      </c>
    </row>
    <row r="353" spans="1:6" ht="15.75" customHeight="1">
      <c r="A353" s="7" t="s">
        <v>354</v>
      </c>
      <c r="B353" s="8" t="s">
        <v>5</v>
      </c>
      <c r="C353" s="9">
        <f t="shared" si="5"/>
        <v>2407.5</v>
      </c>
      <c r="D353" s="4"/>
      <c r="E353" s="5"/>
      <c r="F353" s="40">
        <v>2407.5</v>
      </c>
    </row>
    <row r="354" spans="1:6" ht="15.75" hidden="1" customHeight="1">
      <c r="A354" s="7" t="s">
        <v>355</v>
      </c>
      <c r="B354" s="8" t="s">
        <v>5</v>
      </c>
      <c r="C354" s="9">
        <f t="shared" si="5"/>
        <v>25279</v>
      </c>
      <c r="D354" s="4"/>
      <c r="E354" s="5"/>
      <c r="F354" s="40">
        <v>25279</v>
      </c>
    </row>
    <row r="355" spans="1:6" ht="15.75" hidden="1" customHeight="1">
      <c r="A355" s="7" t="s">
        <v>356</v>
      </c>
      <c r="B355" s="8" t="s">
        <v>5</v>
      </c>
      <c r="C355" s="9">
        <f t="shared" si="5"/>
        <v>250009</v>
      </c>
      <c r="D355" s="4"/>
      <c r="E355" s="5"/>
      <c r="F355" s="40">
        <v>250009</v>
      </c>
    </row>
    <row r="356" spans="1:6" ht="15.75" hidden="1" customHeight="1">
      <c r="A356" s="7" t="s">
        <v>357</v>
      </c>
      <c r="B356" s="8" t="s">
        <v>5</v>
      </c>
      <c r="C356" s="9">
        <f t="shared" si="5"/>
        <v>235934</v>
      </c>
      <c r="D356" s="4"/>
      <c r="E356" s="5"/>
      <c r="F356" s="40">
        <v>235934</v>
      </c>
    </row>
    <row r="357" spans="1:6" ht="15.75" hidden="1" customHeight="1">
      <c r="A357" s="7" t="s">
        <v>358</v>
      </c>
      <c r="B357" s="8" t="s">
        <v>5</v>
      </c>
      <c r="C357" s="9">
        <f t="shared" si="5"/>
        <v>119124</v>
      </c>
      <c r="D357" s="4"/>
      <c r="E357" s="5"/>
      <c r="F357" s="40">
        <v>119124</v>
      </c>
    </row>
    <row r="358" spans="1:6" ht="15.75" hidden="1" customHeight="1">
      <c r="A358" s="7" t="s">
        <v>359</v>
      </c>
      <c r="B358" s="8" t="s">
        <v>5</v>
      </c>
      <c r="C358" s="9">
        <f t="shared" si="5"/>
        <v>87924.5</v>
      </c>
      <c r="D358" s="4"/>
      <c r="E358" s="5"/>
      <c r="F358" s="40">
        <v>87924.5</v>
      </c>
    </row>
    <row r="359" spans="1:6" ht="15.75" hidden="1" customHeight="1">
      <c r="A359" s="7" t="s">
        <v>360</v>
      </c>
      <c r="B359" s="8" t="s">
        <v>5</v>
      </c>
      <c r="C359" s="9">
        <f t="shared" si="5"/>
        <v>136024</v>
      </c>
      <c r="D359" s="4"/>
      <c r="E359" s="5"/>
      <c r="F359" s="40">
        <v>136024</v>
      </c>
    </row>
    <row r="360" spans="1:6" ht="15.75" hidden="1" customHeight="1">
      <c r="A360" s="7" t="s">
        <v>361</v>
      </c>
      <c r="B360" s="8" t="s">
        <v>5</v>
      </c>
      <c r="C360" s="9">
        <f t="shared" si="5"/>
        <v>62398</v>
      </c>
      <c r="D360" s="4"/>
      <c r="E360" s="5"/>
      <c r="F360" s="40">
        <v>62398</v>
      </c>
    </row>
    <row r="361" spans="1:6" ht="15.75" hidden="1" customHeight="1">
      <c r="A361" s="7" t="s">
        <v>362</v>
      </c>
      <c r="B361" s="8" t="s">
        <v>5</v>
      </c>
      <c r="C361" s="9">
        <f t="shared" si="5"/>
        <v>108030.5</v>
      </c>
      <c r="D361" s="4"/>
      <c r="E361" s="5"/>
      <c r="F361" s="40">
        <v>108030.5</v>
      </c>
    </row>
    <row r="362" spans="1:6" ht="15.75" hidden="1" customHeight="1">
      <c r="A362" s="7" t="s">
        <v>363</v>
      </c>
      <c r="B362" s="8" t="s">
        <v>5</v>
      </c>
      <c r="C362" s="9">
        <f t="shared" si="5"/>
        <v>87924.5</v>
      </c>
      <c r="D362" s="4"/>
      <c r="E362" s="5"/>
      <c r="F362" s="40">
        <v>87924.5</v>
      </c>
    </row>
    <row r="363" spans="1:6" ht="15.75" hidden="1" customHeight="1">
      <c r="A363" s="7" t="s">
        <v>364</v>
      </c>
      <c r="B363" s="8" t="s">
        <v>5</v>
      </c>
      <c r="C363" s="9">
        <f t="shared" si="5"/>
        <v>24677</v>
      </c>
      <c r="D363" s="4"/>
      <c r="E363" s="5"/>
      <c r="F363" s="40">
        <v>24677</v>
      </c>
    </row>
    <row r="364" spans="1:6" ht="15.75" hidden="1" customHeight="1">
      <c r="A364" s="7" t="s">
        <v>365</v>
      </c>
      <c r="B364" s="8" t="s">
        <v>5</v>
      </c>
      <c r="C364" s="9">
        <f t="shared" si="5"/>
        <v>38038.5</v>
      </c>
      <c r="D364" s="4"/>
      <c r="E364" s="5"/>
      <c r="F364" s="40">
        <v>38038.5</v>
      </c>
    </row>
    <row r="365" spans="1:6" ht="15.75" hidden="1" customHeight="1">
      <c r="A365" s="7" t="s">
        <v>366</v>
      </c>
      <c r="B365" s="8" t="s">
        <v>5</v>
      </c>
      <c r="C365" s="9">
        <f t="shared" si="5"/>
        <v>849314.5</v>
      </c>
      <c r="D365" s="4"/>
      <c r="E365" s="5"/>
      <c r="F365" s="40">
        <v>849314.5</v>
      </c>
    </row>
    <row r="366" spans="1:6" ht="15.75" hidden="1" customHeight="1">
      <c r="A366" s="7" t="s">
        <v>367</v>
      </c>
      <c r="B366" s="8" t="s">
        <v>5</v>
      </c>
      <c r="C366" s="9">
        <f t="shared" si="5"/>
        <v>194044.5</v>
      </c>
      <c r="D366" s="4"/>
      <c r="E366" s="5"/>
      <c r="F366" s="40">
        <v>194044.5</v>
      </c>
    </row>
    <row r="367" spans="1:6" ht="15.75" hidden="1" customHeight="1">
      <c r="A367" s="7" t="s">
        <v>368</v>
      </c>
      <c r="B367" s="8" t="s">
        <v>5</v>
      </c>
      <c r="C367" s="9">
        <f t="shared" si="5"/>
        <v>541687.5</v>
      </c>
      <c r="D367" s="4"/>
      <c r="E367" s="5"/>
      <c r="F367" s="40">
        <v>541687.5</v>
      </c>
    </row>
    <row r="368" spans="1:6" ht="15.75" hidden="1" customHeight="1">
      <c r="A368" s="7" t="s">
        <v>369</v>
      </c>
      <c r="B368" s="8" t="s">
        <v>5</v>
      </c>
      <c r="C368" s="9">
        <f t="shared" si="5"/>
        <v>19260</v>
      </c>
      <c r="D368" s="4"/>
      <c r="E368" s="5"/>
      <c r="F368" s="40">
        <v>19260</v>
      </c>
    </row>
    <row r="369" spans="1:6" ht="15.75" hidden="1" customHeight="1">
      <c r="A369" s="7" t="s">
        <v>370</v>
      </c>
      <c r="B369" s="8" t="s">
        <v>5</v>
      </c>
      <c r="C369" s="9">
        <f t="shared" si="5"/>
        <v>158895</v>
      </c>
      <c r="D369" s="4"/>
      <c r="E369" s="5"/>
      <c r="F369" s="40">
        <v>158895</v>
      </c>
    </row>
    <row r="370" spans="1:6" ht="15.75" hidden="1" customHeight="1">
      <c r="A370" s="7" t="s">
        <v>371</v>
      </c>
      <c r="B370" s="8" t="s">
        <v>5</v>
      </c>
      <c r="C370" s="9">
        <f t="shared" si="5"/>
        <v>91003.5</v>
      </c>
      <c r="D370" s="4"/>
      <c r="E370" s="5"/>
      <c r="F370" s="40">
        <v>91003.5</v>
      </c>
    </row>
    <row r="371" spans="1:6" ht="15.75" hidden="1" customHeight="1">
      <c r="A371" s="7" t="s">
        <v>372</v>
      </c>
      <c r="B371" s="8" t="s">
        <v>5</v>
      </c>
      <c r="C371" s="9">
        <f t="shared" si="5"/>
        <v>952165</v>
      </c>
      <c r="D371" s="4"/>
      <c r="E371" s="5"/>
      <c r="F371" s="40">
        <v>952165</v>
      </c>
    </row>
    <row r="372" spans="1:6" ht="15.75" hidden="1" customHeight="1">
      <c r="A372" s="15" t="s">
        <v>373</v>
      </c>
      <c r="B372" s="8" t="s">
        <v>5</v>
      </c>
      <c r="C372" s="16">
        <v>51200</v>
      </c>
      <c r="D372" s="1"/>
    </row>
    <row r="373" spans="1:6" ht="15.75" hidden="1" customHeight="1">
      <c r="A373" s="15" t="s">
        <v>374</v>
      </c>
      <c r="B373" s="8" t="s">
        <v>5</v>
      </c>
      <c r="C373" s="16">
        <v>51200</v>
      </c>
      <c r="D373" s="1"/>
    </row>
    <row r="374" spans="1:6" ht="15.75" hidden="1" customHeight="1">
      <c r="A374" s="15" t="s">
        <v>375</v>
      </c>
      <c r="B374" s="8" t="s">
        <v>5</v>
      </c>
      <c r="C374" s="16">
        <v>32000</v>
      </c>
      <c r="D374" s="1"/>
    </row>
    <row r="375" spans="1:6" ht="15.75" hidden="1" customHeight="1">
      <c r="A375" s="15" t="s">
        <v>376</v>
      </c>
      <c r="B375" s="8" t="s">
        <v>5</v>
      </c>
      <c r="C375" s="16">
        <v>68900</v>
      </c>
      <c r="D375" s="1"/>
    </row>
    <row r="376" spans="1:6" ht="15.75" hidden="1" customHeight="1">
      <c r="A376" s="15" t="s">
        <v>377</v>
      </c>
      <c r="B376" s="8" t="s">
        <v>5</v>
      </c>
      <c r="C376" s="16">
        <v>60000</v>
      </c>
      <c r="D376" s="1"/>
    </row>
    <row r="377" spans="1:6" ht="15.75" hidden="1" customHeight="1">
      <c r="A377" s="15" t="s">
        <v>378</v>
      </c>
      <c r="B377" s="8" t="s">
        <v>5</v>
      </c>
      <c r="C377" s="16">
        <v>11900</v>
      </c>
      <c r="D377" s="1"/>
    </row>
    <row r="378" spans="1:6" ht="15.75" hidden="1" customHeight="1">
      <c r="A378" s="15" t="s">
        <v>427</v>
      </c>
      <c r="B378" s="8" t="s">
        <v>5</v>
      </c>
      <c r="C378" s="16">
        <v>42500</v>
      </c>
      <c r="D378" s="1"/>
    </row>
    <row r="379" spans="1:6" ht="15.75" hidden="1" customHeight="1">
      <c r="A379" s="15" t="s">
        <v>428</v>
      </c>
      <c r="B379" s="8" t="s">
        <v>5</v>
      </c>
      <c r="C379" s="16">
        <v>30100</v>
      </c>
      <c r="D379" s="1"/>
    </row>
    <row r="380" spans="1:6" ht="15.75" hidden="1" customHeight="1">
      <c r="A380" s="15" t="s">
        <v>429</v>
      </c>
      <c r="B380" s="8" t="s">
        <v>5</v>
      </c>
      <c r="C380" s="16">
        <v>30100</v>
      </c>
      <c r="D380" s="1"/>
    </row>
    <row r="381" spans="1:6" ht="15.75" hidden="1" customHeight="1">
      <c r="A381" s="17" t="s">
        <v>382</v>
      </c>
      <c r="B381" s="8" t="s">
        <v>5</v>
      </c>
      <c r="C381" s="16">
        <v>30100</v>
      </c>
      <c r="D381" s="1"/>
    </row>
    <row r="382" spans="1:6" ht="15.75" hidden="1" customHeight="1">
      <c r="A382" s="17" t="s">
        <v>383</v>
      </c>
      <c r="B382" s="8" t="s">
        <v>5</v>
      </c>
      <c r="C382" s="16">
        <v>210000</v>
      </c>
      <c r="D382" s="1"/>
    </row>
    <row r="383" spans="1:6" ht="15.75" hidden="1" customHeight="1">
      <c r="A383" s="17" t="s">
        <v>384</v>
      </c>
      <c r="B383" s="8" t="s">
        <v>5</v>
      </c>
      <c r="C383" s="16">
        <v>35200</v>
      </c>
      <c r="D383" s="1"/>
    </row>
    <row r="384" spans="1:6" ht="15.75" hidden="1" customHeight="1">
      <c r="A384" s="15" t="s">
        <v>385</v>
      </c>
      <c r="B384" s="8" t="s">
        <v>5</v>
      </c>
      <c r="C384" s="16">
        <v>82230</v>
      </c>
      <c r="D384" s="1"/>
    </row>
    <row r="385" spans="1:4" ht="15.75" hidden="1" customHeight="1">
      <c r="A385" s="15" t="s">
        <v>386</v>
      </c>
      <c r="B385" s="8" t="s">
        <v>5</v>
      </c>
      <c r="C385" s="16">
        <v>525000</v>
      </c>
      <c r="D385" s="1"/>
    </row>
    <row r="386" spans="1:4" ht="15.75" hidden="1" customHeight="1">
      <c r="A386" s="15" t="s">
        <v>387</v>
      </c>
      <c r="B386" s="8" t="s">
        <v>5</v>
      </c>
      <c r="C386" s="16">
        <v>12000</v>
      </c>
      <c r="D386" s="1"/>
    </row>
    <row r="387" spans="1:4" ht="15.75" hidden="1" customHeight="1">
      <c r="A387" s="15" t="s">
        <v>388</v>
      </c>
      <c r="B387" s="8" t="s">
        <v>5</v>
      </c>
      <c r="C387" s="16">
        <v>80000</v>
      </c>
      <c r="D387" s="1"/>
    </row>
    <row r="388" spans="1:4" ht="15.75" hidden="1" customHeight="1">
      <c r="A388" s="15" t="s">
        <v>389</v>
      </c>
      <c r="B388" s="8" t="s">
        <v>5</v>
      </c>
      <c r="C388" s="16">
        <v>150000</v>
      </c>
      <c r="D388" s="1"/>
    </row>
    <row r="389" spans="1:4" ht="15.75" hidden="1" customHeight="1">
      <c r="A389" s="15" t="s">
        <v>390</v>
      </c>
      <c r="B389" s="8" t="s">
        <v>5</v>
      </c>
      <c r="C389" s="16">
        <v>74000</v>
      </c>
      <c r="D389" s="1"/>
    </row>
    <row r="390" spans="1:4" ht="15.75" hidden="1" customHeight="1">
      <c r="A390" s="15" t="s">
        <v>391</v>
      </c>
      <c r="B390" s="8" t="s">
        <v>5</v>
      </c>
      <c r="C390" s="16">
        <v>84900</v>
      </c>
      <c r="D390" s="1"/>
    </row>
    <row r="391" spans="1:4" ht="15.75" hidden="1" customHeight="1">
      <c r="A391" s="18" t="s">
        <v>392</v>
      </c>
      <c r="B391" s="8" t="s">
        <v>5</v>
      </c>
      <c r="C391" s="16">
        <v>850000</v>
      </c>
      <c r="D391" s="1"/>
    </row>
    <row r="392" spans="1:4" ht="15.75" hidden="1" customHeight="1">
      <c r="A392" s="18" t="s">
        <v>385</v>
      </c>
      <c r="B392" s="8" t="s">
        <v>5</v>
      </c>
      <c r="C392" s="16">
        <v>31200</v>
      </c>
      <c r="D392" s="1"/>
    </row>
    <row r="393" spans="1:4" ht="15.75" hidden="1" customHeight="1">
      <c r="A393" s="18" t="s">
        <v>393</v>
      </c>
      <c r="B393" s="8" t="s">
        <v>5</v>
      </c>
      <c r="C393" s="16">
        <v>11000</v>
      </c>
      <c r="D393" s="1"/>
    </row>
    <row r="394" spans="1:4" ht="15.75" hidden="1" customHeight="1">
      <c r="A394" s="18" t="s">
        <v>394</v>
      </c>
      <c r="B394" s="8" t="s">
        <v>5</v>
      </c>
      <c r="C394" s="16">
        <v>11000</v>
      </c>
      <c r="D394" s="1"/>
    </row>
    <row r="395" spans="1:4" ht="15.75" hidden="1" customHeight="1">
      <c r="A395" s="17" t="s">
        <v>395</v>
      </c>
      <c r="B395" s="8" t="s">
        <v>5</v>
      </c>
      <c r="C395" s="16">
        <v>38000</v>
      </c>
      <c r="D395" s="1"/>
    </row>
    <row r="396" spans="1:4" ht="15.75" hidden="1" customHeight="1">
      <c r="A396" s="17" t="s">
        <v>396</v>
      </c>
      <c r="B396" s="8" t="s">
        <v>5</v>
      </c>
      <c r="C396" s="16">
        <v>11400</v>
      </c>
      <c r="D396" s="1"/>
    </row>
    <row r="397" spans="1:4" ht="15.75" hidden="1" customHeight="1">
      <c r="A397" s="17" t="s">
        <v>397</v>
      </c>
      <c r="B397" s="8" t="s">
        <v>5</v>
      </c>
      <c r="C397" s="16">
        <v>8000</v>
      </c>
      <c r="D397" s="1"/>
    </row>
    <row r="398" spans="1:4" ht="15.75" hidden="1" customHeight="1">
      <c r="A398" s="17" t="s">
        <v>398</v>
      </c>
      <c r="B398" s="8" t="s">
        <v>5</v>
      </c>
      <c r="C398" s="16">
        <v>772400</v>
      </c>
      <c r="D398" s="1"/>
    </row>
    <row r="399" spans="1:4" ht="15.75" hidden="1" customHeight="1">
      <c r="A399" s="17" t="s">
        <v>399</v>
      </c>
      <c r="B399" s="8" t="s">
        <v>5</v>
      </c>
      <c r="C399" s="16">
        <v>20000</v>
      </c>
      <c r="D399" s="1"/>
    </row>
    <row r="400" spans="1:4" ht="15.75" hidden="1" customHeight="1">
      <c r="A400" s="17" t="s">
        <v>401</v>
      </c>
      <c r="B400" s="8" t="s">
        <v>5</v>
      </c>
      <c r="C400" s="16">
        <v>1729</v>
      </c>
      <c r="D400" s="1"/>
    </row>
    <row r="401" spans="1:4" ht="15.75" hidden="1" customHeight="1">
      <c r="A401" s="15" t="s">
        <v>402</v>
      </c>
      <c r="B401" s="8" t="s">
        <v>5</v>
      </c>
      <c r="C401" s="16">
        <v>1200000</v>
      </c>
      <c r="D401" s="1"/>
    </row>
    <row r="402" spans="1:4" ht="15.75" hidden="1" customHeight="1">
      <c r="A402" s="15" t="s">
        <v>403</v>
      </c>
      <c r="B402" s="8" t="s">
        <v>5</v>
      </c>
      <c r="C402" s="16">
        <v>54879</v>
      </c>
      <c r="D402" s="1"/>
    </row>
    <row r="403" spans="1:4" ht="15.75" hidden="1" customHeight="1">
      <c r="A403" s="15" t="s">
        <v>404</v>
      </c>
      <c r="B403" s="8" t="s">
        <v>5</v>
      </c>
      <c r="C403" s="16">
        <v>10400</v>
      </c>
      <c r="D403" s="1"/>
    </row>
    <row r="404" spans="1:4" ht="15.75" hidden="1" customHeight="1">
      <c r="A404" s="15" t="s">
        <v>405</v>
      </c>
      <c r="B404" s="8" t="s">
        <v>5</v>
      </c>
      <c r="C404" s="16">
        <v>22100</v>
      </c>
      <c r="D404" s="1"/>
    </row>
    <row r="405" spans="1:4" ht="15.75" customHeight="1">
      <c r="A405" s="15" t="s">
        <v>406</v>
      </c>
      <c r="B405" s="8" t="s">
        <v>5</v>
      </c>
      <c r="C405" s="16">
        <v>30000</v>
      </c>
      <c r="D405" s="1"/>
    </row>
    <row r="406" spans="1:4" ht="15.75" customHeight="1">
      <c r="A406" s="15" t="s">
        <v>407</v>
      </c>
      <c r="B406" s="8" t="s">
        <v>5</v>
      </c>
      <c r="C406" s="16">
        <v>51000</v>
      </c>
      <c r="D406" s="1"/>
    </row>
    <row r="407" spans="1:4" ht="15.75" hidden="1" customHeight="1">
      <c r="A407" s="15" t="s">
        <v>408</v>
      </c>
      <c r="B407" s="8" t="s">
        <v>5</v>
      </c>
      <c r="C407" s="16">
        <v>43000</v>
      </c>
      <c r="D407" s="1"/>
    </row>
    <row r="408" spans="1:4" ht="15.75" hidden="1" customHeight="1">
      <c r="A408" s="15" t="s">
        <v>409</v>
      </c>
      <c r="B408" s="8" t="s">
        <v>5</v>
      </c>
      <c r="C408" s="16">
        <v>1200</v>
      </c>
      <c r="D408" s="1"/>
    </row>
    <row r="409" spans="1:4" ht="15.75" hidden="1" customHeight="1">
      <c r="A409" s="15" t="s">
        <v>410</v>
      </c>
      <c r="B409" s="8" t="s">
        <v>5</v>
      </c>
      <c r="C409" s="16">
        <v>150</v>
      </c>
      <c r="D409" s="1"/>
    </row>
    <row r="410" spans="1:4" ht="15.75" hidden="1" customHeight="1">
      <c r="A410" s="15" t="s">
        <v>411</v>
      </c>
      <c r="B410" s="8" t="s">
        <v>5</v>
      </c>
      <c r="C410" s="16">
        <v>500</v>
      </c>
      <c r="D410" s="1"/>
    </row>
    <row r="411" spans="1:4" ht="15.75" hidden="1" customHeight="1">
      <c r="A411" s="15" t="s">
        <v>412</v>
      </c>
      <c r="B411" s="8" t="s">
        <v>5</v>
      </c>
      <c r="C411" s="16">
        <v>200000</v>
      </c>
      <c r="D411" s="1"/>
    </row>
    <row r="412" spans="1:4" ht="15.75" hidden="1" customHeight="1">
      <c r="A412" s="15" t="s">
        <v>413</v>
      </c>
      <c r="B412" s="8" t="s">
        <v>5</v>
      </c>
      <c r="C412" s="16">
        <v>25000</v>
      </c>
      <c r="D412" s="1"/>
    </row>
    <row r="413" spans="1:4" ht="15.75" hidden="1" customHeight="1">
      <c r="A413" s="15" t="s">
        <v>414</v>
      </c>
      <c r="B413" s="8" t="s">
        <v>5</v>
      </c>
      <c r="C413" s="16">
        <v>170000</v>
      </c>
      <c r="D413" s="1"/>
    </row>
    <row r="414" spans="1:4" ht="15.75" hidden="1" customHeight="1">
      <c r="A414" s="15" t="s">
        <v>415</v>
      </c>
      <c r="B414" s="8" t="s">
        <v>5</v>
      </c>
      <c r="C414" s="16">
        <v>440000</v>
      </c>
      <c r="D414" s="1"/>
    </row>
    <row r="415" spans="1:4" ht="15.75" customHeight="1">
      <c r="A415" s="15" t="s">
        <v>416</v>
      </c>
      <c r="B415" s="8" t="s">
        <v>5</v>
      </c>
      <c r="C415" s="16">
        <v>744000</v>
      </c>
      <c r="D415" s="1"/>
    </row>
    <row r="416" spans="1:4" ht="15.75" hidden="1" customHeight="1">
      <c r="A416" s="15" t="s">
        <v>386</v>
      </c>
      <c r="B416" s="8" t="s">
        <v>5</v>
      </c>
      <c r="C416" s="16">
        <v>26000</v>
      </c>
      <c r="D416" s="1"/>
    </row>
    <row r="417" spans="1:4" ht="15.75" hidden="1" customHeight="1">
      <c r="A417" s="15" t="s">
        <v>387</v>
      </c>
      <c r="B417" s="8" t="s">
        <v>5</v>
      </c>
      <c r="C417" s="16">
        <v>12000</v>
      </c>
      <c r="D417" s="1"/>
    </row>
    <row r="418" spans="1:4" ht="15.75" hidden="1" customHeight="1">
      <c r="A418" s="15" t="s">
        <v>388</v>
      </c>
      <c r="B418" s="8" t="s">
        <v>5</v>
      </c>
      <c r="C418" s="16">
        <v>101210</v>
      </c>
      <c r="D418" s="1"/>
    </row>
    <row r="419" spans="1:4" ht="15.75" hidden="1" customHeight="1">
      <c r="A419" s="15" t="s">
        <v>389</v>
      </c>
      <c r="B419" s="8" t="s">
        <v>5</v>
      </c>
      <c r="C419" s="16">
        <v>31000</v>
      </c>
      <c r="D419" s="1"/>
    </row>
    <row r="420" spans="1:4" ht="15.75" hidden="1" customHeight="1">
      <c r="A420" s="15" t="s">
        <v>390</v>
      </c>
      <c r="B420" s="8" t="s">
        <v>5</v>
      </c>
      <c r="C420" s="16">
        <v>125000</v>
      </c>
      <c r="D420" s="1"/>
    </row>
    <row r="421" spans="1:4" ht="15.75" hidden="1" customHeight="1">
      <c r="A421" s="15" t="s">
        <v>391</v>
      </c>
      <c r="B421" s="8" t="s">
        <v>5</v>
      </c>
      <c r="C421" s="16">
        <v>21000</v>
      </c>
      <c r="D421" s="1"/>
    </row>
    <row r="422" spans="1:4" ht="15.75" customHeight="1">
      <c r="C422" s="1"/>
      <c r="D422" s="1"/>
    </row>
    <row r="423" spans="1:4" ht="15.75" customHeight="1">
      <c r="C423" s="1"/>
      <c r="D423" s="1"/>
    </row>
    <row r="424" spans="1:4" ht="15.75" customHeight="1">
      <c r="C424" s="1"/>
      <c r="D424" s="1"/>
    </row>
    <row r="425" spans="1:4" ht="15.75" customHeight="1">
      <c r="C425" s="1"/>
      <c r="D425" s="1"/>
    </row>
    <row r="426" spans="1:4" ht="15.75" customHeight="1">
      <c r="C426" s="1"/>
      <c r="D426" s="1"/>
    </row>
    <row r="427" spans="1:4" ht="15.75" customHeight="1">
      <c r="C427" s="1"/>
      <c r="D427" s="1"/>
    </row>
    <row r="428" spans="1:4" ht="15.75" customHeight="1">
      <c r="C428" s="1"/>
      <c r="D428" s="1"/>
    </row>
    <row r="429" spans="1:4" ht="15.75" customHeight="1">
      <c r="C429" s="1"/>
      <c r="D429" s="1"/>
    </row>
    <row r="430" spans="1:4" ht="15.75" customHeight="1">
      <c r="C430" s="1"/>
      <c r="D430" s="1"/>
    </row>
    <row r="431" spans="1:4" ht="15.75" customHeight="1">
      <c r="C431" s="1"/>
      <c r="D431" s="1"/>
    </row>
    <row r="432" spans="1:4" ht="15.75" customHeight="1">
      <c r="C432" s="1"/>
      <c r="D432" s="1"/>
    </row>
    <row r="433" spans="3:4" ht="15.75" customHeight="1">
      <c r="C433" s="1"/>
      <c r="D433" s="1"/>
    </row>
    <row r="434" spans="3:4" ht="15.75" customHeight="1">
      <c r="C434" s="1"/>
      <c r="D434" s="1"/>
    </row>
    <row r="435" spans="3:4" ht="15.75" customHeight="1">
      <c r="C435" s="1"/>
      <c r="D435" s="1"/>
    </row>
    <row r="436" spans="3:4" ht="15.75" customHeight="1">
      <c r="C436" s="1"/>
      <c r="D436" s="1"/>
    </row>
    <row r="437" spans="3:4" ht="15.75" customHeight="1">
      <c r="C437" s="1"/>
      <c r="D437" s="1"/>
    </row>
    <row r="438" spans="3:4" ht="15.75" customHeight="1">
      <c r="C438" s="1"/>
      <c r="D438" s="1"/>
    </row>
    <row r="439" spans="3:4" ht="15.75" customHeight="1">
      <c r="C439" s="1"/>
      <c r="D439" s="1"/>
    </row>
    <row r="440" spans="3:4" ht="15.75" customHeight="1">
      <c r="C440" s="1"/>
      <c r="D440" s="1"/>
    </row>
    <row r="441" spans="3:4" ht="15.75" customHeight="1">
      <c r="C441" s="1"/>
      <c r="D441" s="1"/>
    </row>
    <row r="442" spans="3:4" ht="15.75" customHeight="1">
      <c r="C442" s="1"/>
      <c r="D442" s="1"/>
    </row>
    <row r="443" spans="3:4" ht="15.75" customHeight="1">
      <c r="C443" s="1"/>
      <c r="D443" s="1"/>
    </row>
    <row r="444" spans="3:4" ht="15.75" customHeight="1">
      <c r="C444" s="1"/>
      <c r="D444" s="1"/>
    </row>
    <row r="445" spans="3:4" ht="15.75" customHeight="1">
      <c r="C445" s="1"/>
      <c r="D445" s="1"/>
    </row>
    <row r="446" spans="3:4" ht="15.75" customHeight="1">
      <c r="C446" s="1"/>
      <c r="D446" s="1"/>
    </row>
    <row r="447" spans="3:4" ht="15.75" customHeight="1">
      <c r="C447" s="1"/>
      <c r="D447" s="1"/>
    </row>
    <row r="448" spans="3:4" ht="15.75" customHeight="1">
      <c r="C448" s="1"/>
      <c r="D448" s="1"/>
    </row>
    <row r="449" spans="3:4" ht="15.75" customHeight="1">
      <c r="C449" s="1"/>
      <c r="D449" s="1"/>
    </row>
    <row r="450" spans="3:4" ht="15.75" customHeight="1">
      <c r="C450" s="1"/>
      <c r="D450" s="1"/>
    </row>
    <row r="451" spans="3:4" ht="15.75" customHeight="1">
      <c r="C451" s="1"/>
      <c r="D451" s="1"/>
    </row>
    <row r="452" spans="3:4" ht="15.75" customHeight="1">
      <c r="C452" s="1"/>
      <c r="D452" s="1"/>
    </row>
    <row r="453" spans="3:4" ht="15.75" customHeight="1">
      <c r="C453" s="1"/>
      <c r="D453" s="1"/>
    </row>
    <row r="454" spans="3:4" ht="15.75" customHeight="1">
      <c r="C454" s="1"/>
      <c r="D454" s="1"/>
    </row>
    <row r="455" spans="3:4" ht="15.75" customHeight="1">
      <c r="C455" s="1"/>
      <c r="D455" s="1"/>
    </row>
    <row r="456" spans="3:4" ht="15.75" customHeight="1">
      <c r="C456" s="1"/>
      <c r="D456" s="1"/>
    </row>
    <row r="457" spans="3:4" ht="15.75" customHeight="1">
      <c r="C457" s="1"/>
      <c r="D457" s="1"/>
    </row>
    <row r="458" spans="3:4" ht="15.75" customHeight="1">
      <c r="C458" s="1"/>
      <c r="D458" s="1"/>
    </row>
    <row r="459" spans="3:4" ht="15.75" customHeight="1">
      <c r="C459" s="1"/>
      <c r="D459" s="1"/>
    </row>
    <row r="460" spans="3:4" ht="15.75" customHeight="1">
      <c r="C460" s="1"/>
      <c r="D460" s="1"/>
    </row>
    <row r="461" spans="3:4" ht="15.75" customHeight="1">
      <c r="C461" s="1"/>
      <c r="D461" s="1"/>
    </row>
    <row r="462" spans="3:4" ht="15.75" customHeight="1">
      <c r="C462" s="1"/>
      <c r="D462" s="1"/>
    </row>
    <row r="463" spans="3:4" ht="15.75" customHeight="1">
      <c r="C463" s="1"/>
      <c r="D463" s="1"/>
    </row>
    <row r="464" spans="3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  <row r="949" spans="3:4" ht="15.75" customHeight="1">
      <c r="C949" s="1"/>
      <c r="D949" s="1"/>
    </row>
    <row r="950" spans="3:4" ht="15.75" customHeight="1">
      <c r="C950" s="1"/>
      <c r="D950" s="1"/>
    </row>
    <row r="951" spans="3:4" ht="15.75" customHeight="1">
      <c r="C951" s="1"/>
      <c r="D951" s="1"/>
    </row>
    <row r="952" spans="3:4" ht="15.75" customHeight="1">
      <c r="C952" s="1"/>
      <c r="D952" s="1"/>
    </row>
    <row r="953" spans="3:4" ht="15.75" customHeight="1">
      <c r="C953" s="1"/>
      <c r="D953" s="1"/>
    </row>
    <row r="954" spans="3:4" ht="15.75" customHeight="1">
      <c r="C954" s="1"/>
      <c r="D954" s="1"/>
    </row>
    <row r="955" spans="3:4" ht="15.75" customHeight="1">
      <c r="C955" s="1"/>
      <c r="D955" s="1"/>
    </row>
    <row r="956" spans="3:4" ht="15.75" customHeight="1">
      <c r="C956" s="1"/>
      <c r="D956" s="1"/>
    </row>
    <row r="957" spans="3:4" ht="15.75" customHeight="1">
      <c r="C957" s="1"/>
      <c r="D957" s="1"/>
    </row>
  </sheetData>
  <autoFilter ref="A2:C421" xr:uid="{00000000-0009-0000-0000-000007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filterMode="1"/>
  <dimension ref="A1:Z1000"/>
  <sheetViews>
    <sheetView workbookViewId="0">
      <selection activeCell="C155" sqref="C155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5" width="15.7109375" customWidth="1"/>
    <col min="6" max="6" width="10.7109375" style="40" customWidth="1"/>
    <col min="7" max="26" width="10.7109375" customWidth="1"/>
  </cols>
  <sheetData>
    <row r="1" spans="1:6">
      <c r="A1" s="63" t="s">
        <v>442</v>
      </c>
      <c r="B1" s="64"/>
      <c r="C1" s="64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41"/>
    </row>
    <row r="3" spans="1:6" hidden="1">
      <c r="A3" s="7" t="s">
        <v>4</v>
      </c>
      <c r="B3" s="8" t="s">
        <v>5</v>
      </c>
      <c r="C3" s="9">
        <f>F3</f>
        <v>21186</v>
      </c>
      <c r="D3" s="4"/>
      <c r="E3" s="5"/>
      <c r="F3" s="42">
        <v>21186</v>
      </c>
    </row>
    <row r="4" spans="1:6" hidden="1">
      <c r="A4" s="7" t="s">
        <v>8</v>
      </c>
      <c r="B4" s="8" t="s">
        <v>7</v>
      </c>
      <c r="C4" s="9">
        <f t="shared" ref="C4:C67" si="0">F4</f>
        <v>179365.5</v>
      </c>
      <c r="D4" s="4"/>
      <c r="E4" s="5"/>
      <c r="F4" s="40">
        <v>179365.5</v>
      </c>
    </row>
    <row r="5" spans="1:6" hidden="1">
      <c r="A5" s="7" t="s">
        <v>10</v>
      </c>
      <c r="B5" s="8" t="s">
        <v>5</v>
      </c>
      <c r="C5" s="9">
        <f t="shared" si="0"/>
        <v>91034</v>
      </c>
      <c r="D5" s="4"/>
      <c r="E5" s="5"/>
      <c r="F5" s="40">
        <v>91034</v>
      </c>
    </row>
    <row r="6" spans="1:6" hidden="1">
      <c r="A6" s="7" t="s">
        <v>11</v>
      </c>
      <c r="B6" s="8" t="s">
        <v>7</v>
      </c>
      <c r="C6" s="9">
        <f t="shared" si="0"/>
        <v>39724</v>
      </c>
      <c r="D6" s="4"/>
      <c r="E6" s="5"/>
      <c r="F6" s="40">
        <v>39724</v>
      </c>
    </row>
    <row r="7" spans="1:6" hidden="1">
      <c r="A7" s="7" t="s">
        <v>12</v>
      </c>
      <c r="B7" s="8" t="s">
        <v>7</v>
      </c>
      <c r="C7" s="9">
        <f t="shared" si="0"/>
        <v>220599</v>
      </c>
      <c r="D7" s="4"/>
      <c r="E7" s="5"/>
      <c r="F7" s="40">
        <v>220599</v>
      </c>
    </row>
    <row r="8" spans="1:6" hidden="1">
      <c r="A8" s="7" t="s">
        <v>13</v>
      </c>
      <c r="B8" s="8" t="s">
        <v>5</v>
      </c>
      <c r="C8" s="9">
        <f t="shared" si="0"/>
        <v>172003.5</v>
      </c>
      <c r="D8" s="4"/>
      <c r="E8" s="5"/>
      <c r="F8" s="40">
        <v>172003.5</v>
      </c>
    </row>
    <row r="9" spans="1:6" hidden="1">
      <c r="A9" s="7" t="s">
        <v>14</v>
      </c>
      <c r="B9" s="8" t="s">
        <v>5</v>
      </c>
      <c r="C9" s="9">
        <f t="shared" si="0"/>
        <v>1047382</v>
      </c>
      <c r="D9" s="4"/>
      <c r="E9" s="5"/>
      <c r="F9" s="40">
        <v>1047382</v>
      </c>
    </row>
    <row r="10" spans="1:6" hidden="1">
      <c r="A10" s="7" t="s">
        <v>15</v>
      </c>
      <c r="B10" s="8" t="s">
        <v>5</v>
      </c>
      <c r="C10" s="9">
        <f t="shared" si="0"/>
        <v>34824.5</v>
      </c>
      <c r="D10" s="4"/>
      <c r="E10" s="5"/>
      <c r="F10" s="40">
        <v>34824.5</v>
      </c>
    </row>
    <row r="11" spans="1:6" hidden="1">
      <c r="A11" s="7" t="s">
        <v>16</v>
      </c>
      <c r="B11" s="8" t="s">
        <v>17</v>
      </c>
      <c r="C11" s="9">
        <f t="shared" si="0"/>
        <v>26482.5</v>
      </c>
      <c r="D11" s="4"/>
      <c r="E11" s="5"/>
      <c r="F11" s="40">
        <v>26482.5</v>
      </c>
    </row>
    <row r="12" spans="1:6" hidden="1">
      <c r="A12" s="7" t="s">
        <v>18</v>
      </c>
      <c r="B12" s="8" t="s">
        <v>17</v>
      </c>
      <c r="C12" s="9">
        <f t="shared" si="0"/>
        <v>30937.5</v>
      </c>
      <c r="D12" s="4"/>
      <c r="E12" s="5"/>
      <c r="F12" s="40">
        <v>30937.5</v>
      </c>
    </row>
    <row r="13" spans="1:6" hidden="1">
      <c r="A13" s="7" t="s">
        <v>19</v>
      </c>
      <c r="B13" s="8" t="s">
        <v>7</v>
      </c>
      <c r="C13" s="9">
        <f t="shared" si="0"/>
        <v>960160.5</v>
      </c>
      <c r="D13" s="4"/>
      <c r="E13" s="5"/>
      <c r="F13" s="40">
        <v>960160.5</v>
      </c>
    </row>
    <row r="14" spans="1:6" hidden="1">
      <c r="A14" s="7" t="s">
        <v>431</v>
      </c>
      <c r="B14" s="8" t="s">
        <v>7</v>
      </c>
      <c r="C14" s="9">
        <f t="shared" si="0"/>
        <v>960160.5</v>
      </c>
      <c r="D14" s="4"/>
      <c r="E14" s="5"/>
      <c r="F14" s="40">
        <v>960160.5</v>
      </c>
    </row>
    <row r="15" spans="1:6" hidden="1">
      <c r="A15" s="7" t="s">
        <v>20</v>
      </c>
      <c r="B15" s="8" t="s">
        <v>5</v>
      </c>
      <c r="C15" s="9">
        <f t="shared" si="0"/>
        <v>6620.5</v>
      </c>
      <c r="D15" s="4"/>
      <c r="E15" s="5"/>
      <c r="F15" s="40">
        <v>6620.5</v>
      </c>
    </row>
    <row r="16" spans="1:6" hidden="1">
      <c r="A16" s="7" t="s">
        <v>21</v>
      </c>
      <c r="B16" s="8" t="s">
        <v>7</v>
      </c>
      <c r="C16" s="9">
        <f t="shared" si="0"/>
        <v>2648.5</v>
      </c>
      <c r="D16" s="4"/>
      <c r="E16" s="5"/>
      <c r="F16" s="40">
        <v>2648.5</v>
      </c>
    </row>
    <row r="17" spans="1:6" hidden="1">
      <c r="A17" s="7" t="s">
        <v>22</v>
      </c>
      <c r="B17" s="8" t="s">
        <v>5</v>
      </c>
      <c r="C17" s="9">
        <f t="shared" si="0"/>
        <v>1754598.5</v>
      </c>
      <c r="D17" s="4"/>
      <c r="E17" s="5"/>
      <c r="F17" s="40">
        <v>1754598.5</v>
      </c>
    </row>
    <row r="18" spans="1:6" hidden="1">
      <c r="A18" s="7" t="s">
        <v>23</v>
      </c>
      <c r="B18" s="8" t="s">
        <v>5</v>
      </c>
      <c r="C18" s="9">
        <f t="shared" si="0"/>
        <v>1754598.5</v>
      </c>
      <c r="D18" s="4"/>
      <c r="E18" s="5"/>
      <c r="F18" s="40">
        <v>1754598.5</v>
      </c>
    </row>
    <row r="19" spans="1:6" hidden="1">
      <c r="A19" s="7" t="s">
        <v>24</v>
      </c>
      <c r="B19" s="8" t="s">
        <v>5</v>
      </c>
      <c r="C19" s="9">
        <f t="shared" si="0"/>
        <v>427429</v>
      </c>
      <c r="D19" s="4"/>
      <c r="E19" s="5"/>
      <c r="F19" s="40">
        <v>427429</v>
      </c>
    </row>
    <row r="20" spans="1:6" hidden="1">
      <c r="A20" s="7" t="s">
        <v>25</v>
      </c>
      <c r="B20" s="8" t="s">
        <v>5</v>
      </c>
      <c r="C20" s="9">
        <f t="shared" si="0"/>
        <v>2780873</v>
      </c>
      <c r="D20" s="4"/>
      <c r="E20" s="5"/>
      <c r="F20" s="40">
        <v>2780873</v>
      </c>
    </row>
    <row r="21" spans="1:6" ht="15.75" hidden="1" customHeight="1">
      <c r="A21" s="7" t="s">
        <v>26</v>
      </c>
      <c r="B21" s="8" t="s">
        <v>5</v>
      </c>
      <c r="C21" s="9">
        <f t="shared" si="0"/>
        <v>1427318</v>
      </c>
      <c r="D21" s="4"/>
      <c r="E21" s="5"/>
      <c r="F21" s="40">
        <v>1427318</v>
      </c>
    </row>
    <row r="22" spans="1:6" ht="15.75" hidden="1" customHeight="1">
      <c r="A22" s="7" t="s">
        <v>27</v>
      </c>
      <c r="B22" s="8" t="s">
        <v>5</v>
      </c>
      <c r="C22" s="9">
        <f t="shared" si="0"/>
        <v>380630.5</v>
      </c>
      <c r="D22" s="4"/>
      <c r="E22" s="5"/>
      <c r="F22" s="40">
        <v>380630.5</v>
      </c>
    </row>
    <row r="23" spans="1:6" ht="15.75" hidden="1" customHeight="1">
      <c r="A23" s="7" t="s">
        <v>28</v>
      </c>
      <c r="B23" s="8" t="s">
        <v>5</v>
      </c>
      <c r="C23" s="9">
        <v>2014758</v>
      </c>
      <c r="D23" s="4"/>
      <c r="E23" s="5"/>
      <c r="F23" s="40">
        <v>3150000</v>
      </c>
    </row>
    <row r="24" spans="1:6" ht="15.75" hidden="1" customHeight="1">
      <c r="A24" s="7" t="s">
        <v>29</v>
      </c>
      <c r="B24" s="8" t="s">
        <v>5</v>
      </c>
      <c r="C24" s="9">
        <f t="shared" si="0"/>
        <v>281111.5</v>
      </c>
      <c r="D24" s="4"/>
      <c r="E24" s="5"/>
      <c r="F24" s="40">
        <v>281111.5</v>
      </c>
    </row>
    <row r="25" spans="1:6" ht="15.75" hidden="1" customHeight="1">
      <c r="A25" s="7" t="s">
        <v>30</v>
      </c>
      <c r="B25" s="8" t="s">
        <v>5</v>
      </c>
      <c r="C25" s="9">
        <f t="shared" si="0"/>
        <v>39724</v>
      </c>
      <c r="D25" s="4"/>
      <c r="E25" s="5"/>
      <c r="F25" s="40">
        <v>39724</v>
      </c>
    </row>
    <row r="26" spans="1:6" ht="15.75" hidden="1" customHeight="1">
      <c r="A26" s="7" t="s">
        <v>31</v>
      </c>
      <c r="B26" s="8" t="s">
        <v>5</v>
      </c>
      <c r="C26" s="9">
        <f t="shared" si="0"/>
        <v>429811</v>
      </c>
      <c r="D26" s="4"/>
      <c r="E26" s="5"/>
      <c r="F26" s="40">
        <v>429811</v>
      </c>
    </row>
    <row r="27" spans="1:6" ht="15.75" hidden="1" customHeight="1">
      <c r="A27" s="7" t="s">
        <v>32</v>
      </c>
      <c r="B27" s="8" t="s">
        <v>7</v>
      </c>
      <c r="C27" s="9">
        <f t="shared" si="0"/>
        <v>415190.5</v>
      </c>
      <c r="D27" s="4"/>
      <c r="E27" s="5"/>
      <c r="F27" s="40">
        <v>415190.5</v>
      </c>
    </row>
    <row r="28" spans="1:6" ht="15.75" hidden="1" customHeight="1">
      <c r="A28" s="7" t="s">
        <v>33</v>
      </c>
      <c r="B28" s="8" t="s">
        <v>7</v>
      </c>
      <c r="C28" s="9">
        <f t="shared" si="0"/>
        <v>389275</v>
      </c>
      <c r="D28" s="4"/>
      <c r="E28" s="5"/>
      <c r="F28" s="40">
        <v>389275</v>
      </c>
    </row>
    <row r="29" spans="1:6" ht="15.75" hidden="1" customHeight="1">
      <c r="A29" s="7" t="s">
        <v>34</v>
      </c>
      <c r="B29" s="8" t="s">
        <v>5</v>
      </c>
      <c r="C29" s="9">
        <f t="shared" si="0"/>
        <v>598504.5</v>
      </c>
      <c r="D29" s="4"/>
      <c r="E29" s="5"/>
      <c r="F29" s="40">
        <v>598504.5</v>
      </c>
    </row>
    <row r="30" spans="1:6" ht="15.75" hidden="1" customHeight="1">
      <c r="A30" s="7" t="s">
        <v>35</v>
      </c>
      <c r="B30" s="8" t="s">
        <v>5</v>
      </c>
      <c r="C30" s="9">
        <f t="shared" si="0"/>
        <v>1121162.5</v>
      </c>
      <c r="D30" s="4"/>
      <c r="E30" s="5"/>
      <c r="F30" s="40">
        <v>1121162.5</v>
      </c>
    </row>
    <row r="31" spans="1:6" ht="15.75" hidden="1" customHeight="1">
      <c r="A31" s="7" t="s">
        <v>36</v>
      </c>
      <c r="B31" s="8" t="s">
        <v>5</v>
      </c>
      <c r="C31" s="9">
        <f t="shared" si="0"/>
        <v>195970.5</v>
      </c>
      <c r="D31" s="4"/>
      <c r="E31" s="5"/>
      <c r="F31" s="40">
        <v>195970.5</v>
      </c>
    </row>
    <row r="32" spans="1:6" ht="15.75" hidden="1" customHeight="1">
      <c r="A32" s="7" t="s">
        <v>37</v>
      </c>
      <c r="B32" s="8" t="s">
        <v>5</v>
      </c>
      <c r="C32" s="9">
        <f t="shared" si="0"/>
        <v>195970.5</v>
      </c>
      <c r="D32" s="4"/>
      <c r="E32" s="5"/>
      <c r="F32" s="40">
        <v>195970.5</v>
      </c>
    </row>
    <row r="33" spans="1:6" ht="15.75" hidden="1" customHeight="1">
      <c r="A33" s="7" t="s">
        <v>38</v>
      </c>
      <c r="B33" s="8" t="s">
        <v>5</v>
      </c>
      <c r="C33" s="9">
        <f t="shared" si="0"/>
        <v>195970.5</v>
      </c>
      <c r="D33" s="4"/>
      <c r="E33" s="5"/>
      <c r="F33" s="40">
        <v>195970.5</v>
      </c>
    </row>
    <row r="34" spans="1:6" ht="15.75" hidden="1" customHeight="1">
      <c r="A34" s="7" t="s">
        <v>39</v>
      </c>
      <c r="B34" s="8" t="s">
        <v>5</v>
      </c>
      <c r="C34" s="9">
        <f t="shared" si="0"/>
        <v>195970.5</v>
      </c>
      <c r="D34" s="4"/>
      <c r="E34" s="5"/>
      <c r="F34" s="40">
        <v>195970.5</v>
      </c>
    </row>
    <row r="35" spans="1:6" ht="15.75" hidden="1" customHeight="1">
      <c r="A35" s="7" t="s">
        <v>420</v>
      </c>
      <c r="B35" s="8" t="s">
        <v>5</v>
      </c>
      <c r="C35" s="9">
        <f t="shared" si="0"/>
        <v>195970.5</v>
      </c>
      <c r="D35" s="4"/>
      <c r="E35" s="5"/>
      <c r="F35" s="40">
        <v>195970.5</v>
      </c>
    </row>
    <row r="36" spans="1:6" ht="15.75" hidden="1" customHeight="1">
      <c r="A36" s="7" t="s">
        <v>40</v>
      </c>
      <c r="B36" s="8" t="s">
        <v>5</v>
      </c>
      <c r="C36" s="9">
        <f t="shared" si="0"/>
        <v>2648250</v>
      </c>
      <c r="D36" s="4"/>
      <c r="E36" s="5"/>
      <c r="F36" s="40">
        <v>2648250</v>
      </c>
    </row>
    <row r="37" spans="1:6" ht="15.75" hidden="1" customHeight="1">
      <c r="A37" s="7" t="s">
        <v>41</v>
      </c>
      <c r="B37" s="8" t="s">
        <v>5</v>
      </c>
      <c r="C37" s="9">
        <f t="shared" si="0"/>
        <v>199678.5</v>
      </c>
      <c r="D37" s="4"/>
      <c r="E37" s="5"/>
      <c r="F37" s="40">
        <v>199678.5</v>
      </c>
    </row>
    <row r="38" spans="1:6" ht="15.75" hidden="1" customHeight="1">
      <c r="A38" s="7" t="s">
        <v>42</v>
      </c>
      <c r="B38" s="8" t="s">
        <v>5</v>
      </c>
      <c r="C38" s="9">
        <f t="shared" si="0"/>
        <v>122732</v>
      </c>
      <c r="D38" s="4"/>
      <c r="E38" s="5"/>
      <c r="F38" s="40">
        <v>122732</v>
      </c>
    </row>
    <row r="39" spans="1:6" ht="15.75" hidden="1" customHeight="1">
      <c r="A39" s="7" t="s">
        <v>43</v>
      </c>
      <c r="B39" s="8" t="s">
        <v>5</v>
      </c>
      <c r="C39" s="9">
        <f t="shared" si="0"/>
        <v>76535</v>
      </c>
      <c r="D39" s="4"/>
      <c r="E39" s="5"/>
      <c r="F39" s="40">
        <v>76535</v>
      </c>
    </row>
    <row r="40" spans="1:6" ht="15.75" hidden="1" customHeight="1">
      <c r="A40" s="7" t="s">
        <v>44</v>
      </c>
      <c r="B40" s="8" t="s">
        <v>5</v>
      </c>
      <c r="C40" s="9">
        <f t="shared" si="0"/>
        <v>77792.5</v>
      </c>
      <c r="D40" s="4"/>
      <c r="E40" s="5"/>
      <c r="F40" s="40">
        <v>77792.5</v>
      </c>
    </row>
    <row r="41" spans="1:6" ht="15.75" hidden="1" customHeight="1">
      <c r="A41" s="7" t="s">
        <v>45</v>
      </c>
      <c r="B41" s="8" t="s">
        <v>5</v>
      </c>
      <c r="C41" s="9">
        <f t="shared" si="0"/>
        <v>106097.5</v>
      </c>
      <c r="D41" s="4"/>
      <c r="E41" s="5"/>
      <c r="F41" s="40">
        <v>106097.5</v>
      </c>
    </row>
    <row r="42" spans="1:6" ht="15.75" hidden="1" customHeight="1">
      <c r="A42" s="7" t="s">
        <v>46</v>
      </c>
      <c r="B42" s="8" t="s">
        <v>7</v>
      </c>
      <c r="C42" s="9">
        <f t="shared" si="0"/>
        <v>501182</v>
      </c>
      <c r="D42" s="4"/>
      <c r="E42" s="5"/>
      <c r="F42" s="40">
        <v>501182</v>
      </c>
    </row>
    <row r="43" spans="1:6" ht="15.75" hidden="1" customHeight="1">
      <c r="A43" s="7" t="s">
        <v>47</v>
      </c>
      <c r="B43" s="8" t="s">
        <v>5</v>
      </c>
      <c r="C43" s="9">
        <f t="shared" si="0"/>
        <v>458014.5</v>
      </c>
      <c r="D43" s="4"/>
      <c r="E43" s="5"/>
      <c r="F43" s="40">
        <v>458014.5</v>
      </c>
    </row>
    <row r="44" spans="1:6" ht="15.75" hidden="1" customHeight="1">
      <c r="A44" s="7" t="s">
        <v>48</v>
      </c>
      <c r="B44" s="8" t="s">
        <v>5</v>
      </c>
      <c r="C44" s="9">
        <f t="shared" si="0"/>
        <v>501339.5</v>
      </c>
      <c r="D44" s="4"/>
      <c r="E44" s="5"/>
      <c r="F44" s="40">
        <v>501339.5</v>
      </c>
    </row>
    <row r="45" spans="1:6" ht="15.75" hidden="1" customHeight="1">
      <c r="A45" s="7" t="s">
        <v>49</v>
      </c>
      <c r="B45" s="8" t="s">
        <v>5</v>
      </c>
      <c r="C45" s="9">
        <f t="shared" si="0"/>
        <v>51898.5</v>
      </c>
      <c r="D45" s="4"/>
      <c r="E45" s="5"/>
      <c r="F45" s="40">
        <v>51898.5</v>
      </c>
    </row>
    <row r="46" spans="1:6" ht="15.75" hidden="1" customHeight="1">
      <c r="A46" s="7" t="s">
        <v>50</v>
      </c>
      <c r="B46" s="8" t="s">
        <v>5</v>
      </c>
      <c r="C46" s="9">
        <f t="shared" si="0"/>
        <v>69175</v>
      </c>
      <c r="D46" s="4"/>
      <c r="E46" s="5"/>
      <c r="F46" s="40">
        <v>69175</v>
      </c>
    </row>
    <row r="47" spans="1:6" ht="15.75" hidden="1" customHeight="1">
      <c r="A47" s="7" t="s">
        <v>51</v>
      </c>
      <c r="B47" s="8" t="s">
        <v>5</v>
      </c>
      <c r="C47" s="9">
        <f t="shared" si="0"/>
        <v>53038</v>
      </c>
      <c r="D47" s="4"/>
      <c r="E47" s="5"/>
      <c r="F47" s="40">
        <v>53038</v>
      </c>
    </row>
    <row r="48" spans="1:6" ht="15.75" hidden="1" customHeight="1">
      <c r="A48" s="7" t="s">
        <v>52</v>
      </c>
      <c r="B48" s="8" t="s">
        <v>5</v>
      </c>
      <c r="C48" s="9">
        <f t="shared" si="0"/>
        <v>69175</v>
      </c>
      <c r="D48" s="4"/>
      <c r="E48" s="5"/>
      <c r="F48" s="40">
        <v>69175</v>
      </c>
    </row>
    <row r="49" spans="1:26" ht="15.75" hidden="1" customHeight="1">
      <c r="A49" s="7" t="s">
        <v>53</v>
      </c>
      <c r="B49" s="8" t="s">
        <v>5</v>
      </c>
      <c r="C49" s="9">
        <f t="shared" si="0"/>
        <v>90570.5</v>
      </c>
      <c r="D49" s="4"/>
      <c r="E49" s="5"/>
      <c r="F49" s="40">
        <v>90570.5</v>
      </c>
    </row>
    <row r="50" spans="1:26" ht="15.75" hidden="1" customHeight="1">
      <c r="A50" s="7" t="s">
        <v>54</v>
      </c>
      <c r="B50" s="8" t="s">
        <v>7</v>
      </c>
      <c r="C50" s="9">
        <f t="shared" si="0"/>
        <v>467089</v>
      </c>
      <c r="D50" s="4"/>
      <c r="E50" s="5"/>
      <c r="F50" s="40">
        <v>467089</v>
      </c>
    </row>
    <row r="51" spans="1:26" ht="15.75" hidden="1" customHeight="1">
      <c r="A51" s="7" t="s">
        <v>55</v>
      </c>
      <c r="B51" s="8" t="s">
        <v>7</v>
      </c>
      <c r="C51" s="9">
        <f t="shared" si="0"/>
        <v>467089</v>
      </c>
      <c r="D51" s="4"/>
      <c r="E51" s="5"/>
      <c r="F51" s="40">
        <v>467089</v>
      </c>
    </row>
    <row r="52" spans="1:26" ht="15.75" hidden="1" customHeight="1">
      <c r="A52" s="7" t="s">
        <v>56</v>
      </c>
      <c r="B52" s="8" t="s">
        <v>7</v>
      </c>
      <c r="C52" s="9">
        <f t="shared" si="0"/>
        <v>467089</v>
      </c>
      <c r="D52" s="4"/>
      <c r="E52" s="5"/>
      <c r="F52" s="40">
        <v>467089</v>
      </c>
    </row>
    <row r="53" spans="1:26" ht="15.75" hidden="1" customHeight="1">
      <c r="A53" s="7" t="s">
        <v>57</v>
      </c>
      <c r="B53" s="8" t="s">
        <v>5</v>
      </c>
      <c r="C53" s="9">
        <f t="shared" si="0"/>
        <v>119171.5</v>
      </c>
      <c r="D53" s="4"/>
      <c r="E53" s="5"/>
      <c r="F53" s="40">
        <v>119171.5</v>
      </c>
    </row>
    <row r="54" spans="1:26" ht="15.75" hidden="1" customHeight="1">
      <c r="A54" s="7" t="s">
        <v>58</v>
      </c>
      <c r="B54" s="8" t="s">
        <v>5</v>
      </c>
      <c r="C54" s="9">
        <f t="shared" si="0"/>
        <v>960160.5</v>
      </c>
      <c r="D54" s="4"/>
      <c r="E54" s="5"/>
      <c r="F54" s="40">
        <v>960160.5</v>
      </c>
    </row>
    <row r="55" spans="1:26" ht="15.75" hidden="1" customHeight="1">
      <c r="A55" s="7" t="s">
        <v>59</v>
      </c>
      <c r="B55" s="8" t="s">
        <v>7</v>
      </c>
      <c r="C55" s="9">
        <f t="shared" si="0"/>
        <v>134928</v>
      </c>
      <c r="D55" s="4"/>
      <c r="E55" s="5"/>
      <c r="F55" s="40">
        <v>134928</v>
      </c>
    </row>
    <row r="56" spans="1:26" ht="15.75" hidden="1" customHeight="1">
      <c r="A56" s="7" t="s">
        <v>60</v>
      </c>
      <c r="B56" s="8" t="s">
        <v>5</v>
      </c>
      <c r="C56" s="9">
        <f t="shared" si="0"/>
        <v>222717.5</v>
      </c>
      <c r="D56" s="4"/>
      <c r="E56" s="5"/>
      <c r="F56" s="40">
        <v>222717.5</v>
      </c>
    </row>
    <row r="57" spans="1:26" ht="15.75" hidden="1" customHeight="1">
      <c r="A57" s="7" t="s">
        <v>61</v>
      </c>
      <c r="B57" s="8" t="s">
        <v>5</v>
      </c>
      <c r="C57" s="9">
        <f t="shared" si="0"/>
        <v>306270</v>
      </c>
      <c r="D57" s="4"/>
      <c r="E57" s="5"/>
      <c r="F57" s="40">
        <v>306270</v>
      </c>
    </row>
    <row r="58" spans="1:26" ht="15.75" hidden="1" customHeight="1">
      <c r="A58" s="7" t="s">
        <v>62</v>
      </c>
      <c r="B58" s="8" t="s">
        <v>5</v>
      </c>
      <c r="C58" s="9">
        <f t="shared" si="0"/>
        <v>108578.5</v>
      </c>
      <c r="D58" s="4"/>
      <c r="E58" s="5"/>
      <c r="F58" s="40">
        <v>108578.5</v>
      </c>
    </row>
    <row r="59" spans="1:26" ht="15.75" hidden="1" customHeight="1">
      <c r="A59" s="11" t="s">
        <v>63</v>
      </c>
      <c r="B59" s="12" t="s">
        <v>5</v>
      </c>
      <c r="C59" s="9">
        <f t="shared" si="0"/>
        <v>108578.5</v>
      </c>
      <c r="D59" s="4"/>
      <c r="E59" s="5"/>
      <c r="F59" s="40">
        <v>108578.5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hidden="1" customHeight="1">
      <c r="A60" s="7" t="s">
        <v>64</v>
      </c>
      <c r="B60" s="8" t="s">
        <v>5</v>
      </c>
      <c r="C60" s="9">
        <f t="shared" si="0"/>
        <v>92291.5</v>
      </c>
      <c r="D60" s="4"/>
      <c r="E60" s="5"/>
      <c r="F60" s="40">
        <v>92291.5</v>
      </c>
    </row>
    <row r="61" spans="1:26" ht="15.75" hidden="1" customHeight="1">
      <c r="A61" s="7" t="s">
        <v>65</v>
      </c>
      <c r="B61" s="8" t="s">
        <v>7</v>
      </c>
      <c r="C61" s="9">
        <f t="shared" si="0"/>
        <v>1782361</v>
      </c>
      <c r="D61" s="4"/>
      <c r="E61" s="5"/>
      <c r="F61" s="40">
        <v>1782361</v>
      </c>
    </row>
    <row r="62" spans="1:26" ht="15.75" hidden="1" customHeight="1">
      <c r="A62" s="7" t="s">
        <v>66</v>
      </c>
      <c r="B62" s="8" t="s">
        <v>5</v>
      </c>
      <c r="C62" s="9">
        <f t="shared" si="0"/>
        <v>42372</v>
      </c>
      <c r="D62" s="4"/>
      <c r="E62" s="5"/>
      <c r="F62" s="40">
        <v>42372</v>
      </c>
    </row>
    <row r="63" spans="1:26" ht="15.75" hidden="1" customHeight="1">
      <c r="A63" s="7" t="s">
        <v>432</v>
      </c>
      <c r="B63" s="8" t="s">
        <v>5</v>
      </c>
      <c r="C63" s="9">
        <f t="shared" si="0"/>
        <v>42372</v>
      </c>
      <c r="D63" s="4"/>
      <c r="E63" s="5"/>
      <c r="F63" s="40">
        <v>42372</v>
      </c>
    </row>
    <row r="64" spans="1:26" ht="15.75" hidden="1" customHeight="1">
      <c r="A64" s="7" t="s">
        <v>67</v>
      </c>
      <c r="B64" s="8" t="s">
        <v>5</v>
      </c>
      <c r="C64" s="9">
        <f t="shared" si="0"/>
        <v>157438</v>
      </c>
      <c r="D64" s="4"/>
      <c r="E64" s="5"/>
      <c r="F64" s="40">
        <v>157438</v>
      </c>
    </row>
    <row r="65" spans="1:6" ht="15.75" hidden="1" customHeight="1">
      <c r="A65" s="7" t="s">
        <v>68</v>
      </c>
      <c r="B65" s="8" t="s">
        <v>5</v>
      </c>
      <c r="C65" s="9">
        <f t="shared" si="0"/>
        <v>383996.5</v>
      </c>
      <c r="D65" s="4"/>
      <c r="E65" s="5"/>
      <c r="F65" s="40">
        <v>383996.5</v>
      </c>
    </row>
    <row r="66" spans="1:6" ht="15.75" hidden="1" customHeight="1">
      <c r="A66" s="7" t="s">
        <v>69</v>
      </c>
      <c r="B66" s="8" t="s">
        <v>5</v>
      </c>
      <c r="C66" s="9">
        <f t="shared" si="0"/>
        <v>152274.5</v>
      </c>
      <c r="D66" s="4"/>
      <c r="E66" s="5"/>
      <c r="F66" s="40">
        <v>152274.5</v>
      </c>
    </row>
    <row r="67" spans="1:6" ht="15.75" hidden="1" customHeight="1">
      <c r="A67" s="7" t="s">
        <v>70</v>
      </c>
      <c r="B67" s="8" t="s">
        <v>5</v>
      </c>
      <c r="C67" s="9">
        <f t="shared" si="0"/>
        <v>152274.5</v>
      </c>
      <c r="D67" s="4"/>
      <c r="E67" s="5"/>
      <c r="F67" s="40">
        <v>152274.5</v>
      </c>
    </row>
    <row r="68" spans="1:6" ht="15.75" hidden="1" customHeight="1">
      <c r="A68" s="7" t="s">
        <v>71</v>
      </c>
      <c r="B68" s="8" t="s">
        <v>5</v>
      </c>
      <c r="C68" s="9">
        <f t="shared" ref="C68:C131" si="1">F68</f>
        <v>157438</v>
      </c>
      <c r="D68" s="4"/>
      <c r="E68" s="5"/>
      <c r="F68" s="40">
        <v>157438</v>
      </c>
    </row>
    <row r="69" spans="1:6" ht="15.75" hidden="1" customHeight="1">
      <c r="A69" s="7" t="s">
        <v>72</v>
      </c>
      <c r="B69" s="8" t="s">
        <v>5</v>
      </c>
      <c r="C69" s="9">
        <f t="shared" si="1"/>
        <v>152274.5</v>
      </c>
      <c r="D69" s="4"/>
      <c r="E69" s="5"/>
      <c r="F69" s="40">
        <v>152274.5</v>
      </c>
    </row>
    <row r="70" spans="1:6" ht="15.75" hidden="1" customHeight="1">
      <c r="A70" s="7" t="s">
        <v>73</v>
      </c>
      <c r="B70" s="8" t="s">
        <v>5</v>
      </c>
      <c r="C70" s="9">
        <f t="shared" si="1"/>
        <v>152274.5</v>
      </c>
      <c r="D70" s="4"/>
      <c r="E70" s="5"/>
      <c r="F70" s="40">
        <v>152274.5</v>
      </c>
    </row>
    <row r="71" spans="1:6" ht="15.75" hidden="1" customHeight="1">
      <c r="A71" s="7" t="s">
        <v>74</v>
      </c>
      <c r="B71" s="8" t="s">
        <v>5</v>
      </c>
      <c r="C71" s="9">
        <f t="shared" si="1"/>
        <v>152274.5</v>
      </c>
      <c r="D71" s="4"/>
      <c r="E71" s="5"/>
      <c r="F71" s="40">
        <v>152274.5</v>
      </c>
    </row>
    <row r="72" spans="1:6" ht="15.75" hidden="1" customHeight="1">
      <c r="A72" s="7" t="s">
        <v>75</v>
      </c>
      <c r="B72" s="8" t="s">
        <v>5</v>
      </c>
      <c r="C72" s="9">
        <f t="shared" si="1"/>
        <v>99309.5</v>
      </c>
      <c r="D72" s="4"/>
      <c r="E72" s="5"/>
      <c r="F72" s="40">
        <v>99309.5</v>
      </c>
    </row>
    <row r="73" spans="1:6" ht="15.75" hidden="1" customHeight="1">
      <c r="A73" s="7" t="s">
        <v>76</v>
      </c>
      <c r="B73" s="8" t="s">
        <v>5</v>
      </c>
      <c r="C73" s="9">
        <f t="shared" si="1"/>
        <v>170415</v>
      </c>
      <c r="D73" s="4"/>
      <c r="E73" s="5"/>
      <c r="F73" s="40">
        <v>170415</v>
      </c>
    </row>
    <row r="74" spans="1:6" ht="15.75" hidden="1" customHeight="1">
      <c r="A74" s="7" t="s">
        <v>77</v>
      </c>
      <c r="B74" s="8" t="s">
        <v>5</v>
      </c>
      <c r="C74" s="9">
        <f t="shared" si="1"/>
        <v>198619</v>
      </c>
      <c r="D74" s="4"/>
      <c r="E74" s="5"/>
      <c r="F74" s="40">
        <v>198619</v>
      </c>
    </row>
    <row r="75" spans="1:6" ht="15.75" hidden="1" customHeight="1">
      <c r="A75" s="7" t="s">
        <v>78</v>
      </c>
      <c r="B75" s="8" t="s">
        <v>5</v>
      </c>
      <c r="C75" s="9">
        <f t="shared" si="1"/>
        <v>208947.5</v>
      </c>
      <c r="D75" s="4"/>
      <c r="E75" s="5"/>
      <c r="F75" s="40">
        <v>208947.5</v>
      </c>
    </row>
    <row r="76" spans="1:6" ht="15.75" hidden="1" customHeight="1">
      <c r="A76" s="7" t="s">
        <v>79</v>
      </c>
      <c r="B76" s="8" t="s">
        <v>5</v>
      </c>
      <c r="C76" s="9">
        <f t="shared" si="1"/>
        <v>129103</v>
      </c>
      <c r="D76" s="4"/>
      <c r="E76" s="5"/>
      <c r="F76" s="40">
        <v>129103</v>
      </c>
    </row>
    <row r="77" spans="1:6" ht="15.75" hidden="1" customHeight="1">
      <c r="A77" s="7" t="s">
        <v>80</v>
      </c>
      <c r="B77" s="8" t="s">
        <v>5</v>
      </c>
      <c r="C77" s="9">
        <f t="shared" si="1"/>
        <v>284687</v>
      </c>
      <c r="D77" s="4"/>
      <c r="E77" s="5"/>
      <c r="F77" s="40">
        <v>284687</v>
      </c>
    </row>
    <row r="78" spans="1:6" ht="15.75" hidden="1" customHeight="1">
      <c r="A78" s="7" t="s">
        <v>81</v>
      </c>
      <c r="B78" s="8" t="s">
        <v>5</v>
      </c>
      <c r="C78" s="9">
        <f t="shared" si="1"/>
        <v>929511</v>
      </c>
      <c r="D78" s="4"/>
      <c r="E78" s="5"/>
      <c r="F78" s="40">
        <v>929511</v>
      </c>
    </row>
    <row r="79" spans="1:6" ht="15.75" hidden="1" customHeight="1">
      <c r="A79" s="7" t="s">
        <v>82</v>
      </c>
      <c r="B79" s="8" t="s">
        <v>5</v>
      </c>
      <c r="C79" s="9">
        <f t="shared" si="1"/>
        <v>19862</v>
      </c>
      <c r="D79" s="4"/>
      <c r="E79" s="5"/>
      <c r="F79" s="40">
        <v>19862</v>
      </c>
    </row>
    <row r="80" spans="1:6" ht="15.75" hidden="1" customHeight="1">
      <c r="A80" s="7" t="s">
        <v>83</v>
      </c>
      <c r="B80" s="8" t="s">
        <v>5</v>
      </c>
      <c r="C80" s="9">
        <f t="shared" si="1"/>
        <v>94304.5</v>
      </c>
      <c r="D80" s="4"/>
      <c r="E80" s="5"/>
      <c r="F80" s="40">
        <v>94304.5</v>
      </c>
    </row>
    <row r="81" spans="1:6" ht="15.75" hidden="1" customHeight="1">
      <c r="A81" s="7" t="s">
        <v>84</v>
      </c>
      <c r="B81" s="8" t="s">
        <v>5</v>
      </c>
      <c r="C81" s="9">
        <f t="shared" si="1"/>
        <v>351316</v>
      </c>
      <c r="D81" s="4"/>
      <c r="E81" s="5"/>
      <c r="F81" s="40">
        <v>351316</v>
      </c>
    </row>
    <row r="82" spans="1:6" ht="15.75" hidden="1" customHeight="1">
      <c r="A82" s="7" t="s">
        <v>85</v>
      </c>
      <c r="B82" s="8" t="s">
        <v>5</v>
      </c>
      <c r="C82" s="9">
        <f t="shared" si="1"/>
        <v>81117</v>
      </c>
      <c r="D82" s="4"/>
      <c r="E82" s="5"/>
      <c r="F82" s="40">
        <v>81117</v>
      </c>
    </row>
    <row r="83" spans="1:6" ht="15.75" hidden="1" customHeight="1">
      <c r="A83" s="7" t="s">
        <v>86</v>
      </c>
      <c r="B83" s="8" t="s">
        <v>5</v>
      </c>
      <c r="C83" s="9">
        <f t="shared" si="1"/>
        <v>99837</v>
      </c>
      <c r="D83" s="4"/>
      <c r="E83" s="5"/>
      <c r="F83" s="40">
        <v>99837</v>
      </c>
    </row>
    <row r="84" spans="1:6" ht="15.75" hidden="1" customHeight="1">
      <c r="A84" s="7" t="s">
        <v>87</v>
      </c>
      <c r="B84" s="8" t="s">
        <v>5</v>
      </c>
      <c r="C84" s="9">
        <f t="shared" si="1"/>
        <v>132412.5</v>
      </c>
      <c r="D84" s="4"/>
      <c r="E84" s="5"/>
      <c r="F84" s="40">
        <v>132412.5</v>
      </c>
    </row>
    <row r="85" spans="1:6" ht="15.75" hidden="1" customHeight="1">
      <c r="A85" s="7" t="s">
        <v>88</v>
      </c>
      <c r="B85" s="8" t="s">
        <v>5</v>
      </c>
      <c r="C85" s="9">
        <f t="shared" si="1"/>
        <v>78960.5</v>
      </c>
      <c r="D85" s="4"/>
      <c r="E85" s="5"/>
      <c r="F85" s="40">
        <v>78960.5</v>
      </c>
    </row>
    <row r="86" spans="1:6" ht="15.75" hidden="1" customHeight="1">
      <c r="A86" s="7" t="s">
        <v>89</v>
      </c>
      <c r="B86" s="8" t="s">
        <v>5</v>
      </c>
      <c r="C86" s="9">
        <f t="shared" si="1"/>
        <v>181611</v>
      </c>
      <c r="D86" s="4"/>
      <c r="E86" s="5"/>
      <c r="F86" s="40">
        <v>181611</v>
      </c>
    </row>
    <row r="87" spans="1:6" ht="15.75" hidden="1" customHeight="1">
      <c r="A87" s="7" t="s">
        <v>90</v>
      </c>
      <c r="B87" s="8" t="s">
        <v>5</v>
      </c>
      <c r="C87" s="9">
        <f t="shared" si="1"/>
        <v>46013.5</v>
      </c>
      <c r="D87" s="4"/>
      <c r="E87" s="5"/>
      <c r="F87" s="40">
        <v>46013.5</v>
      </c>
    </row>
    <row r="88" spans="1:6" ht="15.75" hidden="1" customHeight="1">
      <c r="A88" s="7" t="s">
        <v>91</v>
      </c>
      <c r="B88" s="8" t="s">
        <v>5</v>
      </c>
      <c r="C88" s="9">
        <f t="shared" si="1"/>
        <v>32612.5</v>
      </c>
      <c r="D88" s="4"/>
      <c r="E88" s="5"/>
      <c r="F88" s="40">
        <v>32612.5</v>
      </c>
    </row>
    <row r="89" spans="1:6" ht="15.75" hidden="1" customHeight="1">
      <c r="A89" s="7" t="s">
        <v>92</v>
      </c>
      <c r="B89" s="8" t="s">
        <v>5</v>
      </c>
      <c r="C89" s="9">
        <f t="shared" si="1"/>
        <v>32612.5</v>
      </c>
      <c r="D89" s="4"/>
      <c r="E89" s="5"/>
      <c r="F89" s="40">
        <v>32612.5</v>
      </c>
    </row>
    <row r="90" spans="1:6" ht="15.75" hidden="1" customHeight="1">
      <c r="A90" s="7" t="s">
        <v>93</v>
      </c>
      <c r="B90" s="8" t="s">
        <v>5</v>
      </c>
      <c r="C90" s="9">
        <f t="shared" si="1"/>
        <v>181611</v>
      </c>
      <c r="D90" s="4"/>
      <c r="E90" s="5"/>
      <c r="F90" s="40">
        <v>181611</v>
      </c>
    </row>
    <row r="91" spans="1:6" ht="15.75" hidden="1" customHeight="1">
      <c r="A91" s="7" t="s">
        <v>94</v>
      </c>
      <c r="B91" s="8" t="s">
        <v>5</v>
      </c>
      <c r="C91" s="9">
        <f t="shared" si="1"/>
        <v>46013.5</v>
      </c>
      <c r="D91" s="4"/>
      <c r="E91" s="5"/>
      <c r="F91" s="40">
        <v>46013.5</v>
      </c>
    </row>
    <row r="92" spans="1:6" ht="15.75" hidden="1" customHeight="1">
      <c r="A92" s="7" t="s">
        <v>95</v>
      </c>
      <c r="B92" s="8" t="s">
        <v>5</v>
      </c>
      <c r="C92" s="9">
        <f t="shared" si="1"/>
        <v>46013.5</v>
      </c>
      <c r="D92" s="4"/>
      <c r="E92" s="5"/>
      <c r="F92" s="40">
        <v>46013.5</v>
      </c>
    </row>
    <row r="93" spans="1:6" ht="15.75" hidden="1" customHeight="1">
      <c r="A93" s="7" t="s">
        <v>96</v>
      </c>
      <c r="B93" s="8" t="s">
        <v>5</v>
      </c>
      <c r="C93" s="9">
        <f t="shared" si="1"/>
        <v>242217</v>
      </c>
      <c r="D93" s="4"/>
      <c r="E93" s="5"/>
      <c r="F93" s="40">
        <v>242217</v>
      </c>
    </row>
    <row r="94" spans="1:6" ht="15.75" hidden="1" customHeight="1">
      <c r="A94" s="7" t="s">
        <v>97</v>
      </c>
      <c r="B94" s="8" t="s">
        <v>5</v>
      </c>
      <c r="C94" s="9">
        <f t="shared" si="1"/>
        <v>181611</v>
      </c>
      <c r="D94" s="4"/>
      <c r="E94" s="5"/>
      <c r="F94" s="40">
        <v>181611</v>
      </c>
    </row>
    <row r="95" spans="1:6" ht="15.75" hidden="1" customHeight="1">
      <c r="A95" s="7" t="s">
        <v>98</v>
      </c>
      <c r="B95" s="8" t="s">
        <v>7</v>
      </c>
      <c r="C95" s="9">
        <f t="shared" si="1"/>
        <v>267609.5</v>
      </c>
      <c r="D95" s="4"/>
      <c r="E95" s="5"/>
      <c r="F95" s="40">
        <v>267609.5</v>
      </c>
    </row>
    <row r="96" spans="1:6" ht="15.75" hidden="1" customHeight="1">
      <c r="A96" s="7" t="s">
        <v>99</v>
      </c>
      <c r="B96" s="8" t="s">
        <v>5</v>
      </c>
      <c r="C96" s="9">
        <f t="shared" si="1"/>
        <v>14830</v>
      </c>
      <c r="D96" s="4"/>
      <c r="E96" s="5"/>
      <c r="F96" s="40">
        <v>14830</v>
      </c>
    </row>
    <row r="97" spans="1:6" ht="15.75" customHeight="1">
      <c r="A97" s="7" t="s">
        <v>100</v>
      </c>
      <c r="B97" s="8" t="s">
        <v>5</v>
      </c>
      <c r="C97" s="9">
        <f t="shared" si="1"/>
        <v>66206.5</v>
      </c>
      <c r="D97" s="4"/>
      <c r="E97" s="5"/>
      <c r="F97" s="40">
        <v>66206.5</v>
      </c>
    </row>
    <row r="98" spans="1:6" ht="15.75" hidden="1" customHeight="1">
      <c r="A98" s="7" t="s">
        <v>101</v>
      </c>
      <c r="B98" s="8" t="s">
        <v>5</v>
      </c>
      <c r="C98" s="9">
        <f t="shared" si="1"/>
        <v>99614.5</v>
      </c>
      <c r="D98" s="4"/>
      <c r="E98" s="5"/>
      <c r="F98" s="40">
        <v>99614.5</v>
      </c>
    </row>
    <row r="99" spans="1:6" ht="15.75" hidden="1" customHeight="1">
      <c r="A99" s="7" t="s">
        <v>102</v>
      </c>
      <c r="B99" s="8" t="s">
        <v>5</v>
      </c>
      <c r="C99" s="9">
        <f t="shared" si="1"/>
        <v>28601</v>
      </c>
      <c r="D99" s="4"/>
      <c r="E99" s="5"/>
      <c r="F99" s="40">
        <v>28601</v>
      </c>
    </row>
    <row r="100" spans="1:6" ht="15.75" hidden="1" customHeight="1">
      <c r="A100" s="7" t="s">
        <v>103</v>
      </c>
      <c r="B100" s="8" t="s">
        <v>5</v>
      </c>
      <c r="C100" s="9">
        <f t="shared" si="1"/>
        <v>788980.5</v>
      </c>
      <c r="D100" s="4"/>
      <c r="E100" s="5"/>
      <c r="F100" s="40">
        <v>788980.5</v>
      </c>
    </row>
    <row r="101" spans="1:6" ht="15.75" hidden="1" customHeight="1">
      <c r="A101" s="7" t="s">
        <v>104</v>
      </c>
      <c r="B101" s="8" t="s">
        <v>5</v>
      </c>
      <c r="C101" s="9">
        <f t="shared" si="1"/>
        <v>394490.5</v>
      </c>
      <c r="D101" s="4"/>
      <c r="E101" s="5"/>
      <c r="F101" s="40">
        <v>394490.5</v>
      </c>
    </row>
    <row r="102" spans="1:6" ht="15.75" hidden="1" customHeight="1">
      <c r="A102" s="7" t="s">
        <v>105</v>
      </c>
      <c r="B102" s="8" t="s">
        <v>5</v>
      </c>
      <c r="C102" s="9">
        <f t="shared" si="1"/>
        <v>394490.5</v>
      </c>
      <c r="D102" s="4"/>
      <c r="E102" s="5"/>
      <c r="F102" s="40">
        <v>394490.5</v>
      </c>
    </row>
    <row r="103" spans="1:6" ht="15.75" hidden="1" customHeight="1">
      <c r="A103" s="7" t="s">
        <v>106</v>
      </c>
      <c r="B103" s="8" t="s">
        <v>5</v>
      </c>
      <c r="C103" s="9">
        <f t="shared" si="1"/>
        <v>155664</v>
      </c>
      <c r="D103" s="4"/>
      <c r="E103" s="5"/>
      <c r="F103" s="40">
        <v>155664</v>
      </c>
    </row>
    <row r="104" spans="1:6" ht="15.75" hidden="1" customHeight="1">
      <c r="A104" s="7" t="s">
        <v>107</v>
      </c>
      <c r="B104" s="8" t="s">
        <v>5</v>
      </c>
      <c r="C104" s="9">
        <f t="shared" si="1"/>
        <v>210536</v>
      </c>
      <c r="D104" s="4"/>
      <c r="E104" s="5"/>
      <c r="F104" s="40">
        <v>210536</v>
      </c>
    </row>
    <row r="105" spans="1:6" ht="15.75" hidden="1" customHeight="1">
      <c r="A105" s="7" t="s">
        <v>108</v>
      </c>
      <c r="B105" s="8" t="s">
        <v>5</v>
      </c>
      <c r="C105" s="9">
        <f t="shared" si="1"/>
        <v>117331</v>
      </c>
      <c r="D105" s="4"/>
      <c r="E105" s="5"/>
      <c r="F105" s="40">
        <v>117331</v>
      </c>
    </row>
    <row r="106" spans="1:6" ht="15.75" hidden="1" customHeight="1">
      <c r="A106" s="7" t="s">
        <v>109</v>
      </c>
      <c r="B106" s="8" t="s">
        <v>5</v>
      </c>
      <c r="C106" s="9">
        <f t="shared" si="1"/>
        <v>59117.5</v>
      </c>
      <c r="D106" s="4"/>
      <c r="E106" s="5"/>
      <c r="F106" s="40">
        <v>59117.5</v>
      </c>
    </row>
    <row r="107" spans="1:6" ht="15.75" hidden="1" customHeight="1">
      <c r="A107" s="7" t="s">
        <v>110</v>
      </c>
      <c r="B107" s="8" t="s">
        <v>5</v>
      </c>
      <c r="C107" s="9">
        <f t="shared" si="1"/>
        <v>329384.5</v>
      </c>
      <c r="D107" s="4"/>
      <c r="E107" s="5"/>
      <c r="F107" s="40">
        <v>329384.5</v>
      </c>
    </row>
    <row r="108" spans="1:6" ht="15.75" hidden="1" customHeight="1">
      <c r="A108" s="7" t="s">
        <v>111</v>
      </c>
      <c r="B108" s="8" t="s">
        <v>5</v>
      </c>
      <c r="C108" s="9">
        <f t="shared" si="1"/>
        <v>13241.5</v>
      </c>
      <c r="D108" s="4"/>
      <c r="E108" s="5"/>
      <c r="F108" s="40">
        <v>13241.5</v>
      </c>
    </row>
    <row r="109" spans="1:6" ht="15.75" hidden="1" customHeight="1">
      <c r="A109" s="7" t="s">
        <v>112</v>
      </c>
      <c r="B109" s="8" t="s">
        <v>5</v>
      </c>
      <c r="C109" s="9">
        <f t="shared" si="1"/>
        <v>2814799.5</v>
      </c>
      <c r="D109" s="4"/>
      <c r="E109" s="5"/>
      <c r="F109" s="40">
        <v>2814799.5</v>
      </c>
    </row>
    <row r="110" spans="1:6" ht="15.75" hidden="1" customHeight="1">
      <c r="A110" s="7" t="s">
        <v>113</v>
      </c>
      <c r="B110" s="8" t="s">
        <v>7</v>
      </c>
      <c r="C110" s="9">
        <f t="shared" si="1"/>
        <v>74415.5</v>
      </c>
      <c r="D110" s="4"/>
      <c r="E110" s="5"/>
      <c r="F110" s="40">
        <v>74415.5</v>
      </c>
    </row>
    <row r="111" spans="1:6" ht="15.75" hidden="1" customHeight="1">
      <c r="A111" s="7" t="s">
        <v>114</v>
      </c>
      <c r="B111" s="8" t="s">
        <v>7</v>
      </c>
      <c r="C111" s="9">
        <f t="shared" si="1"/>
        <v>74415.5</v>
      </c>
      <c r="D111" s="4"/>
      <c r="E111" s="5"/>
      <c r="F111" s="40">
        <v>74415.5</v>
      </c>
    </row>
    <row r="112" spans="1:6" ht="15.75" hidden="1" customHeight="1">
      <c r="A112" s="7" t="s">
        <v>115</v>
      </c>
      <c r="B112" s="8" t="s">
        <v>5</v>
      </c>
      <c r="C112" s="9">
        <f t="shared" si="1"/>
        <v>193269.5</v>
      </c>
      <c r="D112" s="4"/>
      <c r="E112" s="5"/>
      <c r="F112" s="40">
        <v>193269.5</v>
      </c>
    </row>
    <row r="113" spans="1:6" ht="15.75" hidden="1" customHeight="1">
      <c r="A113" s="7" t="s">
        <v>116</v>
      </c>
      <c r="B113" s="8" t="s">
        <v>5</v>
      </c>
      <c r="C113" s="9">
        <f t="shared" si="1"/>
        <v>72694</v>
      </c>
      <c r="D113" s="4"/>
      <c r="E113" s="5"/>
      <c r="F113" s="40">
        <v>72694</v>
      </c>
    </row>
    <row r="114" spans="1:6" ht="15.75" hidden="1" customHeight="1">
      <c r="A114" s="7" t="s">
        <v>117</v>
      </c>
      <c r="B114" s="8" t="s">
        <v>5</v>
      </c>
      <c r="C114" s="9">
        <f t="shared" si="1"/>
        <v>183523.5</v>
      </c>
      <c r="D114" s="4"/>
      <c r="E114" s="5"/>
      <c r="F114" s="40">
        <v>183523.5</v>
      </c>
    </row>
    <row r="115" spans="1:6" ht="15.75" hidden="1" customHeight="1">
      <c r="A115" s="7" t="s">
        <v>118</v>
      </c>
      <c r="B115" s="8" t="s">
        <v>5</v>
      </c>
      <c r="C115" s="9">
        <f t="shared" si="1"/>
        <v>223777</v>
      </c>
      <c r="D115" s="4"/>
      <c r="E115" s="5"/>
      <c r="F115" s="40">
        <v>223777</v>
      </c>
    </row>
    <row r="116" spans="1:6" ht="15.75" hidden="1" customHeight="1">
      <c r="A116" s="7" t="s">
        <v>119</v>
      </c>
      <c r="B116" s="8" t="s">
        <v>5</v>
      </c>
      <c r="C116" s="9">
        <f t="shared" si="1"/>
        <v>42769</v>
      </c>
      <c r="D116" s="4"/>
      <c r="E116" s="5"/>
      <c r="F116" s="40">
        <v>42769</v>
      </c>
    </row>
    <row r="117" spans="1:6" ht="15.75" hidden="1" customHeight="1">
      <c r="A117" s="7" t="s">
        <v>120</v>
      </c>
      <c r="B117" s="8" t="s">
        <v>7</v>
      </c>
      <c r="C117" s="9">
        <f t="shared" si="1"/>
        <v>46799</v>
      </c>
      <c r="D117" s="4"/>
      <c r="E117" s="5"/>
      <c r="F117" s="40">
        <v>46799</v>
      </c>
    </row>
    <row r="118" spans="1:6" ht="15.75" hidden="1" customHeight="1">
      <c r="A118" s="7" t="s">
        <v>121</v>
      </c>
      <c r="B118" s="8" t="s">
        <v>7</v>
      </c>
      <c r="C118" s="9">
        <f t="shared" si="1"/>
        <v>99309.5</v>
      </c>
      <c r="D118" s="4"/>
      <c r="E118" s="5"/>
      <c r="F118" s="40">
        <v>99309.5</v>
      </c>
    </row>
    <row r="119" spans="1:6" ht="15.75" hidden="1" customHeight="1">
      <c r="A119" s="7" t="s">
        <v>122</v>
      </c>
      <c r="B119" s="8" t="s">
        <v>7</v>
      </c>
      <c r="C119" s="9">
        <f t="shared" si="1"/>
        <v>117317.5</v>
      </c>
      <c r="D119" s="4"/>
      <c r="E119" s="5"/>
      <c r="F119" s="40">
        <v>117317.5</v>
      </c>
    </row>
    <row r="120" spans="1:6" ht="15.75" hidden="1" customHeight="1">
      <c r="A120" s="7" t="s">
        <v>123</v>
      </c>
      <c r="B120" s="8" t="s">
        <v>17</v>
      </c>
      <c r="C120" s="9">
        <f t="shared" si="1"/>
        <v>26482.5</v>
      </c>
      <c r="D120" s="4"/>
      <c r="E120" s="5"/>
      <c r="F120" s="40">
        <v>26482.5</v>
      </c>
    </row>
    <row r="121" spans="1:6" ht="15.75" hidden="1" customHeight="1">
      <c r="A121" s="7" t="s">
        <v>124</v>
      </c>
      <c r="B121" s="8" t="s">
        <v>17</v>
      </c>
      <c r="C121" s="9">
        <f t="shared" si="1"/>
        <v>26482.5</v>
      </c>
      <c r="D121" s="4"/>
      <c r="E121" s="5"/>
      <c r="F121" s="40">
        <v>26482.5</v>
      </c>
    </row>
    <row r="122" spans="1:6" ht="15.75" hidden="1" customHeight="1">
      <c r="A122" s="7" t="s">
        <v>125</v>
      </c>
      <c r="B122" s="8" t="s">
        <v>17</v>
      </c>
      <c r="C122" s="9">
        <f t="shared" si="1"/>
        <v>26482.5</v>
      </c>
      <c r="D122" s="4"/>
      <c r="E122" s="5"/>
      <c r="F122" s="40">
        <v>26482.5</v>
      </c>
    </row>
    <row r="123" spans="1:6" ht="15.75" hidden="1" customHeight="1">
      <c r="A123" s="7" t="s">
        <v>126</v>
      </c>
      <c r="B123" s="8" t="s">
        <v>5</v>
      </c>
      <c r="C123" s="9">
        <f t="shared" si="1"/>
        <v>225101.5</v>
      </c>
      <c r="D123" s="4"/>
      <c r="E123" s="5"/>
      <c r="F123" s="40">
        <v>225101.5</v>
      </c>
    </row>
    <row r="124" spans="1:6" ht="15.75" hidden="1" customHeight="1">
      <c r="A124" s="7" t="s">
        <v>127</v>
      </c>
      <c r="B124" s="8" t="s">
        <v>5</v>
      </c>
      <c r="C124" s="9">
        <f t="shared" si="1"/>
        <v>369431</v>
      </c>
      <c r="D124" s="4"/>
      <c r="E124" s="5"/>
      <c r="F124" s="40">
        <v>369431</v>
      </c>
    </row>
    <row r="125" spans="1:6" ht="15.75" hidden="1" customHeight="1">
      <c r="A125" s="7" t="s">
        <v>128</v>
      </c>
      <c r="B125" s="8" t="s">
        <v>5</v>
      </c>
      <c r="C125" s="9">
        <f t="shared" si="1"/>
        <v>1137290.5</v>
      </c>
      <c r="D125" s="4"/>
      <c r="E125" s="5"/>
      <c r="F125" s="40">
        <v>1137290.5</v>
      </c>
    </row>
    <row r="126" spans="1:6" ht="15.75" hidden="1" customHeight="1">
      <c r="A126" s="7" t="s">
        <v>129</v>
      </c>
      <c r="B126" s="8" t="s">
        <v>5</v>
      </c>
      <c r="C126" s="9">
        <f t="shared" si="1"/>
        <v>224633.5</v>
      </c>
      <c r="D126" s="4"/>
      <c r="E126" s="5"/>
      <c r="F126" s="40">
        <v>224633.5</v>
      </c>
    </row>
    <row r="127" spans="1:6" ht="15.75" hidden="1" customHeight="1">
      <c r="A127" s="7" t="s">
        <v>130</v>
      </c>
      <c r="B127" s="8" t="s">
        <v>5</v>
      </c>
      <c r="C127" s="9">
        <f t="shared" si="1"/>
        <v>224633.5</v>
      </c>
      <c r="D127" s="4"/>
      <c r="E127" s="5"/>
      <c r="F127" s="40">
        <v>224633.5</v>
      </c>
    </row>
    <row r="128" spans="1:6" ht="15.75" hidden="1" customHeight="1">
      <c r="A128" s="7" t="s">
        <v>131</v>
      </c>
      <c r="B128" s="8" t="s">
        <v>5</v>
      </c>
      <c r="C128" s="9">
        <f t="shared" si="1"/>
        <v>105748</v>
      </c>
      <c r="D128" s="4"/>
      <c r="E128" s="5"/>
      <c r="F128" s="40">
        <v>105748</v>
      </c>
    </row>
    <row r="129" spans="1:6" ht="15.75" hidden="1" customHeight="1">
      <c r="A129" s="7" t="s">
        <v>132</v>
      </c>
      <c r="B129" s="8" t="s">
        <v>5</v>
      </c>
      <c r="C129" s="9">
        <f t="shared" si="1"/>
        <v>51112</v>
      </c>
      <c r="D129" s="4"/>
      <c r="E129" s="5"/>
      <c r="F129" s="40">
        <v>51112</v>
      </c>
    </row>
    <row r="130" spans="1:6" ht="15.75" hidden="1" customHeight="1">
      <c r="A130" s="7" t="s">
        <v>133</v>
      </c>
      <c r="B130" s="8" t="s">
        <v>5</v>
      </c>
      <c r="C130" s="9">
        <f t="shared" si="1"/>
        <v>52768</v>
      </c>
      <c r="D130" s="4"/>
      <c r="E130" s="5"/>
      <c r="F130" s="40">
        <v>52768</v>
      </c>
    </row>
    <row r="131" spans="1:6" ht="15.75" hidden="1" customHeight="1">
      <c r="A131" s="7" t="s">
        <v>134</v>
      </c>
      <c r="B131" s="8" t="s">
        <v>5</v>
      </c>
      <c r="C131" s="9">
        <f t="shared" si="1"/>
        <v>46013.5</v>
      </c>
      <c r="D131" s="4"/>
      <c r="E131" s="5"/>
      <c r="F131" s="40">
        <v>46013.5</v>
      </c>
    </row>
    <row r="132" spans="1:6" ht="15.75" hidden="1" customHeight="1">
      <c r="A132" s="7" t="s">
        <v>135</v>
      </c>
      <c r="B132" s="8" t="s">
        <v>5</v>
      </c>
      <c r="C132" s="9">
        <f t="shared" ref="C132:C195" si="2">F132</f>
        <v>51112</v>
      </c>
      <c r="D132" s="4"/>
      <c r="E132" s="5"/>
      <c r="F132" s="40">
        <v>51112</v>
      </c>
    </row>
    <row r="133" spans="1:6" ht="15.75" hidden="1" customHeight="1">
      <c r="A133" s="7" t="s">
        <v>136</v>
      </c>
      <c r="B133" s="8" t="s">
        <v>5</v>
      </c>
      <c r="C133" s="9">
        <f t="shared" si="2"/>
        <v>49144.5</v>
      </c>
      <c r="D133" s="4"/>
      <c r="E133" s="5"/>
      <c r="F133" s="40">
        <v>49144.5</v>
      </c>
    </row>
    <row r="134" spans="1:6" ht="15.75" hidden="1" customHeight="1">
      <c r="A134" s="7" t="s">
        <v>137</v>
      </c>
      <c r="B134" s="8" t="s">
        <v>5</v>
      </c>
      <c r="C134" s="9">
        <f t="shared" si="2"/>
        <v>177383.5</v>
      </c>
      <c r="D134" s="4"/>
      <c r="E134" s="5"/>
      <c r="F134" s="40">
        <v>177383.5</v>
      </c>
    </row>
    <row r="135" spans="1:6" ht="15.75" hidden="1" customHeight="1">
      <c r="A135" s="7" t="s">
        <v>138</v>
      </c>
      <c r="B135" s="8" t="s">
        <v>5</v>
      </c>
      <c r="C135" s="9">
        <f t="shared" si="2"/>
        <v>44968.5</v>
      </c>
      <c r="D135" s="4"/>
      <c r="E135" s="5"/>
      <c r="F135" s="40">
        <v>44968.5</v>
      </c>
    </row>
    <row r="136" spans="1:6" ht="15.75" hidden="1" customHeight="1">
      <c r="A136" s="7" t="s">
        <v>139</v>
      </c>
      <c r="B136" s="8" t="s">
        <v>140</v>
      </c>
      <c r="C136" s="9">
        <f t="shared" si="2"/>
        <v>339521.5</v>
      </c>
      <c r="D136" s="4"/>
      <c r="E136" s="5"/>
      <c r="F136" s="40">
        <v>339521.5</v>
      </c>
    </row>
    <row r="137" spans="1:6" ht="15.75" hidden="1" customHeight="1">
      <c r="A137" s="7" t="s">
        <v>141</v>
      </c>
      <c r="B137" s="8" t="s">
        <v>5</v>
      </c>
      <c r="C137" s="9">
        <f t="shared" si="2"/>
        <v>41842</v>
      </c>
      <c r="D137" s="4"/>
      <c r="E137" s="5"/>
      <c r="F137" s="40">
        <v>41842</v>
      </c>
    </row>
    <row r="138" spans="1:6" ht="15.75" hidden="1" customHeight="1">
      <c r="A138" s="7" t="s">
        <v>142</v>
      </c>
      <c r="B138" s="8" t="s">
        <v>5</v>
      </c>
      <c r="C138" s="9">
        <f t="shared" si="2"/>
        <v>44968.5</v>
      </c>
      <c r="D138" s="4"/>
      <c r="E138" s="5"/>
      <c r="F138" s="40">
        <v>44968.5</v>
      </c>
    </row>
    <row r="139" spans="1:6" ht="15.75" hidden="1" customHeight="1">
      <c r="A139" s="7" t="s">
        <v>143</v>
      </c>
      <c r="B139" s="8" t="s">
        <v>5</v>
      </c>
      <c r="C139" s="9">
        <f t="shared" si="2"/>
        <v>84880</v>
      </c>
      <c r="D139" s="4"/>
      <c r="E139" s="5"/>
      <c r="F139" s="40">
        <v>84880</v>
      </c>
    </row>
    <row r="140" spans="1:6" ht="15.75" hidden="1" customHeight="1">
      <c r="A140" s="7" t="s">
        <v>144</v>
      </c>
      <c r="B140" s="8" t="s">
        <v>5</v>
      </c>
      <c r="C140" s="9">
        <f t="shared" si="2"/>
        <v>84880</v>
      </c>
      <c r="D140" s="4"/>
      <c r="E140" s="5"/>
      <c r="F140" s="40">
        <v>84880</v>
      </c>
    </row>
    <row r="141" spans="1:6" ht="15.75" hidden="1" customHeight="1">
      <c r="A141" s="7" t="s">
        <v>145</v>
      </c>
      <c r="B141" s="8" t="s">
        <v>5</v>
      </c>
      <c r="C141" s="9">
        <f t="shared" si="2"/>
        <v>84880</v>
      </c>
      <c r="D141" s="4"/>
      <c r="E141" s="5"/>
      <c r="F141" s="40">
        <v>84880</v>
      </c>
    </row>
    <row r="142" spans="1:6" ht="15.75" hidden="1" customHeight="1">
      <c r="A142" s="7" t="s">
        <v>146</v>
      </c>
      <c r="B142" s="8" t="s">
        <v>5</v>
      </c>
      <c r="C142" s="9">
        <f t="shared" si="2"/>
        <v>84880</v>
      </c>
      <c r="D142" s="4"/>
      <c r="E142" s="5"/>
      <c r="F142" s="40">
        <v>84880</v>
      </c>
    </row>
    <row r="143" spans="1:6" ht="15.75" hidden="1" customHeight="1">
      <c r="A143" s="7" t="s">
        <v>147</v>
      </c>
      <c r="B143" s="8" t="s">
        <v>140</v>
      </c>
      <c r="C143" s="9">
        <f t="shared" si="2"/>
        <v>339521.5</v>
      </c>
      <c r="D143" s="4"/>
      <c r="E143" s="5"/>
      <c r="F143" s="40">
        <v>339521.5</v>
      </c>
    </row>
    <row r="144" spans="1:6" ht="15.75" hidden="1" customHeight="1">
      <c r="A144" s="7" t="s">
        <v>148</v>
      </c>
      <c r="B144" s="8" t="s">
        <v>5</v>
      </c>
      <c r="C144" s="9">
        <f t="shared" si="2"/>
        <v>84880</v>
      </c>
      <c r="D144" s="4"/>
      <c r="E144" s="5"/>
      <c r="F144" s="40">
        <v>84880</v>
      </c>
    </row>
    <row r="145" spans="1:26" ht="15.75" hidden="1" customHeight="1">
      <c r="A145" s="7" t="s">
        <v>149</v>
      </c>
      <c r="B145" s="8" t="s">
        <v>5</v>
      </c>
      <c r="C145" s="9">
        <f t="shared" si="2"/>
        <v>337375</v>
      </c>
      <c r="D145" s="4"/>
      <c r="E145" s="5"/>
      <c r="F145" s="40">
        <v>337375</v>
      </c>
    </row>
    <row r="146" spans="1:26" ht="15.75" hidden="1" customHeight="1">
      <c r="A146" s="7" t="s">
        <v>150</v>
      </c>
      <c r="B146" s="8" t="s">
        <v>5</v>
      </c>
      <c r="C146" s="9">
        <f t="shared" si="2"/>
        <v>140395.5</v>
      </c>
      <c r="D146" s="4"/>
      <c r="E146" s="5"/>
      <c r="F146" s="40">
        <v>140395.5</v>
      </c>
    </row>
    <row r="147" spans="1:26" ht="15.75" hidden="1" customHeight="1">
      <c r="A147" s="11" t="s">
        <v>151</v>
      </c>
      <c r="B147" s="12" t="s">
        <v>5</v>
      </c>
      <c r="C147" s="9">
        <f t="shared" si="2"/>
        <v>131922</v>
      </c>
      <c r="D147" s="4"/>
      <c r="E147" s="5"/>
      <c r="F147" s="40">
        <v>131922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11" t="s">
        <v>152</v>
      </c>
      <c r="B148" s="12" t="s">
        <v>5</v>
      </c>
      <c r="C148" s="9">
        <f t="shared" si="2"/>
        <v>131922</v>
      </c>
      <c r="D148" s="4"/>
      <c r="E148" s="5"/>
      <c r="F148" s="40">
        <v>131922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11" t="s">
        <v>153</v>
      </c>
      <c r="B149" s="12" t="s">
        <v>5</v>
      </c>
      <c r="C149" s="9">
        <f t="shared" si="2"/>
        <v>140395.5</v>
      </c>
      <c r="D149" s="4"/>
      <c r="E149" s="5"/>
      <c r="F149" s="40">
        <v>140395.5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5.75" hidden="1" customHeight="1">
      <c r="A150" s="7" t="s">
        <v>154</v>
      </c>
      <c r="B150" s="8" t="s">
        <v>5</v>
      </c>
      <c r="C150" s="9">
        <f t="shared" si="2"/>
        <v>118834</v>
      </c>
      <c r="D150" s="4"/>
      <c r="E150" s="5"/>
      <c r="F150" s="40">
        <v>118834</v>
      </c>
    </row>
    <row r="151" spans="1:26" ht="15.75" hidden="1" customHeight="1">
      <c r="A151" s="7" t="s">
        <v>155</v>
      </c>
      <c r="B151" s="8" t="s">
        <v>5</v>
      </c>
      <c r="C151" s="9">
        <f t="shared" si="2"/>
        <v>174784.5</v>
      </c>
      <c r="D151" s="4"/>
      <c r="E151" s="5"/>
      <c r="F151" s="40">
        <v>174784.5</v>
      </c>
    </row>
    <row r="152" spans="1:26" ht="15.75" hidden="1" customHeight="1">
      <c r="A152" s="7" t="s">
        <v>156</v>
      </c>
      <c r="B152" s="8" t="s">
        <v>5</v>
      </c>
      <c r="C152" s="9">
        <f t="shared" si="2"/>
        <v>3972.5</v>
      </c>
      <c r="D152" s="4"/>
      <c r="E152" s="5"/>
      <c r="F152" s="40">
        <v>3972.5</v>
      </c>
    </row>
    <row r="153" spans="1:26" ht="15.75" hidden="1" customHeight="1">
      <c r="A153" s="7" t="s">
        <v>157</v>
      </c>
      <c r="B153" s="8" t="s">
        <v>5</v>
      </c>
      <c r="C153" s="9">
        <f t="shared" si="2"/>
        <v>263173.5</v>
      </c>
      <c r="D153" s="4"/>
      <c r="E153" s="5"/>
      <c r="F153" s="40">
        <v>263173.5</v>
      </c>
    </row>
    <row r="154" spans="1:26" ht="15.75" hidden="1" customHeight="1">
      <c r="A154" s="7" t="s">
        <v>158</v>
      </c>
      <c r="B154" s="8" t="s">
        <v>5</v>
      </c>
      <c r="C154" s="9">
        <f t="shared" si="2"/>
        <v>52965</v>
      </c>
      <c r="D154" s="4"/>
      <c r="E154" s="5"/>
      <c r="F154" s="40">
        <v>52965</v>
      </c>
    </row>
    <row r="155" spans="1:26" ht="15.75" hidden="1" customHeight="1">
      <c r="A155" s="7" t="s">
        <v>159</v>
      </c>
      <c r="B155" s="8" t="s">
        <v>7</v>
      </c>
      <c r="C155" s="9">
        <f t="shared" si="2"/>
        <v>406551.5</v>
      </c>
      <c r="D155" s="4"/>
      <c r="E155" s="5"/>
      <c r="F155" s="40">
        <v>406551.5</v>
      </c>
    </row>
    <row r="156" spans="1:26" ht="15.75" hidden="1" customHeight="1">
      <c r="A156" s="7" t="s">
        <v>160</v>
      </c>
      <c r="B156" s="8" t="s">
        <v>5</v>
      </c>
      <c r="C156" s="9">
        <f t="shared" si="2"/>
        <v>555345</v>
      </c>
      <c r="D156" s="4"/>
      <c r="E156" s="5"/>
      <c r="F156" s="40">
        <v>555345</v>
      </c>
    </row>
    <row r="157" spans="1:26" ht="15.75" hidden="1" customHeight="1">
      <c r="A157" s="7" t="s">
        <v>161</v>
      </c>
      <c r="B157" s="8" t="s">
        <v>5</v>
      </c>
      <c r="C157" s="9">
        <f t="shared" si="2"/>
        <v>430208</v>
      </c>
      <c r="D157" s="4"/>
      <c r="E157" s="5"/>
      <c r="F157" s="40">
        <v>430208</v>
      </c>
    </row>
    <row r="158" spans="1:26" ht="15.75" hidden="1" customHeight="1">
      <c r="A158" s="7" t="s">
        <v>162</v>
      </c>
      <c r="B158" s="8" t="s">
        <v>5</v>
      </c>
      <c r="C158" s="9">
        <f t="shared" si="2"/>
        <v>913513.5</v>
      </c>
      <c r="D158" s="4"/>
      <c r="E158" s="5"/>
      <c r="F158" s="40">
        <v>913513.5</v>
      </c>
    </row>
    <row r="159" spans="1:26" ht="15.75" hidden="1" customHeight="1">
      <c r="A159" s="7" t="s">
        <v>163</v>
      </c>
      <c r="B159" s="8" t="s">
        <v>5</v>
      </c>
      <c r="C159" s="9">
        <f t="shared" si="2"/>
        <v>308388.5</v>
      </c>
      <c r="D159" s="4"/>
      <c r="E159" s="5"/>
      <c r="F159" s="40">
        <v>308388.5</v>
      </c>
    </row>
    <row r="160" spans="1:26" ht="15.75" hidden="1" customHeight="1">
      <c r="A160" s="11" t="s">
        <v>164</v>
      </c>
      <c r="B160" s="12" t="s">
        <v>5</v>
      </c>
      <c r="C160" s="9">
        <f t="shared" si="2"/>
        <v>250853.5</v>
      </c>
      <c r="D160" s="4"/>
      <c r="E160" s="5"/>
      <c r="F160" s="40">
        <v>250853.5</v>
      </c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6" ht="15.75" hidden="1" customHeight="1">
      <c r="A161" s="7" t="s">
        <v>165</v>
      </c>
      <c r="B161" s="8" t="s">
        <v>5</v>
      </c>
      <c r="C161" s="9">
        <f t="shared" si="2"/>
        <v>242217</v>
      </c>
      <c r="D161" s="4"/>
      <c r="E161" s="5"/>
      <c r="F161" s="40">
        <v>242217</v>
      </c>
    </row>
    <row r="162" spans="1:6" ht="15.75" hidden="1" customHeight="1">
      <c r="A162" s="7" t="s">
        <v>166</v>
      </c>
      <c r="B162" s="8" t="s">
        <v>5</v>
      </c>
      <c r="C162" s="9">
        <f t="shared" si="2"/>
        <v>501709.5</v>
      </c>
      <c r="D162" s="4"/>
      <c r="E162" s="5"/>
      <c r="F162" s="40">
        <v>501709.5</v>
      </c>
    </row>
    <row r="163" spans="1:6" ht="15.75" hidden="1" customHeight="1">
      <c r="A163" s="7" t="s">
        <v>167</v>
      </c>
      <c r="B163" s="8" t="s">
        <v>5</v>
      </c>
      <c r="C163" s="9">
        <f t="shared" si="2"/>
        <v>29131</v>
      </c>
      <c r="D163" s="4"/>
      <c r="E163" s="5"/>
      <c r="F163" s="40">
        <v>29131</v>
      </c>
    </row>
    <row r="164" spans="1:6" ht="15.75" hidden="1" customHeight="1">
      <c r="A164" s="7" t="s">
        <v>168</v>
      </c>
      <c r="B164" s="8" t="s">
        <v>5</v>
      </c>
      <c r="C164" s="9">
        <f t="shared" si="2"/>
        <v>11917</v>
      </c>
      <c r="D164" s="4"/>
      <c r="E164" s="5"/>
      <c r="F164" s="40">
        <v>11917</v>
      </c>
    </row>
    <row r="165" spans="1:6" ht="15.75" hidden="1" customHeight="1">
      <c r="A165" s="7" t="s">
        <v>169</v>
      </c>
      <c r="B165" s="8" t="s">
        <v>5</v>
      </c>
      <c r="C165" s="9">
        <f t="shared" si="2"/>
        <v>728269</v>
      </c>
      <c r="D165" s="4"/>
      <c r="E165" s="5"/>
      <c r="F165" s="40">
        <v>728269</v>
      </c>
    </row>
    <row r="166" spans="1:6" ht="15.75" hidden="1" customHeight="1">
      <c r="A166" s="7" t="s">
        <v>170</v>
      </c>
      <c r="B166" s="8" t="s">
        <v>5</v>
      </c>
      <c r="C166" s="9">
        <f t="shared" si="2"/>
        <v>157438</v>
      </c>
      <c r="D166" s="4"/>
      <c r="E166" s="5"/>
      <c r="F166" s="40">
        <v>157438</v>
      </c>
    </row>
    <row r="167" spans="1:6" ht="15.75" hidden="1" customHeight="1">
      <c r="A167" s="7" t="s">
        <v>171</v>
      </c>
      <c r="B167" s="8" t="s">
        <v>5</v>
      </c>
      <c r="C167" s="9">
        <f t="shared" si="2"/>
        <v>157438</v>
      </c>
      <c r="D167" s="4"/>
      <c r="E167" s="5"/>
      <c r="F167" s="40">
        <v>157438</v>
      </c>
    </row>
    <row r="168" spans="1:6" ht="15.75" hidden="1" customHeight="1">
      <c r="A168" s="7" t="s">
        <v>172</v>
      </c>
      <c r="B168" s="8" t="s">
        <v>5</v>
      </c>
      <c r="C168" s="9">
        <f t="shared" si="2"/>
        <v>781101</v>
      </c>
      <c r="D168" s="4"/>
      <c r="E168" s="5"/>
      <c r="F168" s="40">
        <v>781101</v>
      </c>
    </row>
    <row r="169" spans="1:6" ht="15.75" hidden="1" customHeight="1">
      <c r="A169" s="7" t="s">
        <v>173</v>
      </c>
      <c r="B169" s="8" t="s">
        <v>7</v>
      </c>
      <c r="C169" s="9">
        <v>254689</v>
      </c>
      <c r="D169" s="4"/>
      <c r="E169" s="5"/>
      <c r="F169" s="40">
        <v>518986</v>
      </c>
    </row>
    <row r="170" spans="1:6" ht="15.75" hidden="1" customHeight="1">
      <c r="A170" s="7" t="s">
        <v>174</v>
      </c>
      <c r="B170" s="8" t="s">
        <v>7</v>
      </c>
      <c r="C170" s="9">
        <f t="shared" si="2"/>
        <v>242217</v>
      </c>
      <c r="D170" s="4"/>
      <c r="E170" s="5"/>
      <c r="F170" s="40">
        <v>242217</v>
      </c>
    </row>
    <row r="171" spans="1:6" ht="15.75" hidden="1" customHeight="1">
      <c r="A171" s="7" t="s">
        <v>175</v>
      </c>
      <c r="B171" s="8" t="s">
        <v>5</v>
      </c>
      <c r="C171" s="9">
        <f t="shared" si="2"/>
        <v>588706</v>
      </c>
      <c r="D171" s="4"/>
      <c r="E171" s="5"/>
      <c r="F171" s="40">
        <v>588706</v>
      </c>
    </row>
    <row r="172" spans="1:6" ht="15.75" hidden="1" customHeight="1">
      <c r="A172" s="7" t="s">
        <v>176</v>
      </c>
      <c r="B172" s="8" t="s">
        <v>5</v>
      </c>
      <c r="C172" s="9">
        <f t="shared" si="2"/>
        <v>337652</v>
      </c>
      <c r="D172" s="4"/>
      <c r="E172" s="5"/>
      <c r="F172" s="40">
        <v>337652</v>
      </c>
    </row>
    <row r="173" spans="1:6" ht="15.75" hidden="1" customHeight="1">
      <c r="A173" s="7" t="s">
        <v>177</v>
      </c>
      <c r="B173" s="8" t="s">
        <v>5</v>
      </c>
      <c r="C173" s="9">
        <f t="shared" si="2"/>
        <v>216164.5</v>
      </c>
      <c r="D173" s="4"/>
      <c r="E173" s="5"/>
      <c r="F173" s="40">
        <v>216164.5</v>
      </c>
    </row>
    <row r="174" spans="1:6" ht="15.75" hidden="1" customHeight="1">
      <c r="A174" s="7" t="s">
        <v>178</v>
      </c>
      <c r="B174" s="8" t="s">
        <v>5</v>
      </c>
      <c r="C174" s="9">
        <f t="shared" si="2"/>
        <v>172003.5</v>
      </c>
      <c r="D174" s="4"/>
      <c r="E174" s="5"/>
      <c r="F174" s="40">
        <v>172003.5</v>
      </c>
    </row>
    <row r="175" spans="1:6" ht="15.75" hidden="1" customHeight="1">
      <c r="A175" s="7" t="s">
        <v>179</v>
      </c>
      <c r="B175" s="8" t="s">
        <v>5</v>
      </c>
      <c r="C175" s="9">
        <f t="shared" si="2"/>
        <v>13241.5</v>
      </c>
      <c r="D175" s="4"/>
      <c r="E175" s="5"/>
      <c r="F175" s="40">
        <v>13241.5</v>
      </c>
    </row>
    <row r="176" spans="1:6" ht="15.75" hidden="1" customHeight="1">
      <c r="A176" s="7" t="s">
        <v>180</v>
      </c>
      <c r="B176" s="8" t="s">
        <v>17</v>
      </c>
      <c r="C176" s="9">
        <f t="shared" si="2"/>
        <v>26482.5</v>
      </c>
      <c r="D176" s="4"/>
      <c r="E176" s="5"/>
      <c r="F176" s="40">
        <v>26482.5</v>
      </c>
    </row>
    <row r="177" spans="1:6" ht="15.75" hidden="1" customHeight="1">
      <c r="A177" s="7" t="s">
        <v>181</v>
      </c>
      <c r="B177" s="8" t="s">
        <v>5</v>
      </c>
      <c r="C177" s="9">
        <f t="shared" si="2"/>
        <v>953370</v>
      </c>
      <c r="D177" s="4"/>
      <c r="E177" s="5"/>
      <c r="F177" s="40">
        <v>953370</v>
      </c>
    </row>
    <row r="178" spans="1:6" ht="15.75" hidden="1" customHeight="1">
      <c r="A178" s="7" t="s">
        <v>182</v>
      </c>
      <c r="B178" s="8" t="s">
        <v>5</v>
      </c>
      <c r="C178" s="9">
        <f t="shared" si="2"/>
        <v>1186813</v>
      </c>
      <c r="D178" s="4"/>
      <c r="E178" s="5"/>
      <c r="F178" s="40">
        <v>1186813</v>
      </c>
    </row>
    <row r="179" spans="1:6" ht="15.75" hidden="1" customHeight="1">
      <c r="A179" s="7" t="s">
        <v>183</v>
      </c>
      <c r="B179" s="8" t="s">
        <v>5</v>
      </c>
      <c r="C179" s="9">
        <f t="shared" si="2"/>
        <v>847175.5</v>
      </c>
      <c r="D179" s="4"/>
      <c r="E179" s="5"/>
      <c r="F179" s="40">
        <v>847175.5</v>
      </c>
    </row>
    <row r="180" spans="1:6" ht="15.75" hidden="1" customHeight="1">
      <c r="A180" s="7" t="s">
        <v>184</v>
      </c>
      <c r="B180" s="8" t="s">
        <v>5</v>
      </c>
      <c r="C180" s="9">
        <f t="shared" si="2"/>
        <v>175526</v>
      </c>
      <c r="D180" s="4"/>
      <c r="E180" s="5"/>
      <c r="F180" s="40">
        <v>175526</v>
      </c>
    </row>
    <row r="181" spans="1:6" ht="15.75" hidden="1" customHeight="1">
      <c r="A181" s="7" t="s">
        <v>185</v>
      </c>
      <c r="B181" s="8" t="s">
        <v>5</v>
      </c>
      <c r="C181" s="9">
        <f t="shared" si="2"/>
        <v>280877.5</v>
      </c>
      <c r="D181" s="4"/>
      <c r="E181" s="5"/>
      <c r="F181" s="40">
        <v>280877.5</v>
      </c>
    </row>
    <row r="182" spans="1:6" ht="15.75" hidden="1" customHeight="1">
      <c r="A182" s="7" t="s">
        <v>186</v>
      </c>
      <c r="B182" s="8" t="s">
        <v>5</v>
      </c>
      <c r="C182" s="9">
        <v>1012365</v>
      </c>
      <c r="D182" s="4"/>
      <c r="E182" s="5"/>
      <c r="F182" s="40">
        <v>4257856</v>
      </c>
    </row>
    <row r="183" spans="1:6" ht="15.75" hidden="1" customHeight="1">
      <c r="A183" s="7" t="s">
        <v>187</v>
      </c>
      <c r="B183" s="8" t="s">
        <v>5</v>
      </c>
      <c r="C183" s="9">
        <f t="shared" si="2"/>
        <v>35158.5</v>
      </c>
      <c r="D183" s="4"/>
      <c r="E183" s="5"/>
      <c r="F183" s="40">
        <v>35158.5</v>
      </c>
    </row>
    <row r="184" spans="1:6" ht="15.75" hidden="1" customHeight="1">
      <c r="A184" s="7" t="s">
        <v>188</v>
      </c>
      <c r="B184" s="8" t="s">
        <v>5</v>
      </c>
      <c r="C184" s="9">
        <f t="shared" si="2"/>
        <v>35158.5</v>
      </c>
      <c r="D184" s="4"/>
      <c r="E184" s="5"/>
      <c r="F184" s="40">
        <v>35158.5</v>
      </c>
    </row>
    <row r="185" spans="1:6" ht="15.75" hidden="1" customHeight="1">
      <c r="A185" s="7" t="s">
        <v>189</v>
      </c>
      <c r="B185" s="8" t="s">
        <v>5</v>
      </c>
      <c r="C185" s="9">
        <f t="shared" si="2"/>
        <v>35158.5</v>
      </c>
      <c r="D185" s="4"/>
      <c r="E185" s="5"/>
      <c r="F185" s="40">
        <v>35158.5</v>
      </c>
    </row>
    <row r="186" spans="1:6" ht="15.75" hidden="1" customHeight="1">
      <c r="A186" s="7" t="s">
        <v>190</v>
      </c>
      <c r="B186" s="8" t="s">
        <v>191</v>
      </c>
      <c r="C186" s="9">
        <f t="shared" si="2"/>
        <v>46344.5</v>
      </c>
      <c r="D186" s="4"/>
      <c r="E186" s="5"/>
      <c r="F186" s="40">
        <v>46344.5</v>
      </c>
    </row>
    <row r="187" spans="1:6" ht="15.75" hidden="1" customHeight="1">
      <c r="A187" s="7" t="s">
        <v>192</v>
      </c>
      <c r="B187" s="8" t="s">
        <v>5</v>
      </c>
      <c r="C187" s="9">
        <f t="shared" si="2"/>
        <v>152274.5</v>
      </c>
      <c r="D187" s="4"/>
      <c r="E187" s="5"/>
      <c r="F187" s="40">
        <v>152274.5</v>
      </c>
    </row>
    <row r="188" spans="1:6" ht="15.75" hidden="1" customHeight="1">
      <c r="A188" s="7" t="s">
        <v>193</v>
      </c>
      <c r="B188" s="8" t="s">
        <v>5</v>
      </c>
      <c r="C188" s="9">
        <f t="shared" si="2"/>
        <v>152274.5</v>
      </c>
      <c r="D188" s="4"/>
      <c r="E188" s="5"/>
      <c r="F188" s="40">
        <v>152274.5</v>
      </c>
    </row>
    <row r="189" spans="1:6" ht="15.75" hidden="1" customHeight="1">
      <c r="A189" s="7" t="s">
        <v>194</v>
      </c>
      <c r="B189" s="8" t="s">
        <v>5</v>
      </c>
      <c r="C189" s="9">
        <f t="shared" si="2"/>
        <v>152274.5</v>
      </c>
      <c r="D189" s="4"/>
      <c r="E189" s="5"/>
      <c r="F189" s="40">
        <v>152274.5</v>
      </c>
    </row>
    <row r="190" spans="1:6" ht="15.75" hidden="1" customHeight="1">
      <c r="A190" s="7" t="s">
        <v>195</v>
      </c>
      <c r="B190" s="8" t="s">
        <v>5</v>
      </c>
      <c r="C190" s="9">
        <f t="shared" si="2"/>
        <v>152274.5</v>
      </c>
      <c r="D190" s="4"/>
      <c r="E190" s="5"/>
      <c r="F190" s="40">
        <v>152274.5</v>
      </c>
    </row>
    <row r="191" spans="1:6" ht="15.75" hidden="1" customHeight="1">
      <c r="A191" s="7" t="s">
        <v>196</v>
      </c>
      <c r="B191" s="8" t="s">
        <v>5</v>
      </c>
      <c r="C191" s="9">
        <f t="shared" si="2"/>
        <v>99309.5</v>
      </c>
      <c r="D191" s="4"/>
      <c r="E191" s="5"/>
      <c r="F191" s="40">
        <v>99309.5</v>
      </c>
    </row>
    <row r="192" spans="1:6" ht="15.75" hidden="1" customHeight="1">
      <c r="A192" s="7" t="s">
        <v>197</v>
      </c>
      <c r="B192" s="8" t="s">
        <v>5</v>
      </c>
      <c r="C192" s="9">
        <f t="shared" si="2"/>
        <v>208947.5</v>
      </c>
      <c r="D192" s="4"/>
      <c r="E192" s="5"/>
      <c r="F192" s="40">
        <v>208947.5</v>
      </c>
    </row>
    <row r="193" spans="1:6" ht="15.75" hidden="1" customHeight="1">
      <c r="A193" s="7" t="s">
        <v>198</v>
      </c>
      <c r="B193" s="8" t="s">
        <v>5</v>
      </c>
      <c r="C193" s="9">
        <f t="shared" si="2"/>
        <v>99309.5</v>
      </c>
      <c r="D193" s="4"/>
      <c r="E193" s="5"/>
      <c r="F193" s="40">
        <v>99309.5</v>
      </c>
    </row>
    <row r="194" spans="1:6" ht="15.75" hidden="1" customHeight="1">
      <c r="A194" s="7" t="s">
        <v>199</v>
      </c>
      <c r="B194" s="8" t="s">
        <v>5</v>
      </c>
      <c r="C194" s="9">
        <f t="shared" si="2"/>
        <v>325416.5</v>
      </c>
      <c r="D194" s="4"/>
      <c r="E194" s="5"/>
      <c r="F194" s="40">
        <v>325416.5</v>
      </c>
    </row>
    <row r="195" spans="1:6" ht="15.75" hidden="1" customHeight="1">
      <c r="A195" s="7" t="s">
        <v>200</v>
      </c>
      <c r="B195" s="8" t="s">
        <v>5</v>
      </c>
      <c r="C195" s="9">
        <f t="shared" si="2"/>
        <v>660407.5</v>
      </c>
      <c r="D195" s="4"/>
      <c r="E195" s="5"/>
      <c r="F195" s="40">
        <v>660407.5</v>
      </c>
    </row>
    <row r="196" spans="1:6" ht="15.75" hidden="1" customHeight="1">
      <c r="A196" s="7" t="s">
        <v>201</v>
      </c>
      <c r="B196" s="8" t="s">
        <v>5</v>
      </c>
      <c r="C196" s="9">
        <f t="shared" ref="C196:C259" si="3">F196</f>
        <v>660407.5</v>
      </c>
      <c r="D196" s="4"/>
      <c r="E196" s="5"/>
      <c r="F196" s="40">
        <v>660407.5</v>
      </c>
    </row>
    <row r="197" spans="1:6" ht="15.75" hidden="1" customHeight="1">
      <c r="A197" s="7" t="s">
        <v>202</v>
      </c>
      <c r="B197" s="8" t="s">
        <v>5</v>
      </c>
      <c r="C197" s="9">
        <f t="shared" si="3"/>
        <v>22496.5</v>
      </c>
      <c r="D197" s="4"/>
      <c r="E197" s="5"/>
      <c r="F197" s="40">
        <v>22496.5</v>
      </c>
    </row>
    <row r="198" spans="1:6" ht="15.75" hidden="1" customHeight="1">
      <c r="A198" s="7" t="s">
        <v>203</v>
      </c>
      <c r="B198" s="8" t="s">
        <v>5</v>
      </c>
      <c r="C198" s="9">
        <f t="shared" si="3"/>
        <v>149362</v>
      </c>
      <c r="D198" s="4"/>
      <c r="E198" s="5"/>
      <c r="F198" s="40">
        <v>149362</v>
      </c>
    </row>
    <row r="199" spans="1:6" ht="15.75" hidden="1" customHeight="1">
      <c r="A199" s="7" t="s">
        <v>204</v>
      </c>
      <c r="B199" s="8" t="s">
        <v>5</v>
      </c>
      <c r="C199" s="9">
        <f t="shared" si="3"/>
        <v>86060.5</v>
      </c>
      <c r="D199" s="4"/>
      <c r="E199" s="5"/>
      <c r="F199" s="40">
        <v>86060.5</v>
      </c>
    </row>
    <row r="200" spans="1:6" ht="15.75" hidden="1" customHeight="1">
      <c r="A200" s="7" t="s">
        <v>205</v>
      </c>
      <c r="B200" s="8" t="s">
        <v>5</v>
      </c>
      <c r="C200" s="9">
        <f t="shared" si="3"/>
        <v>54289</v>
      </c>
      <c r="D200" s="4"/>
      <c r="E200" s="5"/>
      <c r="F200" s="40">
        <v>54289</v>
      </c>
    </row>
    <row r="201" spans="1:6" ht="15.75" hidden="1" customHeight="1">
      <c r="A201" s="7" t="s">
        <v>206</v>
      </c>
      <c r="B201" s="8" t="s">
        <v>5</v>
      </c>
      <c r="C201" s="9">
        <f t="shared" si="3"/>
        <v>388107</v>
      </c>
      <c r="D201" s="4"/>
      <c r="E201" s="5"/>
      <c r="F201" s="40">
        <v>388107</v>
      </c>
    </row>
    <row r="202" spans="1:6" ht="15.75" hidden="1" customHeight="1">
      <c r="A202" s="7" t="s">
        <v>207</v>
      </c>
      <c r="B202" s="12" t="s">
        <v>5</v>
      </c>
      <c r="C202" s="9">
        <f t="shared" si="3"/>
        <v>385740</v>
      </c>
      <c r="D202" s="4"/>
      <c r="E202" s="5"/>
      <c r="F202" s="40">
        <v>385740</v>
      </c>
    </row>
    <row r="203" spans="1:6" ht="15.75" hidden="1" customHeight="1">
      <c r="A203" s="7" t="s">
        <v>208</v>
      </c>
      <c r="B203" s="12" t="s">
        <v>5</v>
      </c>
      <c r="C203" s="9">
        <f t="shared" si="3"/>
        <v>385740</v>
      </c>
      <c r="D203" s="4"/>
      <c r="E203" s="5"/>
      <c r="F203" s="40">
        <v>385740</v>
      </c>
    </row>
    <row r="204" spans="1:6" ht="15.75" hidden="1" customHeight="1">
      <c r="A204" s="7" t="s">
        <v>209</v>
      </c>
      <c r="B204" s="8" t="s">
        <v>5</v>
      </c>
      <c r="C204" s="9">
        <f t="shared" si="3"/>
        <v>105930</v>
      </c>
      <c r="D204" s="4"/>
      <c r="E204" s="5"/>
      <c r="F204" s="40">
        <v>105930</v>
      </c>
    </row>
    <row r="205" spans="1:6" ht="15.75" hidden="1" customHeight="1">
      <c r="A205" s="7" t="s">
        <v>210</v>
      </c>
      <c r="B205" s="8" t="s">
        <v>5</v>
      </c>
      <c r="C205" s="9">
        <f t="shared" si="3"/>
        <v>81236.5</v>
      </c>
      <c r="D205" s="4"/>
      <c r="E205" s="5"/>
      <c r="F205" s="40">
        <v>81236.5</v>
      </c>
    </row>
    <row r="206" spans="1:6" ht="15.75" hidden="1" customHeight="1">
      <c r="A206" s="7" t="s">
        <v>211</v>
      </c>
      <c r="B206" s="8" t="s">
        <v>5</v>
      </c>
      <c r="C206" s="9">
        <f t="shared" si="3"/>
        <v>249982</v>
      </c>
      <c r="D206" s="4"/>
      <c r="E206" s="5"/>
      <c r="F206" s="40">
        <v>249982</v>
      </c>
    </row>
    <row r="207" spans="1:6" ht="15.75" hidden="1" customHeight="1">
      <c r="A207" s="7" t="s">
        <v>212</v>
      </c>
      <c r="B207" s="8" t="s">
        <v>5</v>
      </c>
      <c r="C207" s="9">
        <f t="shared" si="3"/>
        <v>137276</v>
      </c>
      <c r="D207" s="4"/>
      <c r="E207" s="5"/>
      <c r="F207" s="40">
        <v>137276</v>
      </c>
    </row>
    <row r="208" spans="1:6" ht="15.75" hidden="1" customHeight="1">
      <c r="A208" s="7" t="s">
        <v>213</v>
      </c>
      <c r="B208" s="8" t="s">
        <v>5</v>
      </c>
      <c r="C208" s="9">
        <f t="shared" si="3"/>
        <v>137276</v>
      </c>
      <c r="D208" s="4"/>
      <c r="E208" s="5"/>
      <c r="F208" s="40">
        <v>137276</v>
      </c>
    </row>
    <row r="209" spans="1:26" ht="15.75" hidden="1" customHeight="1">
      <c r="A209" s="7" t="s">
        <v>214</v>
      </c>
      <c r="B209" s="8" t="s">
        <v>5</v>
      </c>
      <c r="C209" s="9">
        <f t="shared" si="3"/>
        <v>264760</v>
      </c>
      <c r="D209" s="4"/>
      <c r="E209" s="5"/>
      <c r="F209" s="40">
        <v>264760</v>
      </c>
    </row>
    <row r="210" spans="1:26" ht="15.75" hidden="1" customHeight="1">
      <c r="A210" s="7" t="s">
        <v>215</v>
      </c>
      <c r="B210" s="8" t="s">
        <v>5</v>
      </c>
      <c r="C210" s="9">
        <f t="shared" si="3"/>
        <v>441173.5</v>
      </c>
      <c r="D210" s="4"/>
      <c r="E210" s="5"/>
      <c r="F210" s="40">
        <v>441173.5</v>
      </c>
    </row>
    <row r="211" spans="1:26" ht="15.75" hidden="1" customHeight="1">
      <c r="A211" s="11" t="s">
        <v>216</v>
      </c>
      <c r="B211" s="12" t="s">
        <v>5</v>
      </c>
      <c r="C211" s="9">
        <f t="shared" si="3"/>
        <v>115437.5</v>
      </c>
      <c r="D211" s="4"/>
      <c r="E211" s="5"/>
      <c r="F211" s="40">
        <v>115437.5</v>
      </c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5.75" hidden="1" customHeight="1">
      <c r="A212" s="7" t="s">
        <v>217</v>
      </c>
      <c r="B212" s="8" t="s">
        <v>5</v>
      </c>
      <c r="C212" s="9">
        <f t="shared" si="3"/>
        <v>127916</v>
      </c>
      <c r="D212" s="4"/>
      <c r="E212" s="5"/>
      <c r="F212" s="40">
        <v>127916</v>
      </c>
    </row>
    <row r="213" spans="1:26" ht="15.75" hidden="1" customHeight="1">
      <c r="A213" s="7" t="s">
        <v>218</v>
      </c>
      <c r="B213" s="8" t="s">
        <v>5</v>
      </c>
      <c r="C213" s="9">
        <f t="shared" si="3"/>
        <v>1178471.5</v>
      </c>
      <c r="D213" s="4"/>
      <c r="E213" s="5"/>
      <c r="F213" s="40">
        <v>1178471.5</v>
      </c>
    </row>
    <row r="214" spans="1:26" ht="15.75" hidden="1" customHeight="1">
      <c r="A214" s="7" t="s">
        <v>219</v>
      </c>
      <c r="B214" s="8" t="s">
        <v>5</v>
      </c>
      <c r="C214" s="9">
        <f t="shared" si="3"/>
        <v>38267</v>
      </c>
      <c r="D214" s="4"/>
      <c r="E214" s="5"/>
      <c r="F214" s="40">
        <v>38267</v>
      </c>
    </row>
    <row r="215" spans="1:26" ht="15.75" hidden="1" customHeight="1">
      <c r="A215" s="7" t="s">
        <v>220</v>
      </c>
      <c r="B215" s="8" t="s">
        <v>5</v>
      </c>
      <c r="C215" s="9">
        <f t="shared" si="3"/>
        <v>38267</v>
      </c>
      <c r="D215" s="4"/>
      <c r="E215" s="5"/>
      <c r="F215" s="40">
        <v>38267</v>
      </c>
    </row>
    <row r="216" spans="1:26" ht="15.75" hidden="1" customHeight="1">
      <c r="A216" s="7" t="s">
        <v>221</v>
      </c>
      <c r="B216" s="8" t="s">
        <v>5</v>
      </c>
      <c r="C216" s="9">
        <f t="shared" si="3"/>
        <v>56158</v>
      </c>
      <c r="D216" s="4"/>
      <c r="E216" s="5"/>
      <c r="F216" s="40">
        <v>56158</v>
      </c>
    </row>
    <row r="217" spans="1:26" ht="15.75" hidden="1" customHeight="1">
      <c r="A217" s="7" t="s">
        <v>222</v>
      </c>
      <c r="B217" s="12" t="s">
        <v>5</v>
      </c>
      <c r="C217" s="9">
        <f t="shared" si="3"/>
        <v>93596.5</v>
      </c>
      <c r="D217" s="4"/>
      <c r="E217" s="5"/>
      <c r="F217" s="40">
        <v>93596.5</v>
      </c>
    </row>
    <row r="218" spans="1:26" ht="15.75" hidden="1" customHeight="1">
      <c r="A218" s="7" t="s">
        <v>223</v>
      </c>
      <c r="B218" s="8" t="s">
        <v>7</v>
      </c>
      <c r="C218" s="9">
        <f t="shared" si="3"/>
        <v>56156.5</v>
      </c>
      <c r="D218" s="4"/>
      <c r="E218" s="5"/>
      <c r="F218" s="40">
        <v>56156.5</v>
      </c>
    </row>
    <row r="219" spans="1:26" ht="15.75" hidden="1" customHeight="1">
      <c r="A219" s="7" t="s">
        <v>224</v>
      </c>
      <c r="B219" s="8" t="s">
        <v>5</v>
      </c>
      <c r="C219" s="9">
        <f t="shared" si="3"/>
        <v>146780</v>
      </c>
      <c r="D219" s="4"/>
      <c r="E219" s="5"/>
      <c r="F219" s="40">
        <v>146780</v>
      </c>
    </row>
    <row r="220" spans="1:26" ht="15.75" hidden="1" customHeight="1">
      <c r="A220" s="11" t="s">
        <v>225</v>
      </c>
      <c r="B220" s="12" t="s">
        <v>7</v>
      </c>
      <c r="C220" s="9">
        <f t="shared" si="3"/>
        <v>112315.5</v>
      </c>
      <c r="D220" s="4"/>
      <c r="E220" s="5"/>
      <c r="F220" s="40">
        <v>112315.5</v>
      </c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5.75" hidden="1" customHeight="1">
      <c r="A221" s="7" t="s">
        <v>226</v>
      </c>
      <c r="B221" s="8" t="s">
        <v>5</v>
      </c>
      <c r="C221" s="9">
        <f t="shared" si="3"/>
        <v>126124</v>
      </c>
      <c r="D221" s="4"/>
      <c r="E221" s="5"/>
      <c r="F221" s="40">
        <v>126124</v>
      </c>
    </row>
    <row r="222" spans="1:26" ht="15.75" hidden="1" customHeight="1">
      <c r="A222" s="7" t="s">
        <v>227</v>
      </c>
      <c r="B222" s="8" t="s">
        <v>5</v>
      </c>
      <c r="C222" s="9">
        <f t="shared" si="3"/>
        <v>62486</v>
      </c>
      <c r="D222" s="4"/>
      <c r="E222" s="5"/>
      <c r="F222" s="40">
        <v>62486</v>
      </c>
    </row>
    <row r="223" spans="1:26" ht="15.75" hidden="1" customHeight="1">
      <c r="A223" s="7" t="s">
        <v>228</v>
      </c>
      <c r="B223" s="8" t="s">
        <v>5</v>
      </c>
      <c r="C223" s="9">
        <f t="shared" si="3"/>
        <v>75078</v>
      </c>
      <c r="D223" s="4"/>
      <c r="E223" s="5"/>
      <c r="F223" s="40">
        <v>75078</v>
      </c>
    </row>
    <row r="224" spans="1:26" ht="15.75" hidden="1" customHeight="1">
      <c r="A224" s="11" t="s">
        <v>229</v>
      </c>
      <c r="B224" s="12" t="s">
        <v>7</v>
      </c>
      <c r="C224" s="9">
        <f t="shared" si="3"/>
        <v>47232</v>
      </c>
      <c r="D224" s="4"/>
      <c r="E224" s="5"/>
      <c r="F224" s="40">
        <v>47232</v>
      </c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5.75" hidden="1" customHeight="1">
      <c r="A225" s="7" t="s">
        <v>230</v>
      </c>
      <c r="B225" s="8" t="s">
        <v>5</v>
      </c>
      <c r="C225" s="9">
        <f t="shared" si="3"/>
        <v>44040.5</v>
      </c>
      <c r="D225" s="4"/>
      <c r="E225" s="5"/>
      <c r="F225" s="40">
        <v>44040.5</v>
      </c>
    </row>
    <row r="226" spans="1:26" ht="15.75" hidden="1" customHeight="1">
      <c r="A226" s="7" t="s">
        <v>231</v>
      </c>
      <c r="B226" s="8" t="s">
        <v>5</v>
      </c>
      <c r="C226" s="9">
        <f t="shared" si="3"/>
        <v>44040.5</v>
      </c>
      <c r="D226" s="4"/>
      <c r="E226" s="5"/>
      <c r="F226" s="40">
        <v>44040.5</v>
      </c>
    </row>
    <row r="227" spans="1:26" ht="15.75" hidden="1" customHeight="1">
      <c r="A227" s="7" t="s">
        <v>232</v>
      </c>
      <c r="B227" s="8" t="s">
        <v>5</v>
      </c>
      <c r="C227" s="9">
        <f t="shared" si="3"/>
        <v>241396</v>
      </c>
      <c r="D227" s="4"/>
      <c r="E227" s="5"/>
      <c r="F227" s="40">
        <v>241396</v>
      </c>
    </row>
    <row r="228" spans="1:26" ht="15.75" hidden="1" customHeight="1">
      <c r="A228" s="7" t="s">
        <v>233</v>
      </c>
      <c r="B228" s="8" t="s">
        <v>5</v>
      </c>
      <c r="C228" s="9">
        <f t="shared" si="3"/>
        <v>91034</v>
      </c>
      <c r="D228" s="4"/>
      <c r="E228" s="5"/>
      <c r="F228" s="40">
        <v>91034</v>
      </c>
    </row>
    <row r="229" spans="1:26" ht="15.75" hidden="1" customHeight="1">
      <c r="A229" s="7" t="s">
        <v>234</v>
      </c>
      <c r="B229" s="8" t="s">
        <v>5</v>
      </c>
      <c r="C229" s="9">
        <f t="shared" si="3"/>
        <v>94304.5</v>
      </c>
      <c r="D229" s="4"/>
      <c r="E229" s="5"/>
      <c r="F229" s="40">
        <v>94304.5</v>
      </c>
    </row>
    <row r="230" spans="1:26" ht="15.75" hidden="1" customHeight="1">
      <c r="A230" s="7" t="s">
        <v>235</v>
      </c>
      <c r="B230" s="8" t="s">
        <v>5</v>
      </c>
      <c r="C230" s="9">
        <f t="shared" si="3"/>
        <v>16286.5</v>
      </c>
      <c r="D230" s="4"/>
      <c r="E230" s="5"/>
      <c r="F230" s="40">
        <v>16286.5</v>
      </c>
    </row>
    <row r="231" spans="1:26" ht="15.75" hidden="1" customHeight="1">
      <c r="A231" s="7" t="s">
        <v>236</v>
      </c>
      <c r="B231" s="8" t="s">
        <v>140</v>
      </c>
      <c r="C231" s="9">
        <f t="shared" si="3"/>
        <v>90477</v>
      </c>
      <c r="D231" s="4"/>
      <c r="E231" s="5"/>
      <c r="F231" s="40">
        <v>90477</v>
      </c>
    </row>
    <row r="232" spans="1:26" ht="15.75" hidden="1" customHeight="1">
      <c r="A232" s="7" t="s">
        <v>237</v>
      </c>
      <c r="B232" s="8" t="s">
        <v>5</v>
      </c>
      <c r="C232" s="9">
        <f t="shared" si="3"/>
        <v>6620.5</v>
      </c>
      <c r="D232" s="4"/>
      <c r="E232" s="5"/>
      <c r="F232" s="40">
        <v>6620.5</v>
      </c>
    </row>
    <row r="233" spans="1:26" ht="15.75" hidden="1" customHeight="1">
      <c r="A233" s="7" t="s">
        <v>238</v>
      </c>
      <c r="B233" s="8" t="s">
        <v>7</v>
      </c>
      <c r="C233" s="9">
        <f t="shared" si="3"/>
        <v>86450.5</v>
      </c>
      <c r="D233" s="4"/>
      <c r="E233" s="5"/>
      <c r="F233" s="40">
        <v>86450.5</v>
      </c>
    </row>
    <row r="234" spans="1:26" ht="15.75" hidden="1" customHeight="1">
      <c r="A234" s="7" t="s">
        <v>239</v>
      </c>
      <c r="B234" s="8" t="s">
        <v>5</v>
      </c>
      <c r="C234" s="9">
        <f t="shared" si="3"/>
        <v>86450.5</v>
      </c>
      <c r="D234" s="4"/>
      <c r="E234" s="5"/>
      <c r="F234" s="40">
        <v>86450.5</v>
      </c>
    </row>
    <row r="235" spans="1:26" ht="15.75" hidden="1" customHeight="1">
      <c r="A235" s="7" t="s">
        <v>240</v>
      </c>
      <c r="B235" s="8" t="s">
        <v>5</v>
      </c>
      <c r="C235" s="9">
        <f t="shared" si="3"/>
        <v>49144.5</v>
      </c>
      <c r="D235" s="4"/>
      <c r="E235" s="5"/>
      <c r="F235" s="40">
        <v>49144.5</v>
      </c>
    </row>
    <row r="236" spans="1:26" ht="15.75" hidden="1" customHeight="1">
      <c r="A236" s="7" t="s">
        <v>241</v>
      </c>
      <c r="B236" s="8" t="s">
        <v>7</v>
      </c>
      <c r="C236" s="9">
        <f t="shared" si="3"/>
        <v>105930</v>
      </c>
      <c r="D236" s="4"/>
      <c r="E236" s="5"/>
      <c r="F236" s="40">
        <v>105930</v>
      </c>
    </row>
    <row r="237" spans="1:26" ht="15.75" hidden="1" customHeight="1">
      <c r="A237" s="7" t="s">
        <v>242</v>
      </c>
      <c r="B237" s="8" t="s">
        <v>5</v>
      </c>
      <c r="C237" s="9">
        <f t="shared" si="3"/>
        <v>397</v>
      </c>
      <c r="D237" s="4"/>
      <c r="E237" s="5"/>
      <c r="F237" s="40">
        <v>397</v>
      </c>
    </row>
    <row r="238" spans="1:26" ht="15.75" hidden="1" customHeight="1">
      <c r="A238" s="7" t="s">
        <v>243</v>
      </c>
      <c r="B238" s="8" t="s">
        <v>5</v>
      </c>
      <c r="C238" s="9">
        <f t="shared" si="3"/>
        <v>109101.5</v>
      </c>
      <c r="D238" s="4"/>
      <c r="E238" s="5"/>
      <c r="F238" s="40">
        <v>109101.5</v>
      </c>
    </row>
    <row r="239" spans="1:26" ht="15.75" hidden="1" customHeight="1">
      <c r="A239" s="11" t="s">
        <v>244</v>
      </c>
      <c r="B239" s="12" t="s">
        <v>5</v>
      </c>
      <c r="C239" s="9">
        <f t="shared" si="3"/>
        <v>109101.5</v>
      </c>
      <c r="D239" s="4"/>
      <c r="E239" s="5"/>
      <c r="F239" s="40">
        <v>109101.5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11" t="s">
        <v>245</v>
      </c>
      <c r="B240" s="12" t="s">
        <v>5</v>
      </c>
      <c r="C240" s="9">
        <f t="shared" si="3"/>
        <v>109101.5</v>
      </c>
      <c r="D240" s="4"/>
      <c r="E240" s="5"/>
      <c r="F240" s="40">
        <v>109101.5</v>
      </c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6" ht="15.75" hidden="1" customHeight="1">
      <c r="A241" s="7" t="s">
        <v>246</v>
      </c>
      <c r="B241" s="8" t="s">
        <v>5</v>
      </c>
      <c r="C241" s="9">
        <f t="shared" si="3"/>
        <v>250127</v>
      </c>
      <c r="D241" s="4"/>
      <c r="E241" s="5"/>
      <c r="F241" s="40">
        <v>250127</v>
      </c>
    </row>
    <row r="242" spans="1:6" ht="15.75" hidden="1" customHeight="1">
      <c r="A242" s="7" t="s">
        <v>247</v>
      </c>
      <c r="B242" s="8" t="s">
        <v>5</v>
      </c>
      <c r="C242" s="9">
        <f t="shared" si="3"/>
        <v>244380.5</v>
      </c>
      <c r="D242" s="4"/>
      <c r="E242" s="5"/>
      <c r="F242" s="40">
        <v>244380.5</v>
      </c>
    </row>
    <row r="243" spans="1:6" ht="15.75" hidden="1" customHeight="1">
      <c r="A243" s="7" t="s">
        <v>248</v>
      </c>
      <c r="B243" s="8" t="s">
        <v>5</v>
      </c>
      <c r="C243" s="9">
        <f t="shared" si="3"/>
        <v>13241.5</v>
      </c>
      <c r="D243" s="4"/>
      <c r="E243" s="5"/>
      <c r="F243" s="40">
        <v>13241.5</v>
      </c>
    </row>
    <row r="244" spans="1:6" ht="15.75" hidden="1" customHeight="1">
      <c r="A244" s="7" t="s">
        <v>249</v>
      </c>
      <c r="B244" s="8" t="s">
        <v>5</v>
      </c>
      <c r="C244" s="9">
        <f t="shared" si="3"/>
        <v>861757</v>
      </c>
      <c r="D244" s="4"/>
      <c r="E244" s="5"/>
      <c r="F244" s="40">
        <v>861757</v>
      </c>
    </row>
    <row r="245" spans="1:6" ht="15.75" hidden="1" customHeight="1">
      <c r="A245" s="7" t="s">
        <v>250</v>
      </c>
      <c r="B245" s="8" t="s">
        <v>5</v>
      </c>
      <c r="C245" s="9">
        <f t="shared" si="3"/>
        <v>861757</v>
      </c>
      <c r="D245" s="4"/>
      <c r="E245" s="5"/>
      <c r="F245" s="40">
        <v>861757</v>
      </c>
    </row>
    <row r="246" spans="1:6" ht="15.75" hidden="1" customHeight="1">
      <c r="A246" s="7" t="s">
        <v>251</v>
      </c>
      <c r="B246" s="8" t="s">
        <v>5</v>
      </c>
      <c r="C246" s="9">
        <f t="shared" si="3"/>
        <v>861757</v>
      </c>
      <c r="D246" s="4"/>
      <c r="E246" s="5"/>
      <c r="F246" s="40">
        <v>861757</v>
      </c>
    </row>
    <row r="247" spans="1:6" ht="15.75" hidden="1" customHeight="1">
      <c r="A247" s="7" t="s">
        <v>252</v>
      </c>
      <c r="B247" s="8" t="s">
        <v>5</v>
      </c>
      <c r="C247" s="9">
        <f t="shared" si="3"/>
        <v>861757</v>
      </c>
      <c r="D247" s="4"/>
      <c r="E247" s="5"/>
      <c r="F247" s="40">
        <v>861757</v>
      </c>
    </row>
    <row r="248" spans="1:6" ht="15.75" hidden="1" customHeight="1">
      <c r="A248" s="7" t="s">
        <v>253</v>
      </c>
      <c r="B248" s="8" t="s">
        <v>5</v>
      </c>
      <c r="C248" s="9">
        <f t="shared" si="3"/>
        <v>861757</v>
      </c>
      <c r="D248" s="4"/>
      <c r="E248" s="5"/>
      <c r="F248" s="40">
        <v>861757</v>
      </c>
    </row>
    <row r="249" spans="1:6" ht="15.75" hidden="1" customHeight="1">
      <c r="A249" s="7" t="s">
        <v>254</v>
      </c>
      <c r="B249" s="8" t="s">
        <v>5</v>
      </c>
      <c r="C249" s="9">
        <f t="shared" si="3"/>
        <v>165369.5</v>
      </c>
      <c r="D249" s="4"/>
      <c r="E249" s="5"/>
      <c r="F249" s="40">
        <v>165369.5</v>
      </c>
    </row>
    <row r="250" spans="1:6" ht="15.75" hidden="1" customHeight="1">
      <c r="A250" s="7" t="s">
        <v>255</v>
      </c>
      <c r="B250" s="8" t="s">
        <v>7</v>
      </c>
      <c r="C250" s="9">
        <f t="shared" si="3"/>
        <v>26284.5</v>
      </c>
      <c r="D250" s="4"/>
      <c r="E250" s="5"/>
      <c r="F250" s="40">
        <v>26284.5</v>
      </c>
    </row>
    <row r="251" spans="1:6" ht="15.75" hidden="1" customHeight="1">
      <c r="A251" s="7" t="s">
        <v>256</v>
      </c>
      <c r="B251" s="8" t="s">
        <v>5</v>
      </c>
      <c r="C251" s="9">
        <f t="shared" si="3"/>
        <v>42160.5</v>
      </c>
      <c r="D251" s="4"/>
      <c r="E251" s="5"/>
      <c r="F251" s="40">
        <v>42160.5</v>
      </c>
    </row>
    <row r="252" spans="1:6" ht="15.75" hidden="1" customHeight="1">
      <c r="A252" s="7" t="s">
        <v>257</v>
      </c>
      <c r="B252" s="8" t="s">
        <v>5</v>
      </c>
      <c r="C252" s="9">
        <f t="shared" si="3"/>
        <v>527625</v>
      </c>
      <c r="D252" s="4"/>
      <c r="E252" s="5"/>
      <c r="F252" s="40">
        <v>527625</v>
      </c>
    </row>
    <row r="253" spans="1:6" ht="15.75" hidden="1" customHeight="1">
      <c r="A253" s="7" t="s">
        <v>258</v>
      </c>
      <c r="B253" s="8" t="s">
        <v>7</v>
      </c>
      <c r="C253" s="9">
        <f t="shared" si="3"/>
        <v>354653</v>
      </c>
      <c r="D253" s="4"/>
      <c r="E253" s="5"/>
      <c r="F253" s="40">
        <v>354653</v>
      </c>
    </row>
    <row r="254" spans="1:6" ht="15.75" hidden="1" customHeight="1">
      <c r="A254" s="7" t="s">
        <v>259</v>
      </c>
      <c r="B254" s="8" t="s">
        <v>140</v>
      </c>
      <c r="C254" s="9">
        <f t="shared" si="3"/>
        <v>37075.5</v>
      </c>
      <c r="D254" s="4"/>
      <c r="E254" s="5"/>
      <c r="F254" s="40">
        <v>37075.5</v>
      </c>
    </row>
    <row r="255" spans="1:6" ht="15.75" hidden="1" customHeight="1">
      <c r="A255" s="7" t="s">
        <v>260</v>
      </c>
      <c r="B255" s="8" t="s">
        <v>5</v>
      </c>
      <c r="C255" s="9">
        <f t="shared" si="3"/>
        <v>198956.5</v>
      </c>
      <c r="D255" s="4"/>
      <c r="E255" s="5"/>
      <c r="F255" s="40">
        <v>198956.5</v>
      </c>
    </row>
    <row r="256" spans="1:6" ht="15.75" hidden="1" customHeight="1">
      <c r="A256" s="7" t="s">
        <v>261</v>
      </c>
      <c r="B256" s="8" t="s">
        <v>5</v>
      </c>
      <c r="C256" s="9">
        <f t="shared" si="3"/>
        <v>36599.5</v>
      </c>
      <c r="D256" s="4"/>
      <c r="E256" s="5"/>
      <c r="F256" s="40">
        <v>36599.5</v>
      </c>
    </row>
    <row r="257" spans="1:6" ht="15.75" hidden="1" customHeight="1">
      <c r="A257" s="7" t="s">
        <v>262</v>
      </c>
      <c r="B257" s="8" t="s">
        <v>5</v>
      </c>
      <c r="C257" s="9">
        <f t="shared" si="3"/>
        <v>36599.5</v>
      </c>
      <c r="D257" s="4"/>
      <c r="E257" s="5"/>
      <c r="F257" s="40">
        <v>36599.5</v>
      </c>
    </row>
    <row r="258" spans="1:6" ht="15.75" hidden="1" customHeight="1">
      <c r="A258" s="7" t="s">
        <v>263</v>
      </c>
      <c r="B258" s="8" t="s">
        <v>5</v>
      </c>
      <c r="C258" s="9">
        <f t="shared" si="3"/>
        <v>40836.5</v>
      </c>
      <c r="D258" s="4"/>
      <c r="E258" s="5"/>
      <c r="F258" s="40">
        <v>40836.5</v>
      </c>
    </row>
    <row r="259" spans="1:6" ht="15.75" hidden="1" customHeight="1">
      <c r="A259" s="7" t="s">
        <v>264</v>
      </c>
      <c r="B259" s="8" t="s">
        <v>5</v>
      </c>
      <c r="C259" s="9">
        <f t="shared" si="3"/>
        <v>1947203</v>
      </c>
      <c r="D259" s="4"/>
      <c r="E259" s="5"/>
      <c r="F259" s="40">
        <v>1947203</v>
      </c>
    </row>
    <row r="260" spans="1:6" ht="15.75" hidden="1" customHeight="1">
      <c r="A260" s="7" t="s">
        <v>265</v>
      </c>
      <c r="B260" s="8" t="s">
        <v>5</v>
      </c>
      <c r="C260" s="9">
        <f t="shared" ref="C260:C323" si="4">F260</f>
        <v>1158079.5</v>
      </c>
      <c r="D260" s="4"/>
      <c r="E260" s="5"/>
      <c r="F260" s="40">
        <v>1158079.5</v>
      </c>
    </row>
    <row r="261" spans="1:6" ht="15.75" hidden="1" customHeight="1">
      <c r="A261" s="7" t="s">
        <v>266</v>
      </c>
      <c r="B261" s="8" t="s">
        <v>5</v>
      </c>
      <c r="C261" s="9">
        <f t="shared" si="4"/>
        <v>264825</v>
      </c>
      <c r="D261" s="4"/>
      <c r="E261" s="5"/>
      <c r="F261" s="40">
        <v>264825</v>
      </c>
    </row>
    <row r="262" spans="1:6" ht="15.75" hidden="1" customHeight="1">
      <c r="A262" s="7" t="s">
        <v>267</v>
      </c>
      <c r="B262" s="8" t="s">
        <v>5</v>
      </c>
      <c r="C262" s="9">
        <v>1954632</v>
      </c>
      <c r="D262" s="4"/>
      <c r="E262" s="5"/>
      <c r="F262" s="40">
        <v>3123214</v>
      </c>
    </row>
    <row r="263" spans="1:6" ht="15.75" hidden="1" customHeight="1">
      <c r="A263" s="7" t="s">
        <v>268</v>
      </c>
      <c r="B263" s="8" t="s">
        <v>5</v>
      </c>
      <c r="C263" s="9">
        <v>2014756</v>
      </c>
      <c r="D263" s="4"/>
      <c r="E263" s="5"/>
      <c r="F263" s="40">
        <v>2913075</v>
      </c>
    </row>
    <row r="264" spans="1:6" ht="15.75" hidden="1" customHeight="1">
      <c r="A264" s="7" t="s">
        <v>269</v>
      </c>
      <c r="B264" s="8" t="s">
        <v>5</v>
      </c>
      <c r="C264" s="9">
        <f t="shared" si="4"/>
        <v>1754598.5</v>
      </c>
      <c r="D264" s="4"/>
      <c r="E264" s="5"/>
      <c r="F264" s="40">
        <v>1754598.5</v>
      </c>
    </row>
    <row r="265" spans="1:6" ht="15.75" hidden="1" customHeight="1">
      <c r="A265" s="7" t="s">
        <v>270</v>
      </c>
      <c r="B265" s="8" t="s">
        <v>5</v>
      </c>
      <c r="C265" s="9">
        <f t="shared" si="4"/>
        <v>475727.5</v>
      </c>
      <c r="D265" s="4"/>
      <c r="E265" s="5"/>
      <c r="F265" s="40">
        <v>475727.5</v>
      </c>
    </row>
    <row r="266" spans="1:6" ht="15.75" hidden="1" customHeight="1">
      <c r="A266" s="7" t="s">
        <v>271</v>
      </c>
      <c r="B266" s="8" t="s">
        <v>5</v>
      </c>
      <c r="C266" s="9">
        <f t="shared" si="4"/>
        <v>325363.5</v>
      </c>
      <c r="D266" s="4"/>
      <c r="E266" s="5"/>
      <c r="F266" s="40">
        <v>325363.5</v>
      </c>
    </row>
    <row r="267" spans="1:6" ht="15.75" hidden="1" customHeight="1">
      <c r="A267" s="7" t="s">
        <v>272</v>
      </c>
      <c r="B267" s="8" t="s">
        <v>7</v>
      </c>
      <c r="C267" s="9">
        <v>1025476</v>
      </c>
      <c r="D267" s="4"/>
      <c r="E267" s="5"/>
      <c r="F267" s="40">
        <v>2396187</v>
      </c>
    </row>
    <row r="268" spans="1:6" ht="15.75" hidden="1" customHeight="1">
      <c r="A268" s="7" t="s">
        <v>273</v>
      </c>
      <c r="B268" s="8" t="s">
        <v>5</v>
      </c>
      <c r="C268" s="9">
        <f t="shared" si="4"/>
        <v>216232</v>
      </c>
      <c r="D268" s="4"/>
      <c r="E268" s="5"/>
      <c r="F268" s="40">
        <v>216232</v>
      </c>
    </row>
    <row r="269" spans="1:6" ht="15.75" hidden="1" customHeight="1">
      <c r="A269" s="7" t="s">
        <v>274</v>
      </c>
      <c r="B269" s="8" t="s">
        <v>5</v>
      </c>
      <c r="C269" s="9">
        <f t="shared" si="4"/>
        <v>518986</v>
      </c>
      <c r="D269" s="4"/>
      <c r="E269" s="5"/>
      <c r="F269" s="40">
        <v>518986</v>
      </c>
    </row>
    <row r="270" spans="1:6" ht="15.75" hidden="1" customHeight="1">
      <c r="A270" s="7" t="s">
        <v>275</v>
      </c>
      <c r="B270" s="8" t="s">
        <v>5</v>
      </c>
      <c r="C270" s="9">
        <f t="shared" si="4"/>
        <v>518986</v>
      </c>
      <c r="D270" s="4"/>
      <c r="E270" s="5"/>
      <c r="F270" s="40">
        <v>518986</v>
      </c>
    </row>
    <row r="271" spans="1:6" ht="15.75" hidden="1" customHeight="1">
      <c r="A271" s="7" t="s">
        <v>276</v>
      </c>
      <c r="B271" s="8" t="s">
        <v>5</v>
      </c>
      <c r="C271" s="9">
        <f t="shared" si="4"/>
        <v>818435.5</v>
      </c>
      <c r="D271" s="4"/>
      <c r="E271" s="5"/>
      <c r="F271" s="40">
        <v>818435.5</v>
      </c>
    </row>
    <row r="272" spans="1:6" ht="15.75" hidden="1" customHeight="1">
      <c r="A272" s="7" t="s">
        <v>277</v>
      </c>
      <c r="B272" s="8" t="s">
        <v>5</v>
      </c>
      <c r="C272" s="9">
        <f t="shared" si="4"/>
        <v>818435.5</v>
      </c>
      <c r="D272" s="4"/>
      <c r="E272" s="5"/>
      <c r="F272" s="40">
        <v>818435.5</v>
      </c>
    </row>
    <row r="273" spans="1:6" ht="15.75" hidden="1" customHeight="1">
      <c r="A273" s="7" t="s">
        <v>278</v>
      </c>
      <c r="B273" s="8" t="s">
        <v>5</v>
      </c>
      <c r="C273" s="9">
        <f t="shared" si="4"/>
        <v>818435.5</v>
      </c>
      <c r="D273" s="4"/>
      <c r="E273" s="5"/>
      <c r="F273" s="40">
        <v>818435.5</v>
      </c>
    </row>
    <row r="274" spans="1:6" ht="15.75" hidden="1" customHeight="1">
      <c r="A274" s="7" t="s">
        <v>279</v>
      </c>
      <c r="B274" s="8" t="s">
        <v>5</v>
      </c>
      <c r="C274" s="9">
        <f t="shared" si="4"/>
        <v>585655</v>
      </c>
      <c r="D274" s="4"/>
      <c r="E274" s="5"/>
      <c r="F274" s="40">
        <v>585655</v>
      </c>
    </row>
    <row r="275" spans="1:6" ht="15.75" hidden="1" customHeight="1">
      <c r="A275" s="7" t="s">
        <v>280</v>
      </c>
      <c r="B275" s="8" t="s">
        <v>5</v>
      </c>
      <c r="C275" s="9">
        <f t="shared" si="4"/>
        <v>352873</v>
      </c>
      <c r="D275" s="4"/>
      <c r="E275" s="5"/>
      <c r="F275" s="40">
        <v>352873</v>
      </c>
    </row>
    <row r="276" spans="1:6" ht="15.75" hidden="1" customHeight="1">
      <c r="A276" s="7" t="s">
        <v>281</v>
      </c>
      <c r="B276" s="8" t="s">
        <v>5</v>
      </c>
      <c r="C276" s="9">
        <f t="shared" si="4"/>
        <v>352873</v>
      </c>
      <c r="D276" s="4"/>
      <c r="E276" s="5"/>
      <c r="F276" s="40">
        <v>352873</v>
      </c>
    </row>
    <row r="277" spans="1:6" ht="15.75" hidden="1" customHeight="1">
      <c r="A277" s="7" t="s">
        <v>282</v>
      </c>
      <c r="B277" s="8" t="s">
        <v>5</v>
      </c>
      <c r="C277" s="9">
        <f t="shared" si="4"/>
        <v>352873</v>
      </c>
      <c r="D277" s="4"/>
      <c r="E277" s="5"/>
      <c r="F277" s="40">
        <v>352873</v>
      </c>
    </row>
    <row r="278" spans="1:6" ht="15.75" hidden="1" customHeight="1">
      <c r="A278" s="7" t="s">
        <v>283</v>
      </c>
      <c r="B278" s="8" t="s">
        <v>5</v>
      </c>
      <c r="C278" s="9">
        <f t="shared" si="4"/>
        <v>380567.5</v>
      </c>
      <c r="D278" s="4"/>
      <c r="E278" s="5"/>
      <c r="F278" s="40">
        <v>380567.5</v>
      </c>
    </row>
    <row r="279" spans="1:6" ht="15.75" hidden="1" customHeight="1">
      <c r="A279" s="7" t="s">
        <v>284</v>
      </c>
      <c r="B279" s="8" t="s">
        <v>5</v>
      </c>
      <c r="C279" s="9">
        <f t="shared" si="4"/>
        <v>264095</v>
      </c>
      <c r="D279" s="4"/>
      <c r="E279" s="5"/>
      <c r="F279" s="40">
        <v>264095</v>
      </c>
    </row>
    <row r="280" spans="1:6" ht="15.75" hidden="1" customHeight="1">
      <c r="A280" s="7" t="s">
        <v>285</v>
      </c>
      <c r="B280" s="8" t="s">
        <v>5</v>
      </c>
      <c r="C280" s="9">
        <f t="shared" si="4"/>
        <v>264095</v>
      </c>
      <c r="D280" s="4"/>
      <c r="E280" s="5"/>
      <c r="F280" s="40">
        <v>264095</v>
      </c>
    </row>
    <row r="281" spans="1:6" ht="15.75" hidden="1" customHeight="1">
      <c r="A281" s="7" t="s">
        <v>286</v>
      </c>
      <c r="B281" s="8" t="s">
        <v>5</v>
      </c>
      <c r="C281" s="9">
        <f t="shared" si="4"/>
        <v>198540</v>
      </c>
      <c r="D281" s="4"/>
      <c r="E281" s="5"/>
      <c r="F281" s="40">
        <v>198540</v>
      </c>
    </row>
    <row r="282" spans="1:6" ht="15.75" hidden="1" customHeight="1">
      <c r="A282" s="7" t="s">
        <v>287</v>
      </c>
      <c r="B282" s="8" t="s">
        <v>5</v>
      </c>
      <c r="C282" s="9">
        <f t="shared" si="4"/>
        <v>198540</v>
      </c>
      <c r="D282" s="4"/>
      <c r="E282" s="5"/>
      <c r="F282" s="40">
        <v>198540</v>
      </c>
    </row>
    <row r="283" spans="1:6" ht="15.75" hidden="1" customHeight="1">
      <c r="A283" s="7" t="s">
        <v>288</v>
      </c>
      <c r="B283" s="8" t="s">
        <v>7</v>
      </c>
      <c r="C283" s="9">
        <f t="shared" si="4"/>
        <v>134634.5</v>
      </c>
      <c r="D283" s="4"/>
      <c r="E283" s="5"/>
      <c r="F283" s="40">
        <v>134634.5</v>
      </c>
    </row>
    <row r="284" spans="1:6" ht="15.75" hidden="1" customHeight="1">
      <c r="A284" s="7" t="s">
        <v>289</v>
      </c>
      <c r="B284" s="8" t="s">
        <v>5</v>
      </c>
      <c r="C284" s="9">
        <f t="shared" si="4"/>
        <v>368636.5</v>
      </c>
      <c r="D284" s="4"/>
      <c r="E284" s="5"/>
      <c r="F284" s="40">
        <v>368636.5</v>
      </c>
    </row>
    <row r="285" spans="1:6" ht="15.75" hidden="1" customHeight="1">
      <c r="A285" s="7" t="s">
        <v>290</v>
      </c>
      <c r="B285" s="8" t="s">
        <v>140</v>
      </c>
      <c r="C285" s="9">
        <f t="shared" si="4"/>
        <v>457657</v>
      </c>
      <c r="D285" s="4"/>
      <c r="E285" s="5"/>
      <c r="F285" s="40">
        <v>457657</v>
      </c>
    </row>
    <row r="286" spans="1:6" ht="15.75" hidden="1" customHeight="1">
      <c r="A286" s="7" t="s">
        <v>291</v>
      </c>
      <c r="B286" s="8" t="s">
        <v>5</v>
      </c>
      <c r="C286" s="9">
        <f t="shared" si="4"/>
        <v>894330</v>
      </c>
      <c r="D286" s="4"/>
      <c r="E286" s="5"/>
      <c r="F286" s="40">
        <v>894330</v>
      </c>
    </row>
    <row r="287" spans="1:6" ht="15.75" hidden="1" customHeight="1">
      <c r="A287" s="7" t="s">
        <v>292</v>
      </c>
      <c r="B287" s="8" t="s">
        <v>5</v>
      </c>
      <c r="C287" s="9">
        <f t="shared" si="4"/>
        <v>291307.5</v>
      </c>
      <c r="D287" s="4"/>
      <c r="E287" s="5"/>
      <c r="F287" s="40">
        <v>291307.5</v>
      </c>
    </row>
    <row r="288" spans="1:6" ht="15.75" hidden="1" customHeight="1">
      <c r="A288" s="7" t="s">
        <v>293</v>
      </c>
      <c r="B288" s="8" t="s">
        <v>5</v>
      </c>
      <c r="C288" s="9">
        <f t="shared" si="4"/>
        <v>278066.5</v>
      </c>
      <c r="D288" s="4"/>
      <c r="E288" s="5"/>
      <c r="F288" s="40">
        <v>278066.5</v>
      </c>
    </row>
    <row r="289" spans="1:6" ht="15.75" hidden="1" customHeight="1">
      <c r="A289" s="7" t="s">
        <v>294</v>
      </c>
      <c r="B289" s="8" t="s">
        <v>5</v>
      </c>
      <c r="C289" s="9">
        <f t="shared" si="4"/>
        <v>278066.5</v>
      </c>
      <c r="D289" s="4"/>
      <c r="E289" s="5"/>
      <c r="F289" s="40">
        <v>278066.5</v>
      </c>
    </row>
    <row r="290" spans="1:6" ht="15.75" hidden="1" customHeight="1">
      <c r="A290" s="7" t="s">
        <v>295</v>
      </c>
      <c r="B290" s="8" t="s">
        <v>5</v>
      </c>
      <c r="C290" s="9">
        <f t="shared" si="4"/>
        <v>71503</v>
      </c>
      <c r="D290" s="4"/>
      <c r="E290" s="5"/>
      <c r="F290" s="40">
        <v>71503</v>
      </c>
    </row>
    <row r="291" spans="1:6" ht="15.75" hidden="1" customHeight="1">
      <c r="A291" s="7" t="s">
        <v>296</v>
      </c>
      <c r="B291" s="8" t="s">
        <v>5</v>
      </c>
      <c r="C291" s="9">
        <f t="shared" si="4"/>
        <v>198619</v>
      </c>
      <c r="D291" s="4"/>
      <c r="E291" s="5"/>
      <c r="F291" s="40">
        <v>198619</v>
      </c>
    </row>
    <row r="292" spans="1:6" ht="15.75" hidden="1" customHeight="1">
      <c r="A292" s="7" t="s">
        <v>297</v>
      </c>
      <c r="B292" s="8" t="s">
        <v>5</v>
      </c>
      <c r="C292" s="9">
        <f t="shared" si="4"/>
        <v>94304.5</v>
      </c>
      <c r="D292" s="4"/>
      <c r="E292" s="5"/>
      <c r="F292" s="40">
        <v>94304.5</v>
      </c>
    </row>
    <row r="293" spans="1:6" ht="15.75" hidden="1" customHeight="1">
      <c r="A293" s="7" t="s">
        <v>298</v>
      </c>
      <c r="B293" s="8" t="s">
        <v>5</v>
      </c>
      <c r="C293" s="9">
        <f t="shared" si="4"/>
        <v>2648.5</v>
      </c>
      <c r="D293" s="4"/>
      <c r="E293" s="5"/>
      <c r="F293" s="40">
        <v>2648.5</v>
      </c>
    </row>
    <row r="294" spans="1:6" ht="15.75" hidden="1" customHeight="1">
      <c r="A294" s="7" t="s">
        <v>299</v>
      </c>
      <c r="B294" s="8" t="s">
        <v>5</v>
      </c>
      <c r="C294" s="9">
        <f t="shared" si="4"/>
        <v>678962.5</v>
      </c>
      <c r="D294" s="4"/>
      <c r="E294" s="5"/>
      <c r="F294" s="40">
        <v>678962.5</v>
      </c>
    </row>
    <row r="295" spans="1:6" ht="15.75" hidden="1" customHeight="1">
      <c r="A295" s="7" t="s">
        <v>300</v>
      </c>
      <c r="B295" s="8" t="s">
        <v>5</v>
      </c>
      <c r="C295" s="9">
        <f t="shared" si="4"/>
        <v>351316</v>
      </c>
      <c r="D295" s="4"/>
      <c r="E295" s="5"/>
      <c r="F295" s="40">
        <v>351316</v>
      </c>
    </row>
    <row r="296" spans="1:6" ht="15.75" hidden="1" customHeight="1">
      <c r="A296" s="7" t="s">
        <v>301</v>
      </c>
      <c r="B296" s="8" t="s">
        <v>5</v>
      </c>
      <c r="C296" s="9">
        <f t="shared" si="4"/>
        <v>596870</v>
      </c>
      <c r="D296" s="4"/>
      <c r="E296" s="5"/>
      <c r="F296" s="40">
        <v>596870</v>
      </c>
    </row>
    <row r="297" spans="1:6" ht="15.75" hidden="1" customHeight="1">
      <c r="A297" s="7" t="s">
        <v>302</v>
      </c>
      <c r="B297" s="8" t="s">
        <v>5</v>
      </c>
      <c r="C297" s="9">
        <f t="shared" si="4"/>
        <v>46013.5</v>
      </c>
      <c r="D297" s="4"/>
      <c r="E297" s="5"/>
      <c r="F297" s="40">
        <v>46013.5</v>
      </c>
    </row>
    <row r="298" spans="1:6" ht="15.75" hidden="1" customHeight="1">
      <c r="A298" s="7" t="s">
        <v>303</v>
      </c>
      <c r="B298" s="8" t="s">
        <v>5</v>
      </c>
      <c r="C298" s="9">
        <f t="shared" si="4"/>
        <v>46013.5</v>
      </c>
      <c r="D298" s="4"/>
      <c r="E298" s="5"/>
      <c r="F298" s="40">
        <v>46013.5</v>
      </c>
    </row>
    <row r="299" spans="1:6" ht="15.75" hidden="1" customHeight="1">
      <c r="A299" s="7" t="s">
        <v>304</v>
      </c>
      <c r="B299" s="8" t="s">
        <v>5</v>
      </c>
      <c r="C299" s="9">
        <f t="shared" si="4"/>
        <v>181611</v>
      </c>
      <c r="D299" s="4"/>
      <c r="E299" s="5"/>
      <c r="F299" s="40">
        <v>181611</v>
      </c>
    </row>
    <row r="300" spans="1:6" ht="15.75" hidden="1" customHeight="1">
      <c r="A300" s="7" t="s">
        <v>305</v>
      </c>
      <c r="B300" s="8" t="s">
        <v>5</v>
      </c>
      <c r="C300" s="9">
        <f t="shared" si="4"/>
        <v>268131.5</v>
      </c>
      <c r="D300" s="4"/>
      <c r="E300" s="5"/>
      <c r="F300" s="40">
        <v>268131.5</v>
      </c>
    </row>
    <row r="301" spans="1:6" ht="15.75" hidden="1" customHeight="1">
      <c r="A301" s="7" t="s">
        <v>306</v>
      </c>
      <c r="B301" s="8" t="s">
        <v>5</v>
      </c>
      <c r="C301" s="9">
        <f t="shared" si="4"/>
        <v>41842</v>
      </c>
      <c r="D301" s="4"/>
      <c r="E301" s="5"/>
      <c r="F301" s="40">
        <v>41842</v>
      </c>
    </row>
    <row r="302" spans="1:6" ht="15.75" hidden="1" customHeight="1">
      <c r="A302" s="7" t="s">
        <v>307</v>
      </c>
      <c r="B302" s="8" t="s">
        <v>5</v>
      </c>
      <c r="C302" s="9">
        <f t="shared" si="4"/>
        <v>44968.5</v>
      </c>
      <c r="D302" s="4"/>
      <c r="E302" s="5"/>
      <c r="F302" s="40">
        <v>44968.5</v>
      </c>
    </row>
    <row r="303" spans="1:6" ht="15.75" hidden="1" customHeight="1">
      <c r="A303" s="7" t="s">
        <v>308</v>
      </c>
      <c r="B303" s="8" t="s">
        <v>5</v>
      </c>
      <c r="C303" s="9">
        <f t="shared" si="4"/>
        <v>90472.5</v>
      </c>
      <c r="D303" s="4"/>
      <c r="E303" s="5"/>
      <c r="F303" s="40">
        <v>90472.5</v>
      </c>
    </row>
    <row r="304" spans="1:6" ht="15.75" hidden="1" customHeight="1">
      <c r="A304" s="7" t="s">
        <v>309</v>
      </c>
      <c r="B304" s="8" t="s">
        <v>5</v>
      </c>
      <c r="C304" s="9">
        <f t="shared" si="4"/>
        <v>100928.5</v>
      </c>
      <c r="D304" s="4"/>
      <c r="E304" s="5"/>
      <c r="F304" s="40">
        <v>100928.5</v>
      </c>
    </row>
    <row r="305" spans="1:6" ht="15.75" hidden="1" customHeight="1">
      <c r="A305" s="7" t="s">
        <v>310</v>
      </c>
      <c r="B305" s="8" t="s">
        <v>5</v>
      </c>
      <c r="C305" s="9">
        <f t="shared" si="4"/>
        <v>268131.5</v>
      </c>
      <c r="D305" s="4"/>
      <c r="E305" s="5"/>
      <c r="F305" s="40">
        <v>268131.5</v>
      </c>
    </row>
    <row r="306" spans="1:6" ht="15.75" hidden="1" customHeight="1">
      <c r="A306" s="7" t="s">
        <v>311</v>
      </c>
      <c r="B306" s="8" t="s">
        <v>5</v>
      </c>
      <c r="C306" s="9">
        <f t="shared" si="4"/>
        <v>268131.5</v>
      </c>
      <c r="D306" s="4"/>
      <c r="E306" s="5"/>
      <c r="F306" s="40">
        <v>268131.5</v>
      </c>
    </row>
    <row r="307" spans="1:6" ht="15.75" hidden="1" customHeight="1">
      <c r="A307" s="7" t="s">
        <v>312</v>
      </c>
      <c r="B307" s="8" t="s">
        <v>5</v>
      </c>
      <c r="C307" s="9">
        <f t="shared" si="4"/>
        <v>268131.5</v>
      </c>
      <c r="D307" s="4"/>
      <c r="E307" s="5"/>
      <c r="F307" s="40">
        <v>268131.5</v>
      </c>
    </row>
    <row r="308" spans="1:6" ht="15.75" hidden="1" customHeight="1">
      <c r="A308" s="7" t="s">
        <v>313</v>
      </c>
      <c r="B308" s="8" t="s">
        <v>5</v>
      </c>
      <c r="C308" s="9">
        <f t="shared" si="4"/>
        <v>268131.5</v>
      </c>
      <c r="D308" s="4"/>
      <c r="E308" s="5"/>
      <c r="F308" s="40">
        <v>268131.5</v>
      </c>
    </row>
    <row r="309" spans="1:6" ht="15.75" hidden="1" customHeight="1">
      <c r="A309" s="7" t="s">
        <v>314</v>
      </c>
      <c r="B309" s="8" t="s">
        <v>5</v>
      </c>
      <c r="C309" s="9">
        <f t="shared" si="4"/>
        <v>631492</v>
      </c>
      <c r="D309" s="4"/>
      <c r="E309" s="5"/>
      <c r="F309" s="40">
        <v>631492</v>
      </c>
    </row>
    <row r="310" spans="1:6" ht="15.75" hidden="1" customHeight="1">
      <c r="A310" s="7" t="s">
        <v>315</v>
      </c>
      <c r="B310" s="8" t="s">
        <v>5</v>
      </c>
      <c r="C310" s="9">
        <f t="shared" si="4"/>
        <v>289669.5</v>
      </c>
      <c r="D310" s="4"/>
      <c r="E310" s="5"/>
      <c r="F310" s="40">
        <v>289669.5</v>
      </c>
    </row>
    <row r="311" spans="1:6" ht="15.75" hidden="1" customHeight="1">
      <c r="A311" s="7" t="s">
        <v>316</v>
      </c>
      <c r="B311" s="8" t="s">
        <v>5</v>
      </c>
      <c r="C311" s="9">
        <f t="shared" si="4"/>
        <v>255556</v>
      </c>
      <c r="D311" s="4"/>
      <c r="E311" s="5"/>
      <c r="F311" s="40">
        <v>255556</v>
      </c>
    </row>
    <row r="312" spans="1:6" ht="15.75" hidden="1" customHeight="1">
      <c r="A312" s="7" t="s">
        <v>317</v>
      </c>
      <c r="B312" s="8" t="s">
        <v>5</v>
      </c>
      <c r="C312" s="9">
        <f t="shared" si="4"/>
        <v>385738</v>
      </c>
      <c r="D312" s="4"/>
      <c r="E312" s="5"/>
      <c r="F312" s="40">
        <v>385738</v>
      </c>
    </row>
    <row r="313" spans="1:6" ht="15.75" hidden="1" customHeight="1">
      <c r="A313" s="7" t="s">
        <v>318</v>
      </c>
      <c r="B313" s="8" t="s">
        <v>5</v>
      </c>
      <c r="C313" s="9">
        <f t="shared" si="4"/>
        <v>13241.5</v>
      </c>
      <c r="D313" s="4"/>
      <c r="E313" s="5"/>
      <c r="F313" s="40">
        <v>13241.5</v>
      </c>
    </row>
    <row r="314" spans="1:6" ht="15.75" hidden="1" customHeight="1">
      <c r="A314" s="7" t="s">
        <v>319</v>
      </c>
      <c r="B314" s="8" t="s">
        <v>5</v>
      </c>
      <c r="C314" s="9">
        <f t="shared" si="4"/>
        <v>193032</v>
      </c>
      <c r="D314" s="4"/>
      <c r="E314" s="5"/>
      <c r="F314" s="40">
        <v>193032</v>
      </c>
    </row>
    <row r="315" spans="1:6" ht="15.75" hidden="1" customHeight="1">
      <c r="A315" s="7" t="s">
        <v>435</v>
      </c>
      <c r="B315" s="8" t="s">
        <v>5</v>
      </c>
      <c r="C315" s="9">
        <v>965475</v>
      </c>
      <c r="D315" s="4"/>
      <c r="E315" s="5"/>
      <c r="F315" s="40">
        <v>2726320.5</v>
      </c>
    </row>
    <row r="316" spans="1:6" ht="15.75" hidden="1" customHeight="1">
      <c r="A316" s="7" t="s">
        <v>321</v>
      </c>
      <c r="B316" s="8" t="s">
        <v>5</v>
      </c>
      <c r="C316" s="9">
        <f t="shared" si="4"/>
        <v>1047382</v>
      </c>
      <c r="D316" s="4"/>
      <c r="E316" s="5"/>
      <c r="F316" s="40">
        <v>1047382</v>
      </c>
    </row>
    <row r="317" spans="1:6" ht="15.75" hidden="1" customHeight="1">
      <c r="A317" s="7" t="s">
        <v>322</v>
      </c>
      <c r="B317" s="8" t="s">
        <v>5</v>
      </c>
      <c r="C317" s="9">
        <f t="shared" si="4"/>
        <v>570945.5</v>
      </c>
      <c r="D317" s="4"/>
      <c r="E317" s="5"/>
      <c r="F317" s="40">
        <v>570945.5</v>
      </c>
    </row>
    <row r="318" spans="1:6" ht="15.75" hidden="1" customHeight="1">
      <c r="A318" s="7" t="s">
        <v>323</v>
      </c>
      <c r="B318" s="8" t="s">
        <v>5</v>
      </c>
      <c r="C318" s="9">
        <f t="shared" si="4"/>
        <v>564706</v>
      </c>
      <c r="D318" s="4"/>
      <c r="E318" s="5"/>
      <c r="F318" s="40">
        <v>564706</v>
      </c>
    </row>
    <row r="319" spans="1:6" ht="15.75" customHeight="1">
      <c r="A319" s="7" t="s">
        <v>324</v>
      </c>
      <c r="B319" s="8" t="s">
        <v>5</v>
      </c>
      <c r="C319" s="9">
        <f t="shared" si="4"/>
        <v>462080.5</v>
      </c>
      <c r="D319" s="4"/>
      <c r="E319" s="5"/>
      <c r="F319" s="40">
        <v>462080.5</v>
      </c>
    </row>
    <row r="320" spans="1:6" ht="15.75" hidden="1" customHeight="1">
      <c r="A320" s="7" t="s">
        <v>325</v>
      </c>
      <c r="B320" s="8" t="s">
        <v>5</v>
      </c>
      <c r="C320" s="9">
        <f t="shared" si="4"/>
        <v>281111.5</v>
      </c>
      <c r="D320" s="4"/>
      <c r="E320" s="5"/>
      <c r="F320" s="40">
        <v>281111.5</v>
      </c>
    </row>
    <row r="321" spans="1:6" ht="15.75" hidden="1" customHeight="1">
      <c r="A321" s="7" t="s">
        <v>326</v>
      </c>
      <c r="B321" s="8" t="s">
        <v>5</v>
      </c>
      <c r="C321" s="9">
        <f t="shared" si="4"/>
        <v>6620.5</v>
      </c>
      <c r="D321" s="4"/>
      <c r="E321" s="5"/>
      <c r="F321" s="40">
        <v>6620.5</v>
      </c>
    </row>
    <row r="322" spans="1:6" ht="15.75" hidden="1" customHeight="1">
      <c r="A322" s="7" t="s">
        <v>327</v>
      </c>
      <c r="B322" s="8" t="s">
        <v>5</v>
      </c>
      <c r="C322" s="9">
        <f t="shared" si="4"/>
        <v>6620.5</v>
      </c>
      <c r="D322" s="4"/>
      <c r="E322" s="5"/>
      <c r="F322" s="40">
        <v>6620.5</v>
      </c>
    </row>
    <row r="323" spans="1:6" ht="15.75" hidden="1" customHeight="1">
      <c r="A323" s="7" t="s">
        <v>328</v>
      </c>
      <c r="B323" s="8" t="s">
        <v>5</v>
      </c>
      <c r="C323" s="9">
        <f t="shared" si="4"/>
        <v>119171.5</v>
      </c>
      <c r="D323" s="4"/>
      <c r="E323" s="5"/>
      <c r="F323" s="40">
        <v>119171.5</v>
      </c>
    </row>
    <row r="324" spans="1:6" ht="15.75" hidden="1" customHeight="1">
      <c r="A324" s="7" t="s">
        <v>329</v>
      </c>
      <c r="B324" s="8" t="s">
        <v>5</v>
      </c>
      <c r="C324" s="9">
        <f t="shared" ref="C324:C371" si="5">F324</f>
        <v>26482.5</v>
      </c>
      <c r="D324" s="4"/>
      <c r="E324" s="5"/>
      <c r="F324" s="40">
        <v>26482.5</v>
      </c>
    </row>
    <row r="325" spans="1:6" ht="15.75" hidden="1" customHeight="1">
      <c r="A325" s="7" t="s">
        <v>330</v>
      </c>
      <c r="B325" s="8" t="s">
        <v>5</v>
      </c>
      <c r="C325" s="9">
        <f t="shared" si="5"/>
        <v>26482.5</v>
      </c>
      <c r="D325" s="4"/>
      <c r="E325" s="5"/>
      <c r="F325" s="40">
        <v>26482.5</v>
      </c>
    </row>
    <row r="326" spans="1:6" ht="15.75" hidden="1" customHeight="1">
      <c r="A326" s="7" t="s">
        <v>331</v>
      </c>
      <c r="B326" s="8" t="s">
        <v>5</v>
      </c>
      <c r="C326" s="9">
        <f t="shared" si="5"/>
        <v>26482.5</v>
      </c>
      <c r="D326" s="4"/>
      <c r="E326" s="5"/>
      <c r="F326" s="40">
        <v>26482.5</v>
      </c>
    </row>
    <row r="327" spans="1:6" ht="15.75" hidden="1" customHeight="1">
      <c r="A327" s="7" t="s">
        <v>332</v>
      </c>
      <c r="B327" s="8" t="s">
        <v>5</v>
      </c>
      <c r="C327" s="9">
        <f t="shared" si="5"/>
        <v>6620.5</v>
      </c>
      <c r="D327" s="4"/>
      <c r="E327" s="5"/>
      <c r="F327" s="40">
        <v>6620.5</v>
      </c>
    </row>
    <row r="328" spans="1:6" ht="15.75" hidden="1" customHeight="1">
      <c r="A328" s="7" t="s">
        <v>333</v>
      </c>
      <c r="B328" s="8" t="s">
        <v>5</v>
      </c>
      <c r="C328" s="9">
        <f t="shared" si="5"/>
        <v>6620.5</v>
      </c>
      <c r="D328" s="4"/>
      <c r="E328" s="5"/>
      <c r="F328" s="40">
        <v>6620.5</v>
      </c>
    </row>
    <row r="329" spans="1:6" ht="15.75" hidden="1" customHeight="1">
      <c r="A329" s="7" t="s">
        <v>334</v>
      </c>
      <c r="B329" s="8" t="s">
        <v>5</v>
      </c>
      <c r="C329" s="9">
        <f t="shared" si="5"/>
        <v>6620.5</v>
      </c>
      <c r="D329" s="4"/>
      <c r="E329" s="5"/>
      <c r="F329" s="40">
        <v>6620.5</v>
      </c>
    </row>
    <row r="330" spans="1:6" ht="15.75" hidden="1" customHeight="1">
      <c r="A330" s="7" t="s">
        <v>335</v>
      </c>
      <c r="B330" s="8" t="s">
        <v>5</v>
      </c>
      <c r="C330" s="9">
        <f t="shared" si="5"/>
        <v>9269</v>
      </c>
      <c r="D330" s="4"/>
      <c r="E330" s="5"/>
      <c r="F330" s="40">
        <v>9269</v>
      </c>
    </row>
    <row r="331" spans="1:6" ht="15.75" hidden="1" customHeight="1">
      <c r="A331" s="7" t="s">
        <v>336</v>
      </c>
      <c r="B331" s="8" t="s">
        <v>5</v>
      </c>
      <c r="C331" s="9">
        <f t="shared" si="5"/>
        <v>9269</v>
      </c>
      <c r="D331" s="4"/>
      <c r="E331" s="5"/>
      <c r="F331" s="40">
        <v>9269</v>
      </c>
    </row>
    <row r="332" spans="1:6" ht="15.75" hidden="1" customHeight="1">
      <c r="A332" s="7" t="s">
        <v>337</v>
      </c>
      <c r="B332" s="8" t="s">
        <v>5</v>
      </c>
      <c r="C332" s="9">
        <f t="shared" si="5"/>
        <v>26482.5</v>
      </c>
      <c r="D332" s="4"/>
      <c r="E332" s="5"/>
      <c r="F332" s="40">
        <v>26482.5</v>
      </c>
    </row>
    <row r="333" spans="1:6" ht="15.75" hidden="1" customHeight="1">
      <c r="A333" s="7" t="s">
        <v>338</v>
      </c>
      <c r="B333" s="8" t="s">
        <v>5</v>
      </c>
      <c r="C333" s="9">
        <f t="shared" si="5"/>
        <v>26482.5</v>
      </c>
      <c r="D333" s="4"/>
      <c r="E333" s="5"/>
      <c r="F333" s="40">
        <v>26482.5</v>
      </c>
    </row>
    <row r="334" spans="1:6" ht="15.75" hidden="1" customHeight="1">
      <c r="A334" s="7" t="s">
        <v>339</v>
      </c>
      <c r="B334" s="8" t="s">
        <v>5</v>
      </c>
      <c r="C334" s="9">
        <f t="shared" si="5"/>
        <v>229408</v>
      </c>
      <c r="D334" s="4"/>
      <c r="E334" s="5"/>
      <c r="F334" s="40">
        <v>229408</v>
      </c>
    </row>
    <row r="335" spans="1:6" ht="15.75" hidden="1" customHeight="1">
      <c r="A335" s="7" t="s">
        <v>340</v>
      </c>
      <c r="B335" s="8" t="s">
        <v>5</v>
      </c>
      <c r="C335" s="9">
        <f t="shared" si="5"/>
        <v>31514.5</v>
      </c>
      <c r="D335" s="4"/>
      <c r="E335" s="5"/>
      <c r="F335" s="40">
        <v>31514.5</v>
      </c>
    </row>
    <row r="336" spans="1:6" ht="15.75" hidden="1" customHeight="1">
      <c r="A336" s="7" t="s">
        <v>341</v>
      </c>
      <c r="B336" s="8" t="s">
        <v>5</v>
      </c>
      <c r="C336" s="9">
        <f t="shared" si="5"/>
        <v>146448</v>
      </c>
      <c r="D336" s="4"/>
      <c r="E336" s="5"/>
      <c r="F336" s="40">
        <v>146448</v>
      </c>
    </row>
    <row r="337" spans="1:6" ht="15.75" hidden="1" customHeight="1">
      <c r="A337" s="7" t="s">
        <v>342</v>
      </c>
      <c r="B337" s="8" t="s">
        <v>5</v>
      </c>
      <c r="C337" s="9">
        <f t="shared" si="5"/>
        <v>123938</v>
      </c>
      <c r="D337" s="4"/>
      <c r="E337" s="5"/>
      <c r="F337" s="40">
        <v>123938</v>
      </c>
    </row>
    <row r="338" spans="1:6" ht="15.75" hidden="1" customHeight="1">
      <c r="A338" s="7" t="s">
        <v>343</v>
      </c>
      <c r="B338" s="8" t="s">
        <v>5</v>
      </c>
      <c r="C338" s="9">
        <f t="shared" si="5"/>
        <v>83552.5</v>
      </c>
      <c r="D338" s="4"/>
      <c r="E338" s="5"/>
      <c r="F338" s="40">
        <v>83552.5</v>
      </c>
    </row>
    <row r="339" spans="1:6" ht="15.75" hidden="1" customHeight="1">
      <c r="A339" s="7" t="s">
        <v>344</v>
      </c>
      <c r="B339" s="8" t="s">
        <v>7</v>
      </c>
      <c r="C339" s="9">
        <f t="shared" si="5"/>
        <v>49918.5</v>
      </c>
      <c r="D339" s="4"/>
      <c r="E339" s="5"/>
      <c r="F339" s="40">
        <v>49918.5</v>
      </c>
    </row>
    <row r="340" spans="1:6" ht="15.75" hidden="1" customHeight="1">
      <c r="A340" s="7" t="s">
        <v>345</v>
      </c>
      <c r="B340" s="8" t="s">
        <v>7</v>
      </c>
      <c r="C340" s="9">
        <f t="shared" si="5"/>
        <v>43679.5</v>
      </c>
      <c r="D340" s="4"/>
      <c r="E340" s="5"/>
      <c r="F340" s="40">
        <v>43679.5</v>
      </c>
    </row>
    <row r="341" spans="1:6" ht="15.75" hidden="1" customHeight="1">
      <c r="A341" s="7" t="s">
        <v>346</v>
      </c>
      <c r="B341" s="8" t="s">
        <v>5</v>
      </c>
      <c r="C341" s="9">
        <f t="shared" si="5"/>
        <v>24960.5</v>
      </c>
      <c r="D341" s="4"/>
      <c r="E341" s="5"/>
      <c r="F341" s="40">
        <v>24960.5</v>
      </c>
    </row>
    <row r="342" spans="1:6" ht="15.75" hidden="1" customHeight="1">
      <c r="A342" s="7" t="s">
        <v>347</v>
      </c>
      <c r="B342" s="8" t="s">
        <v>5</v>
      </c>
      <c r="C342" s="9">
        <f t="shared" si="5"/>
        <v>2065.5</v>
      </c>
      <c r="D342" s="4"/>
      <c r="E342" s="5"/>
      <c r="F342" s="40">
        <v>2065.5</v>
      </c>
    </row>
    <row r="343" spans="1:6" ht="15.75" hidden="1" customHeight="1">
      <c r="A343" s="7" t="s">
        <v>348</v>
      </c>
      <c r="B343" s="8" t="s">
        <v>5</v>
      </c>
      <c r="C343" s="9">
        <f t="shared" si="5"/>
        <v>57671</v>
      </c>
      <c r="D343" s="4"/>
      <c r="E343" s="5"/>
      <c r="F343" s="40">
        <v>57671</v>
      </c>
    </row>
    <row r="344" spans="1:6" ht="15.75" hidden="1" customHeight="1">
      <c r="A344" s="7" t="s">
        <v>349</v>
      </c>
      <c r="B344" s="8" t="s">
        <v>5</v>
      </c>
      <c r="C344" s="9">
        <f t="shared" si="5"/>
        <v>174947.5</v>
      </c>
      <c r="D344" s="4"/>
      <c r="E344" s="5"/>
      <c r="F344" s="40">
        <v>174947.5</v>
      </c>
    </row>
    <row r="345" spans="1:6" ht="15.75" hidden="1" customHeight="1">
      <c r="A345" s="7" t="s">
        <v>350</v>
      </c>
      <c r="B345" s="8" t="s">
        <v>5</v>
      </c>
      <c r="C345" s="9">
        <f t="shared" si="5"/>
        <v>258955</v>
      </c>
      <c r="D345" s="4"/>
      <c r="E345" s="5"/>
      <c r="F345" s="40">
        <v>258955</v>
      </c>
    </row>
    <row r="346" spans="1:6" ht="15.75" hidden="1" customHeight="1">
      <c r="A346" s="7" t="s">
        <v>351</v>
      </c>
      <c r="B346" s="8" t="s">
        <v>5</v>
      </c>
      <c r="C346" s="9">
        <f t="shared" si="5"/>
        <v>131036.5</v>
      </c>
      <c r="D346" s="4"/>
      <c r="E346" s="5"/>
      <c r="F346" s="40">
        <v>131036.5</v>
      </c>
    </row>
    <row r="347" spans="1:6" ht="15.75" hidden="1" customHeight="1">
      <c r="A347" s="7" t="s">
        <v>352</v>
      </c>
      <c r="B347" s="8" t="s">
        <v>5</v>
      </c>
      <c r="C347" s="9">
        <f t="shared" si="5"/>
        <v>81698.5</v>
      </c>
      <c r="D347" s="4"/>
      <c r="E347" s="5"/>
      <c r="F347" s="40">
        <v>81698.5</v>
      </c>
    </row>
    <row r="348" spans="1:6" ht="15.75" hidden="1" customHeight="1">
      <c r="A348" s="7" t="s">
        <v>423</v>
      </c>
      <c r="B348" s="8" t="s">
        <v>5</v>
      </c>
      <c r="C348" s="9">
        <f t="shared" si="5"/>
        <v>250789.5</v>
      </c>
      <c r="D348" s="4"/>
      <c r="E348" s="5"/>
      <c r="F348" s="40">
        <v>250789.5</v>
      </c>
    </row>
    <row r="349" spans="1:6" ht="15.75" hidden="1" customHeight="1">
      <c r="A349" s="7" t="s">
        <v>424</v>
      </c>
      <c r="B349" s="8" t="s">
        <v>5</v>
      </c>
      <c r="C349" s="9">
        <f t="shared" si="5"/>
        <v>250789.5</v>
      </c>
      <c r="D349" s="4"/>
      <c r="E349" s="5"/>
      <c r="F349" s="40">
        <v>250789.5</v>
      </c>
    </row>
    <row r="350" spans="1:6" ht="15.75" hidden="1" customHeight="1">
      <c r="A350" s="7" t="s">
        <v>425</v>
      </c>
      <c r="B350" s="8" t="s">
        <v>5</v>
      </c>
      <c r="C350" s="9">
        <f t="shared" si="5"/>
        <v>250789.5</v>
      </c>
      <c r="D350" s="4"/>
      <c r="E350" s="5"/>
      <c r="F350" s="40">
        <v>250789.5</v>
      </c>
    </row>
    <row r="351" spans="1:6" ht="15.75" hidden="1" customHeight="1">
      <c r="A351" s="7" t="s">
        <v>426</v>
      </c>
      <c r="B351" s="8" t="s">
        <v>5</v>
      </c>
      <c r="C351" s="9">
        <f t="shared" si="5"/>
        <v>250789.5</v>
      </c>
      <c r="D351" s="4"/>
      <c r="E351" s="5"/>
      <c r="F351" s="40">
        <v>250789.5</v>
      </c>
    </row>
    <row r="352" spans="1:6" ht="15.75" hidden="1" customHeight="1">
      <c r="A352" s="7" t="s">
        <v>353</v>
      </c>
      <c r="B352" s="8" t="s">
        <v>5</v>
      </c>
      <c r="C352" s="9">
        <f t="shared" si="5"/>
        <v>21186</v>
      </c>
      <c r="D352" s="4"/>
      <c r="E352" s="5"/>
      <c r="F352" s="40">
        <v>21186</v>
      </c>
    </row>
    <row r="353" spans="1:6" ht="15.75" customHeight="1">
      <c r="A353" s="7" t="s">
        <v>354</v>
      </c>
      <c r="B353" s="8" t="s">
        <v>5</v>
      </c>
      <c r="C353" s="9">
        <f t="shared" si="5"/>
        <v>2648.5</v>
      </c>
      <c r="D353" s="4"/>
      <c r="E353" s="5"/>
      <c r="F353" s="40">
        <v>2648.5</v>
      </c>
    </row>
    <row r="354" spans="1:6" ht="15.75" hidden="1" customHeight="1">
      <c r="A354" s="7" t="s">
        <v>355</v>
      </c>
      <c r="B354" s="8" t="s">
        <v>5</v>
      </c>
      <c r="C354" s="9">
        <f t="shared" si="5"/>
        <v>27806.5</v>
      </c>
      <c r="D354" s="4"/>
      <c r="E354" s="5"/>
      <c r="F354" s="40">
        <v>27806.5</v>
      </c>
    </row>
    <row r="355" spans="1:6" ht="15.75" hidden="1" customHeight="1">
      <c r="A355" s="7" t="s">
        <v>356</v>
      </c>
      <c r="B355" s="8" t="s">
        <v>5</v>
      </c>
      <c r="C355" s="9">
        <f t="shared" si="5"/>
        <v>275009.5</v>
      </c>
      <c r="D355" s="4"/>
      <c r="E355" s="5"/>
      <c r="F355" s="40">
        <v>275009.5</v>
      </c>
    </row>
    <row r="356" spans="1:6" ht="15.75" hidden="1" customHeight="1">
      <c r="A356" s="7" t="s">
        <v>357</v>
      </c>
      <c r="B356" s="8" t="s">
        <v>5</v>
      </c>
      <c r="C356" s="9">
        <f t="shared" si="5"/>
        <v>259527.5</v>
      </c>
      <c r="D356" s="4"/>
      <c r="E356" s="5"/>
      <c r="F356" s="40">
        <v>259527.5</v>
      </c>
    </row>
    <row r="357" spans="1:6" ht="15.75" hidden="1" customHeight="1">
      <c r="A357" s="7" t="s">
        <v>358</v>
      </c>
      <c r="B357" s="8" t="s">
        <v>5</v>
      </c>
      <c r="C357" s="9">
        <f t="shared" si="5"/>
        <v>131036.5</v>
      </c>
      <c r="D357" s="4"/>
      <c r="E357" s="5"/>
      <c r="F357" s="40">
        <v>131036.5</v>
      </c>
    </row>
    <row r="358" spans="1:6" ht="15.75" hidden="1" customHeight="1">
      <c r="A358" s="7" t="s">
        <v>359</v>
      </c>
      <c r="B358" s="8" t="s">
        <v>5</v>
      </c>
      <c r="C358" s="9">
        <f t="shared" si="5"/>
        <v>96717.5</v>
      </c>
      <c r="D358" s="4"/>
      <c r="E358" s="5"/>
      <c r="F358" s="40">
        <v>96717.5</v>
      </c>
    </row>
    <row r="359" spans="1:6" ht="15.75" hidden="1" customHeight="1">
      <c r="A359" s="7" t="s">
        <v>360</v>
      </c>
      <c r="B359" s="8" t="s">
        <v>5</v>
      </c>
      <c r="C359" s="9">
        <f t="shared" si="5"/>
        <v>149626</v>
      </c>
      <c r="D359" s="4"/>
      <c r="E359" s="5"/>
      <c r="F359" s="40">
        <v>149626</v>
      </c>
    </row>
    <row r="360" spans="1:6" ht="15.75" hidden="1" customHeight="1">
      <c r="A360" s="7" t="s">
        <v>361</v>
      </c>
      <c r="B360" s="8" t="s">
        <v>5</v>
      </c>
      <c r="C360" s="9">
        <f t="shared" si="5"/>
        <v>68638.5</v>
      </c>
      <c r="D360" s="4"/>
      <c r="E360" s="5"/>
      <c r="F360" s="40">
        <v>68638.5</v>
      </c>
    </row>
    <row r="361" spans="1:6" ht="15.75" hidden="1" customHeight="1">
      <c r="A361" s="7" t="s">
        <v>362</v>
      </c>
      <c r="B361" s="8" t="s">
        <v>5</v>
      </c>
      <c r="C361" s="9">
        <f t="shared" si="5"/>
        <v>118834</v>
      </c>
      <c r="D361" s="4"/>
      <c r="E361" s="5"/>
      <c r="F361" s="40">
        <v>118834</v>
      </c>
    </row>
    <row r="362" spans="1:6" ht="15.75" hidden="1" customHeight="1">
      <c r="A362" s="7" t="s">
        <v>363</v>
      </c>
      <c r="B362" s="8" t="s">
        <v>5</v>
      </c>
      <c r="C362" s="9">
        <f t="shared" si="5"/>
        <v>96717.5</v>
      </c>
      <c r="D362" s="4"/>
      <c r="E362" s="5"/>
      <c r="F362" s="40">
        <v>96717.5</v>
      </c>
    </row>
    <row r="363" spans="1:6" ht="15.75" hidden="1" customHeight="1">
      <c r="A363" s="7" t="s">
        <v>364</v>
      </c>
      <c r="B363" s="8" t="s">
        <v>5</v>
      </c>
      <c r="C363" s="9">
        <f t="shared" si="5"/>
        <v>27145</v>
      </c>
      <c r="D363" s="4"/>
      <c r="E363" s="5"/>
      <c r="F363" s="40">
        <v>27145</v>
      </c>
    </row>
    <row r="364" spans="1:6" ht="15.75" hidden="1" customHeight="1">
      <c r="A364" s="7" t="s">
        <v>365</v>
      </c>
      <c r="B364" s="8" t="s">
        <v>5</v>
      </c>
      <c r="C364" s="9">
        <f t="shared" si="5"/>
        <v>41842</v>
      </c>
      <c r="D364" s="4"/>
      <c r="E364" s="5"/>
      <c r="F364" s="40">
        <v>41842</v>
      </c>
    </row>
    <row r="365" spans="1:6" ht="15.75" hidden="1" customHeight="1">
      <c r="A365" s="7" t="s">
        <v>366</v>
      </c>
      <c r="B365" s="8" t="s">
        <v>5</v>
      </c>
      <c r="C365" s="9">
        <f t="shared" si="5"/>
        <v>934246</v>
      </c>
      <c r="D365" s="4"/>
      <c r="E365" s="5"/>
      <c r="F365" s="40">
        <v>934246</v>
      </c>
    </row>
    <row r="366" spans="1:6" ht="15.75" hidden="1" customHeight="1">
      <c r="A366" s="7" t="s">
        <v>367</v>
      </c>
      <c r="B366" s="8" t="s">
        <v>5</v>
      </c>
      <c r="C366" s="9">
        <f t="shared" si="5"/>
        <v>213448.5</v>
      </c>
      <c r="D366" s="4"/>
      <c r="E366" s="5"/>
      <c r="F366" s="40">
        <v>213448.5</v>
      </c>
    </row>
    <row r="367" spans="1:6" ht="15.75" hidden="1" customHeight="1">
      <c r="A367" s="7" t="s">
        <v>368</v>
      </c>
      <c r="B367" s="8" t="s">
        <v>5</v>
      </c>
      <c r="C367" s="9">
        <f t="shared" si="5"/>
        <v>595856.5</v>
      </c>
      <c r="D367" s="4"/>
      <c r="E367" s="5"/>
      <c r="F367" s="40">
        <v>595856.5</v>
      </c>
    </row>
    <row r="368" spans="1:6" ht="15.75" hidden="1" customHeight="1">
      <c r="A368" s="7" t="s">
        <v>369</v>
      </c>
      <c r="B368" s="8" t="s">
        <v>5</v>
      </c>
      <c r="C368" s="9">
        <f t="shared" si="5"/>
        <v>21186</v>
      </c>
      <c r="D368" s="4"/>
      <c r="E368" s="5"/>
      <c r="F368" s="40">
        <v>21186</v>
      </c>
    </row>
    <row r="369" spans="1:6" ht="15.75" hidden="1" customHeight="1">
      <c r="A369" s="7" t="s">
        <v>370</v>
      </c>
      <c r="B369" s="8" t="s">
        <v>5</v>
      </c>
      <c r="C369" s="9">
        <f t="shared" si="5"/>
        <v>174784.5</v>
      </c>
      <c r="D369" s="4"/>
      <c r="E369" s="5"/>
      <c r="F369" s="40">
        <v>174784.5</v>
      </c>
    </row>
    <row r="370" spans="1:6" ht="15.75" hidden="1" customHeight="1">
      <c r="A370" s="7" t="s">
        <v>371</v>
      </c>
      <c r="B370" s="8" t="s">
        <v>5</v>
      </c>
      <c r="C370" s="9">
        <f t="shared" si="5"/>
        <v>100103.5</v>
      </c>
      <c r="D370" s="4"/>
      <c r="E370" s="5"/>
      <c r="F370" s="40">
        <v>100103.5</v>
      </c>
    </row>
    <row r="371" spans="1:6" ht="15.75" hidden="1" customHeight="1">
      <c r="A371" s="7" t="s">
        <v>372</v>
      </c>
      <c r="B371" s="8" t="s">
        <v>5</v>
      </c>
      <c r="C371" s="9">
        <f t="shared" si="5"/>
        <v>1047382</v>
      </c>
      <c r="D371" s="4"/>
      <c r="E371" s="5"/>
      <c r="F371" s="40">
        <v>1047382</v>
      </c>
    </row>
    <row r="372" spans="1:6" ht="15.75" hidden="1" customHeight="1">
      <c r="A372" s="15" t="s">
        <v>373</v>
      </c>
      <c r="B372" s="8" t="s">
        <v>5</v>
      </c>
      <c r="C372" s="16">
        <v>51200</v>
      </c>
      <c r="D372" s="1"/>
    </row>
    <row r="373" spans="1:6" ht="15.75" hidden="1" customHeight="1">
      <c r="A373" s="15" t="s">
        <v>374</v>
      </c>
      <c r="B373" s="8" t="s">
        <v>5</v>
      </c>
      <c r="C373" s="16">
        <v>51200</v>
      </c>
      <c r="D373" s="1"/>
    </row>
    <row r="374" spans="1:6" ht="15.75" hidden="1" customHeight="1">
      <c r="A374" s="15" t="s">
        <v>375</v>
      </c>
      <c r="B374" s="8" t="s">
        <v>5</v>
      </c>
      <c r="C374" s="16">
        <v>32000</v>
      </c>
      <c r="D374" s="1"/>
    </row>
    <row r="375" spans="1:6" ht="15.75" hidden="1" customHeight="1">
      <c r="A375" s="15" t="s">
        <v>376</v>
      </c>
      <c r="B375" s="8" t="s">
        <v>5</v>
      </c>
      <c r="C375" s="16">
        <v>68900</v>
      </c>
      <c r="D375" s="1"/>
    </row>
    <row r="376" spans="1:6" ht="15.75" hidden="1" customHeight="1">
      <c r="A376" s="15" t="s">
        <v>377</v>
      </c>
      <c r="B376" s="8" t="s">
        <v>5</v>
      </c>
      <c r="C376" s="16">
        <v>60000</v>
      </c>
      <c r="D376" s="1"/>
    </row>
    <row r="377" spans="1:6" ht="15.75" hidden="1" customHeight="1">
      <c r="A377" s="15" t="s">
        <v>378</v>
      </c>
      <c r="B377" s="8" t="s">
        <v>5</v>
      </c>
      <c r="C377" s="16">
        <v>11900</v>
      </c>
      <c r="D377" s="1"/>
    </row>
    <row r="378" spans="1:6" ht="15.75" hidden="1" customHeight="1">
      <c r="A378" s="15" t="s">
        <v>427</v>
      </c>
      <c r="B378" s="8" t="s">
        <v>5</v>
      </c>
      <c r="C378" s="16">
        <v>42500</v>
      </c>
      <c r="D378" s="1"/>
    </row>
    <row r="379" spans="1:6" ht="15.75" hidden="1" customHeight="1">
      <c r="A379" s="15" t="s">
        <v>428</v>
      </c>
      <c r="B379" s="8" t="s">
        <v>5</v>
      </c>
      <c r="C379" s="16">
        <v>30100</v>
      </c>
      <c r="D379" s="1"/>
    </row>
    <row r="380" spans="1:6" ht="15.75" hidden="1" customHeight="1">
      <c r="A380" s="15" t="s">
        <v>429</v>
      </c>
      <c r="B380" s="8" t="s">
        <v>5</v>
      </c>
      <c r="C380" s="16">
        <v>30100</v>
      </c>
      <c r="D380" s="1"/>
    </row>
    <row r="381" spans="1:6" ht="15.75" hidden="1" customHeight="1">
      <c r="A381" s="17" t="s">
        <v>382</v>
      </c>
      <c r="B381" s="8" t="s">
        <v>5</v>
      </c>
      <c r="C381" s="16">
        <v>30100</v>
      </c>
      <c r="D381" s="1"/>
    </row>
    <row r="382" spans="1:6" ht="15.75" hidden="1" customHeight="1">
      <c r="A382" s="17" t="s">
        <v>383</v>
      </c>
      <c r="B382" s="8" t="s">
        <v>5</v>
      </c>
      <c r="C382" s="16">
        <v>210000</v>
      </c>
      <c r="D382" s="1"/>
    </row>
    <row r="383" spans="1:6" ht="15.75" hidden="1" customHeight="1">
      <c r="A383" s="17" t="s">
        <v>384</v>
      </c>
      <c r="B383" s="8" t="s">
        <v>5</v>
      </c>
      <c r="C383" s="16">
        <v>35200</v>
      </c>
      <c r="D383" s="1"/>
    </row>
    <row r="384" spans="1:6" ht="15.75" hidden="1" customHeight="1">
      <c r="A384" s="15" t="s">
        <v>385</v>
      </c>
      <c r="B384" s="8" t="s">
        <v>5</v>
      </c>
      <c r="C384" s="16">
        <v>82230</v>
      </c>
      <c r="D384" s="1"/>
    </row>
    <row r="385" spans="1:4" ht="15.75" hidden="1" customHeight="1">
      <c r="A385" s="15" t="s">
        <v>386</v>
      </c>
      <c r="B385" s="8" t="s">
        <v>5</v>
      </c>
      <c r="C385" s="16">
        <v>525000</v>
      </c>
      <c r="D385" s="1"/>
    </row>
    <row r="386" spans="1:4" ht="15.75" hidden="1" customHeight="1">
      <c r="A386" s="15" t="s">
        <v>387</v>
      </c>
      <c r="B386" s="8" t="s">
        <v>5</v>
      </c>
      <c r="C386" s="16">
        <v>12000</v>
      </c>
      <c r="D386" s="1"/>
    </row>
    <row r="387" spans="1:4" ht="15.75" hidden="1" customHeight="1">
      <c r="A387" s="15" t="s">
        <v>388</v>
      </c>
      <c r="B387" s="8" t="s">
        <v>5</v>
      </c>
      <c r="C387" s="16">
        <v>80000</v>
      </c>
      <c r="D387" s="1"/>
    </row>
    <row r="388" spans="1:4" ht="15.75" hidden="1" customHeight="1">
      <c r="A388" s="15" t="s">
        <v>389</v>
      </c>
      <c r="B388" s="8" t="s">
        <v>5</v>
      </c>
      <c r="C388" s="16">
        <v>150000</v>
      </c>
      <c r="D388" s="1"/>
    </row>
    <row r="389" spans="1:4" ht="15.75" hidden="1" customHeight="1">
      <c r="A389" s="15" t="s">
        <v>390</v>
      </c>
      <c r="B389" s="8" t="s">
        <v>5</v>
      </c>
      <c r="C389" s="16">
        <v>74000</v>
      </c>
      <c r="D389" s="1"/>
    </row>
    <row r="390" spans="1:4" ht="15.75" hidden="1" customHeight="1">
      <c r="A390" s="15" t="s">
        <v>391</v>
      </c>
      <c r="B390" s="8" t="s">
        <v>5</v>
      </c>
      <c r="C390" s="16">
        <v>84900</v>
      </c>
      <c r="D390" s="1"/>
    </row>
    <row r="391" spans="1:4" ht="15.75" hidden="1" customHeight="1">
      <c r="A391" s="18" t="s">
        <v>392</v>
      </c>
      <c r="B391" s="8" t="s">
        <v>5</v>
      </c>
      <c r="C391" s="16">
        <v>850000</v>
      </c>
      <c r="D391" s="1"/>
    </row>
    <row r="392" spans="1:4" ht="15.75" hidden="1" customHeight="1">
      <c r="A392" s="18" t="s">
        <v>385</v>
      </c>
      <c r="B392" s="8" t="s">
        <v>5</v>
      </c>
      <c r="C392" s="16">
        <v>31200</v>
      </c>
      <c r="D392" s="1"/>
    </row>
    <row r="393" spans="1:4" ht="15.75" hidden="1" customHeight="1">
      <c r="A393" s="18" t="s">
        <v>393</v>
      </c>
      <c r="B393" s="8" t="s">
        <v>5</v>
      </c>
      <c r="C393" s="16">
        <v>11000</v>
      </c>
      <c r="D393" s="1"/>
    </row>
    <row r="394" spans="1:4" ht="15.75" hidden="1" customHeight="1">
      <c r="A394" s="18" t="s">
        <v>394</v>
      </c>
      <c r="B394" s="8" t="s">
        <v>5</v>
      </c>
      <c r="C394" s="16">
        <v>11000</v>
      </c>
      <c r="D394" s="1"/>
    </row>
    <row r="395" spans="1:4" ht="15.75" hidden="1" customHeight="1">
      <c r="A395" s="17" t="s">
        <v>395</v>
      </c>
      <c r="B395" s="8" t="s">
        <v>5</v>
      </c>
      <c r="C395" s="16">
        <v>38000</v>
      </c>
      <c r="D395" s="1"/>
    </row>
    <row r="396" spans="1:4" ht="15.75" hidden="1" customHeight="1">
      <c r="A396" s="17" t="s">
        <v>396</v>
      </c>
      <c r="B396" s="8" t="s">
        <v>5</v>
      </c>
      <c r="C396" s="16">
        <v>11400</v>
      </c>
      <c r="D396" s="1"/>
    </row>
    <row r="397" spans="1:4" ht="15.75" hidden="1" customHeight="1">
      <c r="A397" s="17" t="s">
        <v>397</v>
      </c>
      <c r="B397" s="8" t="s">
        <v>5</v>
      </c>
      <c r="C397" s="16">
        <v>8000</v>
      </c>
      <c r="D397" s="1"/>
    </row>
    <row r="398" spans="1:4" ht="15.75" hidden="1" customHeight="1">
      <c r="A398" s="17" t="s">
        <v>398</v>
      </c>
      <c r="B398" s="8" t="s">
        <v>5</v>
      </c>
      <c r="C398" s="16">
        <v>772400</v>
      </c>
      <c r="D398" s="1"/>
    </row>
    <row r="399" spans="1:4" ht="15.75" hidden="1" customHeight="1">
      <c r="A399" s="17" t="s">
        <v>399</v>
      </c>
      <c r="B399" s="8" t="s">
        <v>5</v>
      </c>
      <c r="C399" s="16">
        <v>20000</v>
      </c>
      <c r="D399" s="1"/>
    </row>
    <row r="400" spans="1:4" ht="15.75" hidden="1" customHeight="1">
      <c r="A400" s="17" t="s">
        <v>401</v>
      </c>
      <c r="B400" s="8" t="s">
        <v>5</v>
      </c>
      <c r="C400" s="16">
        <v>1729</v>
      </c>
      <c r="D400" s="1"/>
    </row>
    <row r="401" spans="1:4" ht="15.75" hidden="1" customHeight="1">
      <c r="A401" s="15" t="s">
        <v>402</v>
      </c>
      <c r="B401" s="8" t="s">
        <v>5</v>
      </c>
      <c r="C401" s="16">
        <v>1200000</v>
      </c>
      <c r="D401" s="1"/>
    </row>
    <row r="402" spans="1:4" ht="15.75" hidden="1" customHeight="1">
      <c r="A402" s="15" t="s">
        <v>403</v>
      </c>
      <c r="B402" s="8" t="s">
        <v>5</v>
      </c>
      <c r="C402" s="16">
        <v>54879</v>
      </c>
      <c r="D402" s="1"/>
    </row>
    <row r="403" spans="1:4" ht="15.75" hidden="1" customHeight="1">
      <c r="A403" s="15" t="s">
        <v>404</v>
      </c>
      <c r="B403" s="8" t="s">
        <v>5</v>
      </c>
      <c r="C403" s="16">
        <v>10400</v>
      </c>
      <c r="D403" s="1"/>
    </row>
    <row r="404" spans="1:4" ht="15.75" hidden="1" customHeight="1">
      <c r="A404" s="15" t="s">
        <v>405</v>
      </c>
      <c r="B404" s="8" t="s">
        <v>5</v>
      </c>
      <c r="C404" s="16">
        <v>22100</v>
      </c>
      <c r="D404" s="1"/>
    </row>
    <row r="405" spans="1:4" ht="15.75" customHeight="1">
      <c r="A405" s="15" t="s">
        <v>406</v>
      </c>
      <c r="B405" s="8" t="s">
        <v>5</v>
      </c>
      <c r="C405" s="16">
        <v>30000</v>
      </c>
      <c r="D405" s="1"/>
    </row>
    <row r="406" spans="1:4" ht="15.75" customHeight="1">
      <c r="A406" s="15" t="s">
        <v>407</v>
      </c>
      <c r="B406" s="8" t="s">
        <v>5</v>
      </c>
      <c r="C406" s="16">
        <v>51000</v>
      </c>
      <c r="D406" s="1"/>
    </row>
    <row r="407" spans="1:4" ht="15.75" hidden="1" customHeight="1">
      <c r="A407" s="15" t="s">
        <v>408</v>
      </c>
      <c r="B407" s="8" t="s">
        <v>5</v>
      </c>
      <c r="C407" s="16">
        <v>43000</v>
      </c>
      <c r="D407" s="1"/>
    </row>
    <row r="408" spans="1:4" ht="15.75" hidden="1" customHeight="1">
      <c r="A408" s="15" t="s">
        <v>409</v>
      </c>
      <c r="B408" s="8" t="s">
        <v>5</v>
      </c>
      <c r="C408" s="16">
        <v>1200</v>
      </c>
      <c r="D408" s="1"/>
    </row>
    <row r="409" spans="1:4" ht="15.75" hidden="1" customHeight="1">
      <c r="A409" s="15" t="s">
        <v>410</v>
      </c>
      <c r="B409" s="8" t="s">
        <v>5</v>
      </c>
      <c r="C409" s="16">
        <v>150</v>
      </c>
      <c r="D409" s="1"/>
    </row>
    <row r="410" spans="1:4" ht="15.75" hidden="1" customHeight="1">
      <c r="A410" s="15" t="s">
        <v>411</v>
      </c>
      <c r="B410" s="8" t="s">
        <v>5</v>
      </c>
      <c r="C410" s="16">
        <v>500</v>
      </c>
      <c r="D410" s="1"/>
    </row>
    <row r="411" spans="1:4" ht="15.75" hidden="1" customHeight="1">
      <c r="A411" s="15" t="s">
        <v>412</v>
      </c>
      <c r="B411" s="8" t="s">
        <v>5</v>
      </c>
      <c r="C411" s="16">
        <v>200000</v>
      </c>
      <c r="D411" s="1"/>
    </row>
    <row r="412" spans="1:4" ht="15.75" hidden="1" customHeight="1">
      <c r="A412" s="15" t="s">
        <v>413</v>
      </c>
      <c r="B412" s="8" t="s">
        <v>5</v>
      </c>
      <c r="C412" s="16">
        <v>25000</v>
      </c>
      <c r="D412" s="1"/>
    </row>
    <row r="413" spans="1:4" ht="15.75" hidden="1" customHeight="1">
      <c r="A413" s="15" t="s">
        <v>414</v>
      </c>
      <c r="B413" s="8" t="s">
        <v>5</v>
      </c>
      <c r="C413" s="16">
        <v>170000</v>
      </c>
      <c r="D413" s="1"/>
    </row>
    <row r="414" spans="1:4" ht="15.75" hidden="1" customHeight="1">
      <c r="A414" s="15" t="s">
        <v>415</v>
      </c>
      <c r="B414" s="8" t="s">
        <v>5</v>
      </c>
      <c r="C414" s="16">
        <v>440000</v>
      </c>
      <c r="D414" s="1"/>
    </row>
    <row r="415" spans="1:4" ht="15.75" customHeight="1">
      <c r="A415" s="15" t="s">
        <v>416</v>
      </c>
      <c r="B415" s="8" t="s">
        <v>5</v>
      </c>
      <c r="C415" s="16">
        <v>744000</v>
      </c>
      <c r="D415" s="1"/>
    </row>
    <row r="416" spans="1:4" ht="15.75" hidden="1" customHeight="1">
      <c r="A416" s="15" t="s">
        <v>386</v>
      </c>
      <c r="B416" s="8" t="s">
        <v>5</v>
      </c>
      <c r="C416" s="16">
        <v>26000</v>
      </c>
      <c r="D416" s="1"/>
    </row>
    <row r="417" spans="1:4" ht="15.75" hidden="1" customHeight="1">
      <c r="A417" s="15" t="s">
        <v>387</v>
      </c>
      <c r="B417" s="8" t="s">
        <v>5</v>
      </c>
      <c r="C417" s="16">
        <v>12000</v>
      </c>
      <c r="D417" s="1"/>
    </row>
    <row r="418" spans="1:4" ht="15.75" hidden="1" customHeight="1">
      <c r="A418" s="15" t="s">
        <v>388</v>
      </c>
      <c r="B418" s="8" t="s">
        <v>5</v>
      </c>
      <c r="C418" s="16">
        <v>101210</v>
      </c>
      <c r="D418" s="1"/>
    </row>
    <row r="419" spans="1:4" ht="15.75" hidden="1" customHeight="1">
      <c r="A419" s="15" t="s">
        <v>389</v>
      </c>
      <c r="B419" s="8" t="s">
        <v>5</v>
      </c>
      <c r="C419" s="16">
        <v>31000</v>
      </c>
      <c r="D419" s="1"/>
    </row>
    <row r="420" spans="1:4" ht="15.75" hidden="1" customHeight="1">
      <c r="A420" s="15" t="s">
        <v>390</v>
      </c>
      <c r="B420" s="8" t="s">
        <v>5</v>
      </c>
      <c r="C420" s="16">
        <v>125000</v>
      </c>
      <c r="D420" s="1"/>
    </row>
    <row r="421" spans="1:4" ht="15.75" hidden="1" customHeight="1">
      <c r="A421" s="20" t="s">
        <v>391</v>
      </c>
      <c r="B421" s="8" t="s">
        <v>5</v>
      </c>
      <c r="C421" s="16">
        <v>21000</v>
      </c>
      <c r="D421" s="1"/>
    </row>
    <row r="422" spans="1:4" ht="15.75" customHeight="1">
      <c r="A422" s="21"/>
      <c r="B422" s="22"/>
      <c r="C422" s="23"/>
      <c r="D422" s="1"/>
    </row>
    <row r="423" spans="1:4" ht="15.75" customHeight="1">
      <c r="A423" s="21"/>
      <c r="B423" s="22"/>
      <c r="C423" s="23"/>
      <c r="D423" s="1"/>
    </row>
    <row r="424" spans="1:4" ht="15.75" customHeight="1">
      <c r="A424" s="21"/>
      <c r="B424" s="22"/>
      <c r="C424" s="23"/>
      <c r="D424" s="1"/>
    </row>
    <row r="425" spans="1:4" ht="15.75" customHeight="1">
      <c r="A425" s="21"/>
      <c r="B425" s="22"/>
      <c r="C425" s="23"/>
      <c r="D425" s="1"/>
    </row>
    <row r="426" spans="1:4" ht="15.75" customHeight="1">
      <c r="A426" s="21"/>
      <c r="B426" s="22"/>
      <c r="C426" s="23"/>
      <c r="D426" s="1"/>
    </row>
    <row r="427" spans="1:4" ht="15.75" customHeight="1">
      <c r="A427" s="21"/>
      <c r="B427" s="22"/>
      <c r="C427" s="23"/>
      <c r="D427" s="1"/>
    </row>
    <row r="428" spans="1:4" ht="15.75" customHeight="1">
      <c r="A428" s="21"/>
      <c r="B428" s="22"/>
      <c r="C428" s="23"/>
      <c r="D428" s="1"/>
    </row>
    <row r="429" spans="1:4" ht="15.75" customHeight="1">
      <c r="A429" s="21"/>
      <c r="B429" s="22"/>
      <c r="C429" s="23"/>
      <c r="D429" s="1"/>
    </row>
    <row r="430" spans="1:4" ht="15.75" customHeight="1">
      <c r="A430" s="21"/>
      <c r="B430" s="22"/>
      <c r="C430" s="23"/>
      <c r="D430" s="1"/>
    </row>
    <row r="431" spans="1:4" ht="15.75" customHeight="1">
      <c r="A431" s="21"/>
      <c r="B431" s="22"/>
      <c r="C431" s="23"/>
      <c r="D431" s="1"/>
    </row>
    <row r="432" spans="1:4" ht="15.75" customHeight="1">
      <c r="A432" s="21"/>
      <c r="B432" s="22"/>
      <c r="C432" s="23"/>
      <c r="D432" s="1"/>
    </row>
    <row r="433" spans="1:4" ht="15.75" customHeight="1">
      <c r="A433" s="21"/>
      <c r="B433" s="22"/>
      <c r="C433" s="23"/>
      <c r="D433" s="1"/>
    </row>
    <row r="434" spans="1:4" ht="15.75" customHeight="1">
      <c r="A434" s="21"/>
      <c r="B434" s="22"/>
      <c r="C434" s="23"/>
      <c r="D434" s="1"/>
    </row>
    <row r="435" spans="1:4" ht="15.75" customHeight="1">
      <c r="A435" s="21"/>
      <c r="B435" s="22"/>
      <c r="C435" s="23"/>
      <c r="D435" s="1"/>
    </row>
    <row r="436" spans="1:4" ht="15.75" customHeight="1">
      <c r="A436" s="24"/>
      <c r="B436" s="22"/>
      <c r="C436" s="23"/>
      <c r="D436" s="1"/>
    </row>
    <row r="437" spans="1:4" ht="15.75" customHeight="1">
      <c r="A437" s="24"/>
      <c r="B437" s="22"/>
      <c r="C437" s="23"/>
      <c r="D437" s="1"/>
    </row>
    <row r="438" spans="1:4" ht="15.75" customHeight="1">
      <c r="A438" s="21"/>
      <c r="B438" s="22"/>
      <c r="C438" s="23"/>
      <c r="D438" s="1"/>
    </row>
    <row r="439" spans="1:4" ht="15.75" customHeight="1">
      <c r="A439" s="21"/>
      <c r="B439" s="22"/>
      <c r="C439" s="23"/>
      <c r="D439" s="1"/>
    </row>
    <row r="440" spans="1:4" ht="15.75" customHeight="1">
      <c r="A440" s="21"/>
      <c r="B440" s="22"/>
      <c r="C440" s="23"/>
      <c r="D440" s="1"/>
    </row>
    <row r="441" spans="1:4" ht="15.75" customHeight="1">
      <c r="A441" s="21"/>
      <c r="B441" s="22"/>
      <c r="C441" s="23"/>
      <c r="D441" s="1"/>
    </row>
    <row r="442" spans="1:4" ht="15.75" customHeight="1">
      <c r="A442" s="21"/>
      <c r="B442" s="22"/>
      <c r="C442" s="23"/>
      <c r="D442" s="1"/>
    </row>
    <row r="443" spans="1:4" ht="15.75" customHeight="1">
      <c r="A443" s="21"/>
      <c r="B443" s="22"/>
      <c r="C443" s="23"/>
      <c r="D443" s="1"/>
    </row>
    <row r="444" spans="1:4" ht="15.75" customHeight="1">
      <c r="A444" s="21"/>
      <c r="B444" s="22"/>
      <c r="C444" s="23"/>
      <c r="D444" s="1"/>
    </row>
    <row r="445" spans="1:4" ht="15.75" customHeight="1">
      <c r="A445" s="21"/>
      <c r="B445" s="22"/>
      <c r="C445" s="23"/>
      <c r="D445" s="1"/>
    </row>
    <row r="446" spans="1:4" ht="15.75" customHeight="1">
      <c r="A446" s="21"/>
      <c r="B446" s="22"/>
      <c r="C446" s="23"/>
      <c r="D446" s="1"/>
    </row>
    <row r="447" spans="1:4" ht="15.75" customHeight="1">
      <c r="A447" s="21"/>
      <c r="B447" s="22"/>
      <c r="C447" s="23"/>
      <c r="D447" s="1"/>
    </row>
    <row r="448" spans="1:4" ht="15.75" customHeight="1">
      <c r="A448" s="21"/>
      <c r="B448" s="22"/>
      <c r="C448" s="23"/>
      <c r="D448" s="1"/>
    </row>
    <row r="449" spans="1:4" ht="15.75" customHeight="1">
      <c r="A449" s="21"/>
      <c r="B449" s="22"/>
      <c r="C449" s="23"/>
      <c r="D449" s="1"/>
    </row>
    <row r="450" spans="1:4" ht="15.75" customHeight="1">
      <c r="A450" s="21"/>
      <c r="B450" s="22"/>
      <c r="C450" s="23"/>
      <c r="D450" s="1"/>
    </row>
    <row r="451" spans="1:4" ht="15.75" customHeight="1">
      <c r="A451" s="25"/>
      <c r="B451" s="22"/>
      <c r="C451" s="23"/>
      <c r="D451" s="1"/>
    </row>
    <row r="452" spans="1:4" ht="15.75" customHeight="1">
      <c r="A452" s="25"/>
      <c r="B452" s="22"/>
      <c r="C452" s="23"/>
      <c r="D452" s="1"/>
    </row>
    <row r="453" spans="1:4" ht="15.75" customHeight="1">
      <c r="A453" s="25"/>
      <c r="B453" s="22"/>
      <c r="C453" s="23"/>
      <c r="D453" s="1"/>
    </row>
    <row r="454" spans="1:4" ht="15.75" customHeight="1">
      <c r="A454" s="25"/>
      <c r="B454" s="22"/>
      <c r="C454" s="23"/>
      <c r="D454" s="1"/>
    </row>
    <row r="455" spans="1:4" ht="15.75" customHeight="1">
      <c r="A455" s="25"/>
      <c r="B455" s="22"/>
      <c r="C455" s="23"/>
      <c r="D455" s="1"/>
    </row>
    <row r="456" spans="1:4" ht="15.75" customHeight="1">
      <c r="A456" s="25"/>
      <c r="B456" s="22"/>
      <c r="C456" s="23"/>
      <c r="D456" s="1"/>
    </row>
    <row r="457" spans="1:4" ht="15.75" customHeight="1">
      <c r="A457" s="25"/>
      <c r="B457" s="22"/>
      <c r="C457" s="23"/>
      <c r="D457" s="1"/>
    </row>
    <row r="458" spans="1:4" ht="15.75" customHeight="1">
      <c r="A458" s="25"/>
      <c r="B458" s="22"/>
      <c r="C458" s="23"/>
      <c r="D458" s="1"/>
    </row>
    <row r="459" spans="1:4" ht="15.75" customHeight="1">
      <c r="A459" s="25"/>
      <c r="B459" s="22"/>
      <c r="C459" s="23"/>
      <c r="D459" s="1"/>
    </row>
    <row r="460" spans="1:4" ht="15.75" customHeight="1">
      <c r="A460" s="25"/>
      <c r="B460" s="22"/>
      <c r="C460" s="23"/>
      <c r="D460" s="1"/>
    </row>
    <row r="461" spans="1:4" ht="15.75" customHeight="1">
      <c r="A461" s="25"/>
      <c r="B461" s="22"/>
      <c r="C461" s="23"/>
      <c r="D461" s="1"/>
    </row>
    <row r="462" spans="1:4" ht="15.75" customHeight="1">
      <c r="A462" s="25"/>
      <c r="B462" s="22"/>
      <c r="C462" s="23"/>
      <c r="D462" s="1"/>
    </row>
    <row r="463" spans="1:4" ht="15.75" customHeight="1">
      <c r="A463" s="24"/>
      <c r="B463" s="22"/>
      <c r="C463" s="23"/>
      <c r="D463" s="1"/>
    </row>
    <row r="464" spans="1:4" ht="15.75" customHeight="1">
      <c r="A464" s="25"/>
      <c r="B464" s="22"/>
      <c r="C464" s="23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  <row r="949" spans="3:4" ht="15.75" customHeight="1">
      <c r="C949" s="1"/>
      <c r="D949" s="1"/>
    </row>
    <row r="950" spans="3:4" ht="15.75" customHeight="1">
      <c r="C950" s="1"/>
      <c r="D950" s="1"/>
    </row>
    <row r="951" spans="3:4" ht="15.75" customHeight="1">
      <c r="C951" s="1"/>
      <c r="D951" s="1"/>
    </row>
    <row r="952" spans="3:4" ht="15.75" customHeight="1">
      <c r="C952" s="1"/>
      <c r="D952" s="1"/>
    </row>
    <row r="953" spans="3:4" ht="15.75" customHeight="1">
      <c r="C953" s="1"/>
      <c r="D953" s="1"/>
    </row>
    <row r="954" spans="3:4" ht="15.75" customHeight="1">
      <c r="C954" s="1"/>
      <c r="D954" s="1"/>
    </row>
    <row r="955" spans="3:4" ht="15.75" customHeight="1">
      <c r="C955" s="1"/>
      <c r="D955" s="1"/>
    </row>
    <row r="956" spans="3:4" ht="15.75" customHeight="1">
      <c r="C956" s="1"/>
      <c r="D956" s="1"/>
    </row>
    <row r="957" spans="3:4" ht="15.75" customHeight="1">
      <c r="C957" s="1"/>
      <c r="D957" s="1"/>
    </row>
    <row r="958" spans="3:4" ht="15.75" customHeight="1">
      <c r="C958" s="1"/>
      <c r="D958" s="1"/>
    </row>
    <row r="959" spans="3:4" ht="15.75" customHeight="1">
      <c r="C959" s="1"/>
      <c r="D959" s="1"/>
    </row>
    <row r="960" spans="3:4" ht="15.75" customHeight="1">
      <c r="C960" s="1"/>
      <c r="D960" s="1"/>
    </row>
    <row r="961" spans="3:4" ht="15.75" customHeight="1">
      <c r="C961" s="1"/>
      <c r="D961" s="1"/>
    </row>
    <row r="962" spans="3:4" ht="15.75" customHeight="1">
      <c r="C962" s="1"/>
      <c r="D962" s="1"/>
    </row>
    <row r="963" spans="3:4" ht="15.75" customHeight="1">
      <c r="C963" s="1"/>
      <c r="D963" s="1"/>
    </row>
    <row r="964" spans="3:4" ht="15.75" customHeight="1">
      <c r="C964" s="1"/>
      <c r="D964" s="1"/>
    </row>
    <row r="965" spans="3:4" ht="15.75" customHeight="1">
      <c r="C965" s="1"/>
      <c r="D965" s="1"/>
    </row>
    <row r="966" spans="3:4" ht="15.75" customHeight="1">
      <c r="C966" s="1"/>
      <c r="D966" s="1"/>
    </row>
    <row r="967" spans="3:4" ht="15.75" customHeight="1">
      <c r="C967" s="1"/>
      <c r="D967" s="1"/>
    </row>
    <row r="968" spans="3:4" ht="15.75" customHeight="1">
      <c r="C968" s="1"/>
      <c r="D968" s="1"/>
    </row>
    <row r="969" spans="3:4" ht="15.75" customHeight="1">
      <c r="C969" s="1"/>
      <c r="D969" s="1"/>
    </row>
    <row r="970" spans="3:4" ht="15.75" customHeight="1">
      <c r="C970" s="1"/>
      <c r="D970" s="1"/>
    </row>
    <row r="971" spans="3:4" ht="15.75" customHeight="1">
      <c r="C971" s="1"/>
      <c r="D971" s="1"/>
    </row>
    <row r="972" spans="3:4" ht="15.75" customHeight="1">
      <c r="C972" s="1"/>
      <c r="D972" s="1"/>
    </row>
    <row r="973" spans="3:4" ht="15.75" customHeight="1">
      <c r="C973" s="1"/>
      <c r="D973" s="1"/>
    </row>
    <row r="974" spans="3:4" ht="15.75" customHeight="1">
      <c r="C974" s="1"/>
      <c r="D974" s="1"/>
    </row>
    <row r="975" spans="3:4" ht="15.75" customHeight="1">
      <c r="C975" s="1"/>
      <c r="D975" s="1"/>
    </row>
    <row r="976" spans="3:4" ht="15.75" customHeight="1">
      <c r="C976" s="1"/>
      <c r="D976" s="1"/>
    </row>
    <row r="977" spans="3:4" ht="15.75" customHeight="1">
      <c r="C977" s="1"/>
      <c r="D977" s="1"/>
    </row>
    <row r="978" spans="3:4" ht="15.75" customHeight="1">
      <c r="C978" s="1"/>
      <c r="D978" s="1"/>
    </row>
    <row r="979" spans="3:4" ht="15.75" customHeight="1">
      <c r="C979" s="1"/>
      <c r="D979" s="1"/>
    </row>
    <row r="980" spans="3:4" ht="15.75" customHeight="1">
      <c r="C980" s="1"/>
      <c r="D980" s="1"/>
    </row>
    <row r="981" spans="3:4" ht="15.75" customHeight="1">
      <c r="C981" s="1"/>
      <c r="D981" s="1"/>
    </row>
    <row r="982" spans="3:4" ht="15.75" customHeight="1">
      <c r="C982" s="1"/>
      <c r="D982" s="1"/>
    </row>
    <row r="983" spans="3:4" ht="15.75" customHeight="1">
      <c r="C983" s="1"/>
      <c r="D983" s="1"/>
    </row>
    <row r="984" spans="3:4" ht="15.75" customHeight="1">
      <c r="C984" s="1"/>
      <c r="D984" s="1"/>
    </row>
    <row r="985" spans="3:4" ht="15.75" customHeight="1">
      <c r="C985" s="1"/>
      <c r="D985" s="1"/>
    </row>
    <row r="986" spans="3:4" ht="15.75" customHeight="1">
      <c r="C986" s="1"/>
      <c r="D986" s="1"/>
    </row>
    <row r="987" spans="3:4" ht="15.75" customHeight="1">
      <c r="C987" s="1"/>
      <c r="D987" s="1"/>
    </row>
    <row r="988" spans="3:4" ht="15.75" customHeight="1">
      <c r="C988" s="1"/>
      <c r="D988" s="1"/>
    </row>
    <row r="989" spans="3:4" ht="15.75" customHeight="1">
      <c r="C989" s="1"/>
      <c r="D989" s="1"/>
    </row>
    <row r="990" spans="3:4" ht="15.75" customHeight="1">
      <c r="C990" s="1"/>
      <c r="D990" s="1"/>
    </row>
    <row r="991" spans="3:4" ht="15.75" customHeight="1">
      <c r="C991" s="1"/>
      <c r="D991" s="1"/>
    </row>
    <row r="992" spans="3:4" ht="15.75" customHeight="1">
      <c r="C992" s="1"/>
      <c r="D992" s="1"/>
    </row>
    <row r="993" spans="3:4" ht="15.75" customHeight="1">
      <c r="C993" s="1"/>
      <c r="D993" s="1"/>
    </row>
    <row r="994" spans="3:4" ht="15.75" customHeight="1">
      <c r="C994" s="1"/>
      <c r="D994" s="1"/>
    </row>
    <row r="995" spans="3:4" ht="15.75" customHeight="1">
      <c r="C995" s="1"/>
      <c r="D995" s="1"/>
    </row>
    <row r="996" spans="3:4" ht="15.75" customHeight="1">
      <c r="C996" s="1"/>
      <c r="D996" s="1"/>
    </row>
    <row r="997" spans="3:4" ht="15.75" customHeight="1">
      <c r="C997" s="1"/>
      <c r="D997" s="1"/>
    </row>
    <row r="998" spans="3:4" ht="15.75" customHeight="1">
      <c r="C998" s="1"/>
      <c r="D998" s="1"/>
    </row>
    <row r="999" spans="3:4" ht="15.75" customHeight="1">
      <c r="C999" s="1"/>
      <c r="D999" s="1"/>
    </row>
    <row r="1000" spans="3:4" ht="15.75" customHeight="1">
      <c r="C1000" s="1"/>
      <c r="D1000" s="1"/>
    </row>
  </sheetData>
  <autoFilter ref="A2:C421" xr:uid="{00000000-0009-0000-0000-000008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" right="0.7" top="0.75" bottom="0.75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filterMode="1"/>
  <dimension ref="A1:Z1000"/>
  <sheetViews>
    <sheetView workbookViewId="0">
      <selection activeCell="C170" sqref="C170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5" width="10.7109375" customWidth="1"/>
    <col min="6" max="6" width="10.7109375" style="40" customWidth="1"/>
    <col min="7" max="26" width="10.7109375" customWidth="1"/>
  </cols>
  <sheetData>
    <row r="1" spans="1:6">
      <c r="A1" s="63" t="s">
        <v>443</v>
      </c>
      <c r="B1" s="64"/>
      <c r="C1" s="64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41"/>
    </row>
    <row r="3" spans="1:6" hidden="1">
      <c r="A3" s="7" t="s">
        <v>4</v>
      </c>
      <c r="B3" s="8" t="s">
        <v>5</v>
      </c>
      <c r="C3" s="9">
        <f>F3</f>
        <v>21186</v>
      </c>
      <c r="D3" s="4"/>
      <c r="E3" s="5"/>
      <c r="F3" s="42">
        <v>21186</v>
      </c>
    </row>
    <row r="4" spans="1:6" hidden="1">
      <c r="A4" s="7" t="s">
        <v>8</v>
      </c>
      <c r="B4" s="8" t="s">
        <v>7</v>
      </c>
      <c r="C4" s="9">
        <f t="shared" ref="C4:C67" si="0">F4</f>
        <v>179365.5</v>
      </c>
      <c r="D4" s="4"/>
      <c r="E4" s="5"/>
      <c r="F4" s="40">
        <v>179365.5</v>
      </c>
    </row>
    <row r="5" spans="1:6" hidden="1">
      <c r="A5" s="7" t="s">
        <v>10</v>
      </c>
      <c r="B5" s="8" t="s">
        <v>5</v>
      </c>
      <c r="C5" s="9">
        <f t="shared" si="0"/>
        <v>91034</v>
      </c>
      <c r="D5" s="4"/>
      <c r="E5" s="5"/>
      <c r="F5" s="40">
        <v>91034</v>
      </c>
    </row>
    <row r="6" spans="1:6" hidden="1">
      <c r="A6" s="7" t="s">
        <v>11</v>
      </c>
      <c r="B6" s="8" t="s">
        <v>7</v>
      </c>
      <c r="C6" s="9">
        <f t="shared" si="0"/>
        <v>39724</v>
      </c>
      <c r="D6" s="4"/>
      <c r="E6" s="5"/>
      <c r="F6" s="40">
        <v>39724</v>
      </c>
    </row>
    <row r="7" spans="1:6" hidden="1">
      <c r="A7" s="7" t="s">
        <v>12</v>
      </c>
      <c r="B7" s="8" t="s">
        <v>7</v>
      </c>
      <c r="C7" s="9">
        <f t="shared" si="0"/>
        <v>220599</v>
      </c>
      <c r="D7" s="4"/>
      <c r="E7" s="5"/>
      <c r="F7" s="40">
        <v>220599</v>
      </c>
    </row>
    <row r="8" spans="1:6" hidden="1">
      <c r="A8" s="7" t="s">
        <v>13</v>
      </c>
      <c r="B8" s="8" t="s">
        <v>5</v>
      </c>
      <c r="C8" s="9">
        <f t="shared" si="0"/>
        <v>172003.5</v>
      </c>
      <c r="D8" s="4"/>
      <c r="E8" s="5"/>
      <c r="F8" s="40">
        <v>172003.5</v>
      </c>
    </row>
    <row r="9" spans="1:6" hidden="1">
      <c r="A9" s="7" t="s">
        <v>14</v>
      </c>
      <c r="B9" s="8" t="s">
        <v>5</v>
      </c>
      <c r="C9" s="9">
        <f t="shared" si="0"/>
        <v>1047382</v>
      </c>
      <c r="D9" s="4"/>
      <c r="E9" s="5"/>
      <c r="F9" s="40">
        <v>1047382</v>
      </c>
    </row>
    <row r="10" spans="1:6" hidden="1">
      <c r="A10" s="7" t="s">
        <v>15</v>
      </c>
      <c r="B10" s="8" t="s">
        <v>5</v>
      </c>
      <c r="C10" s="9">
        <f t="shared" si="0"/>
        <v>34824.5</v>
      </c>
      <c r="D10" s="4"/>
      <c r="E10" s="5"/>
      <c r="F10" s="40">
        <v>34824.5</v>
      </c>
    </row>
    <row r="11" spans="1:6" hidden="1">
      <c r="A11" s="7" t="s">
        <v>16</v>
      </c>
      <c r="B11" s="8" t="s">
        <v>17</v>
      </c>
      <c r="C11" s="9">
        <f t="shared" si="0"/>
        <v>26482.5</v>
      </c>
      <c r="D11" s="4"/>
      <c r="E11" s="5"/>
      <c r="F11" s="40">
        <v>26482.5</v>
      </c>
    </row>
    <row r="12" spans="1:6" hidden="1">
      <c r="A12" s="7" t="s">
        <v>18</v>
      </c>
      <c r="B12" s="8" t="s">
        <v>17</v>
      </c>
      <c r="C12" s="9">
        <f t="shared" si="0"/>
        <v>30937.5</v>
      </c>
      <c r="D12" s="4"/>
      <c r="E12" s="5"/>
      <c r="F12" s="40">
        <v>30937.5</v>
      </c>
    </row>
    <row r="13" spans="1:6" hidden="1">
      <c r="A13" s="7" t="s">
        <v>19</v>
      </c>
      <c r="B13" s="8" t="s">
        <v>7</v>
      </c>
      <c r="C13" s="9">
        <f t="shared" si="0"/>
        <v>960160.5</v>
      </c>
      <c r="D13" s="4"/>
      <c r="E13" s="5"/>
      <c r="F13" s="40">
        <v>960160.5</v>
      </c>
    </row>
    <row r="14" spans="1:6" hidden="1">
      <c r="A14" s="7" t="s">
        <v>431</v>
      </c>
      <c r="B14" s="8" t="s">
        <v>7</v>
      </c>
      <c r="C14" s="9">
        <f t="shared" si="0"/>
        <v>960160.5</v>
      </c>
      <c r="D14" s="4"/>
      <c r="E14" s="5"/>
      <c r="F14" s="40">
        <v>960160.5</v>
      </c>
    </row>
    <row r="15" spans="1:6" hidden="1">
      <c r="A15" s="7" t="s">
        <v>20</v>
      </c>
      <c r="B15" s="8" t="s">
        <v>5</v>
      </c>
      <c r="C15" s="9">
        <f t="shared" si="0"/>
        <v>6620.5</v>
      </c>
      <c r="D15" s="4"/>
      <c r="E15" s="5"/>
      <c r="F15" s="40">
        <v>6620.5</v>
      </c>
    </row>
    <row r="16" spans="1:6" hidden="1">
      <c r="A16" s="7" t="s">
        <v>21</v>
      </c>
      <c r="B16" s="8" t="s">
        <v>7</v>
      </c>
      <c r="C16" s="9">
        <f t="shared" si="0"/>
        <v>2648.5</v>
      </c>
      <c r="D16" s="4"/>
      <c r="E16" s="5"/>
      <c r="F16" s="40">
        <v>2648.5</v>
      </c>
    </row>
    <row r="17" spans="1:6" hidden="1">
      <c r="A17" s="7" t="s">
        <v>22</v>
      </c>
      <c r="B17" s="8" t="s">
        <v>5</v>
      </c>
      <c r="C17" s="9">
        <v>501236</v>
      </c>
      <c r="D17" s="4"/>
      <c r="E17" s="5"/>
      <c r="F17" s="40">
        <v>1754598.5</v>
      </c>
    </row>
    <row r="18" spans="1:6" hidden="1">
      <c r="A18" s="7" t="s">
        <v>23</v>
      </c>
      <c r="B18" s="8" t="s">
        <v>5</v>
      </c>
      <c r="C18" s="9">
        <v>501236</v>
      </c>
      <c r="D18" s="4"/>
      <c r="E18" s="5"/>
      <c r="F18" s="40">
        <v>1754598.5</v>
      </c>
    </row>
    <row r="19" spans="1:6" hidden="1">
      <c r="A19" s="7" t="s">
        <v>24</v>
      </c>
      <c r="B19" s="8" t="s">
        <v>5</v>
      </c>
      <c r="C19" s="9">
        <f t="shared" si="0"/>
        <v>427429</v>
      </c>
      <c r="D19" s="4"/>
      <c r="E19" s="5"/>
      <c r="F19" s="40">
        <v>427429</v>
      </c>
    </row>
    <row r="20" spans="1:6" hidden="1">
      <c r="A20" s="7" t="s">
        <v>25</v>
      </c>
      <c r="B20" s="8" t="s">
        <v>5</v>
      </c>
      <c r="C20" s="9">
        <f t="shared" si="0"/>
        <v>2780873</v>
      </c>
      <c r="D20" s="4"/>
      <c r="E20" s="5"/>
      <c r="F20" s="40">
        <v>2780873</v>
      </c>
    </row>
    <row r="21" spans="1:6" ht="15.75" hidden="1" customHeight="1">
      <c r="A21" s="7" t="s">
        <v>26</v>
      </c>
      <c r="B21" s="8" t="s">
        <v>5</v>
      </c>
      <c r="C21" s="9">
        <f t="shared" si="0"/>
        <v>1427318</v>
      </c>
      <c r="D21" s="4"/>
      <c r="E21" s="5"/>
      <c r="F21" s="40">
        <v>1427318</v>
      </c>
    </row>
    <row r="22" spans="1:6" ht="15.75" hidden="1" customHeight="1">
      <c r="A22" s="7" t="s">
        <v>27</v>
      </c>
      <c r="B22" s="8" t="s">
        <v>5</v>
      </c>
      <c r="C22" s="9">
        <f t="shared" si="0"/>
        <v>380630.5</v>
      </c>
      <c r="D22" s="4"/>
      <c r="E22" s="5"/>
      <c r="F22" s="40">
        <v>380630.5</v>
      </c>
    </row>
    <row r="23" spans="1:6" ht="15.75" hidden="1" customHeight="1">
      <c r="A23" s="7" t="s">
        <v>28</v>
      </c>
      <c r="B23" s="8" t="s">
        <v>5</v>
      </c>
      <c r="C23" s="9">
        <v>2145789</v>
      </c>
      <c r="D23" s="4"/>
      <c r="E23" s="5"/>
      <c r="F23" s="40">
        <v>3150000</v>
      </c>
    </row>
    <row r="24" spans="1:6" ht="15.75" hidden="1" customHeight="1">
      <c r="A24" s="7" t="s">
        <v>29</v>
      </c>
      <c r="B24" s="8" t="s">
        <v>5</v>
      </c>
      <c r="C24" s="9">
        <f t="shared" si="0"/>
        <v>281111.5</v>
      </c>
      <c r="D24" s="4"/>
      <c r="E24" s="5"/>
      <c r="F24" s="40">
        <v>281111.5</v>
      </c>
    </row>
    <row r="25" spans="1:6" ht="15.75" hidden="1" customHeight="1">
      <c r="A25" s="7" t="s">
        <v>30</v>
      </c>
      <c r="B25" s="8" t="s">
        <v>5</v>
      </c>
      <c r="C25" s="9">
        <f t="shared" si="0"/>
        <v>39724</v>
      </c>
      <c r="D25" s="4"/>
      <c r="E25" s="5"/>
      <c r="F25" s="40">
        <v>39724</v>
      </c>
    </row>
    <row r="26" spans="1:6" ht="15.75" hidden="1" customHeight="1">
      <c r="A26" s="7" t="s">
        <v>31</v>
      </c>
      <c r="B26" s="8" t="s">
        <v>5</v>
      </c>
      <c r="C26" s="9">
        <f t="shared" si="0"/>
        <v>429811</v>
      </c>
      <c r="D26" s="4"/>
      <c r="E26" s="5"/>
      <c r="F26" s="40">
        <v>429811</v>
      </c>
    </row>
    <row r="27" spans="1:6" ht="15.75" hidden="1" customHeight="1">
      <c r="A27" s="7" t="s">
        <v>32</v>
      </c>
      <c r="B27" s="8" t="s">
        <v>7</v>
      </c>
      <c r="C27" s="9">
        <f t="shared" si="0"/>
        <v>415190.5</v>
      </c>
      <c r="D27" s="4"/>
      <c r="E27" s="5"/>
      <c r="F27" s="40">
        <v>415190.5</v>
      </c>
    </row>
    <row r="28" spans="1:6" ht="15.75" hidden="1" customHeight="1">
      <c r="A28" s="7" t="s">
        <v>33</v>
      </c>
      <c r="B28" s="8" t="s">
        <v>7</v>
      </c>
      <c r="C28" s="9">
        <f t="shared" si="0"/>
        <v>389275</v>
      </c>
      <c r="D28" s="4"/>
      <c r="E28" s="5"/>
      <c r="F28" s="40">
        <v>389275</v>
      </c>
    </row>
    <row r="29" spans="1:6" ht="15.75" hidden="1" customHeight="1">
      <c r="A29" s="7" t="s">
        <v>34</v>
      </c>
      <c r="B29" s="8" t="s">
        <v>5</v>
      </c>
      <c r="C29" s="9">
        <f t="shared" si="0"/>
        <v>598504.5</v>
      </c>
      <c r="D29" s="4"/>
      <c r="E29" s="5"/>
      <c r="F29" s="40">
        <v>598504.5</v>
      </c>
    </row>
    <row r="30" spans="1:6" ht="15.75" hidden="1" customHeight="1">
      <c r="A30" s="7" t="s">
        <v>35</v>
      </c>
      <c r="B30" s="8" t="s">
        <v>5</v>
      </c>
      <c r="C30" s="9">
        <f t="shared" si="0"/>
        <v>1121162.5</v>
      </c>
      <c r="D30" s="4"/>
      <c r="E30" s="5"/>
      <c r="F30" s="40">
        <v>1121162.5</v>
      </c>
    </row>
    <row r="31" spans="1:6" ht="15.75" hidden="1" customHeight="1">
      <c r="A31" s="7" t="s">
        <v>36</v>
      </c>
      <c r="B31" s="8" t="s">
        <v>5</v>
      </c>
      <c r="C31" s="9">
        <f t="shared" si="0"/>
        <v>195970.5</v>
      </c>
      <c r="D31" s="4"/>
      <c r="E31" s="5"/>
      <c r="F31" s="40">
        <v>195970.5</v>
      </c>
    </row>
    <row r="32" spans="1:6" ht="15.75" hidden="1" customHeight="1">
      <c r="A32" s="7" t="s">
        <v>37</v>
      </c>
      <c r="B32" s="8" t="s">
        <v>5</v>
      </c>
      <c r="C32" s="9">
        <f t="shared" si="0"/>
        <v>195970.5</v>
      </c>
      <c r="D32" s="4"/>
      <c r="E32" s="5"/>
      <c r="F32" s="40">
        <v>195970.5</v>
      </c>
    </row>
    <row r="33" spans="1:6" ht="15.75" hidden="1" customHeight="1">
      <c r="A33" s="7" t="s">
        <v>38</v>
      </c>
      <c r="B33" s="8" t="s">
        <v>5</v>
      </c>
      <c r="C33" s="9">
        <f t="shared" si="0"/>
        <v>195970.5</v>
      </c>
      <c r="D33" s="4"/>
      <c r="E33" s="5"/>
      <c r="F33" s="40">
        <v>195970.5</v>
      </c>
    </row>
    <row r="34" spans="1:6" ht="15.75" hidden="1" customHeight="1">
      <c r="A34" s="7" t="s">
        <v>39</v>
      </c>
      <c r="B34" s="8" t="s">
        <v>5</v>
      </c>
      <c r="C34" s="9">
        <f t="shared" si="0"/>
        <v>195970.5</v>
      </c>
      <c r="D34" s="4"/>
      <c r="E34" s="5"/>
      <c r="F34" s="40">
        <v>195970.5</v>
      </c>
    </row>
    <row r="35" spans="1:6" ht="15.75" hidden="1" customHeight="1">
      <c r="A35" s="7" t="s">
        <v>420</v>
      </c>
      <c r="B35" s="8" t="s">
        <v>5</v>
      </c>
      <c r="C35" s="9">
        <f t="shared" si="0"/>
        <v>195970.5</v>
      </c>
      <c r="D35" s="4"/>
      <c r="E35" s="5"/>
      <c r="F35" s="40">
        <v>195970.5</v>
      </c>
    </row>
    <row r="36" spans="1:6" ht="15.75" hidden="1" customHeight="1">
      <c r="A36" s="7" t="s">
        <v>40</v>
      </c>
      <c r="B36" s="8" t="s">
        <v>5</v>
      </c>
      <c r="C36" s="9">
        <f t="shared" si="0"/>
        <v>2648250</v>
      </c>
      <c r="D36" s="4"/>
      <c r="E36" s="5"/>
      <c r="F36" s="40">
        <v>2648250</v>
      </c>
    </row>
    <row r="37" spans="1:6" ht="15.75" hidden="1" customHeight="1">
      <c r="A37" s="7" t="s">
        <v>41</v>
      </c>
      <c r="B37" s="8" t="s">
        <v>5</v>
      </c>
      <c r="C37" s="9">
        <f t="shared" si="0"/>
        <v>199678.5</v>
      </c>
      <c r="D37" s="4"/>
      <c r="E37" s="5"/>
      <c r="F37" s="40">
        <v>199678.5</v>
      </c>
    </row>
    <row r="38" spans="1:6" ht="15.75" hidden="1" customHeight="1">
      <c r="A38" s="7" t="s">
        <v>42</v>
      </c>
      <c r="B38" s="8" t="s">
        <v>5</v>
      </c>
      <c r="C38" s="9">
        <f t="shared" si="0"/>
        <v>122732</v>
      </c>
      <c r="D38" s="4"/>
      <c r="E38" s="5"/>
      <c r="F38" s="40">
        <v>122732</v>
      </c>
    </row>
    <row r="39" spans="1:6" ht="15.75" hidden="1" customHeight="1">
      <c r="A39" s="7" t="s">
        <v>43</v>
      </c>
      <c r="B39" s="8" t="s">
        <v>5</v>
      </c>
      <c r="C39" s="9">
        <f t="shared" si="0"/>
        <v>76535</v>
      </c>
      <c r="D39" s="4"/>
      <c r="E39" s="5"/>
      <c r="F39" s="40">
        <v>76535</v>
      </c>
    </row>
    <row r="40" spans="1:6" ht="15.75" hidden="1" customHeight="1">
      <c r="A40" s="7" t="s">
        <v>44</v>
      </c>
      <c r="B40" s="8" t="s">
        <v>5</v>
      </c>
      <c r="C40" s="9">
        <f t="shared" si="0"/>
        <v>77792.5</v>
      </c>
      <c r="D40" s="4"/>
      <c r="E40" s="5"/>
      <c r="F40" s="40">
        <v>77792.5</v>
      </c>
    </row>
    <row r="41" spans="1:6" ht="15.75" hidden="1" customHeight="1">
      <c r="A41" s="7" t="s">
        <v>45</v>
      </c>
      <c r="B41" s="8" t="s">
        <v>5</v>
      </c>
      <c r="C41" s="9">
        <f t="shared" si="0"/>
        <v>106097.5</v>
      </c>
      <c r="D41" s="4"/>
      <c r="E41" s="5"/>
      <c r="F41" s="40">
        <v>106097.5</v>
      </c>
    </row>
    <row r="42" spans="1:6" ht="15.75" hidden="1" customHeight="1">
      <c r="A42" s="7" t="s">
        <v>46</v>
      </c>
      <c r="B42" s="8" t="s">
        <v>7</v>
      </c>
      <c r="C42" s="9">
        <f t="shared" si="0"/>
        <v>501182</v>
      </c>
      <c r="D42" s="4"/>
      <c r="E42" s="5"/>
      <c r="F42" s="40">
        <v>501182</v>
      </c>
    </row>
    <row r="43" spans="1:6" ht="15.75" hidden="1" customHeight="1">
      <c r="A43" s="7" t="s">
        <v>47</v>
      </c>
      <c r="B43" s="8" t="s">
        <v>5</v>
      </c>
      <c r="C43" s="9">
        <f t="shared" si="0"/>
        <v>458014.5</v>
      </c>
      <c r="D43" s="4"/>
      <c r="E43" s="5"/>
      <c r="F43" s="40">
        <v>458014.5</v>
      </c>
    </row>
    <row r="44" spans="1:6" ht="15.75" hidden="1" customHeight="1">
      <c r="A44" s="7" t="s">
        <v>48</v>
      </c>
      <c r="B44" s="8" t="s">
        <v>5</v>
      </c>
      <c r="C44" s="9">
        <f t="shared" si="0"/>
        <v>501339.5</v>
      </c>
      <c r="D44" s="4"/>
      <c r="E44" s="5"/>
      <c r="F44" s="40">
        <v>501339.5</v>
      </c>
    </row>
    <row r="45" spans="1:6" ht="15.75" hidden="1" customHeight="1">
      <c r="A45" s="7" t="s">
        <v>49</v>
      </c>
      <c r="B45" s="8" t="s">
        <v>5</v>
      </c>
      <c r="C45" s="9">
        <f t="shared" si="0"/>
        <v>51898.5</v>
      </c>
      <c r="D45" s="4"/>
      <c r="E45" s="5"/>
      <c r="F45" s="40">
        <v>51898.5</v>
      </c>
    </row>
    <row r="46" spans="1:6" ht="15.75" hidden="1" customHeight="1">
      <c r="A46" s="7" t="s">
        <v>50</v>
      </c>
      <c r="B46" s="8" t="s">
        <v>5</v>
      </c>
      <c r="C46" s="9">
        <f t="shared" si="0"/>
        <v>69175</v>
      </c>
      <c r="D46" s="4"/>
      <c r="E46" s="5"/>
      <c r="F46" s="40">
        <v>69175</v>
      </c>
    </row>
    <row r="47" spans="1:6" ht="15.75" hidden="1" customHeight="1">
      <c r="A47" s="7" t="s">
        <v>51</v>
      </c>
      <c r="B47" s="8" t="s">
        <v>5</v>
      </c>
      <c r="C47" s="9">
        <f t="shared" si="0"/>
        <v>53038</v>
      </c>
      <c r="D47" s="4"/>
      <c r="E47" s="5"/>
      <c r="F47" s="40">
        <v>53038</v>
      </c>
    </row>
    <row r="48" spans="1:6" ht="15.75" hidden="1" customHeight="1">
      <c r="A48" s="7" t="s">
        <v>52</v>
      </c>
      <c r="B48" s="8" t="s">
        <v>5</v>
      </c>
      <c r="C48" s="9">
        <f t="shared" si="0"/>
        <v>69175</v>
      </c>
      <c r="D48" s="4"/>
      <c r="E48" s="5"/>
      <c r="F48" s="40">
        <v>69175</v>
      </c>
    </row>
    <row r="49" spans="1:26" ht="15.75" hidden="1" customHeight="1">
      <c r="A49" s="7" t="s">
        <v>53</v>
      </c>
      <c r="B49" s="8" t="s">
        <v>5</v>
      </c>
      <c r="C49" s="9">
        <f t="shared" si="0"/>
        <v>90570.5</v>
      </c>
      <c r="D49" s="4"/>
      <c r="E49" s="5"/>
      <c r="F49" s="40">
        <v>90570.5</v>
      </c>
    </row>
    <row r="50" spans="1:26" ht="15.75" hidden="1" customHeight="1">
      <c r="A50" s="7" t="s">
        <v>54</v>
      </c>
      <c r="B50" s="8" t="s">
        <v>7</v>
      </c>
      <c r="C50" s="9">
        <f t="shared" si="0"/>
        <v>467089</v>
      </c>
      <c r="D50" s="4"/>
      <c r="E50" s="5"/>
      <c r="F50" s="40">
        <v>467089</v>
      </c>
    </row>
    <row r="51" spans="1:26" ht="15.75" hidden="1" customHeight="1">
      <c r="A51" s="7" t="s">
        <v>55</v>
      </c>
      <c r="B51" s="8" t="s">
        <v>7</v>
      </c>
      <c r="C51" s="9">
        <f t="shared" si="0"/>
        <v>467089</v>
      </c>
      <c r="D51" s="4"/>
      <c r="E51" s="5"/>
      <c r="F51" s="40">
        <v>467089</v>
      </c>
    </row>
    <row r="52" spans="1:26" ht="15.75" hidden="1" customHeight="1">
      <c r="A52" s="7" t="s">
        <v>56</v>
      </c>
      <c r="B52" s="8" t="s">
        <v>7</v>
      </c>
      <c r="C52" s="9">
        <f t="shared" si="0"/>
        <v>467089</v>
      </c>
      <c r="D52" s="4"/>
      <c r="E52" s="5"/>
      <c r="F52" s="40">
        <v>467089</v>
      </c>
    </row>
    <row r="53" spans="1:26" ht="15.75" hidden="1" customHeight="1">
      <c r="A53" s="7" t="s">
        <v>57</v>
      </c>
      <c r="B53" s="8" t="s">
        <v>5</v>
      </c>
      <c r="C53" s="9">
        <f t="shared" si="0"/>
        <v>119171.5</v>
      </c>
      <c r="D53" s="4"/>
      <c r="E53" s="5"/>
      <c r="F53" s="40">
        <v>119171.5</v>
      </c>
    </row>
    <row r="54" spans="1:26" ht="15.75" hidden="1" customHeight="1">
      <c r="A54" s="7" t="s">
        <v>58</v>
      </c>
      <c r="B54" s="8" t="s">
        <v>5</v>
      </c>
      <c r="C54" s="9">
        <f t="shared" si="0"/>
        <v>960160.5</v>
      </c>
      <c r="D54" s="4"/>
      <c r="E54" s="5"/>
      <c r="F54" s="40">
        <v>960160.5</v>
      </c>
    </row>
    <row r="55" spans="1:26" ht="15.75" hidden="1" customHeight="1">
      <c r="A55" s="7" t="s">
        <v>59</v>
      </c>
      <c r="B55" s="8" t="s">
        <v>7</v>
      </c>
      <c r="C55" s="9">
        <f t="shared" si="0"/>
        <v>134928</v>
      </c>
      <c r="D55" s="4"/>
      <c r="E55" s="5"/>
      <c r="F55" s="40">
        <v>134928</v>
      </c>
    </row>
    <row r="56" spans="1:26" ht="15.75" hidden="1" customHeight="1">
      <c r="A56" s="7" t="s">
        <v>60</v>
      </c>
      <c r="B56" s="8" t="s">
        <v>5</v>
      </c>
      <c r="C56" s="9">
        <f t="shared" si="0"/>
        <v>222717.5</v>
      </c>
      <c r="D56" s="4"/>
      <c r="E56" s="5"/>
      <c r="F56" s="40">
        <v>222717.5</v>
      </c>
    </row>
    <row r="57" spans="1:26" ht="15.75" hidden="1" customHeight="1">
      <c r="A57" s="7" t="s">
        <v>61</v>
      </c>
      <c r="B57" s="8" t="s">
        <v>5</v>
      </c>
      <c r="C57" s="9">
        <f t="shared" si="0"/>
        <v>306270</v>
      </c>
      <c r="D57" s="4"/>
      <c r="E57" s="5"/>
      <c r="F57" s="40">
        <v>306270</v>
      </c>
    </row>
    <row r="58" spans="1:26" ht="15.75" hidden="1" customHeight="1">
      <c r="A58" s="7" t="s">
        <v>62</v>
      </c>
      <c r="B58" s="8" t="s">
        <v>5</v>
      </c>
      <c r="C58" s="9">
        <f t="shared" si="0"/>
        <v>108578.5</v>
      </c>
      <c r="D58" s="4"/>
      <c r="E58" s="5"/>
      <c r="F58" s="40">
        <v>108578.5</v>
      </c>
    </row>
    <row r="59" spans="1:26" ht="15.75" hidden="1" customHeight="1">
      <c r="A59" s="11" t="s">
        <v>63</v>
      </c>
      <c r="B59" s="12" t="s">
        <v>5</v>
      </c>
      <c r="C59" s="9">
        <f t="shared" si="0"/>
        <v>108578.5</v>
      </c>
      <c r="D59" s="4"/>
      <c r="E59" s="5"/>
      <c r="F59" s="40">
        <v>108578.5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hidden="1" customHeight="1">
      <c r="A60" s="7" t="s">
        <v>64</v>
      </c>
      <c r="B60" s="8" t="s">
        <v>5</v>
      </c>
      <c r="C60" s="9">
        <f t="shared" si="0"/>
        <v>92291.5</v>
      </c>
      <c r="D60" s="4"/>
      <c r="E60" s="5"/>
      <c r="F60" s="40">
        <v>92291.5</v>
      </c>
    </row>
    <row r="61" spans="1:26" ht="15.75" hidden="1" customHeight="1">
      <c r="A61" s="7" t="s">
        <v>65</v>
      </c>
      <c r="B61" s="8" t="s">
        <v>7</v>
      </c>
      <c r="C61" s="9">
        <v>1123654</v>
      </c>
      <c r="D61" s="4"/>
      <c r="E61" s="5"/>
      <c r="F61" s="40">
        <v>1782361</v>
      </c>
    </row>
    <row r="62" spans="1:26" ht="15.75" hidden="1" customHeight="1">
      <c r="A62" s="7" t="s">
        <v>66</v>
      </c>
      <c r="B62" s="8" t="s">
        <v>5</v>
      </c>
      <c r="C62" s="9">
        <f t="shared" si="0"/>
        <v>42372</v>
      </c>
      <c r="D62" s="4"/>
      <c r="E62" s="5"/>
      <c r="F62" s="40">
        <v>42372</v>
      </c>
    </row>
    <row r="63" spans="1:26" ht="15.75" hidden="1" customHeight="1">
      <c r="A63" s="7" t="s">
        <v>432</v>
      </c>
      <c r="B63" s="8" t="s">
        <v>5</v>
      </c>
      <c r="C63" s="9">
        <f t="shared" si="0"/>
        <v>42372</v>
      </c>
      <c r="D63" s="4"/>
      <c r="E63" s="5"/>
      <c r="F63" s="40">
        <v>42372</v>
      </c>
    </row>
    <row r="64" spans="1:26" ht="15.75" hidden="1" customHeight="1">
      <c r="A64" s="7" t="s">
        <v>67</v>
      </c>
      <c r="B64" s="8" t="s">
        <v>5</v>
      </c>
      <c r="C64" s="9">
        <f t="shared" si="0"/>
        <v>157438</v>
      </c>
      <c r="D64" s="4"/>
      <c r="E64" s="5"/>
      <c r="F64" s="40">
        <v>157438</v>
      </c>
    </row>
    <row r="65" spans="1:6" ht="15.75" hidden="1" customHeight="1">
      <c r="A65" s="7" t="s">
        <v>68</v>
      </c>
      <c r="B65" s="8" t="s">
        <v>5</v>
      </c>
      <c r="C65" s="9">
        <f t="shared" si="0"/>
        <v>383996.5</v>
      </c>
      <c r="D65" s="4"/>
      <c r="E65" s="5"/>
      <c r="F65" s="40">
        <v>383996.5</v>
      </c>
    </row>
    <row r="66" spans="1:6" ht="15.75" hidden="1" customHeight="1">
      <c r="A66" s="7" t="s">
        <v>69</v>
      </c>
      <c r="B66" s="8" t="s">
        <v>5</v>
      </c>
      <c r="C66" s="9">
        <f t="shared" si="0"/>
        <v>152274.5</v>
      </c>
      <c r="D66" s="4"/>
      <c r="E66" s="5"/>
      <c r="F66" s="40">
        <v>152274.5</v>
      </c>
    </row>
    <row r="67" spans="1:6" ht="15.75" hidden="1" customHeight="1">
      <c r="A67" s="7" t="s">
        <v>70</v>
      </c>
      <c r="B67" s="8" t="s">
        <v>5</v>
      </c>
      <c r="C67" s="9">
        <f t="shared" si="0"/>
        <v>152274.5</v>
      </c>
      <c r="D67" s="4"/>
      <c r="E67" s="5"/>
      <c r="F67" s="40">
        <v>152274.5</v>
      </c>
    </row>
    <row r="68" spans="1:6" ht="15.75" hidden="1" customHeight="1">
      <c r="A68" s="7" t="s">
        <v>71</v>
      </c>
      <c r="B68" s="8" t="s">
        <v>5</v>
      </c>
      <c r="C68" s="9">
        <f t="shared" ref="C68:C131" si="1">F68</f>
        <v>157438</v>
      </c>
      <c r="D68" s="4"/>
      <c r="E68" s="5"/>
      <c r="F68" s="40">
        <v>157438</v>
      </c>
    </row>
    <row r="69" spans="1:6" ht="15.75" hidden="1" customHeight="1">
      <c r="A69" s="7" t="s">
        <v>72</v>
      </c>
      <c r="B69" s="8" t="s">
        <v>5</v>
      </c>
      <c r="C69" s="9">
        <f t="shared" si="1"/>
        <v>152274.5</v>
      </c>
      <c r="D69" s="4"/>
      <c r="E69" s="5"/>
      <c r="F69" s="40">
        <v>152274.5</v>
      </c>
    </row>
    <row r="70" spans="1:6" ht="15.75" hidden="1" customHeight="1">
      <c r="A70" s="7" t="s">
        <v>73</v>
      </c>
      <c r="B70" s="8" t="s">
        <v>5</v>
      </c>
      <c r="C70" s="9">
        <f t="shared" si="1"/>
        <v>152274.5</v>
      </c>
      <c r="D70" s="4"/>
      <c r="E70" s="5"/>
      <c r="F70" s="40">
        <v>152274.5</v>
      </c>
    </row>
    <row r="71" spans="1:6" ht="15.75" hidden="1" customHeight="1">
      <c r="A71" s="7" t="s">
        <v>74</v>
      </c>
      <c r="B71" s="8" t="s">
        <v>5</v>
      </c>
      <c r="C71" s="9">
        <f t="shared" si="1"/>
        <v>152274.5</v>
      </c>
      <c r="D71" s="4"/>
      <c r="E71" s="5"/>
      <c r="F71" s="40">
        <v>152274.5</v>
      </c>
    </row>
    <row r="72" spans="1:6" ht="15.75" hidden="1" customHeight="1">
      <c r="A72" s="7" t="s">
        <v>75</v>
      </c>
      <c r="B72" s="8" t="s">
        <v>5</v>
      </c>
      <c r="C72" s="9">
        <f t="shared" si="1"/>
        <v>99309.5</v>
      </c>
      <c r="D72" s="4"/>
      <c r="E72" s="5"/>
      <c r="F72" s="40">
        <v>99309.5</v>
      </c>
    </row>
    <row r="73" spans="1:6" ht="15.75" hidden="1" customHeight="1">
      <c r="A73" s="7" t="s">
        <v>76</v>
      </c>
      <c r="B73" s="8" t="s">
        <v>5</v>
      </c>
      <c r="C73" s="9">
        <f t="shared" si="1"/>
        <v>170415</v>
      </c>
      <c r="D73" s="4"/>
      <c r="E73" s="5"/>
      <c r="F73" s="40">
        <v>170415</v>
      </c>
    </row>
    <row r="74" spans="1:6" ht="15.75" hidden="1" customHeight="1">
      <c r="A74" s="7" t="s">
        <v>77</v>
      </c>
      <c r="B74" s="8" t="s">
        <v>5</v>
      </c>
      <c r="C74" s="9">
        <f t="shared" si="1"/>
        <v>198619</v>
      </c>
      <c r="D74" s="4"/>
      <c r="E74" s="5"/>
      <c r="F74" s="40">
        <v>198619</v>
      </c>
    </row>
    <row r="75" spans="1:6" ht="15.75" hidden="1" customHeight="1">
      <c r="A75" s="7" t="s">
        <v>78</v>
      </c>
      <c r="B75" s="8" t="s">
        <v>5</v>
      </c>
      <c r="C75" s="9">
        <f t="shared" si="1"/>
        <v>208947.5</v>
      </c>
      <c r="D75" s="4"/>
      <c r="E75" s="5"/>
      <c r="F75" s="40">
        <v>208947.5</v>
      </c>
    </row>
    <row r="76" spans="1:6" ht="15.75" hidden="1" customHeight="1">
      <c r="A76" s="7" t="s">
        <v>79</v>
      </c>
      <c r="B76" s="8" t="s">
        <v>5</v>
      </c>
      <c r="C76" s="9">
        <f t="shared" si="1"/>
        <v>129103</v>
      </c>
      <c r="D76" s="4"/>
      <c r="E76" s="5"/>
      <c r="F76" s="40">
        <v>129103</v>
      </c>
    </row>
    <row r="77" spans="1:6" ht="15.75" hidden="1" customHeight="1">
      <c r="A77" s="7" t="s">
        <v>80</v>
      </c>
      <c r="B77" s="8" t="s">
        <v>5</v>
      </c>
      <c r="C77" s="9">
        <f t="shared" si="1"/>
        <v>284687</v>
      </c>
      <c r="D77" s="4"/>
      <c r="E77" s="5"/>
      <c r="F77" s="40">
        <v>284687</v>
      </c>
    </row>
    <row r="78" spans="1:6" ht="15.75" hidden="1" customHeight="1">
      <c r="A78" s="7" t="s">
        <v>81</v>
      </c>
      <c r="B78" s="8" t="s">
        <v>5</v>
      </c>
      <c r="C78" s="9">
        <f t="shared" si="1"/>
        <v>929511</v>
      </c>
      <c r="D78" s="4"/>
      <c r="E78" s="5"/>
      <c r="F78" s="40">
        <v>929511</v>
      </c>
    </row>
    <row r="79" spans="1:6" ht="15.75" hidden="1" customHeight="1">
      <c r="A79" s="7" t="s">
        <v>82</v>
      </c>
      <c r="B79" s="8" t="s">
        <v>5</v>
      </c>
      <c r="C79" s="9">
        <f t="shared" si="1"/>
        <v>19862</v>
      </c>
      <c r="D79" s="4"/>
      <c r="E79" s="5"/>
      <c r="F79" s="40">
        <v>19862</v>
      </c>
    </row>
    <row r="80" spans="1:6" ht="15.75" hidden="1" customHeight="1">
      <c r="A80" s="7" t="s">
        <v>83</v>
      </c>
      <c r="B80" s="8" t="s">
        <v>5</v>
      </c>
      <c r="C80" s="9">
        <f t="shared" si="1"/>
        <v>94304.5</v>
      </c>
      <c r="D80" s="4"/>
      <c r="E80" s="5"/>
      <c r="F80" s="40">
        <v>94304.5</v>
      </c>
    </row>
    <row r="81" spans="1:6" ht="15.75" hidden="1" customHeight="1">
      <c r="A81" s="7" t="s">
        <v>84</v>
      </c>
      <c r="B81" s="8" t="s">
        <v>5</v>
      </c>
      <c r="C81" s="9">
        <f t="shared" si="1"/>
        <v>351316</v>
      </c>
      <c r="D81" s="4"/>
      <c r="E81" s="5"/>
      <c r="F81" s="40">
        <v>351316</v>
      </c>
    </row>
    <row r="82" spans="1:6" ht="15.75" hidden="1" customHeight="1">
      <c r="A82" s="7" t="s">
        <v>85</v>
      </c>
      <c r="B82" s="8" t="s">
        <v>5</v>
      </c>
      <c r="C82" s="9">
        <f t="shared" si="1"/>
        <v>81117</v>
      </c>
      <c r="D82" s="4"/>
      <c r="E82" s="5"/>
      <c r="F82" s="40">
        <v>81117</v>
      </c>
    </row>
    <row r="83" spans="1:6" ht="15.75" hidden="1" customHeight="1">
      <c r="A83" s="7" t="s">
        <v>86</v>
      </c>
      <c r="B83" s="8" t="s">
        <v>5</v>
      </c>
      <c r="C83" s="9">
        <f t="shared" si="1"/>
        <v>99837</v>
      </c>
      <c r="D83" s="4"/>
      <c r="E83" s="5"/>
      <c r="F83" s="40">
        <v>99837</v>
      </c>
    </row>
    <row r="84" spans="1:6" ht="15.75" hidden="1" customHeight="1">
      <c r="A84" s="7" t="s">
        <v>87</v>
      </c>
      <c r="B84" s="8" t="s">
        <v>5</v>
      </c>
      <c r="C84" s="9">
        <f t="shared" si="1"/>
        <v>132412.5</v>
      </c>
      <c r="D84" s="4"/>
      <c r="E84" s="5"/>
      <c r="F84" s="40">
        <v>132412.5</v>
      </c>
    </row>
    <row r="85" spans="1:6" ht="15.75" hidden="1" customHeight="1">
      <c r="A85" s="7" t="s">
        <v>88</v>
      </c>
      <c r="B85" s="8" t="s">
        <v>5</v>
      </c>
      <c r="C85" s="9">
        <f t="shared" si="1"/>
        <v>78960.5</v>
      </c>
      <c r="D85" s="4"/>
      <c r="E85" s="5"/>
      <c r="F85" s="40">
        <v>78960.5</v>
      </c>
    </row>
    <row r="86" spans="1:6" ht="15.75" hidden="1" customHeight="1">
      <c r="A86" s="7" t="s">
        <v>89</v>
      </c>
      <c r="B86" s="8" t="s">
        <v>5</v>
      </c>
      <c r="C86" s="9">
        <f t="shared" si="1"/>
        <v>181611</v>
      </c>
      <c r="D86" s="4"/>
      <c r="E86" s="5"/>
      <c r="F86" s="40">
        <v>181611</v>
      </c>
    </row>
    <row r="87" spans="1:6" ht="15.75" hidden="1" customHeight="1">
      <c r="A87" s="7" t="s">
        <v>90</v>
      </c>
      <c r="B87" s="8" t="s">
        <v>5</v>
      </c>
      <c r="C87" s="9">
        <f t="shared" si="1"/>
        <v>46013.5</v>
      </c>
      <c r="D87" s="4"/>
      <c r="E87" s="5"/>
      <c r="F87" s="40">
        <v>46013.5</v>
      </c>
    </row>
    <row r="88" spans="1:6" ht="15.75" hidden="1" customHeight="1">
      <c r="A88" s="7" t="s">
        <v>91</v>
      </c>
      <c r="B88" s="8" t="s">
        <v>5</v>
      </c>
      <c r="C88" s="9">
        <f t="shared" si="1"/>
        <v>32612.5</v>
      </c>
      <c r="D88" s="4"/>
      <c r="E88" s="5"/>
      <c r="F88" s="40">
        <v>32612.5</v>
      </c>
    </row>
    <row r="89" spans="1:6" ht="15.75" hidden="1" customHeight="1">
      <c r="A89" s="7" t="s">
        <v>92</v>
      </c>
      <c r="B89" s="8" t="s">
        <v>5</v>
      </c>
      <c r="C89" s="9">
        <f t="shared" si="1"/>
        <v>32612.5</v>
      </c>
      <c r="D89" s="4"/>
      <c r="E89" s="5"/>
      <c r="F89" s="40">
        <v>32612.5</v>
      </c>
    </row>
    <row r="90" spans="1:6" ht="15.75" hidden="1" customHeight="1">
      <c r="A90" s="7" t="s">
        <v>93</v>
      </c>
      <c r="B90" s="8" t="s">
        <v>5</v>
      </c>
      <c r="C90" s="9">
        <f t="shared" si="1"/>
        <v>181611</v>
      </c>
      <c r="D90" s="4"/>
      <c r="E90" s="5"/>
      <c r="F90" s="40">
        <v>181611</v>
      </c>
    </row>
    <row r="91" spans="1:6" ht="15.75" hidden="1" customHeight="1">
      <c r="A91" s="7" t="s">
        <v>94</v>
      </c>
      <c r="B91" s="8" t="s">
        <v>5</v>
      </c>
      <c r="C91" s="9">
        <f t="shared" si="1"/>
        <v>46013.5</v>
      </c>
      <c r="D91" s="4"/>
      <c r="E91" s="5"/>
      <c r="F91" s="40">
        <v>46013.5</v>
      </c>
    </row>
    <row r="92" spans="1:6" ht="15.75" hidden="1" customHeight="1">
      <c r="A92" s="7" t="s">
        <v>95</v>
      </c>
      <c r="B92" s="8" t="s">
        <v>5</v>
      </c>
      <c r="C92" s="9">
        <f t="shared" si="1"/>
        <v>46013.5</v>
      </c>
      <c r="D92" s="4"/>
      <c r="E92" s="5"/>
      <c r="F92" s="40">
        <v>46013.5</v>
      </c>
    </row>
    <row r="93" spans="1:6" ht="15.75" hidden="1" customHeight="1">
      <c r="A93" s="7" t="s">
        <v>96</v>
      </c>
      <c r="B93" s="8" t="s">
        <v>5</v>
      </c>
      <c r="C93" s="9">
        <f t="shared" si="1"/>
        <v>242217</v>
      </c>
      <c r="D93" s="4"/>
      <c r="E93" s="5"/>
      <c r="F93" s="40">
        <v>242217</v>
      </c>
    </row>
    <row r="94" spans="1:6" ht="15.75" hidden="1" customHeight="1">
      <c r="A94" s="7" t="s">
        <v>97</v>
      </c>
      <c r="B94" s="8" t="s">
        <v>5</v>
      </c>
      <c r="C94" s="9">
        <f t="shared" si="1"/>
        <v>181611</v>
      </c>
      <c r="D94" s="4"/>
      <c r="E94" s="5"/>
      <c r="F94" s="40">
        <v>181611</v>
      </c>
    </row>
    <row r="95" spans="1:6" ht="15.75" hidden="1" customHeight="1">
      <c r="A95" s="7" t="s">
        <v>98</v>
      </c>
      <c r="B95" s="8" t="s">
        <v>7</v>
      </c>
      <c r="C95" s="9">
        <f t="shared" si="1"/>
        <v>267609.5</v>
      </c>
      <c r="D95" s="4"/>
      <c r="E95" s="5"/>
      <c r="F95" s="40">
        <v>267609.5</v>
      </c>
    </row>
    <row r="96" spans="1:6" ht="15.75" hidden="1" customHeight="1">
      <c r="A96" s="7" t="s">
        <v>99</v>
      </c>
      <c r="B96" s="8" t="s">
        <v>5</v>
      </c>
      <c r="C96" s="9">
        <f t="shared" si="1"/>
        <v>14830</v>
      </c>
      <c r="D96" s="4"/>
      <c r="E96" s="5"/>
      <c r="F96" s="40">
        <v>14830</v>
      </c>
    </row>
    <row r="97" spans="1:6" ht="15.75" customHeight="1">
      <c r="A97" s="7" t="s">
        <v>100</v>
      </c>
      <c r="B97" s="8" t="s">
        <v>5</v>
      </c>
      <c r="C97" s="9">
        <f t="shared" si="1"/>
        <v>66206.5</v>
      </c>
      <c r="D97" s="4"/>
      <c r="E97" s="5"/>
      <c r="F97" s="40">
        <v>66206.5</v>
      </c>
    </row>
    <row r="98" spans="1:6" ht="15.75" hidden="1" customHeight="1">
      <c r="A98" s="7" t="s">
        <v>101</v>
      </c>
      <c r="B98" s="8" t="s">
        <v>5</v>
      </c>
      <c r="C98" s="9">
        <f t="shared" si="1"/>
        <v>99614.5</v>
      </c>
      <c r="D98" s="4"/>
      <c r="E98" s="5"/>
      <c r="F98" s="40">
        <v>99614.5</v>
      </c>
    </row>
    <row r="99" spans="1:6" ht="15.75" hidden="1" customHeight="1">
      <c r="A99" s="7" t="s">
        <v>102</v>
      </c>
      <c r="B99" s="8" t="s">
        <v>5</v>
      </c>
      <c r="C99" s="9">
        <f t="shared" si="1"/>
        <v>28601</v>
      </c>
      <c r="D99" s="4"/>
      <c r="E99" s="5"/>
      <c r="F99" s="40">
        <v>28601</v>
      </c>
    </row>
    <row r="100" spans="1:6" ht="15.75" hidden="1" customHeight="1">
      <c r="A100" s="7" t="s">
        <v>103</v>
      </c>
      <c r="B100" s="8" t="s">
        <v>5</v>
      </c>
      <c r="C100" s="9">
        <f t="shared" si="1"/>
        <v>788980.5</v>
      </c>
      <c r="D100" s="4"/>
      <c r="E100" s="5"/>
      <c r="F100" s="40">
        <v>788980.5</v>
      </c>
    </row>
    <row r="101" spans="1:6" ht="15.75" hidden="1" customHeight="1">
      <c r="A101" s="7" t="s">
        <v>104</v>
      </c>
      <c r="B101" s="8" t="s">
        <v>5</v>
      </c>
      <c r="C101" s="9">
        <f t="shared" si="1"/>
        <v>394490.5</v>
      </c>
      <c r="D101" s="4"/>
      <c r="E101" s="5"/>
      <c r="F101" s="40">
        <v>394490.5</v>
      </c>
    </row>
    <row r="102" spans="1:6" ht="15.75" hidden="1" customHeight="1">
      <c r="A102" s="7" t="s">
        <v>105</v>
      </c>
      <c r="B102" s="8" t="s">
        <v>5</v>
      </c>
      <c r="C102" s="9">
        <f t="shared" si="1"/>
        <v>394490.5</v>
      </c>
      <c r="D102" s="4"/>
      <c r="E102" s="5"/>
      <c r="F102" s="40">
        <v>394490.5</v>
      </c>
    </row>
    <row r="103" spans="1:6" ht="15.75" hidden="1" customHeight="1">
      <c r="A103" s="7" t="s">
        <v>106</v>
      </c>
      <c r="B103" s="8" t="s">
        <v>5</v>
      </c>
      <c r="C103" s="9">
        <f t="shared" si="1"/>
        <v>155664</v>
      </c>
      <c r="D103" s="4"/>
      <c r="E103" s="5"/>
      <c r="F103" s="40">
        <v>155664</v>
      </c>
    </row>
    <row r="104" spans="1:6" ht="15.75" hidden="1" customHeight="1">
      <c r="A104" s="7" t="s">
        <v>107</v>
      </c>
      <c r="B104" s="8" t="s">
        <v>5</v>
      </c>
      <c r="C104" s="9">
        <f t="shared" si="1"/>
        <v>210536</v>
      </c>
      <c r="D104" s="4"/>
      <c r="E104" s="5"/>
      <c r="F104" s="40">
        <v>210536</v>
      </c>
    </row>
    <row r="105" spans="1:6" ht="15.75" hidden="1" customHeight="1">
      <c r="A105" s="7" t="s">
        <v>108</v>
      </c>
      <c r="B105" s="8" t="s">
        <v>5</v>
      </c>
      <c r="C105" s="9">
        <f t="shared" si="1"/>
        <v>117331</v>
      </c>
      <c r="D105" s="4"/>
      <c r="E105" s="5"/>
      <c r="F105" s="40">
        <v>117331</v>
      </c>
    </row>
    <row r="106" spans="1:6" ht="15.75" hidden="1" customHeight="1">
      <c r="A106" s="7" t="s">
        <v>109</v>
      </c>
      <c r="B106" s="8" t="s">
        <v>5</v>
      </c>
      <c r="C106" s="9">
        <f t="shared" si="1"/>
        <v>59117.5</v>
      </c>
      <c r="D106" s="4"/>
      <c r="E106" s="5"/>
      <c r="F106" s="40">
        <v>59117.5</v>
      </c>
    </row>
    <row r="107" spans="1:6" ht="15.75" hidden="1" customHeight="1">
      <c r="A107" s="7" t="s">
        <v>110</v>
      </c>
      <c r="B107" s="8" t="s">
        <v>5</v>
      </c>
      <c r="C107" s="9">
        <f t="shared" si="1"/>
        <v>329384.5</v>
      </c>
      <c r="D107" s="4"/>
      <c r="E107" s="5"/>
      <c r="F107" s="40">
        <v>329384.5</v>
      </c>
    </row>
    <row r="108" spans="1:6" ht="15.75" hidden="1" customHeight="1">
      <c r="A108" s="7" t="s">
        <v>111</v>
      </c>
      <c r="B108" s="8" t="s">
        <v>5</v>
      </c>
      <c r="C108" s="9">
        <f t="shared" si="1"/>
        <v>13241.5</v>
      </c>
      <c r="D108" s="4"/>
      <c r="E108" s="5"/>
      <c r="F108" s="40">
        <v>13241.5</v>
      </c>
    </row>
    <row r="109" spans="1:6" ht="15.75" hidden="1" customHeight="1">
      <c r="A109" s="7" t="s">
        <v>112</v>
      </c>
      <c r="B109" s="8" t="s">
        <v>5</v>
      </c>
      <c r="C109" s="9">
        <v>1025478</v>
      </c>
      <c r="D109" s="4"/>
      <c r="E109" s="5"/>
      <c r="F109" s="40">
        <v>2814799.5</v>
      </c>
    </row>
    <row r="110" spans="1:6" ht="15.75" hidden="1" customHeight="1">
      <c r="A110" s="7" t="s">
        <v>113</v>
      </c>
      <c r="B110" s="8" t="s">
        <v>7</v>
      </c>
      <c r="C110" s="9">
        <f t="shared" si="1"/>
        <v>74415.5</v>
      </c>
      <c r="D110" s="4"/>
      <c r="E110" s="5"/>
      <c r="F110" s="40">
        <v>74415.5</v>
      </c>
    </row>
    <row r="111" spans="1:6" ht="15.75" hidden="1" customHeight="1">
      <c r="A111" s="7" t="s">
        <v>114</v>
      </c>
      <c r="B111" s="8" t="s">
        <v>7</v>
      </c>
      <c r="C111" s="9">
        <f t="shared" si="1"/>
        <v>74415.5</v>
      </c>
      <c r="D111" s="4"/>
      <c r="E111" s="5"/>
      <c r="F111" s="40">
        <v>74415.5</v>
      </c>
    </row>
    <row r="112" spans="1:6" ht="15.75" hidden="1" customHeight="1">
      <c r="A112" s="7" t="s">
        <v>115</v>
      </c>
      <c r="B112" s="8" t="s">
        <v>5</v>
      </c>
      <c r="C112" s="9">
        <f t="shared" si="1"/>
        <v>193269.5</v>
      </c>
      <c r="D112" s="4"/>
      <c r="E112" s="5"/>
      <c r="F112" s="40">
        <v>193269.5</v>
      </c>
    </row>
    <row r="113" spans="1:6" ht="15.75" hidden="1" customHeight="1">
      <c r="A113" s="7" t="s">
        <v>116</v>
      </c>
      <c r="B113" s="8" t="s">
        <v>5</v>
      </c>
      <c r="C113" s="9">
        <f t="shared" si="1"/>
        <v>72694</v>
      </c>
      <c r="D113" s="4"/>
      <c r="E113" s="5"/>
      <c r="F113" s="40">
        <v>72694</v>
      </c>
    </row>
    <row r="114" spans="1:6" ht="15.75" hidden="1" customHeight="1">
      <c r="A114" s="7" t="s">
        <v>117</v>
      </c>
      <c r="B114" s="8" t="s">
        <v>5</v>
      </c>
      <c r="C114" s="9">
        <f t="shared" si="1"/>
        <v>183523.5</v>
      </c>
      <c r="D114" s="4"/>
      <c r="E114" s="5"/>
      <c r="F114" s="40">
        <v>183523.5</v>
      </c>
    </row>
    <row r="115" spans="1:6" ht="15.75" hidden="1" customHeight="1">
      <c r="A115" s="7" t="s">
        <v>118</v>
      </c>
      <c r="B115" s="8" t="s">
        <v>5</v>
      </c>
      <c r="C115" s="9">
        <f t="shared" si="1"/>
        <v>223777</v>
      </c>
      <c r="D115" s="4"/>
      <c r="E115" s="5"/>
      <c r="F115" s="40">
        <v>223777</v>
      </c>
    </row>
    <row r="116" spans="1:6" ht="15.75" hidden="1" customHeight="1">
      <c r="A116" s="7" t="s">
        <v>119</v>
      </c>
      <c r="B116" s="8" t="s">
        <v>5</v>
      </c>
      <c r="C116" s="9">
        <f t="shared" si="1"/>
        <v>42769</v>
      </c>
      <c r="D116" s="4"/>
      <c r="E116" s="5"/>
      <c r="F116" s="40">
        <v>42769</v>
      </c>
    </row>
    <row r="117" spans="1:6" ht="15.75" hidden="1" customHeight="1">
      <c r="A117" s="7" t="s">
        <v>120</v>
      </c>
      <c r="B117" s="8" t="s">
        <v>7</v>
      </c>
      <c r="C117" s="9">
        <f t="shared" si="1"/>
        <v>46799</v>
      </c>
      <c r="D117" s="4"/>
      <c r="E117" s="5"/>
      <c r="F117" s="40">
        <v>46799</v>
      </c>
    </row>
    <row r="118" spans="1:6" ht="15.75" hidden="1" customHeight="1">
      <c r="A118" s="7" t="s">
        <v>121</v>
      </c>
      <c r="B118" s="8" t="s">
        <v>7</v>
      </c>
      <c r="C118" s="9">
        <f t="shared" si="1"/>
        <v>99309.5</v>
      </c>
      <c r="D118" s="4"/>
      <c r="E118" s="5"/>
      <c r="F118" s="40">
        <v>99309.5</v>
      </c>
    </row>
    <row r="119" spans="1:6" ht="15.75" hidden="1" customHeight="1">
      <c r="A119" s="7" t="s">
        <v>122</v>
      </c>
      <c r="B119" s="8" t="s">
        <v>7</v>
      </c>
      <c r="C119" s="9">
        <f t="shared" si="1"/>
        <v>117317.5</v>
      </c>
      <c r="D119" s="4"/>
      <c r="E119" s="5"/>
      <c r="F119" s="40">
        <v>117317.5</v>
      </c>
    </row>
    <row r="120" spans="1:6" ht="15.75" hidden="1" customHeight="1">
      <c r="A120" s="7" t="s">
        <v>123</v>
      </c>
      <c r="B120" s="8" t="s">
        <v>17</v>
      </c>
      <c r="C120" s="9">
        <f t="shared" si="1"/>
        <v>26482.5</v>
      </c>
      <c r="D120" s="4"/>
      <c r="E120" s="5"/>
      <c r="F120" s="40">
        <v>26482.5</v>
      </c>
    </row>
    <row r="121" spans="1:6" ht="15.75" hidden="1" customHeight="1">
      <c r="A121" s="7" t="s">
        <v>124</v>
      </c>
      <c r="B121" s="8" t="s">
        <v>17</v>
      </c>
      <c r="C121" s="9">
        <f t="shared" si="1"/>
        <v>26482.5</v>
      </c>
      <c r="D121" s="4"/>
      <c r="E121" s="5"/>
      <c r="F121" s="40">
        <v>26482.5</v>
      </c>
    </row>
    <row r="122" spans="1:6" ht="15.75" hidden="1" customHeight="1">
      <c r="A122" s="7" t="s">
        <v>125</v>
      </c>
      <c r="B122" s="8" t="s">
        <v>17</v>
      </c>
      <c r="C122" s="9">
        <f t="shared" si="1"/>
        <v>26482.5</v>
      </c>
      <c r="D122" s="4"/>
      <c r="E122" s="5"/>
      <c r="F122" s="40">
        <v>26482.5</v>
      </c>
    </row>
    <row r="123" spans="1:6" ht="15.75" hidden="1" customHeight="1">
      <c r="A123" s="7" t="s">
        <v>126</v>
      </c>
      <c r="B123" s="8" t="s">
        <v>5</v>
      </c>
      <c r="C123" s="9">
        <f t="shared" si="1"/>
        <v>225101.5</v>
      </c>
      <c r="D123" s="4"/>
      <c r="E123" s="5"/>
      <c r="F123" s="40">
        <v>225101.5</v>
      </c>
    </row>
    <row r="124" spans="1:6" ht="15.75" hidden="1" customHeight="1">
      <c r="A124" s="7" t="s">
        <v>127</v>
      </c>
      <c r="B124" s="8" t="s">
        <v>5</v>
      </c>
      <c r="C124" s="9">
        <f t="shared" si="1"/>
        <v>369431</v>
      </c>
      <c r="D124" s="4"/>
      <c r="E124" s="5"/>
      <c r="F124" s="40">
        <v>369431</v>
      </c>
    </row>
    <row r="125" spans="1:6" ht="15.75" hidden="1" customHeight="1">
      <c r="A125" s="7" t="s">
        <v>128</v>
      </c>
      <c r="B125" s="8" t="s">
        <v>5</v>
      </c>
      <c r="C125" s="9">
        <f t="shared" si="1"/>
        <v>1137290.5</v>
      </c>
      <c r="D125" s="4"/>
      <c r="E125" s="5"/>
      <c r="F125" s="40">
        <v>1137290.5</v>
      </c>
    </row>
    <row r="126" spans="1:6" ht="15.75" hidden="1" customHeight="1">
      <c r="A126" s="7" t="s">
        <v>129</v>
      </c>
      <c r="B126" s="8" t="s">
        <v>5</v>
      </c>
      <c r="C126" s="9">
        <f t="shared" si="1"/>
        <v>224633.5</v>
      </c>
      <c r="D126" s="4"/>
      <c r="E126" s="5"/>
      <c r="F126" s="40">
        <v>224633.5</v>
      </c>
    </row>
    <row r="127" spans="1:6" ht="15.75" hidden="1" customHeight="1">
      <c r="A127" s="7" t="s">
        <v>130</v>
      </c>
      <c r="B127" s="8" t="s">
        <v>5</v>
      </c>
      <c r="C127" s="9">
        <f t="shared" si="1"/>
        <v>224633.5</v>
      </c>
      <c r="D127" s="4"/>
      <c r="E127" s="5"/>
      <c r="F127" s="40">
        <v>224633.5</v>
      </c>
    </row>
    <row r="128" spans="1:6" ht="15.75" hidden="1" customHeight="1">
      <c r="A128" s="7" t="s">
        <v>131</v>
      </c>
      <c r="B128" s="8" t="s">
        <v>5</v>
      </c>
      <c r="C128" s="9">
        <f t="shared" si="1"/>
        <v>105748</v>
      </c>
      <c r="D128" s="4"/>
      <c r="E128" s="5"/>
      <c r="F128" s="40">
        <v>105748</v>
      </c>
    </row>
    <row r="129" spans="1:6" ht="15.75" hidden="1" customHeight="1">
      <c r="A129" s="7" t="s">
        <v>132</v>
      </c>
      <c r="B129" s="8" t="s">
        <v>5</v>
      </c>
      <c r="C129" s="9">
        <f t="shared" si="1"/>
        <v>51112</v>
      </c>
      <c r="D129" s="4"/>
      <c r="E129" s="5"/>
      <c r="F129" s="40">
        <v>51112</v>
      </c>
    </row>
    <row r="130" spans="1:6" ht="15.75" hidden="1" customHeight="1">
      <c r="A130" s="7" t="s">
        <v>133</v>
      </c>
      <c r="B130" s="8" t="s">
        <v>5</v>
      </c>
      <c r="C130" s="9">
        <f t="shared" si="1"/>
        <v>52768</v>
      </c>
      <c r="D130" s="4"/>
      <c r="E130" s="5"/>
      <c r="F130" s="40">
        <v>52768</v>
      </c>
    </row>
    <row r="131" spans="1:6" ht="15.75" hidden="1" customHeight="1">
      <c r="A131" s="7" t="s">
        <v>134</v>
      </c>
      <c r="B131" s="8" t="s">
        <v>5</v>
      </c>
      <c r="C131" s="9">
        <f t="shared" si="1"/>
        <v>46013.5</v>
      </c>
      <c r="D131" s="4"/>
      <c r="E131" s="5"/>
      <c r="F131" s="40">
        <v>46013.5</v>
      </c>
    </row>
    <row r="132" spans="1:6" ht="15.75" hidden="1" customHeight="1">
      <c r="A132" s="7" t="s">
        <v>135</v>
      </c>
      <c r="B132" s="8" t="s">
        <v>5</v>
      </c>
      <c r="C132" s="9">
        <f t="shared" ref="C132:C195" si="2">F132</f>
        <v>51112</v>
      </c>
      <c r="D132" s="4"/>
      <c r="E132" s="5"/>
      <c r="F132" s="40">
        <v>51112</v>
      </c>
    </row>
    <row r="133" spans="1:6" ht="15.75" hidden="1" customHeight="1">
      <c r="A133" s="7" t="s">
        <v>136</v>
      </c>
      <c r="B133" s="8" t="s">
        <v>5</v>
      </c>
      <c r="C133" s="9">
        <f t="shared" si="2"/>
        <v>49144.5</v>
      </c>
      <c r="D133" s="4"/>
      <c r="E133" s="5"/>
      <c r="F133" s="40">
        <v>49144.5</v>
      </c>
    </row>
    <row r="134" spans="1:6" ht="15.75" hidden="1" customHeight="1">
      <c r="A134" s="7" t="s">
        <v>137</v>
      </c>
      <c r="B134" s="8" t="s">
        <v>5</v>
      </c>
      <c r="C134" s="9">
        <f t="shared" si="2"/>
        <v>177383.5</v>
      </c>
      <c r="D134" s="4"/>
      <c r="E134" s="5"/>
      <c r="F134" s="40">
        <v>177383.5</v>
      </c>
    </row>
    <row r="135" spans="1:6" ht="15.75" hidden="1" customHeight="1">
      <c r="A135" s="7" t="s">
        <v>138</v>
      </c>
      <c r="B135" s="8" t="s">
        <v>5</v>
      </c>
      <c r="C135" s="9">
        <f t="shared" si="2"/>
        <v>44968.5</v>
      </c>
      <c r="D135" s="4"/>
      <c r="E135" s="5"/>
      <c r="F135" s="40">
        <v>44968.5</v>
      </c>
    </row>
    <row r="136" spans="1:6" ht="15.75" hidden="1" customHeight="1">
      <c r="A136" s="7" t="s">
        <v>139</v>
      </c>
      <c r="B136" s="8" t="s">
        <v>140</v>
      </c>
      <c r="C136" s="9">
        <f t="shared" si="2"/>
        <v>339521.5</v>
      </c>
      <c r="D136" s="4"/>
      <c r="E136" s="5"/>
      <c r="F136" s="40">
        <v>339521.5</v>
      </c>
    </row>
    <row r="137" spans="1:6" ht="15.75" hidden="1" customHeight="1">
      <c r="A137" s="7" t="s">
        <v>141</v>
      </c>
      <c r="B137" s="8" t="s">
        <v>5</v>
      </c>
      <c r="C137" s="9">
        <f t="shared" si="2"/>
        <v>41842</v>
      </c>
      <c r="D137" s="4"/>
      <c r="E137" s="5"/>
      <c r="F137" s="40">
        <v>41842</v>
      </c>
    </row>
    <row r="138" spans="1:6" ht="15.75" hidden="1" customHeight="1">
      <c r="A138" s="7" t="s">
        <v>142</v>
      </c>
      <c r="B138" s="8" t="s">
        <v>5</v>
      </c>
      <c r="C138" s="9">
        <f t="shared" si="2"/>
        <v>44968.5</v>
      </c>
      <c r="D138" s="4"/>
      <c r="E138" s="5"/>
      <c r="F138" s="40">
        <v>44968.5</v>
      </c>
    </row>
    <row r="139" spans="1:6" ht="15.75" hidden="1" customHeight="1">
      <c r="A139" s="7" t="s">
        <v>143</v>
      </c>
      <c r="B139" s="8" t="s">
        <v>5</v>
      </c>
      <c r="C139" s="9">
        <f t="shared" si="2"/>
        <v>84880</v>
      </c>
      <c r="D139" s="4"/>
      <c r="E139" s="5"/>
      <c r="F139" s="40">
        <v>84880</v>
      </c>
    </row>
    <row r="140" spans="1:6" ht="15.75" hidden="1" customHeight="1">
      <c r="A140" s="7" t="s">
        <v>144</v>
      </c>
      <c r="B140" s="8" t="s">
        <v>5</v>
      </c>
      <c r="C140" s="9">
        <f t="shared" si="2"/>
        <v>84880</v>
      </c>
      <c r="D140" s="4"/>
      <c r="E140" s="5"/>
      <c r="F140" s="40">
        <v>84880</v>
      </c>
    </row>
    <row r="141" spans="1:6" ht="15.75" hidden="1" customHeight="1">
      <c r="A141" s="7" t="s">
        <v>145</v>
      </c>
      <c r="B141" s="8" t="s">
        <v>5</v>
      </c>
      <c r="C141" s="9">
        <f t="shared" si="2"/>
        <v>84880</v>
      </c>
      <c r="D141" s="4"/>
      <c r="E141" s="5"/>
      <c r="F141" s="40">
        <v>84880</v>
      </c>
    </row>
    <row r="142" spans="1:6" ht="15.75" hidden="1" customHeight="1">
      <c r="A142" s="7" t="s">
        <v>146</v>
      </c>
      <c r="B142" s="8" t="s">
        <v>5</v>
      </c>
      <c r="C142" s="9">
        <f t="shared" si="2"/>
        <v>84880</v>
      </c>
      <c r="D142" s="4"/>
      <c r="E142" s="5"/>
      <c r="F142" s="40">
        <v>84880</v>
      </c>
    </row>
    <row r="143" spans="1:6" ht="15.75" hidden="1" customHeight="1">
      <c r="A143" s="7" t="s">
        <v>147</v>
      </c>
      <c r="B143" s="8" t="s">
        <v>140</v>
      </c>
      <c r="C143" s="9">
        <f t="shared" si="2"/>
        <v>339521.5</v>
      </c>
      <c r="D143" s="4"/>
      <c r="E143" s="5"/>
      <c r="F143" s="40">
        <v>339521.5</v>
      </c>
    </row>
    <row r="144" spans="1:6" ht="15.75" hidden="1" customHeight="1">
      <c r="A144" s="7" t="s">
        <v>148</v>
      </c>
      <c r="B144" s="8" t="s">
        <v>5</v>
      </c>
      <c r="C144" s="9">
        <f t="shared" si="2"/>
        <v>84880</v>
      </c>
      <c r="D144" s="4"/>
      <c r="E144" s="5"/>
      <c r="F144" s="40">
        <v>84880</v>
      </c>
    </row>
    <row r="145" spans="1:26" ht="15.75" hidden="1" customHeight="1">
      <c r="A145" s="7" t="s">
        <v>149</v>
      </c>
      <c r="B145" s="8" t="s">
        <v>5</v>
      </c>
      <c r="C145" s="9">
        <f t="shared" si="2"/>
        <v>337375</v>
      </c>
      <c r="D145" s="4"/>
      <c r="E145" s="5"/>
      <c r="F145" s="40">
        <v>337375</v>
      </c>
    </row>
    <row r="146" spans="1:26" ht="15.75" hidden="1" customHeight="1">
      <c r="A146" s="7" t="s">
        <v>150</v>
      </c>
      <c r="B146" s="8" t="s">
        <v>5</v>
      </c>
      <c r="C146" s="9">
        <f t="shared" si="2"/>
        <v>140395.5</v>
      </c>
      <c r="D146" s="4"/>
      <c r="E146" s="5"/>
      <c r="F146" s="40">
        <v>140395.5</v>
      </c>
    </row>
    <row r="147" spans="1:26" ht="15.75" hidden="1" customHeight="1">
      <c r="A147" s="11" t="s">
        <v>151</v>
      </c>
      <c r="B147" s="12" t="s">
        <v>5</v>
      </c>
      <c r="C147" s="9">
        <f t="shared" si="2"/>
        <v>131922</v>
      </c>
      <c r="D147" s="4"/>
      <c r="E147" s="5"/>
      <c r="F147" s="40">
        <v>131922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11" t="s">
        <v>152</v>
      </c>
      <c r="B148" s="12" t="s">
        <v>5</v>
      </c>
      <c r="C148" s="9">
        <f t="shared" si="2"/>
        <v>131922</v>
      </c>
      <c r="D148" s="4"/>
      <c r="E148" s="5"/>
      <c r="F148" s="40">
        <v>131922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11" t="s">
        <v>153</v>
      </c>
      <c r="B149" s="12" t="s">
        <v>5</v>
      </c>
      <c r="C149" s="9">
        <f t="shared" si="2"/>
        <v>140395.5</v>
      </c>
      <c r="D149" s="4"/>
      <c r="E149" s="5"/>
      <c r="F149" s="40">
        <v>140395.5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5.75" hidden="1" customHeight="1">
      <c r="A150" s="7" t="s">
        <v>154</v>
      </c>
      <c r="B150" s="8" t="s">
        <v>5</v>
      </c>
      <c r="C150" s="9">
        <f t="shared" si="2"/>
        <v>118834</v>
      </c>
      <c r="D150" s="4"/>
      <c r="E150" s="5"/>
      <c r="F150" s="40">
        <v>118834</v>
      </c>
    </row>
    <row r="151" spans="1:26" ht="15.75" hidden="1" customHeight="1">
      <c r="A151" s="7" t="s">
        <v>155</v>
      </c>
      <c r="B151" s="8" t="s">
        <v>5</v>
      </c>
      <c r="C151" s="9">
        <f t="shared" si="2"/>
        <v>174784.5</v>
      </c>
      <c r="D151" s="4"/>
      <c r="E151" s="5"/>
      <c r="F151" s="40">
        <v>174784.5</v>
      </c>
    </row>
    <row r="152" spans="1:26" ht="15.75" hidden="1" customHeight="1">
      <c r="A152" s="7" t="s">
        <v>156</v>
      </c>
      <c r="B152" s="8" t="s">
        <v>5</v>
      </c>
      <c r="C152" s="9">
        <f t="shared" si="2"/>
        <v>3972.5</v>
      </c>
      <c r="D152" s="4"/>
      <c r="E152" s="5"/>
      <c r="F152" s="40">
        <v>3972.5</v>
      </c>
    </row>
    <row r="153" spans="1:26" ht="15.75" hidden="1" customHeight="1">
      <c r="A153" s="7" t="s">
        <v>157</v>
      </c>
      <c r="B153" s="8" t="s">
        <v>5</v>
      </c>
      <c r="C153" s="9">
        <f t="shared" si="2"/>
        <v>263173.5</v>
      </c>
      <c r="D153" s="4"/>
      <c r="E153" s="5"/>
      <c r="F153" s="40">
        <v>263173.5</v>
      </c>
    </row>
    <row r="154" spans="1:26" ht="15.75" hidden="1" customHeight="1">
      <c r="A154" s="7" t="s">
        <v>158</v>
      </c>
      <c r="B154" s="8" t="s">
        <v>5</v>
      </c>
      <c r="C154" s="9">
        <f t="shared" si="2"/>
        <v>52965</v>
      </c>
      <c r="D154" s="4"/>
      <c r="E154" s="5"/>
      <c r="F154" s="40">
        <v>52965</v>
      </c>
    </row>
    <row r="155" spans="1:26" ht="15.75" hidden="1" customHeight="1">
      <c r="A155" s="7" t="s">
        <v>159</v>
      </c>
      <c r="B155" s="8" t="s">
        <v>7</v>
      </c>
      <c r="C155" s="9">
        <f t="shared" si="2"/>
        <v>406551.5</v>
      </c>
      <c r="D155" s="4"/>
      <c r="E155" s="5"/>
      <c r="F155" s="40">
        <v>406551.5</v>
      </c>
    </row>
    <row r="156" spans="1:26" ht="15.75" hidden="1" customHeight="1">
      <c r="A156" s="7" t="s">
        <v>160</v>
      </c>
      <c r="B156" s="8" t="s">
        <v>5</v>
      </c>
      <c r="C156" s="9">
        <f t="shared" si="2"/>
        <v>555345</v>
      </c>
      <c r="D156" s="4"/>
      <c r="E156" s="5"/>
      <c r="F156" s="40">
        <v>555345</v>
      </c>
    </row>
    <row r="157" spans="1:26" ht="15.75" hidden="1" customHeight="1">
      <c r="A157" s="7" t="s">
        <v>161</v>
      </c>
      <c r="B157" s="8" t="s">
        <v>5</v>
      </c>
      <c r="C157" s="9">
        <f t="shared" si="2"/>
        <v>430208</v>
      </c>
      <c r="D157" s="4"/>
      <c r="E157" s="5"/>
      <c r="F157" s="40">
        <v>430208</v>
      </c>
    </row>
    <row r="158" spans="1:26" ht="15.75" hidden="1" customHeight="1">
      <c r="A158" s="7" t="s">
        <v>162</v>
      </c>
      <c r="B158" s="8" t="s">
        <v>5</v>
      </c>
      <c r="C158" s="9">
        <f t="shared" si="2"/>
        <v>913513.5</v>
      </c>
      <c r="D158" s="4"/>
      <c r="E158" s="5"/>
      <c r="F158" s="40">
        <v>913513.5</v>
      </c>
    </row>
    <row r="159" spans="1:26" ht="15.75" hidden="1" customHeight="1">
      <c r="A159" s="7" t="s">
        <v>163</v>
      </c>
      <c r="B159" s="8" t="s">
        <v>5</v>
      </c>
      <c r="C159" s="9">
        <f t="shared" si="2"/>
        <v>308388.5</v>
      </c>
      <c r="D159" s="4"/>
      <c r="E159" s="5"/>
      <c r="F159" s="40">
        <v>308388.5</v>
      </c>
    </row>
    <row r="160" spans="1:26" ht="15.75" hidden="1" customHeight="1">
      <c r="A160" s="11" t="s">
        <v>164</v>
      </c>
      <c r="B160" s="12" t="s">
        <v>5</v>
      </c>
      <c r="C160" s="9">
        <f t="shared" si="2"/>
        <v>250853.5</v>
      </c>
      <c r="D160" s="4"/>
      <c r="E160" s="5"/>
      <c r="F160" s="40">
        <v>250853.5</v>
      </c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6" ht="15.75" hidden="1" customHeight="1">
      <c r="A161" s="7" t="s">
        <v>165</v>
      </c>
      <c r="B161" s="8" t="s">
        <v>5</v>
      </c>
      <c r="C161" s="9">
        <f t="shared" si="2"/>
        <v>242217</v>
      </c>
      <c r="D161" s="4"/>
      <c r="E161" s="5"/>
      <c r="F161" s="40">
        <v>242217</v>
      </c>
    </row>
    <row r="162" spans="1:6" ht="15.75" hidden="1" customHeight="1">
      <c r="A162" s="7" t="s">
        <v>166</v>
      </c>
      <c r="B162" s="8" t="s">
        <v>5</v>
      </c>
      <c r="C162" s="9">
        <f t="shared" si="2"/>
        <v>501709.5</v>
      </c>
      <c r="D162" s="4"/>
      <c r="E162" s="5"/>
      <c r="F162" s="40">
        <v>501709.5</v>
      </c>
    </row>
    <row r="163" spans="1:6" ht="15.75" hidden="1" customHeight="1">
      <c r="A163" s="7" t="s">
        <v>167</v>
      </c>
      <c r="B163" s="8" t="s">
        <v>5</v>
      </c>
      <c r="C163" s="9">
        <f t="shared" si="2"/>
        <v>29131</v>
      </c>
      <c r="D163" s="4"/>
      <c r="E163" s="5"/>
      <c r="F163" s="40">
        <v>29131</v>
      </c>
    </row>
    <row r="164" spans="1:6" ht="15.75" hidden="1" customHeight="1">
      <c r="A164" s="7" t="s">
        <v>168</v>
      </c>
      <c r="B164" s="8" t="s">
        <v>5</v>
      </c>
      <c r="C164" s="9">
        <f t="shared" si="2"/>
        <v>11917</v>
      </c>
      <c r="D164" s="4"/>
      <c r="E164" s="5"/>
      <c r="F164" s="40">
        <v>11917</v>
      </c>
    </row>
    <row r="165" spans="1:6" ht="15.75" hidden="1" customHeight="1">
      <c r="A165" s="7" t="s">
        <v>169</v>
      </c>
      <c r="B165" s="8" t="s">
        <v>5</v>
      </c>
      <c r="C165" s="9">
        <f t="shared" si="2"/>
        <v>728269</v>
      </c>
      <c r="D165" s="4"/>
      <c r="E165" s="5"/>
      <c r="F165" s="40">
        <v>728269</v>
      </c>
    </row>
    <row r="166" spans="1:6" ht="15.75" hidden="1" customHeight="1">
      <c r="A166" s="7" t="s">
        <v>170</v>
      </c>
      <c r="B166" s="8" t="s">
        <v>5</v>
      </c>
      <c r="C166" s="9">
        <f t="shared" si="2"/>
        <v>157438</v>
      </c>
      <c r="D166" s="4"/>
      <c r="E166" s="5"/>
      <c r="F166" s="40">
        <v>157438</v>
      </c>
    </row>
    <row r="167" spans="1:6" ht="15.75" hidden="1" customHeight="1">
      <c r="A167" s="7" t="s">
        <v>171</v>
      </c>
      <c r="B167" s="8" t="s">
        <v>5</v>
      </c>
      <c r="C167" s="9">
        <f t="shared" si="2"/>
        <v>157438</v>
      </c>
      <c r="D167" s="4"/>
      <c r="E167" s="5"/>
      <c r="F167" s="40">
        <v>157438</v>
      </c>
    </row>
    <row r="168" spans="1:6" ht="15.75" hidden="1" customHeight="1">
      <c r="A168" s="7" t="s">
        <v>172</v>
      </c>
      <c r="B168" s="8" t="s">
        <v>5</v>
      </c>
      <c r="C168" s="9">
        <f t="shared" si="2"/>
        <v>781101</v>
      </c>
      <c r="D168" s="4"/>
      <c r="E168" s="5"/>
      <c r="F168" s="40">
        <v>781101</v>
      </c>
    </row>
    <row r="169" spans="1:6" ht="15.75" hidden="1" customHeight="1">
      <c r="A169" s="7" t="s">
        <v>173</v>
      </c>
      <c r="B169" s="8" t="s">
        <v>7</v>
      </c>
      <c r="C169" s="9">
        <v>400214</v>
      </c>
      <c r="D169" s="4"/>
      <c r="E169" s="5"/>
      <c r="F169" s="40">
        <v>518986</v>
      </c>
    </row>
    <row r="170" spans="1:6" ht="15.75" hidden="1" customHeight="1">
      <c r="A170" s="7" t="s">
        <v>174</v>
      </c>
      <c r="B170" s="8" t="s">
        <v>7</v>
      </c>
      <c r="C170" s="9">
        <f t="shared" si="2"/>
        <v>242217</v>
      </c>
      <c r="D170" s="4"/>
      <c r="E170" s="5"/>
      <c r="F170" s="40">
        <v>242217</v>
      </c>
    </row>
    <row r="171" spans="1:6" ht="15.75" hidden="1" customHeight="1">
      <c r="A171" s="7" t="s">
        <v>175</v>
      </c>
      <c r="B171" s="8" t="s">
        <v>5</v>
      </c>
      <c r="C171" s="9">
        <f t="shared" si="2"/>
        <v>588706</v>
      </c>
      <c r="D171" s="4"/>
      <c r="E171" s="5"/>
      <c r="F171" s="40">
        <v>588706</v>
      </c>
    </row>
    <row r="172" spans="1:6" ht="15.75" hidden="1" customHeight="1">
      <c r="A172" s="7" t="s">
        <v>176</v>
      </c>
      <c r="B172" s="8" t="s">
        <v>5</v>
      </c>
      <c r="C172" s="9">
        <f t="shared" si="2"/>
        <v>337652</v>
      </c>
      <c r="D172" s="4"/>
      <c r="E172" s="5"/>
      <c r="F172" s="40">
        <v>337652</v>
      </c>
    </row>
    <row r="173" spans="1:6" ht="15.75" hidden="1" customHeight="1">
      <c r="A173" s="7" t="s">
        <v>177</v>
      </c>
      <c r="B173" s="8" t="s">
        <v>5</v>
      </c>
      <c r="C173" s="9">
        <f t="shared" si="2"/>
        <v>216164.5</v>
      </c>
      <c r="D173" s="4"/>
      <c r="E173" s="5"/>
      <c r="F173" s="40">
        <v>216164.5</v>
      </c>
    </row>
    <row r="174" spans="1:6" ht="15.75" hidden="1" customHeight="1">
      <c r="A174" s="7" t="s">
        <v>178</v>
      </c>
      <c r="B174" s="8" t="s">
        <v>5</v>
      </c>
      <c r="C174" s="9">
        <f t="shared" si="2"/>
        <v>172003.5</v>
      </c>
      <c r="D174" s="4"/>
      <c r="E174" s="5"/>
      <c r="F174" s="40">
        <v>172003.5</v>
      </c>
    </row>
    <row r="175" spans="1:6" ht="15.75" hidden="1" customHeight="1">
      <c r="A175" s="7" t="s">
        <v>179</v>
      </c>
      <c r="B175" s="8" t="s">
        <v>5</v>
      </c>
      <c r="C175" s="9">
        <f t="shared" si="2"/>
        <v>13241.5</v>
      </c>
      <c r="D175" s="4"/>
      <c r="E175" s="5"/>
      <c r="F175" s="40">
        <v>13241.5</v>
      </c>
    </row>
    <row r="176" spans="1:6" ht="15.75" hidden="1" customHeight="1">
      <c r="A176" s="7" t="s">
        <v>180</v>
      </c>
      <c r="B176" s="8" t="s">
        <v>17</v>
      </c>
      <c r="C176" s="9">
        <f t="shared" si="2"/>
        <v>26482.5</v>
      </c>
      <c r="D176" s="4"/>
      <c r="E176" s="5"/>
      <c r="F176" s="40">
        <v>26482.5</v>
      </c>
    </row>
    <row r="177" spans="1:6" ht="15.75" hidden="1" customHeight="1">
      <c r="A177" s="7" t="s">
        <v>181</v>
      </c>
      <c r="B177" s="8" t="s">
        <v>5</v>
      </c>
      <c r="C177" s="9">
        <f t="shared" si="2"/>
        <v>953370</v>
      </c>
      <c r="D177" s="4"/>
      <c r="E177" s="5"/>
      <c r="F177" s="40">
        <v>953370</v>
      </c>
    </row>
    <row r="178" spans="1:6" ht="15.75" hidden="1" customHeight="1">
      <c r="A178" s="7" t="s">
        <v>182</v>
      </c>
      <c r="B178" s="8" t="s">
        <v>5</v>
      </c>
      <c r="C178" s="9">
        <f t="shared" si="2"/>
        <v>1186813</v>
      </c>
      <c r="D178" s="4"/>
      <c r="E178" s="5"/>
      <c r="F178" s="40">
        <v>1186813</v>
      </c>
    </row>
    <row r="179" spans="1:6" ht="15.75" hidden="1" customHeight="1">
      <c r="A179" s="7" t="s">
        <v>183</v>
      </c>
      <c r="B179" s="8" t="s">
        <v>5</v>
      </c>
      <c r="C179" s="9">
        <f t="shared" si="2"/>
        <v>847175.5</v>
      </c>
      <c r="D179" s="4"/>
      <c r="E179" s="5"/>
      <c r="F179" s="40">
        <v>847175.5</v>
      </c>
    </row>
    <row r="180" spans="1:6" ht="15.75" hidden="1" customHeight="1">
      <c r="A180" s="7" t="s">
        <v>184</v>
      </c>
      <c r="B180" s="8" t="s">
        <v>5</v>
      </c>
      <c r="C180" s="9">
        <f t="shared" si="2"/>
        <v>175526</v>
      </c>
      <c r="D180" s="4"/>
      <c r="E180" s="5"/>
      <c r="F180" s="40">
        <v>175526</v>
      </c>
    </row>
    <row r="181" spans="1:6" ht="15.75" hidden="1" customHeight="1">
      <c r="A181" s="7" t="s">
        <v>185</v>
      </c>
      <c r="B181" s="8" t="s">
        <v>5</v>
      </c>
      <c r="C181" s="9">
        <f t="shared" si="2"/>
        <v>280877.5</v>
      </c>
      <c r="D181" s="4"/>
      <c r="E181" s="5"/>
      <c r="F181" s="40">
        <v>280877.5</v>
      </c>
    </row>
    <row r="182" spans="1:6" ht="15.75" hidden="1" customHeight="1">
      <c r="A182" s="7" t="s">
        <v>186</v>
      </c>
      <c r="B182" s="8" t="s">
        <v>5</v>
      </c>
      <c r="C182" s="9">
        <v>654789</v>
      </c>
      <c r="D182" s="4"/>
      <c r="E182" s="5"/>
      <c r="F182" s="40">
        <v>4257856</v>
      </c>
    </row>
    <row r="183" spans="1:6" ht="15.75" hidden="1" customHeight="1">
      <c r="A183" s="7" t="s">
        <v>187</v>
      </c>
      <c r="B183" s="8" t="s">
        <v>5</v>
      </c>
      <c r="C183" s="9">
        <f t="shared" si="2"/>
        <v>35158.5</v>
      </c>
      <c r="D183" s="4"/>
      <c r="E183" s="5"/>
      <c r="F183" s="40">
        <v>35158.5</v>
      </c>
    </row>
    <row r="184" spans="1:6" ht="15.75" hidden="1" customHeight="1">
      <c r="A184" s="7" t="s">
        <v>188</v>
      </c>
      <c r="B184" s="8" t="s">
        <v>5</v>
      </c>
      <c r="C184" s="9">
        <f t="shared" si="2"/>
        <v>35158.5</v>
      </c>
      <c r="D184" s="4"/>
      <c r="E184" s="5"/>
      <c r="F184" s="40">
        <v>35158.5</v>
      </c>
    </row>
    <row r="185" spans="1:6" ht="15.75" hidden="1" customHeight="1">
      <c r="A185" s="7" t="s">
        <v>189</v>
      </c>
      <c r="B185" s="8" t="s">
        <v>5</v>
      </c>
      <c r="C185" s="9">
        <f t="shared" si="2"/>
        <v>35158.5</v>
      </c>
      <c r="D185" s="4"/>
      <c r="E185" s="5"/>
      <c r="F185" s="40">
        <v>35158.5</v>
      </c>
    </row>
    <row r="186" spans="1:6" ht="15.75" hidden="1" customHeight="1">
      <c r="A186" s="7" t="s">
        <v>190</v>
      </c>
      <c r="B186" s="8" t="s">
        <v>191</v>
      </c>
      <c r="C186" s="9">
        <f t="shared" si="2"/>
        <v>46344.5</v>
      </c>
      <c r="D186" s="4"/>
      <c r="E186" s="5"/>
      <c r="F186" s="40">
        <v>46344.5</v>
      </c>
    </row>
    <row r="187" spans="1:6" ht="15.75" hidden="1" customHeight="1">
      <c r="A187" s="7" t="s">
        <v>192</v>
      </c>
      <c r="B187" s="8" t="s">
        <v>5</v>
      </c>
      <c r="C187" s="9">
        <f t="shared" si="2"/>
        <v>152274.5</v>
      </c>
      <c r="D187" s="4"/>
      <c r="E187" s="5"/>
      <c r="F187" s="40">
        <v>152274.5</v>
      </c>
    </row>
    <row r="188" spans="1:6" ht="15.75" hidden="1" customHeight="1">
      <c r="A188" s="7" t="s">
        <v>193</v>
      </c>
      <c r="B188" s="8" t="s">
        <v>5</v>
      </c>
      <c r="C188" s="9">
        <f t="shared" si="2"/>
        <v>152274.5</v>
      </c>
      <c r="D188" s="4"/>
      <c r="E188" s="5"/>
      <c r="F188" s="40">
        <v>152274.5</v>
      </c>
    </row>
    <row r="189" spans="1:6" ht="15.75" hidden="1" customHeight="1">
      <c r="A189" s="7" t="s">
        <v>194</v>
      </c>
      <c r="B189" s="8" t="s">
        <v>5</v>
      </c>
      <c r="C189" s="9">
        <f t="shared" si="2"/>
        <v>152274.5</v>
      </c>
      <c r="D189" s="4"/>
      <c r="E189" s="5"/>
      <c r="F189" s="40">
        <v>152274.5</v>
      </c>
    </row>
    <row r="190" spans="1:6" ht="15.75" hidden="1" customHeight="1">
      <c r="A190" s="7" t="s">
        <v>195</v>
      </c>
      <c r="B190" s="8" t="s">
        <v>5</v>
      </c>
      <c r="C190" s="9">
        <f t="shared" si="2"/>
        <v>152274.5</v>
      </c>
      <c r="D190" s="4"/>
      <c r="E190" s="5"/>
      <c r="F190" s="40">
        <v>152274.5</v>
      </c>
    </row>
    <row r="191" spans="1:6" ht="15.75" hidden="1" customHeight="1">
      <c r="A191" s="7" t="s">
        <v>196</v>
      </c>
      <c r="B191" s="8" t="s">
        <v>5</v>
      </c>
      <c r="C191" s="9">
        <f t="shared" si="2"/>
        <v>99309.5</v>
      </c>
      <c r="D191" s="4"/>
      <c r="E191" s="5"/>
      <c r="F191" s="40">
        <v>99309.5</v>
      </c>
    </row>
    <row r="192" spans="1:6" ht="15.75" hidden="1" customHeight="1">
      <c r="A192" s="7" t="s">
        <v>197</v>
      </c>
      <c r="B192" s="8" t="s">
        <v>5</v>
      </c>
      <c r="C192" s="9">
        <f t="shared" si="2"/>
        <v>208947.5</v>
      </c>
      <c r="D192" s="4"/>
      <c r="E192" s="5"/>
      <c r="F192" s="40">
        <v>208947.5</v>
      </c>
    </row>
    <row r="193" spans="1:6" ht="15.75" hidden="1" customHeight="1">
      <c r="A193" s="7" t="s">
        <v>198</v>
      </c>
      <c r="B193" s="8" t="s">
        <v>5</v>
      </c>
      <c r="C193" s="9">
        <f t="shared" si="2"/>
        <v>99309.5</v>
      </c>
      <c r="D193" s="4"/>
      <c r="E193" s="5"/>
      <c r="F193" s="40">
        <v>99309.5</v>
      </c>
    </row>
    <row r="194" spans="1:6" ht="15.75" hidden="1" customHeight="1">
      <c r="A194" s="7" t="s">
        <v>199</v>
      </c>
      <c r="B194" s="8" t="s">
        <v>5</v>
      </c>
      <c r="C194" s="9">
        <f t="shared" si="2"/>
        <v>325416.5</v>
      </c>
      <c r="D194" s="4"/>
      <c r="E194" s="5"/>
      <c r="F194" s="40">
        <v>325416.5</v>
      </c>
    </row>
    <row r="195" spans="1:6" ht="15.75" hidden="1" customHeight="1">
      <c r="A195" s="7" t="s">
        <v>200</v>
      </c>
      <c r="B195" s="8" t="s">
        <v>5</v>
      </c>
      <c r="C195" s="9">
        <f t="shared" si="2"/>
        <v>660407.5</v>
      </c>
      <c r="D195" s="4"/>
      <c r="E195" s="5"/>
      <c r="F195" s="40">
        <v>660407.5</v>
      </c>
    </row>
    <row r="196" spans="1:6" ht="15.75" hidden="1" customHeight="1">
      <c r="A196" s="7" t="s">
        <v>201</v>
      </c>
      <c r="B196" s="8" t="s">
        <v>5</v>
      </c>
      <c r="C196" s="9">
        <f t="shared" ref="C196:C259" si="3">F196</f>
        <v>660407.5</v>
      </c>
      <c r="D196" s="4"/>
      <c r="E196" s="5"/>
      <c r="F196" s="40">
        <v>660407.5</v>
      </c>
    </row>
    <row r="197" spans="1:6" ht="15.75" hidden="1" customHeight="1">
      <c r="A197" s="7" t="s">
        <v>202</v>
      </c>
      <c r="B197" s="8" t="s">
        <v>5</v>
      </c>
      <c r="C197" s="9">
        <f t="shared" si="3"/>
        <v>22496.5</v>
      </c>
      <c r="D197" s="4"/>
      <c r="E197" s="5"/>
      <c r="F197" s="40">
        <v>22496.5</v>
      </c>
    </row>
    <row r="198" spans="1:6" ht="15.75" hidden="1" customHeight="1">
      <c r="A198" s="7" t="s">
        <v>203</v>
      </c>
      <c r="B198" s="8" t="s">
        <v>5</v>
      </c>
      <c r="C198" s="9">
        <f t="shared" si="3"/>
        <v>149362</v>
      </c>
      <c r="D198" s="4"/>
      <c r="E198" s="5"/>
      <c r="F198" s="40">
        <v>149362</v>
      </c>
    </row>
    <row r="199" spans="1:6" ht="15.75" hidden="1" customHeight="1">
      <c r="A199" s="7" t="s">
        <v>204</v>
      </c>
      <c r="B199" s="8" t="s">
        <v>5</v>
      </c>
      <c r="C199" s="9">
        <f t="shared" si="3"/>
        <v>86060.5</v>
      </c>
      <c r="D199" s="4"/>
      <c r="E199" s="5"/>
      <c r="F199" s="40">
        <v>86060.5</v>
      </c>
    </row>
    <row r="200" spans="1:6" ht="15.75" hidden="1" customHeight="1">
      <c r="A200" s="7" t="s">
        <v>205</v>
      </c>
      <c r="B200" s="8" t="s">
        <v>5</v>
      </c>
      <c r="C200" s="9">
        <f t="shared" si="3"/>
        <v>54289</v>
      </c>
      <c r="D200" s="4"/>
      <c r="E200" s="5"/>
      <c r="F200" s="40">
        <v>54289</v>
      </c>
    </row>
    <row r="201" spans="1:6" ht="15.75" hidden="1" customHeight="1">
      <c r="A201" s="7" t="s">
        <v>206</v>
      </c>
      <c r="B201" s="8" t="s">
        <v>5</v>
      </c>
      <c r="C201" s="9">
        <f t="shared" si="3"/>
        <v>388107</v>
      </c>
      <c r="D201" s="4"/>
      <c r="E201" s="5"/>
      <c r="F201" s="40">
        <v>388107</v>
      </c>
    </row>
    <row r="202" spans="1:6" ht="15.75" hidden="1" customHeight="1">
      <c r="A202" s="7" t="s">
        <v>207</v>
      </c>
      <c r="B202" s="12" t="s">
        <v>5</v>
      </c>
      <c r="C202" s="9">
        <f t="shared" si="3"/>
        <v>385740</v>
      </c>
      <c r="D202" s="4"/>
      <c r="E202" s="5"/>
      <c r="F202" s="40">
        <v>385740</v>
      </c>
    </row>
    <row r="203" spans="1:6" ht="15.75" hidden="1" customHeight="1">
      <c r="A203" s="7" t="s">
        <v>208</v>
      </c>
      <c r="B203" s="12" t="s">
        <v>5</v>
      </c>
      <c r="C203" s="9">
        <f t="shared" si="3"/>
        <v>385740</v>
      </c>
      <c r="D203" s="4"/>
      <c r="E203" s="5"/>
      <c r="F203" s="40">
        <v>385740</v>
      </c>
    </row>
    <row r="204" spans="1:6" ht="15.75" hidden="1" customHeight="1">
      <c r="A204" s="7" t="s">
        <v>209</v>
      </c>
      <c r="B204" s="8" t="s">
        <v>5</v>
      </c>
      <c r="C204" s="9">
        <f t="shared" si="3"/>
        <v>105930</v>
      </c>
      <c r="D204" s="4"/>
      <c r="E204" s="5"/>
      <c r="F204" s="40">
        <v>105930</v>
      </c>
    </row>
    <row r="205" spans="1:6" ht="15.75" hidden="1" customHeight="1">
      <c r="A205" s="7" t="s">
        <v>210</v>
      </c>
      <c r="B205" s="8" t="s">
        <v>5</v>
      </c>
      <c r="C205" s="9">
        <f t="shared" si="3"/>
        <v>81236.5</v>
      </c>
      <c r="D205" s="4"/>
      <c r="E205" s="5"/>
      <c r="F205" s="40">
        <v>81236.5</v>
      </c>
    </row>
    <row r="206" spans="1:6" ht="15.75" hidden="1" customHeight="1">
      <c r="A206" s="7" t="s">
        <v>211</v>
      </c>
      <c r="B206" s="8" t="s">
        <v>5</v>
      </c>
      <c r="C206" s="9">
        <f t="shared" si="3"/>
        <v>249982</v>
      </c>
      <c r="D206" s="4"/>
      <c r="E206" s="5"/>
      <c r="F206" s="40">
        <v>249982</v>
      </c>
    </row>
    <row r="207" spans="1:6" ht="15.75" hidden="1" customHeight="1">
      <c r="A207" s="7" t="s">
        <v>212</v>
      </c>
      <c r="B207" s="8" t="s">
        <v>5</v>
      </c>
      <c r="C207" s="9">
        <f t="shared" si="3"/>
        <v>137276</v>
      </c>
      <c r="D207" s="4"/>
      <c r="E207" s="5"/>
      <c r="F207" s="40">
        <v>137276</v>
      </c>
    </row>
    <row r="208" spans="1:6" ht="15.75" hidden="1" customHeight="1">
      <c r="A208" s="7" t="s">
        <v>213</v>
      </c>
      <c r="B208" s="8" t="s">
        <v>5</v>
      </c>
      <c r="C208" s="9">
        <f t="shared" si="3"/>
        <v>137276</v>
      </c>
      <c r="D208" s="4"/>
      <c r="E208" s="5"/>
      <c r="F208" s="40">
        <v>137276</v>
      </c>
    </row>
    <row r="209" spans="1:26" ht="15.75" hidden="1" customHeight="1">
      <c r="A209" s="7" t="s">
        <v>214</v>
      </c>
      <c r="B209" s="8" t="s">
        <v>5</v>
      </c>
      <c r="C209" s="9">
        <f t="shared" si="3"/>
        <v>264760</v>
      </c>
      <c r="D209" s="4"/>
      <c r="E209" s="5"/>
      <c r="F209" s="40">
        <v>264760</v>
      </c>
    </row>
    <row r="210" spans="1:26" ht="15.75" hidden="1" customHeight="1">
      <c r="A210" s="7" t="s">
        <v>215</v>
      </c>
      <c r="B210" s="8" t="s">
        <v>5</v>
      </c>
      <c r="C210" s="9">
        <f t="shared" si="3"/>
        <v>441173.5</v>
      </c>
      <c r="D210" s="4"/>
      <c r="E210" s="5"/>
      <c r="F210" s="40">
        <v>441173.5</v>
      </c>
    </row>
    <row r="211" spans="1:26" ht="15.75" hidden="1" customHeight="1">
      <c r="A211" s="11" t="s">
        <v>216</v>
      </c>
      <c r="B211" s="12" t="s">
        <v>5</v>
      </c>
      <c r="C211" s="9">
        <f t="shared" si="3"/>
        <v>115437.5</v>
      </c>
      <c r="D211" s="4"/>
      <c r="E211" s="5"/>
      <c r="F211" s="40">
        <v>115437.5</v>
      </c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5.75" hidden="1" customHeight="1">
      <c r="A212" s="7" t="s">
        <v>217</v>
      </c>
      <c r="B212" s="8" t="s">
        <v>5</v>
      </c>
      <c r="C212" s="9">
        <f t="shared" si="3"/>
        <v>127916</v>
      </c>
      <c r="D212" s="4"/>
      <c r="E212" s="5"/>
      <c r="F212" s="40">
        <v>127916</v>
      </c>
    </row>
    <row r="213" spans="1:26" ht="15.75" hidden="1" customHeight="1">
      <c r="A213" s="7" t="s">
        <v>218</v>
      </c>
      <c r="B213" s="8" t="s">
        <v>5</v>
      </c>
      <c r="C213" s="9">
        <f t="shared" si="3"/>
        <v>1178471.5</v>
      </c>
      <c r="D213" s="4"/>
      <c r="E213" s="5"/>
      <c r="F213" s="40">
        <v>1178471.5</v>
      </c>
    </row>
    <row r="214" spans="1:26" ht="15.75" hidden="1" customHeight="1">
      <c r="A214" s="7" t="s">
        <v>219</v>
      </c>
      <c r="B214" s="8" t="s">
        <v>5</v>
      </c>
      <c r="C214" s="9">
        <f t="shared" si="3"/>
        <v>38267</v>
      </c>
      <c r="D214" s="4"/>
      <c r="E214" s="5"/>
      <c r="F214" s="40">
        <v>38267</v>
      </c>
    </row>
    <row r="215" spans="1:26" ht="15.75" hidden="1" customHeight="1">
      <c r="A215" s="11" t="s">
        <v>220</v>
      </c>
      <c r="B215" s="8" t="s">
        <v>5</v>
      </c>
      <c r="C215" s="9">
        <f t="shared" si="3"/>
        <v>38267</v>
      </c>
      <c r="D215" s="4"/>
      <c r="E215" s="5"/>
      <c r="F215" s="40">
        <v>38267</v>
      </c>
    </row>
    <row r="216" spans="1:26" ht="15.75" hidden="1" customHeight="1">
      <c r="A216" s="7" t="s">
        <v>221</v>
      </c>
      <c r="B216" s="8" t="s">
        <v>5</v>
      </c>
      <c r="C216" s="9">
        <f t="shared" si="3"/>
        <v>56158</v>
      </c>
      <c r="D216" s="4"/>
      <c r="E216" s="5"/>
      <c r="F216" s="40">
        <v>56158</v>
      </c>
    </row>
    <row r="217" spans="1:26" ht="15.75" hidden="1" customHeight="1">
      <c r="A217" s="7" t="s">
        <v>222</v>
      </c>
      <c r="B217" s="12" t="s">
        <v>5</v>
      </c>
      <c r="C217" s="9">
        <f t="shared" si="3"/>
        <v>93596.5</v>
      </c>
      <c r="D217" s="4"/>
      <c r="E217" s="5"/>
      <c r="F217" s="40">
        <v>93596.5</v>
      </c>
    </row>
    <row r="218" spans="1:26" ht="15.75" hidden="1" customHeight="1">
      <c r="A218" s="7" t="s">
        <v>223</v>
      </c>
      <c r="B218" s="8" t="s">
        <v>7</v>
      </c>
      <c r="C218" s="9">
        <f t="shared" si="3"/>
        <v>56156.5</v>
      </c>
      <c r="D218" s="4"/>
      <c r="E218" s="5"/>
      <c r="F218" s="40">
        <v>56156.5</v>
      </c>
    </row>
    <row r="219" spans="1:26" ht="15.75" hidden="1" customHeight="1">
      <c r="A219" s="7" t="s">
        <v>224</v>
      </c>
      <c r="B219" s="8" t="s">
        <v>5</v>
      </c>
      <c r="C219" s="9">
        <f t="shared" si="3"/>
        <v>146780</v>
      </c>
      <c r="D219" s="4"/>
      <c r="E219" s="5"/>
      <c r="F219" s="40">
        <v>146780</v>
      </c>
    </row>
    <row r="220" spans="1:26" ht="15.75" hidden="1" customHeight="1">
      <c r="A220" s="11" t="s">
        <v>225</v>
      </c>
      <c r="B220" s="12" t="s">
        <v>7</v>
      </c>
      <c r="C220" s="9">
        <f t="shared" si="3"/>
        <v>112315.5</v>
      </c>
      <c r="D220" s="4"/>
      <c r="E220" s="5"/>
      <c r="F220" s="40">
        <v>112315.5</v>
      </c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5.75" hidden="1" customHeight="1">
      <c r="A221" s="7" t="s">
        <v>226</v>
      </c>
      <c r="B221" s="8" t="s">
        <v>5</v>
      </c>
      <c r="C221" s="9">
        <f t="shared" si="3"/>
        <v>126124</v>
      </c>
      <c r="D221" s="4"/>
      <c r="E221" s="5"/>
      <c r="F221" s="40">
        <v>126124</v>
      </c>
    </row>
    <row r="222" spans="1:26" ht="15.75" hidden="1" customHeight="1">
      <c r="A222" s="7" t="s">
        <v>227</v>
      </c>
      <c r="B222" s="8" t="s">
        <v>5</v>
      </c>
      <c r="C222" s="9">
        <f t="shared" si="3"/>
        <v>62486</v>
      </c>
      <c r="D222" s="4"/>
      <c r="E222" s="5"/>
      <c r="F222" s="40">
        <v>62486</v>
      </c>
    </row>
    <row r="223" spans="1:26" ht="15.75" hidden="1" customHeight="1">
      <c r="A223" s="7" t="s">
        <v>228</v>
      </c>
      <c r="B223" s="8" t="s">
        <v>5</v>
      </c>
      <c r="C223" s="9">
        <f t="shared" si="3"/>
        <v>75078</v>
      </c>
      <c r="D223" s="4"/>
      <c r="E223" s="5"/>
      <c r="F223" s="40">
        <v>75078</v>
      </c>
    </row>
    <row r="224" spans="1:26" ht="15.75" hidden="1" customHeight="1">
      <c r="A224" s="11" t="s">
        <v>229</v>
      </c>
      <c r="B224" s="12" t="s">
        <v>7</v>
      </c>
      <c r="C224" s="9">
        <f t="shared" si="3"/>
        <v>47232</v>
      </c>
      <c r="D224" s="4"/>
      <c r="E224" s="5"/>
      <c r="F224" s="40">
        <v>47232</v>
      </c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5.75" hidden="1" customHeight="1">
      <c r="A225" s="7" t="s">
        <v>230</v>
      </c>
      <c r="B225" s="8" t="s">
        <v>5</v>
      </c>
      <c r="C225" s="9">
        <f t="shared" si="3"/>
        <v>44040.5</v>
      </c>
      <c r="D225" s="4"/>
      <c r="E225" s="5"/>
      <c r="F225" s="40">
        <v>44040.5</v>
      </c>
    </row>
    <row r="226" spans="1:26" ht="15.75" hidden="1" customHeight="1">
      <c r="A226" s="7" t="s">
        <v>231</v>
      </c>
      <c r="B226" s="8" t="s">
        <v>5</v>
      </c>
      <c r="C226" s="9">
        <f t="shared" si="3"/>
        <v>44040.5</v>
      </c>
      <c r="D226" s="4"/>
      <c r="E226" s="5"/>
      <c r="F226" s="40">
        <v>44040.5</v>
      </c>
    </row>
    <row r="227" spans="1:26" ht="15.75" hidden="1" customHeight="1">
      <c r="A227" s="7" t="s">
        <v>232</v>
      </c>
      <c r="B227" s="8" t="s">
        <v>5</v>
      </c>
      <c r="C227" s="9">
        <f t="shared" si="3"/>
        <v>241396</v>
      </c>
      <c r="D227" s="4"/>
      <c r="E227" s="5"/>
      <c r="F227" s="40">
        <v>241396</v>
      </c>
    </row>
    <row r="228" spans="1:26" ht="15.75" hidden="1" customHeight="1">
      <c r="A228" s="7" t="s">
        <v>233</v>
      </c>
      <c r="B228" s="8" t="s">
        <v>5</v>
      </c>
      <c r="C228" s="9">
        <f t="shared" si="3"/>
        <v>91034</v>
      </c>
      <c r="D228" s="4"/>
      <c r="E228" s="5"/>
      <c r="F228" s="40">
        <v>91034</v>
      </c>
    </row>
    <row r="229" spans="1:26" ht="15.75" hidden="1" customHeight="1">
      <c r="A229" s="7" t="s">
        <v>234</v>
      </c>
      <c r="B229" s="8" t="s">
        <v>5</v>
      </c>
      <c r="C229" s="9">
        <f t="shared" si="3"/>
        <v>94304.5</v>
      </c>
      <c r="D229" s="4"/>
      <c r="E229" s="5"/>
      <c r="F229" s="40">
        <v>94304.5</v>
      </c>
    </row>
    <row r="230" spans="1:26" ht="15.75" hidden="1" customHeight="1">
      <c r="A230" s="7" t="s">
        <v>235</v>
      </c>
      <c r="B230" s="8" t="s">
        <v>5</v>
      </c>
      <c r="C230" s="9">
        <f t="shared" si="3"/>
        <v>16286.5</v>
      </c>
      <c r="D230" s="4"/>
      <c r="E230" s="5"/>
      <c r="F230" s="40">
        <v>16286.5</v>
      </c>
    </row>
    <row r="231" spans="1:26" ht="15.75" hidden="1" customHeight="1">
      <c r="A231" s="7" t="s">
        <v>236</v>
      </c>
      <c r="B231" s="8" t="s">
        <v>140</v>
      </c>
      <c r="C231" s="9">
        <f t="shared" si="3"/>
        <v>90477</v>
      </c>
      <c r="D231" s="4"/>
      <c r="E231" s="5"/>
      <c r="F231" s="40">
        <v>90477</v>
      </c>
    </row>
    <row r="232" spans="1:26" ht="15.75" hidden="1" customHeight="1">
      <c r="A232" s="7" t="s">
        <v>237</v>
      </c>
      <c r="B232" s="8" t="s">
        <v>5</v>
      </c>
      <c r="C232" s="9">
        <f t="shared" si="3"/>
        <v>6620.5</v>
      </c>
      <c r="D232" s="4"/>
      <c r="E232" s="5"/>
      <c r="F232" s="40">
        <v>6620.5</v>
      </c>
    </row>
    <row r="233" spans="1:26" ht="15.75" hidden="1" customHeight="1">
      <c r="A233" s="7" t="s">
        <v>238</v>
      </c>
      <c r="B233" s="8" t="s">
        <v>7</v>
      </c>
      <c r="C233" s="9">
        <f t="shared" si="3"/>
        <v>86450.5</v>
      </c>
      <c r="D233" s="4"/>
      <c r="E233" s="5"/>
      <c r="F233" s="40">
        <v>86450.5</v>
      </c>
    </row>
    <row r="234" spans="1:26" ht="15.75" hidden="1" customHeight="1">
      <c r="A234" s="7" t="s">
        <v>239</v>
      </c>
      <c r="B234" s="8" t="s">
        <v>5</v>
      </c>
      <c r="C234" s="9">
        <f t="shared" si="3"/>
        <v>86450.5</v>
      </c>
      <c r="D234" s="4"/>
      <c r="E234" s="5"/>
      <c r="F234" s="40">
        <v>86450.5</v>
      </c>
    </row>
    <row r="235" spans="1:26" ht="15.75" hidden="1" customHeight="1">
      <c r="A235" s="7" t="s">
        <v>240</v>
      </c>
      <c r="B235" s="8" t="s">
        <v>5</v>
      </c>
      <c r="C235" s="9">
        <f t="shared" si="3"/>
        <v>49144.5</v>
      </c>
      <c r="D235" s="4"/>
      <c r="E235" s="5"/>
      <c r="F235" s="40">
        <v>49144.5</v>
      </c>
    </row>
    <row r="236" spans="1:26" ht="15.75" hidden="1" customHeight="1">
      <c r="A236" s="7" t="s">
        <v>241</v>
      </c>
      <c r="B236" s="8" t="s">
        <v>7</v>
      </c>
      <c r="C236" s="9">
        <f t="shared" si="3"/>
        <v>105930</v>
      </c>
      <c r="D236" s="4"/>
      <c r="E236" s="5"/>
      <c r="F236" s="40">
        <v>105930</v>
      </c>
    </row>
    <row r="237" spans="1:26" ht="15.75" hidden="1" customHeight="1">
      <c r="A237" s="7" t="s">
        <v>242</v>
      </c>
      <c r="B237" s="8" t="s">
        <v>5</v>
      </c>
      <c r="C237" s="9">
        <f t="shared" si="3"/>
        <v>397</v>
      </c>
      <c r="D237" s="4"/>
      <c r="E237" s="5"/>
      <c r="F237" s="40">
        <v>397</v>
      </c>
    </row>
    <row r="238" spans="1:26" ht="15.75" hidden="1" customHeight="1">
      <c r="A238" s="7" t="s">
        <v>243</v>
      </c>
      <c r="B238" s="8" t="s">
        <v>5</v>
      </c>
      <c r="C238" s="9">
        <f t="shared" si="3"/>
        <v>109101.5</v>
      </c>
      <c r="D238" s="4"/>
      <c r="E238" s="5"/>
      <c r="F238" s="40">
        <v>109101.5</v>
      </c>
    </row>
    <row r="239" spans="1:26" ht="15.75" hidden="1" customHeight="1">
      <c r="A239" s="11" t="s">
        <v>244</v>
      </c>
      <c r="B239" s="12" t="s">
        <v>5</v>
      </c>
      <c r="C239" s="9">
        <f t="shared" si="3"/>
        <v>109101.5</v>
      </c>
      <c r="D239" s="4"/>
      <c r="E239" s="5"/>
      <c r="F239" s="40">
        <v>109101.5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11" t="s">
        <v>245</v>
      </c>
      <c r="B240" s="12" t="s">
        <v>5</v>
      </c>
      <c r="C240" s="9">
        <f t="shared" si="3"/>
        <v>109101.5</v>
      </c>
      <c r="D240" s="4"/>
      <c r="E240" s="5"/>
      <c r="F240" s="40">
        <v>109101.5</v>
      </c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6" ht="15.75" hidden="1" customHeight="1">
      <c r="A241" s="7" t="s">
        <v>246</v>
      </c>
      <c r="B241" s="8" t="s">
        <v>5</v>
      </c>
      <c r="C241" s="9">
        <f t="shared" si="3"/>
        <v>250127</v>
      </c>
      <c r="D241" s="4"/>
      <c r="E241" s="5"/>
      <c r="F241" s="40">
        <v>250127</v>
      </c>
    </row>
    <row r="242" spans="1:6" ht="15.75" hidden="1" customHeight="1">
      <c r="A242" s="7" t="s">
        <v>247</v>
      </c>
      <c r="B242" s="8" t="s">
        <v>5</v>
      </c>
      <c r="C242" s="9">
        <f t="shared" si="3"/>
        <v>244380.5</v>
      </c>
      <c r="D242" s="4"/>
      <c r="E242" s="5"/>
      <c r="F242" s="40">
        <v>244380.5</v>
      </c>
    </row>
    <row r="243" spans="1:6" ht="15.75" hidden="1" customHeight="1">
      <c r="A243" s="7" t="s">
        <v>248</v>
      </c>
      <c r="B243" s="8" t="s">
        <v>5</v>
      </c>
      <c r="C243" s="9">
        <f t="shared" si="3"/>
        <v>13241.5</v>
      </c>
      <c r="D243" s="4"/>
      <c r="E243" s="5"/>
      <c r="F243" s="40">
        <v>13241.5</v>
      </c>
    </row>
    <row r="244" spans="1:6" ht="15.75" hidden="1" customHeight="1">
      <c r="A244" s="7" t="s">
        <v>249</v>
      </c>
      <c r="B244" s="8" t="s">
        <v>5</v>
      </c>
      <c r="C244" s="9">
        <f t="shared" si="3"/>
        <v>861757</v>
      </c>
      <c r="D244" s="4"/>
      <c r="E244" s="5"/>
      <c r="F244" s="40">
        <v>861757</v>
      </c>
    </row>
    <row r="245" spans="1:6" ht="15.75" hidden="1" customHeight="1">
      <c r="A245" s="7" t="s">
        <v>250</v>
      </c>
      <c r="B245" s="8" t="s">
        <v>5</v>
      </c>
      <c r="C245" s="9">
        <f t="shared" si="3"/>
        <v>861757</v>
      </c>
      <c r="D245" s="4"/>
      <c r="E245" s="5"/>
      <c r="F245" s="40">
        <v>861757</v>
      </c>
    </row>
    <row r="246" spans="1:6" ht="15.75" hidden="1" customHeight="1">
      <c r="A246" s="7" t="s">
        <v>251</v>
      </c>
      <c r="B246" s="8" t="s">
        <v>5</v>
      </c>
      <c r="C246" s="9">
        <f t="shared" si="3"/>
        <v>861757</v>
      </c>
      <c r="D246" s="4"/>
      <c r="E246" s="5"/>
      <c r="F246" s="40">
        <v>861757</v>
      </c>
    </row>
    <row r="247" spans="1:6" ht="15.75" hidden="1" customHeight="1">
      <c r="A247" s="7" t="s">
        <v>252</v>
      </c>
      <c r="B247" s="8" t="s">
        <v>5</v>
      </c>
      <c r="C247" s="9">
        <f t="shared" si="3"/>
        <v>861757</v>
      </c>
      <c r="D247" s="4"/>
      <c r="E247" s="5"/>
      <c r="F247" s="40">
        <v>861757</v>
      </c>
    </row>
    <row r="248" spans="1:6" ht="15.75" hidden="1" customHeight="1">
      <c r="A248" s="7" t="s">
        <v>253</v>
      </c>
      <c r="B248" s="8" t="s">
        <v>5</v>
      </c>
      <c r="C248" s="9">
        <f t="shared" si="3"/>
        <v>861757</v>
      </c>
      <c r="D248" s="4"/>
      <c r="E248" s="5"/>
      <c r="F248" s="40">
        <v>861757</v>
      </c>
    </row>
    <row r="249" spans="1:6" ht="15.75" hidden="1" customHeight="1">
      <c r="A249" s="7" t="s">
        <v>254</v>
      </c>
      <c r="B249" s="8" t="s">
        <v>5</v>
      </c>
      <c r="C249" s="9">
        <f t="shared" si="3"/>
        <v>165369.5</v>
      </c>
      <c r="D249" s="4"/>
      <c r="E249" s="5"/>
      <c r="F249" s="40">
        <v>165369.5</v>
      </c>
    </row>
    <row r="250" spans="1:6" ht="15.75" hidden="1" customHeight="1">
      <c r="A250" s="7" t="s">
        <v>255</v>
      </c>
      <c r="B250" s="8" t="s">
        <v>7</v>
      </c>
      <c r="C250" s="9">
        <f t="shared" si="3"/>
        <v>26284.5</v>
      </c>
      <c r="D250" s="4"/>
      <c r="E250" s="5"/>
      <c r="F250" s="40">
        <v>26284.5</v>
      </c>
    </row>
    <row r="251" spans="1:6" ht="15.75" hidden="1" customHeight="1">
      <c r="A251" s="7" t="s">
        <v>256</v>
      </c>
      <c r="B251" s="8" t="s">
        <v>5</v>
      </c>
      <c r="C251" s="9">
        <f t="shared" si="3"/>
        <v>42160.5</v>
      </c>
      <c r="D251" s="4"/>
      <c r="E251" s="5"/>
      <c r="F251" s="40">
        <v>42160.5</v>
      </c>
    </row>
    <row r="252" spans="1:6" ht="15.75" hidden="1" customHeight="1">
      <c r="A252" s="7" t="s">
        <v>257</v>
      </c>
      <c r="B252" s="8" t="s">
        <v>5</v>
      </c>
      <c r="C252" s="9">
        <f t="shared" si="3"/>
        <v>527625</v>
      </c>
      <c r="D252" s="4"/>
      <c r="E252" s="5"/>
      <c r="F252" s="40">
        <v>527625</v>
      </c>
    </row>
    <row r="253" spans="1:6" ht="15.75" hidden="1" customHeight="1">
      <c r="A253" s="7" t="s">
        <v>258</v>
      </c>
      <c r="B253" s="8" t="s">
        <v>7</v>
      </c>
      <c r="C253" s="9">
        <f t="shared" si="3"/>
        <v>354653</v>
      </c>
      <c r="D253" s="4"/>
      <c r="E253" s="5"/>
      <c r="F253" s="40">
        <v>354653</v>
      </c>
    </row>
    <row r="254" spans="1:6" ht="15.75" hidden="1" customHeight="1">
      <c r="A254" s="7" t="s">
        <v>259</v>
      </c>
      <c r="B254" s="8" t="s">
        <v>140</v>
      </c>
      <c r="C254" s="9">
        <f t="shared" si="3"/>
        <v>37075.5</v>
      </c>
      <c r="D254" s="4"/>
      <c r="E254" s="5"/>
      <c r="F254" s="40">
        <v>37075.5</v>
      </c>
    </row>
    <row r="255" spans="1:6" ht="15.75" hidden="1" customHeight="1">
      <c r="A255" s="7" t="s">
        <v>260</v>
      </c>
      <c r="B255" s="8" t="s">
        <v>5</v>
      </c>
      <c r="C255" s="9">
        <f t="shared" si="3"/>
        <v>198956.5</v>
      </c>
      <c r="D255" s="4"/>
      <c r="E255" s="5"/>
      <c r="F255" s="40">
        <v>198956.5</v>
      </c>
    </row>
    <row r="256" spans="1:6" ht="15.75" hidden="1" customHeight="1">
      <c r="A256" s="7" t="s">
        <v>261</v>
      </c>
      <c r="B256" s="8" t="s">
        <v>5</v>
      </c>
      <c r="C256" s="9">
        <f t="shared" si="3"/>
        <v>36599.5</v>
      </c>
      <c r="D256" s="4"/>
      <c r="E256" s="5"/>
      <c r="F256" s="40">
        <v>36599.5</v>
      </c>
    </row>
    <row r="257" spans="1:6" ht="15.75" hidden="1" customHeight="1">
      <c r="A257" s="7" t="s">
        <v>262</v>
      </c>
      <c r="B257" s="8" t="s">
        <v>5</v>
      </c>
      <c r="C257" s="9">
        <f t="shared" si="3"/>
        <v>36599.5</v>
      </c>
      <c r="D257" s="4"/>
      <c r="E257" s="5"/>
      <c r="F257" s="40">
        <v>36599.5</v>
      </c>
    </row>
    <row r="258" spans="1:6" ht="15.75" hidden="1" customHeight="1">
      <c r="A258" s="7" t="s">
        <v>263</v>
      </c>
      <c r="B258" s="8" t="s">
        <v>5</v>
      </c>
      <c r="C258" s="9">
        <f t="shared" si="3"/>
        <v>40836.5</v>
      </c>
      <c r="D258" s="4"/>
      <c r="E258" s="5"/>
      <c r="F258" s="40">
        <v>40836.5</v>
      </c>
    </row>
    <row r="259" spans="1:6" ht="15.75" hidden="1" customHeight="1">
      <c r="A259" s="7" t="s">
        <v>264</v>
      </c>
      <c r="B259" s="8" t="s">
        <v>5</v>
      </c>
      <c r="C259" s="9">
        <f t="shared" si="3"/>
        <v>1947203</v>
      </c>
      <c r="D259" s="4"/>
      <c r="E259" s="5"/>
      <c r="F259" s="40">
        <v>1947203</v>
      </c>
    </row>
    <row r="260" spans="1:6" ht="15.75" hidden="1" customHeight="1">
      <c r="A260" s="7" t="s">
        <v>265</v>
      </c>
      <c r="B260" s="8" t="s">
        <v>5</v>
      </c>
      <c r="C260" s="9">
        <f t="shared" ref="C260:C323" si="4">F260</f>
        <v>1158079.5</v>
      </c>
      <c r="D260" s="4"/>
      <c r="E260" s="5"/>
      <c r="F260" s="40">
        <v>1158079.5</v>
      </c>
    </row>
    <row r="261" spans="1:6" ht="15.75" hidden="1" customHeight="1">
      <c r="A261" s="7" t="s">
        <v>266</v>
      </c>
      <c r="B261" s="8" t="s">
        <v>5</v>
      </c>
      <c r="C261" s="9">
        <f t="shared" si="4"/>
        <v>264825</v>
      </c>
      <c r="D261" s="4"/>
      <c r="E261" s="5"/>
      <c r="F261" s="40">
        <v>264825</v>
      </c>
    </row>
    <row r="262" spans="1:6" ht="15.75" hidden="1" customHeight="1">
      <c r="A262" s="7" t="s">
        <v>267</v>
      </c>
      <c r="B262" s="8" t="s">
        <v>5</v>
      </c>
      <c r="C262" s="9">
        <f t="shared" si="4"/>
        <v>3123214</v>
      </c>
      <c r="D262" s="4"/>
      <c r="E262" s="5"/>
      <c r="F262" s="40">
        <v>3123214</v>
      </c>
    </row>
    <row r="263" spans="1:6" ht="15.75" hidden="1" customHeight="1">
      <c r="A263" s="7" t="s">
        <v>268</v>
      </c>
      <c r="B263" s="8" t="s">
        <v>5</v>
      </c>
      <c r="C263" s="9">
        <f t="shared" si="4"/>
        <v>2913075</v>
      </c>
      <c r="D263" s="4"/>
      <c r="E263" s="5"/>
      <c r="F263" s="40">
        <v>2913075</v>
      </c>
    </row>
    <row r="264" spans="1:6" ht="15.75" hidden="1" customHeight="1">
      <c r="A264" s="7" t="s">
        <v>269</v>
      </c>
      <c r="B264" s="8" t="s">
        <v>5</v>
      </c>
      <c r="C264" s="9">
        <f t="shared" si="4"/>
        <v>1754598.5</v>
      </c>
      <c r="D264" s="4"/>
      <c r="E264" s="5"/>
      <c r="F264" s="40">
        <v>1754598.5</v>
      </c>
    </row>
    <row r="265" spans="1:6" ht="15.75" hidden="1" customHeight="1">
      <c r="A265" s="7" t="s">
        <v>270</v>
      </c>
      <c r="B265" s="8" t="s">
        <v>5</v>
      </c>
      <c r="C265" s="9">
        <f t="shared" si="4"/>
        <v>475727.5</v>
      </c>
      <c r="D265" s="4"/>
      <c r="E265" s="5"/>
      <c r="F265" s="40">
        <v>475727.5</v>
      </c>
    </row>
    <row r="266" spans="1:6" ht="15.75" hidden="1" customHeight="1">
      <c r="A266" s="7" t="s">
        <v>271</v>
      </c>
      <c r="B266" s="8" t="s">
        <v>5</v>
      </c>
      <c r="C266" s="9">
        <f t="shared" si="4"/>
        <v>325363.5</v>
      </c>
      <c r="D266" s="4"/>
      <c r="E266" s="5"/>
      <c r="F266" s="40">
        <v>325363.5</v>
      </c>
    </row>
    <row r="267" spans="1:6" ht="15.75" hidden="1" customHeight="1">
      <c r="A267" s="7" t="s">
        <v>272</v>
      </c>
      <c r="B267" s="8" t="s">
        <v>7</v>
      </c>
      <c r="C267" s="9">
        <v>1023547</v>
      </c>
      <c r="D267" s="4"/>
      <c r="E267" s="5"/>
      <c r="F267" s="40">
        <v>2396187</v>
      </c>
    </row>
    <row r="268" spans="1:6" ht="15.75" hidden="1" customHeight="1">
      <c r="A268" s="7" t="s">
        <v>273</v>
      </c>
      <c r="B268" s="8" t="s">
        <v>5</v>
      </c>
      <c r="C268" s="9">
        <f t="shared" si="4"/>
        <v>216232</v>
      </c>
      <c r="D268" s="4"/>
      <c r="E268" s="5"/>
      <c r="F268" s="40">
        <v>216232</v>
      </c>
    </row>
    <row r="269" spans="1:6" ht="15.75" hidden="1" customHeight="1">
      <c r="A269" s="7" t="s">
        <v>274</v>
      </c>
      <c r="B269" s="8" t="s">
        <v>5</v>
      </c>
      <c r="C269" s="9">
        <f t="shared" si="4"/>
        <v>518986</v>
      </c>
      <c r="D269" s="4"/>
      <c r="E269" s="5"/>
      <c r="F269" s="40">
        <v>518986</v>
      </c>
    </row>
    <row r="270" spans="1:6" ht="15.75" hidden="1" customHeight="1">
      <c r="A270" s="7" t="s">
        <v>275</v>
      </c>
      <c r="B270" s="8" t="s">
        <v>5</v>
      </c>
      <c r="C270" s="9">
        <f t="shared" si="4"/>
        <v>518986</v>
      </c>
      <c r="D270" s="4"/>
      <c r="E270" s="5"/>
      <c r="F270" s="40">
        <v>518986</v>
      </c>
    </row>
    <row r="271" spans="1:6" ht="15.75" hidden="1" customHeight="1">
      <c r="A271" s="7" t="s">
        <v>276</v>
      </c>
      <c r="B271" s="8" t="s">
        <v>5</v>
      </c>
      <c r="C271" s="9">
        <f t="shared" si="4"/>
        <v>818435.5</v>
      </c>
      <c r="D271" s="4"/>
      <c r="E271" s="5"/>
      <c r="F271" s="40">
        <v>818435.5</v>
      </c>
    </row>
    <row r="272" spans="1:6" ht="15.75" hidden="1" customHeight="1">
      <c r="A272" s="7" t="s">
        <v>277</v>
      </c>
      <c r="B272" s="8" t="s">
        <v>5</v>
      </c>
      <c r="C272" s="9">
        <f t="shared" si="4"/>
        <v>818435.5</v>
      </c>
      <c r="D272" s="4"/>
      <c r="E272" s="5"/>
      <c r="F272" s="40">
        <v>818435.5</v>
      </c>
    </row>
    <row r="273" spans="1:6" ht="15.75" hidden="1" customHeight="1">
      <c r="A273" s="7" t="s">
        <v>278</v>
      </c>
      <c r="B273" s="8" t="s">
        <v>5</v>
      </c>
      <c r="C273" s="9">
        <f t="shared" si="4"/>
        <v>818435.5</v>
      </c>
      <c r="D273" s="4"/>
      <c r="E273" s="5"/>
      <c r="F273" s="40">
        <v>818435.5</v>
      </c>
    </row>
    <row r="274" spans="1:6" ht="15.75" hidden="1" customHeight="1">
      <c r="A274" s="7" t="s">
        <v>279</v>
      </c>
      <c r="B274" s="8" t="s">
        <v>5</v>
      </c>
      <c r="C274" s="9">
        <f t="shared" si="4"/>
        <v>585655</v>
      </c>
      <c r="D274" s="4"/>
      <c r="E274" s="5"/>
      <c r="F274" s="40">
        <v>585655</v>
      </c>
    </row>
    <row r="275" spans="1:6" ht="15.75" hidden="1" customHeight="1">
      <c r="A275" s="7" t="s">
        <v>280</v>
      </c>
      <c r="B275" s="8" t="s">
        <v>5</v>
      </c>
      <c r="C275" s="9">
        <f t="shared" si="4"/>
        <v>352873</v>
      </c>
      <c r="D275" s="4"/>
      <c r="E275" s="5"/>
      <c r="F275" s="40">
        <v>352873</v>
      </c>
    </row>
    <row r="276" spans="1:6" ht="15.75" hidden="1" customHeight="1">
      <c r="A276" s="7" t="s">
        <v>281</v>
      </c>
      <c r="B276" s="8" t="s">
        <v>5</v>
      </c>
      <c r="C276" s="9">
        <f t="shared" si="4"/>
        <v>352873</v>
      </c>
      <c r="D276" s="4"/>
      <c r="E276" s="5"/>
      <c r="F276" s="40">
        <v>352873</v>
      </c>
    </row>
    <row r="277" spans="1:6" ht="15.75" hidden="1" customHeight="1">
      <c r="A277" s="7" t="s">
        <v>282</v>
      </c>
      <c r="B277" s="8" t="s">
        <v>5</v>
      </c>
      <c r="C277" s="9">
        <f t="shared" si="4"/>
        <v>352873</v>
      </c>
      <c r="D277" s="4"/>
      <c r="E277" s="5"/>
      <c r="F277" s="40">
        <v>352873</v>
      </c>
    </row>
    <row r="278" spans="1:6" ht="15.75" hidden="1" customHeight="1">
      <c r="A278" s="7" t="s">
        <v>283</v>
      </c>
      <c r="B278" s="8" t="s">
        <v>5</v>
      </c>
      <c r="C278" s="9">
        <f t="shared" si="4"/>
        <v>380567.5</v>
      </c>
      <c r="D278" s="4"/>
      <c r="E278" s="5"/>
      <c r="F278" s="40">
        <v>380567.5</v>
      </c>
    </row>
    <row r="279" spans="1:6" ht="15.75" hidden="1" customHeight="1">
      <c r="A279" s="7" t="s">
        <v>284</v>
      </c>
      <c r="B279" s="8" t="s">
        <v>5</v>
      </c>
      <c r="C279" s="9">
        <f t="shared" si="4"/>
        <v>264095</v>
      </c>
      <c r="D279" s="4"/>
      <c r="E279" s="5"/>
      <c r="F279" s="40">
        <v>264095</v>
      </c>
    </row>
    <row r="280" spans="1:6" ht="15.75" hidden="1" customHeight="1">
      <c r="A280" s="7" t="s">
        <v>285</v>
      </c>
      <c r="B280" s="8" t="s">
        <v>5</v>
      </c>
      <c r="C280" s="9">
        <f t="shared" si="4"/>
        <v>264095</v>
      </c>
      <c r="D280" s="4"/>
      <c r="E280" s="5"/>
      <c r="F280" s="40">
        <v>264095</v>
      </c>
    </row>
    <row r="281" spans="1:6" ht="15.75" hidden="1" customHeight="1">
      <c r="A281" s="7" t="s">
        <v>286</v>
      </c>
      <c r="B281" s="8" t="s">
        <v>5</v>
      </c>
      <c r="C281" s="9">
        <f t="shared" si="4"/>
        <v>198540</v>
      </c>
      <c r="D281" s="4"/>
      <c r="E281" s="5"/>
      <c r="F281" s="40">
        <v>198540</v>
      </c>
    </row>
    <row r="282" spans="1:6" ht="15.75" hidden="1" customHeight="1">
      <c r="A282" s="7" t="s">
        <v>287</v>
      </c>
      <c r="B282" s="8" t="s">
        <v>5</v>
      </c>
      <c r="C282" s="9">
        <f t="shared" si="4"/>
        <v>198540</v>
      </c>
      <c r="D282" s="4"/>
      <c r="E282" s="5"/>
      <c r="F282" s="40">
        <v>198540</v>
      </c>
    </row>
    <row r="283" spans="1:6" ht="15.75" hidden="1" customHeight="1">
      <c r="A283" s="7" t="s">
        <v>288</v>
      </c>
      <c r="B283" s="8" t="s">
        <v>7</v>
      </c>
      <c r="C283" s="9">
        <f t="shared" si="4"/>
        <v>134634.5</v>
      </c>
      <c r="D283" s="4"/>
      <c r="E283" s="5"/>
      <c r="F283" s="40">
        <v>134634.5</v>
      </c>
    </row>
    <row r="284" spans="1:6" ht="15.75" hidden="1" customHeight="1">
      <c r="A284" s="7" t="s">
        <v>289</v>
      </c>
      <c r="B284" s="8" t="s">
        <v>5</v>
      </c>
      <c r="C284" s="9">
        <f t="shared" si="4"/>
        <v>368636.5</v>
      </c>
      <c r="D284" s="4"/>
      <c r="E284" s="5"/>
      <c r="F284" s="40">
        <v>368636.5</v>
      </c>
    </row>
    <row r="285" spans="1:6" ht="15.75" hidden="1" customHeight="1">
      <c r="A285" s="7" t="s">
        <v>290</v>
      </c>
      <c r="B285" s="8" t="s">
        <v>140</v>
      </c>
      <c r="C285" s="9">
        <f t="shared" si="4"/>
        <v>457657</v>
      </c>
      <c r="D285" s="4"/>
      <c r="E285" s="5"/>
      <c r="F285" s="40">
        <v>457657</v>
      </c>
    </row>
    <row r="286" spans="1:6" ht="15.75" hidden="1" customHeight="1">
      <c r="A286" s="7" t="s">
        <v>291</v>
      </c>
      <c r="B286" s="8" t="s">
        <v>5</v>
      </c>
      <c r="C286" s="9">
        <f t="shared" si="4"/>
        <v>894330</v>
      </c>
      <c r="D286" s="4"/>
      <c r="E286" s="5"/>
      <c r="F286" s="40">
        <v>894330</v>
      </c>
    </row>
    <row r="287" spans="1:6" ht="15.75" hidden="1" customHeight="1">
      <c r="A287" s="7" t="s">
        <v>292</v>
      </c>
      <c r="B287" s="8" t="s">
        <v>5</v>
      </c>
      <c r="C287" s="9">
        <f t="shared" si="4"/>
        <v>291307.5</v>
      </c>
      <c r="D287" s="4"/>
      <c r="E287" s="5"/>
      <c r="F287" s="40">
        <v>291307.5</v>
      </c>
    </row>
    <row r="288" spans="1:6" ht="15.75" hidden="1" customHeight="1">
      <c r="A288" s="7" t="s">
        <v>293</v>
      </c>
      <c r="B288" s="8" t="s">
        <v>5</v>
      </c>
      <c r="C288" s="9">
        <f t="shared" si="4"/>
        <v>278066.5</v>
      </c>
      <c r="D288" s="4"/>
      <c r="E288" s="5"/>
      <c r="F288" s="40">
        <v>278066.5</v>
      </c>
    </row>
    <row r="289" spans="1:6" ht="15.75" hidden="1" customHeight="1">
      <c r="A289" s="7" t="s">
        <v>294</v>
      </c>
      <c r="B289" s="8" t="s">
        <v>5</v>
      </c>
      <c r="C289" s="9">
        <f t="shared" si="4"/>
        <v>278066.5</v>
      </c>
      <c r="D289" s="4"/>
      <c r="E289" s="5"/>
      <c r="F289" s="40">
        <v>278066.5</v>
      </c>
    </row>
    <row r="290" spans="1:6" ht="15.75" hidden="1" customHeight="1">
      <c r="A290" s="7" t="s">
        <v>295</v>
      </c>
      <c r="B290" s="8" t="s">
        <v>5</v>
      </c>
      <c r="C290" s="9">
        <f t="shared" si="4"/>
        <v>71503</v>
      </c>
      <c r="D290" s="4"/>
      <c r="E290" s="5"/>
      <c r="F290" s="40">
        <v>71503</v>
      </c>
    </row>
    <row r="291" spans="1:6" ht="15.75" hidden="1" customHeight="1">
      <c r="A291" s="7" t="s">
        <v>296</v>
      </c>
      <c r="B291" s="8" t="s">
        <v>5</v>
      </c>
      <c r="C291" s="9">
        <f t="shared" si="4"/>
        <v>198619</v>
      </c>
      <c r="D291" s="4"/>
      <c r="E291" s="5"/>
      <c r="F291" s="40">
        <v>198619</v>
      </c>
    </row>
    <row r="292" spans="1:6" ht="15.75" hidden="1" customHeight="1">
      <c r="A292" s="7" t="s">
        <v>297</v>
      </c>
      <c r="B292" s="8" t="s">
        <v>5</v>
      </c>
      <c r="C292" s="9">
        <f t="shared" si="4"/>
        <v>94304.5</v>
      </c>
      <c r="D292" s="4"/>
      <c r="E292" s="5"/>
      <c r="F292" s="40">
        <v>94304.5</v>
      </c>
    </row>
    <row r="293" spans="1:6" ht="15.75" hidden="1" customHeight="1">
      <c r="A293" s="7" t="s">
        <v>298</v>
      </c>
      <c r="B293" s="8" t="s">
        <v>5</v>
      </c>
      <c r="C293" s="9">
        <f t="shared" si="4"/>
        <v>2648.5</v>
      </c>
      <c r="D293" s="4"/>
      <c r="E293" s="5"/>
      <c r="F293" s="40">
        <v>2648.5</v>
      </c>
    </row>
    <row r="294" spans="1:6" ht="15.75" hidden="1" customHeight="1">
      <c r="A294" s="7" t="s">
        <v>299</v>
      </c>
      <c r="B294" s="8" t="s">
        <v>5</v>
      </c>
      <c r="C294" s="9">
        <f t="shared" si="4"/>
        <v>678962.5</v>
      </c>
      <c r="D294" s="4"/>
      <c r="E294" s="5"/>
      <c r="F294" s="40">
        <v>678962.5</v>
      </c>
    </row>
    <row r="295" spans="1:6" ht="15.75" hidden="1" customHeight="1">
      <c r="A295" s="7" t="s">
        <v>300</v>
      </c>
      <c r="B295" s="8" t="s">
        <v>5</v>
      </c>
      <c r="C295" s="9">
        <f t="shared" si="4"/>
        <v>351316</v>
      </c>
      <c r="D295" s="4"/>
      <c r="E295" s="5"/>
      <c r="F295" s="40">
        <v>351316</v>
      </c>
    </row>
    <row r="296" spans="1:6" ht="15.75" hidden="1" customHeight="1">
      <c r="A296" s="7" t="s">
        <v>301</v>
      </c>
      <c r="B296" s="8" t="s">
        <v>5</v>
      </c>
      <c r="C296" s="9">
        <f t="shared" si="4"/>
        <v>596870</v>
      </c>
      <c r="D296" s="4"/>
      <c r="E296" s="5"/>
      <c r="F296" s="40">
        <v>596870</v>
      </c>
    </row>
    <row r="297" spans="1:6" ht="15.75" hidden="1" customHeight="1">
      <c r="A297" s="7" t="s">
        <v>302</v>
      </c>
      <c r="B297" s="8" t="s">
        <v>5</v>
      </c>
      <c r="C297" s="9">
        <f t="shared" si="4"/>
        <v>46013.5</v>
      </c>
      <c r="D297" s="4"/>
      <c r="E297" s="5"/>
      <c r="F297" s="40">
        <v>46013.5</v>
      </c>
    </row>
    <row r="298" spans="1:6" ht="15.75" hidden="1" customHeight="1">
      <c r="A298" s="7" t="s">
        <v>303</v>
      </c>
      <c r="B298" s="8" t="s">
        <v>5</v>
      </c>
      <c r="C298" s="9">
        <f t="shared" si="4"/>
        <v>46013.5</v>
      </c>
      <c r="D298" s="4"/>
      <c r="E298" s="5"/>
      <c r="F298" s="40">
        <v>46013.5</v>
      </c>
    </row>
    <row r="299" spans="1:6" ht="15.75" hidden="1" customHeight="1">
      <c r="A299" s="7" t="s">
        <v>304</v>
      </c>
      <c r="B299" s="8" t="s">
        <v>5</v>
      </c>
      <c r="C299" s="9">
        <f t="shared" si="4"/>
        <v>181611</v>
      </c>
      <c r="D299" s="4"/>
      <c r="E299" s="5"/>
      <c r="F299" s="40">
        <v>181611</v>
      </c>
    </row>
    <row r="300" spans="1:6" ht="15.75" hidden="1" customHeight="1">
      <c r="A300" s="7" t="s">
        <v>305</v>
      </c>
      <c r="B300" s="8" t="s">
        <v>5</v>
      </c>
      <c r="C300" s="9">
        <f t="shared" si="4"/>
        <v>268131.5</v>
      </c>
      <c r="D300" s="4"/>
      <c r="E300" s="5"/>
      <c r="F300" s="40">
        <v>268131.5</v>
      </c>
    </row>
    <row r="301" spans="1:6" ht="15.75" hidden="1" customHeight="1">
      <c r="A301" s="7" t="s">
        <v>306</v>
      </c>
      <c r="B301" s="8" t="s">
        <v>5</v>
      </c>
      <c r="C301" s="9">
        <f t="shared" si="4"/>
        <v>41842</v>
      </c>
      <c r="D301" s="4"/>
      <c r="E301" s="5"/>
      <c r="F301" s="40">
        <v>41842</v>
      </c>
    </row>
    <row r="302" spans="1:6" ht="15.75" hidden="1" customHeight="1">
      <c r="A302" s="7" t="s">
        <v>307</v>
      </c>
      <c r="B302" s="8" t="s">
        <v>5</v>
      </c>
      <c r="C302" s="9">
        <f t="shared" si="4"/>
        <v>44968.5</v>
      </c>
      <c r="D302" s="4"/>
      <c r="E302" s="5"/>
      <c r="F302" s="40">
        <v>44968.5</v>
      </c>
    </row>
    <row r="303" spans="1:6" ht="15.75" hidden="1" customHeight="1">
      <c r="A303" s="7" t="s">
        <v>308</v>
      </c>
      <c r="B303" s="8" t="s">
        <v>5</v>
      </c>
      <c r="C303" s="9">
        <f t="shared" si="4"/>
        <v>90472.5</v>
      </c>
      <c r="D303" s="4"/>
      <c r="E303" s="5"/>
      <c r="F303" s="40">
        <v>90472.5</v>
      </c>
    </row>
    <row r="304" spans="1:6" ht="15.75" hidden="1" customHeight="1">
      <c r="A304" s="7" t="s">
        <v>309</v>
      </c>
      <c r="B304" s="8" t="s">
        <v>5</v>
      </c>
      <c r="C304" s="9">
        <f t="shared" si="4"/>
        <v>100928.5</v>
      </c>
      <c r="D304" s="4"/>
      <c r="E304" s="5"/>
      <c r="F304" s="40">
        <v>100928.5</v>
      </c>
    </row>
    <row r="305" spans="1:6" ht="15.75" hidden="1" customHeight="1">
      <c r="A305" s="7" t="s">
        <v>310</v>
      </c>
      <c r="B305" s="8" t="s">
        <v>5</v>
      </c>
      <c r="C305" s="9">
        <f t="shared" si="4"/>
        <v>268131.5</v>
      </c>
      <c r="D305" s="4"/>
      <c r="E305" s="5"/>
      <c r="F305" s="40">
        <v>268131.5</v>
      </c>
    </row>
    <row r="306" spans="1:6" ht="15.75" hidden="1" customHeight="1">
      <c r="A306" s="7" t="s">
        <v>311</v>
      </c>
      <c r="B306" s="8" t="s">
        <v>5</v>
      </c>
      <c r="C306" s="9">
        <f t="shared" si="4"/>
        <v>268131.5</v>
      </c>
      <c r="D306" s="4"/>
      <c r="E306" s="5"/>
      <c r="F306" s="40">
        <v>268131.5</v>
      </c>
    </row>
    <row r="307" spans="1:6" ht="15.75" hidden="1" customHeight="1">
      <c r="A307" s="7" t="s">
        <v>312</v>
      </c>
      <c r="B307" s="8" t="s">
        <v>5</v>
      </c>
      <c r="C307" s="9">
        <f t="shared" si="4"/>
        <v>268131.5</v>
      </c>
      <c r="D307" s="4"/>
      <c r="E307" s="5"/>
      <c r="F307" s="40">
        <v>268131.5</v>
      </c>
    </row>
    <row r="308" spans="1:6" ht="15.75" hidden="1" customHeight="1">
      <c r="A308" s="7" t="s">
        <v>313</v>
      </c>
      <c r="B308" s="8" t="s">
        <v>5</v>
      </c>
      <c r="C308" s="9">
        <f t="shared" si="4"/>
        <v>268131.5</v>
      </c>
      <c r="D308" s="4"/>
      <c r="E308" s="5"/>
      <c r="F308" s="40">
        <v>268131.5</v>
      </c>
    </row>
    <row r="309" spans="1:6" ht="15.75" hidden="1" customHeight="1">
      <c r="A309" s="7" t="s">
        <v>314</v>
      </c>
      <c r="B309" s="8" t="s">
        <v>5</v>
      </c>
      <c r="C309" s="9">
        <f t="shared" si="4"/>
        <v>631492</v>
      </c>
      <c r="D309" s="4"/>
      <c r="E309" s="5"/>
      <c r="F309" s="40">
        <v>631492</v>
      </c>
    </row>
    <row r="310" spans="1:6" ht="15.75" hidden="1" customHeight="1">
      <c r="A310" s="7" t="s">
        <v>315</v>
      </c>
      <c r="B310" s="8" t="s">
        <v>5</v>
      </c>
      <c r="C310" s="9">
        <f t="shared" si="4"/>
        <v>289669.5</v>
      </c>
      <c r="D310" s="4"/>
      <c r="E310" s="5"/>
      <c r="F310" s="40">
        <v>289669.5</v>
      </c>
    </row>
    <row r="311" spans="1:6" ht="15.75" hidden="1" customHeight="1">
      <c r="A311" s="7" t="s">
        <v>316</v>
      </c>
      <c r="B311" s="8" t="s">
        <v>5</v>
      </c>
      <c r="C311" s="9">
        <f t="shared" si="4"/>
        <v>255556</v>
      </c>
      <c r="D311" s="4"/>
      <c r="E311" s="5"/>
      <c r="F311" s="40">
        <v>255556</v>
      </c>
    </row>
    <row r="312" spans="1:6" ht="15.75" hidden="1" customHeight="1">
      <c r="A312" s="7" t="s">
        <v>317</v>
      </c>
      <c r="B312" s="8" t="s">
        <v>5</v>
      </c>
      <c r="C312" s="9">
        <f t="shared" si="4"/>
        <v>385738</v>
      </c>
      <c r="D312" s="4"/>
      <c r="E312" s="5"/>
      <c r="F312" s="40">
        <v>385738</v>
      </c>
    </row>
    <row r="313" spans="1:6" ht="15.75" hidden="1" customHeight="1">
      <c r="A313" s="7" t="s">
        <v>318</v>
      </c>
      <c r="B313" s="8" t="s">
        <v>5</v>
      </c>
      <c r="C313" s="9">
        <f t="shared" si="4"/>
        <v>13241.5</v>
      </c>
      <c r="D313" s="4"/>
      <c r="E313" s="5"/>
      <c r="F313" s="40">
        <v>13241.5</v>
      </c>
    </row>
    <row r="314" spans="1:6" ht="15.75" hidden="1" customHeight="1">
      <c r="A314" s="7" t="s">
        <v>319</v>
      </c>
      <c r="B314" s="8" t="s">
        <v>5</v>
      </c>
      <c r="C314" s="9">
        <f t="shared" si="4"/>
        <v>193032</v>
      </c>
      <c r="D314" s="4"/>
      <c r="E314" s="5"/>
      <c r="F314" s="40">
        <v>193032</v>
      </c>
    </row>
    <row r="315" spans="1:6" ht="15.75" hidden="1" customHeight="1">
      <c r="A315" s="7" t="s">
        <v>435</v>
      </c>
      <c r="B315" s="8" t="s">
        <v>5</v>
      </c>
      <c r="C315" s="9">
        <f t="shared" si="4"/>
        <v>2726320.5</v>
      </c>
      <c r="D315" s="4"/>
      <c r="E315" s="5"/>
      <c r="F315" s="40">
        <v>2726320.5</v>
      </c>
    </row>
    <row r="316" spans="1:6" ht="15.75" hidden="1" customHeight="1">
      <c r="A316" s="7" t="s">
        <v>321</v>
      </c>
      <c r="B316" s="8" t="s">
        <v>5</v>
      </c>
      <c r="C316" s="9">
        <f t="shared" si="4"/>
        <v>1047382</v>
      </c>
      <c r="D316" s="4"/>
      <c r="E316" s="5"/>
      <c r="F316" s="40">
        <v>1047382</v>
      </c>
    </row>
    <row r="317" spans="1:6" ht="15.75" hidden="1" customHeight="1">
      <c r="A317" s="7" t="s">
        <v>322</v>
      </c>
      <c r="B317" s="8" t="s">
        <v>5</v>
      </c>
      <c r="C317" s="9">
        <f t="shared" si="4"/>
        <v>570945.5</v>
      </c>
      <c r="D317" s="4"/>
      <c r="E317" s="5"/>
      <c r="F317" s="40">
        <v>570945.5</v>
      </c>
    </row>
    <row r="318" spans="1:6" ht="15.75" hidden="1" customHeight="1">
      <c r="A318" s="7" t="s">
        <v>323</v>
      </c>
      <c r="B318" s="8" t="s">
        <v>5</v>
      </c>
      <c r="C318" s="9">
        <f t="shared" si="4"/>
        <v>564706</v>
      </c>
      <c r="D318" s="4"/>
      <c r="E318" s="5"/>
      <c r="F318" s="40">
        <v>564706</v>
      </c>
    </row>
    <row r="319" spans="1:6" ht="15.75" customHeight="1">
      <c r="A319" s="7" t="s">
        <v>324</v>
      </c>
      <c r="B319" s="8" t="s">
        <v>5</v>
      </c>
      <c r="C319" s="9">
        <f t="shared" si="4"/>
        <v>462080.5</v>
      </c>
      <c r="D319" s="4"/>
      <c r="E319" s="5"/>
      <c r="F319" s="40">
        <v>462080.5</v>
      </c>
    </row>
    <row r="320" spans="1:6" ht="15.75" hidden="1" customHeight="1">
      <c r="A320" s="7" t="s">
        <v>325</v>
      </c>
      <c r="B320" s="8" t="s">
        <v>5</v>
      </c>
      <c r="C320" s="9">
        <f t="shared" si="4"/>
        <v>281111.5</v>
      </c>
      <c r="D320" s="4"/>
      <c r="E320" s="5"/>
      <c r="F320" s="40">
        <v>281111.5</v>
      </c>
    </row>
    <row r="321" spans="1:6" ht="15.75" hidden="1" customHeight="1">
      <c r="A321" s="7" t="s">
        <v>326</v>
      </c>
      <c r="B321" s="8" t="s">
        <v>5</v>
      </c>
      <c r="C321" s="9">
        <f t="shared" si="4"/>
        <v>6620.5</v>
      </c>
      <c r="D321" s="4"/>
      <c r="E321" s="5"/>
      <c r="F321" s="40">
        <v>6620.5</v>
      </c>
    </row>
    <row r="322" spans="1:6" ht="15.75" hidden="1" customHeight="1">
      <c r="A322" s="7" t="s">
        <v>327</v>
      </c>
      <c r="B322" s="8" t="s">
        <v>5</v>
      </c>
      <c r="C322" s="9">
        <f t="shared" si="4"/>
        <v>6620.5</v>
      </c>
      <c r="D322" s="4"/>
      <c r="E322" s="5"/>
      <c r="F322" s="40">
        <v>6620.5</v>
      </c>
    </row>
    <row r="323" spans="1:6" ht="15.75" hidden="1" customHeight="1">
      <c r="A323" s="7" t="s">
        <v>328</v>
      </c>
      <c r="B323" s="8" t="s">
        <v>5</v>
      </c>
      <c r="C323" s="9">
        <f t="shared" si="4"/>
        <v>119171.5</v>
      </c>
      <c r="D323" s="4"/>
      <c r="E323" s="5"/>
      <c r="F323" s="40">
        <v>119171.5</v>
      </c>
    </row>
    <row r="324" spans="1:6" ht="15.75" hidden="1" customHeight="1">
      <c r="A324" s="7" t="s">
        <v>329</v>
      </c>
      <c r="B324" s="8" t="s">
        <v>5</v>
      </c>
      <c r="C324" s="9">
        <f t="shared" ref="C324:C371" si="5">F324</f>
        <v>26482.5</v>
      </c>
      <c r="D324" s="4"/>
      <c r="E324" s="5"/>
      <c r="F324" s="40">
        <v>26482.5</v>
      </c>
    </row>
    <row r="325" spans="1:6" ht="15.75" hidden="1" customHeight="1">
      <c r="A325" s="7" t="s">
        <v>330</v>
      </c>
      <c r="B325" s="8" t="s">
        <v>5</v>
      </c>
      <c r="C325" s="9">
        <f t="shared" si="5"/>
        <v>26482.5</v>
      </c>
      <c r="D325" s="4"/>
      <c r="E325" s="5"/>
      <c r="F325" s="40">
        <v>26482.5</v>
      </c>
    </row>
    <row r="326" spans="1:6" ht="15.75" hidden="1" customHeight="1">
      <c r="A326" s="7" t="s">
        <v>331</v>
      </c>
      <c r="B326" s="8" t="s">
        <v>5</v>
      </c>
      <c r="C326" s="9">
        <f t="shared" si="5"/>
        <v>26482.5</v>
      </c>
      <c r="D326" s="4"/>
      <c r="E326" s="5"/>
      <c r="F326" s="40">
        <v>26482.5</v>
      </c>
    </row>
    <row r="327" spans="1:6" ht="15.75" hidden="1" customHeight="1">
      <c r="A327" s="7" t="s">
        <v>332</v>
      </c>
      <c r="B327" s="8" t="s">
        <v>5</v>
      </c>
      <c r="C327" s="9">
        <f t="shared" si="5"/>
        <v>6620.5</v>
      </c>
      <c r="D327" s="4"/>
      <c r="E327" s="5"/>
      <c r="F327" s="40">
        <v>6620.5</v>
      </c>
    </row>
    <row r="328" spans="1:6" ht="15.75" hidden="1" customHeight="1">
      <c r="A328" s="7" t="s">
        <v>333</v>
      </c>
      <c r="B328" s="8" t="s">
        <v>5</v>
      </c>
      <c r="C328" s="9">
        <f t="shared" si="5"/>
        <v>6620.5</v>
      </c>
      <c r="D328" s="4"/>
      <c r="E328" s="5"/>
      <c r="F328" s="40">
        <v>6620.5</v>
      </c>
    </row>
    <row r="329" spans="1:6" ht="15.75" hidden="1" customHeight="1">
      <c r="A329" s="7" t="s">
        <v>334</v>
      </c>
      <c r="B329" s="8" t="s">
        <v>5</v>
      </c>
      <c r="C329" s="9">
        <f t="shared" si="5"/>
        <v>6620.5</v>
      </c>
      <c r="D329" s="4"/>
      <c r="E329" s="5"/>
      <c r="F329" s="40">
        <v>6620.5</v>
      </c>
    </row>
    <row r="330" spans="1:6" ht="15.75" hidden="1" customHeight="1">
      <c r="A330" s="7" t="s">
        <v>335</v>
      </c>
      <c r="B330" s="8" t="s">
        <v>5</v>
      </c>
      <c r="C330" s="9">
        <f t="shared" si="5"/>
        <v>9269</v>
      </c>
      <c r="D330" s="4"/>
      <c r="E330" s="5"/>
      <c r="F330" s="40">
        <v>9269</v>
      </c>
    </row>
    <row r="331" spans="1:6" ht="15.75" hidden="1" customHeight="1">
      <c r="A331" s="7" t="s">
        <v>336</v>
      </c>
      <c r="B331" s="8" t="s">
        <v>5</v>
      </c>
      <c r="C331" s="9">
        <f t="shared" si="5"/>
        <v>9269</v>
      </c>
      <c r="D331" s="4"/>
      <c r="E331" s="5"/>
      <c r="F331" s="40">
        <v>9269</v>
      </c>
    </row>
    <row r="332" spans="1:6" ht="15.75" hidden="1" customHeight="1">
      <c r="A332" s="7" t="s">
        <v>337</v>
      </c>
      <c r="B332" s="8" t="s">
        <v>5</v>
      </c>
      <c r="C332" s="9">
        <f t="shared" si="5"/>
        <v>26482.5</v>
      </c>
      <c r="D332" s="4"/>
      <c r="E332" s="5"/>
      <c r="F332" s="40">
        <v>26482.5</v>
      </c>
    </row>
    <row r="333" spans="1:6" ht="15.75" hidden="1" customHeight="1">
      <c r="A333" s="7" t="s">
        <v>338</v>
      </c>
      <c r="B333" s="8" t="s">
        <v>5</v>
      </c>
      <c r="C333" s="9">
        <f t="shared" si="5"/>
        <v>26482.5</v>
      </c>
      <c r="D333" s="4"/>
      <c r="E333" s="5"/>
      <c r="F333" s="40">
        <v>26482.5</v>
      </c>
    </row>
    <row r="334" spans="1:6" ht="15.75" hidden="1" customHeight="1">
      <c r="A334" s="7" t="s">
        <v>339</v>
      </c>
      <c r="B334" s="8" t="s">
        <v>5</v>
      </c>
      <c r="C334" s="9">
        <f t="shared" si="5"/>
        <v>229408</v>
      </c>
      <c r="D334" s="4"/>
      <c r="E334" s="5"/>
      <c r="F334" s="40">
        <v>229408</v>
      </c>
    </row>
    <row r="335" spans="1:6" ht="15.75" hidden="1" customHeight="1">
      <c r="A335" s="7" t="s">
        <v>340</v>
      </c>
      <c r="B335" s="8" t="s">
        <v>5</v>
      </c>
      <c r="C335" s="9">
        <f t="shared" si="5"/>
        <v>31514.5</v>
      </c>
      <c r="D335" s="4"/>
      <c r="E335" s="5"/>
      <c r="F335" s="40">
        <v>31514.5</v>
      </c>
    </row>
    <row r="336" spans="1:6" ht="15.75" hidden="1" customHeight="1">
      <c r="A336" s="7" t="s">
        <v>341</v>
      </c>
      <c r="B336" s="8" t="s">
        <v>5</v>
      </c>
      <c r="C336" s="9">
        <f t="shared" si="5"/>
        <v>146448</v>
      </c>
      <c r="D336" s="4"/>
      <c r="E336" s="5"/>
      <c r="F336" s="40">
        <v>146448</v>
      </c>
    </row>
    <row r="337" spans="1:6" ht="15.75" hidden="1" customHeight="1">
      <c r="A337" s="7" t="s">
        <v>342</v>
      </c>
      <c r="B337" s="8" t="s">
        <v>5</v>
      </c>
      <c r="C337" s="9">
        <f t="shared" si="5"/>
        <v>123938</v>
      </c>
      <c r="D337" s="4"/>
      <c r="E337" s="5"/>
      <c r="F337" s="40">
        <v>123938</v>
      </c>
    </row>
    <row r="338" spans="1:6" ht="15.75" hidden="1" customHeight="1">
      <c r="A338" s="7" t="s">
        <v>343</v>
      </c>
      <c r="B338" s="8" t="s">
        <v>5</v>
      </c>
      <c r="C338" s="9">
        <f t="shared" si="5"/>
        <v>83552.5</v>
      </c>
      <c r="D338" s="4"/>
      <c r="E338" s="5"/>
      <c r="F338" s="40">
        <v>83552.5</v>
      </c>
    </row>
    <row r="339" spans="1:6" ht="15.75" hidden="1" customHeight="1">
      <c r="A339" s="7" t="s">
        <v>344</v>
      </c>
      <c r="B339" s="8" t="s">
        <v>7</v>
      </c>
      <c r="C339" s="9">
        <f t="shared" si="5"/>
        <v>49918.5</v>
      </c>
      <c r="D339" s="4"/>
      <c r="E339" s="5"/>
      <c r="F339" s="40">
        <v>49918.5</v>
      </c>
    </row>
    <row r="340" spans="1:6" ht="15.75" hidden="1" customHeight="1">
      <c r="A340" s="7" t="s">
        <v>345</v>
      </c>
      <c r="B340" s="8" t="s">
        <v>7</v>
      </c>
      <c r="C340" s="9">
        <f t="shared" si="5"/>
        <v>43679.5</v>
      </c>
      <c r="D340" s="4"/>
      <c r="E340" s="5"/>
      <c r="F340" s="40">
        <v>43679.5</v>
      </c>
    </row>
    <row r="341" spans="1:6" ht="15.75" hidden="1" customHeight="1">
      <c r="A341" s="7" t="s">
        <v>346</v>
      </c>
      <c r="B341" s="8" t="s">
        <v>5</v>
      </c>
      <c r="C341" s="9">
        <f t="shared" si="5"/>
        <v>24960.5</v>
      </c>
      <c r="D341" s="4"/>
      <c r="E341" s="5"/>
      <c r="F341" s="40">
        <v>24960.5</v>
      </c>
    </row>
    <row r="342" spans="1:6" ht="15.75" hidden="1" customHeight="1">
      <c r="A342" s="7" t="s">
        <v>347</v>
      </c>
      <c r="B342" s="8" t="s">
        <v>5</v>
      </c>
      <c r="C342" s="9">
        <f t="shared" si="5"/>
        <v>2065.5</v>
      </c>
      <c r="D342" s="4"/>
      <c r="E342" s="5"/>
      <c r="F342" s="40">
        <v>2065.5</v>
      </c>
    </row>
    <row r="343" spans="1:6" ht="15.75" hidden="1" customHeight="1">
      <c r="A343" s="7" t="s">
        <v>348</v>
      </c>
      <c r="B343" s="8" t="s">
        <v>5</v>
      </c>
      <c r="C343" s="9">
        <f t="shared" si="5"/>
        <v>57671</v>
      </c>
      <c r="D343" s="4"/>
      <c r="E343" s="5"/>
      <c r="F343" s="40">
        <v>57671</v>
      </c>
    </row>
    <row r="344" spans="1:6" ht="15.75" hidden="1" customHeight="1">
      <c r="A344" s="7" t="s">
        <v>349</v>
      </c>
      <c r="B344" s="8" t="s">
        <v>5</v>
      </c>
      <c r="C344" s="9">
        <f t="shared" si="5"/>
        <v>174947.5</v>
      </c>
      <c r="D344" s="4"/>
      <c r="E344" s="5"/>
      <c r="F344" s="40">
        <v>174947.5</v>
      </c>
    </row>
    <row r="345" spans="1:6" ht="15.75" hidden="1" customHeight="1">
      <c r="A345" s="7" t="s">
        <v>350</v>
      </c>
      <c r="B345" s="8" t="s">
        <v>5</v>
      </c>
      <c r="C345" s="9">
        <f t="shared" si="5"/>
        <v>258955</v>
      </c>
      <c r="D345" s="4"/>
      <c r="E345" s="5"/>
      <c r="F345" s="40">
        <v>258955</v>
      </c>
    </row>
    <row r="346" spans="1:6" ht="15.75" hidden="1" customHeight="1">
      <c r="A346" s="7" t="s">
        <v>351</v>
      </c>
      <c r="B346" s="8" t="s">
        <v>5</v>
      </c>
      <c r="C346" s="9">
        <f t="shared" si="5"/>
        <v>131036.5</v>
      </c>
      <c r="D346" s="4"/>
      <c r="E346" s="5"/>
      <c r="F346" s="40">
        <v>131036.5</v>
      </c>
    </row>
    <row r="347" spans="1:6" ht="15.75" hidden="1" customHeight="1">
      <c r="A347" s="7" t="s">
        <v>352</v>
      </c>
      <c r="B347" s="8" t="s">
        <v>5</v>
      </c>
      <c r="C347" s="9">
        <f t="shared" si="5"/>
        <v>81698.5</v>
      </c>
      <c r="D347" s="4"/>
      <c r="E347" s="5"/>
      <c r="F347" s="40">
        <v>81698.5</v>
      </c>
    </row>
    <row r="348" spans="1:6" ht="15.75" hidden="1" customHeight="1">
      <c r="A348" s="7" t="s">
        <v>423</v>
      </c>
      <c r="B348" s="8" t="s">
        <v>5</v>
      </c>
      <c r="C348" s="9">
        <f t="shared" si="5"/>
        <v>250789.5</v>
      </c>
      <c r="D348" s="4"/>
      <c r="E348" s="5"/>
      <c r="F348" s="40">
        <v>250789.5</v>
      </c>
    </row>
    <row r="349" spans="1:6" ht="15.75" hidden="1" customHeight="1">
      <c r="A349" s="7" t="s">
        <v>424</v>
      </c>
      <c r="B349" s="8" t="s">
        <v>5</v>
      </c>
      <c r="C349" s="9">
        <f t="shared" si="5"/>
        <v>250789.5</v>
      </c>
      <c r="D349" s="4"/>
      <c r="E349" s="5"/>
      <c r="F349" s="40">
        <v>250789.5</v>
      </c>
    </row>
    <row r="350" spans="1:6" ht="15.75" hidden="1" customHeight="1">
      <c r="A350" s="7" t="s">
        <v>425</v>
      </c>
      <c r="B350" s="8" t="s">
        <v>5</v>
      </c>
      <c r="C350" s="9">
        <f t="shared" si="5"/>
        <v>250789.5</v>
      </c>
      <c r="D350" s="4"/>
      <c r="E350" s="5"/>
      <c r="F350" s="40">
        <v>250789.5</v>
      </c>
    </row>
    <row r="351" spans="1:6" ht="15.75" hidden="1" customHeight="1">
      <c r="A351" s="7" t="s">
        <v>426</v>
      </c>
      <c r="B351" s="8" t="s">
        <v>5</v>
      </c>
      <c r="C351" s="9">
        <f t="shared" si="5"/>
        <v>250789.5</v>
      </c>
      <c r="D351" s="4"/>
      <c r="E351" s="5"/>
      <c r="F351" s="40">
        <v>250789.5</v>
      </c>
    </row>
    <row r="352" spans="1:6" ht="15.75" hidden="1" customHeight="1">
      <c r="A352" s="7" t="s">
        <v>353</v>
      </c>
      <c r="B352" s="8" t="s">
        <v>5</v>
      </c>
      <c r="C352" s="9">
        <f t="shared" si="5"/>
        <v>21186</v>
      </c>
      <c r="D352" s="4"/>
      <c r="E352" s="5"/>
      <c r="F352" s="40">
        <v>21186</v>
      </c>
    </row>
    <row r="353" spans="1:6" ht="15.75" customHeight="1">
      <c r="A353" s="7" t="s">
        <v>354</v>
      </c>
      <c r="B353" s="8" t="s">
        <v>5</v>
      </c>
      <c r="C353" s="9">
        <f t="shared" si="5"/>
        <v>2648.5</v>
      </c>
      <c r="D353" s="4"/>
      <c r="E353" s="5"/>
      <c r="F353" s="40">
        <v>2648.5</v>
      </c>
    </row>
    <row r="354" spans="1:6" ht="15.75" hidden="1" customHeight="1">
      <c r="A354" s="7" t="s">
        <v>355</v>
      </c>
      <c r="B354" s="8" t="s">
        <v>5</v>
      </c>
      <c r="C354" s="9">
        <f t="shared" si="5"/>
        <v>27806.5</v>
      </c>
      <c r="D354" s="4"/>
      <c r="E354" s="5"/>
      <c r="F354" s="40">
        <v>27806.5</v>
      </c>
    </row>
    <row r="355" spans="1:6" ht="15.75" hidden="1" customHeight="1">
      <c r="A355" s="7" t="s">
        <v>356</v>
      </c>
      <c r="B355" s="8" t="s">
        <v>5</v>
      </c>
      <c r="C355" s="9">
        <f t="shared" si="5"/>
        <v>275009.5</v>
      </c>
      <c r="D355" s="4"/>
      <c r="E355" s="5"/>
      <c r="F355" s="40">
        <v>275009.5</v>
      </c>
    </row>
    <row r="356" spans="1:6" ht="15.75" hidden="1" customHeight="1">
      <c r="A356" s="7" t="s">
        <v>357</v>
      </c>
      <c r="B356" s="8" t="s">
        <v>5</v>
      </c>
      <c r="C356" s="9">
        <f t="shared" si="5"/>
        <v>259527.5</v>
      </c>
      <c r="D356" s="4"/>
      <c r="E356" s="5"/>
      <c r="F356" s="40">
        <v>259527.5</v>
      </c>
    </row>
    <row r="357" spans="1:6" ht="15.75" hidden="1" customHeight="1">
      <c r="A357" s="7" t="s">
        <v>358</v>
      </c>
      <c r="B357" s="8" t="s">
        <v>5</v>
      </c>
      <c r="C357" s="9">
        <f t="shared" si="5"/>
        <v>131036.5</v>
      </c>
      <c r="D357" s="4"/>
      <c r="E357" s="5"/>
      <c r="F357" s="40">
        <v>131036.5</v>
      </c>
    </row>
    <row r="358" spans="1:6" ht="15.75" hidden="1" customHeight="1">
      <c r="A358" s="7" t="s">
        <v>359</v>
      </c>
      <c r="B358" s="8" t="s">
        <v>5</v>
      </c>
      <c r="C358" s="9">
        <f t="shared" si="5"/>
        <v>96717.5</v>
      </c>
      <c r="D358" s="4"/>
      <c r="E358" s="5"/>
      <c r="F358" s="40">
        <v>96717.5</v>
      </c>
    </row>
    <row r="359" spans="1:6" ht="15.75" hidden="1" customHeight="1">
      <c r="A359" s="7" t="s">
        <v>360</v>
      </c>
      <c r="B359" s="8" t="s">
        <v>5</v>
      </c>
      <c r="C359" s="9">
        <f t="shared" si="5"/>
        <v>149626</v>
      </c>
      <c r="D359" s="4"/>
      <c r="E359" s="5"/>
      <c r="F359" s="40">
        <v>149626</v>
      </c>
    </row>
    <row r="360" spans="1:6" ht="15.75" hidden="1" customHeight="1">
      <c r="A360" s="7" t="s">
        <v>361</v>
      </c>
      <c r="B360" s="8" t="s">
        <v>5</v>
      </c>
      <c r="C360" s="9">
        <f t="shared" si="5"/>
        <v>68638.5</v>
      </c>
      <c r="D360" s="4"/>
      <c r="E360" s="5"/>
      <c r="F360" s="40">
        <v>68638.5</v>
      </c>
    </row>
    <row r="361" spans="1:6" ht="15.75" hidden="1" customHeight="1">
      <c r="A361" s="7" t="s">
        <v>362</v>
      </c>
      <c r="B361" s="8" t="s">
        <v>5</v>
      </c>
      <c r="C361" s="9">
        <f t="shared" si="5"/>
        <v>118834</v>
      </c>
      <c r="D361" s="4"/>
      <c r="E361" s="5"/>
      <c r="F361" s="40">
        <v>118834</v>
      </c>
    </row>
    <row r="362" spans="1:6" ht="15.75" hidden="1" customHeight="1">
      <c r="A362" s="7" t="s">
        <v>363</v>
      </c>
      <c r="B362" s="8" t="s">
        <v>5</v>
      </c>
      <c r="C362" s="9">
        <f t="shared" si="5"/>
        <v>96717.5</v>
      </c>
      <c r="D362" s="4"/>
      <c r="E362" s="5"/>
      <c r="F362" s="40">
        <v>96717.5</v>
      </c>
    </row>
    <row r="363" spans="1:6" ht="15.75" hidden="1" customHeight="1">
      <c r="A363" s="7" t="s">
        <v>364</v>
      </c>
      <c r="B363" s="8" t="s">
        <v>5</v>
      </c>
      <c r="C363" s="9">
        <f t="shared" si="5"/>
        <v>27145</v>
      </c>
      <c r="D363" s="4"/>
      <c r="E363" s="5"/>
      <c r="F363" s="40">
        <v>27145</v>
      </c>
    </row>
    <row r="364" spans="1:6" ht="15.75" hidden="1" customHeight="1">
      <c r="A364" s="7" t="s">
        <v>365</v>
      </c>
      <c r="B364" s="8" t="s">
        <v>5</v>
      </c>
      <c r="C364" s="9">
        <f t="shared" si="5"/>
        <v>41842</v>
      </c>
      <c r="D364" s="4"/>
      <c r="E364" s="5"/>
      <c r="F364" s="40">
        <v>41842</v>
      </c>
    </row>
    <row r="365" spans="1:6" ht="15.75" hidden="1" customHeight="1">
      <c r="A365" s="7" t="s">
        <v>366</v>
      </c>
      <c r="B365" s="8" t="s">
        <v>5</v>
      </c>
      <c r="C365" s="9">
        <f t="shared" si="5"/>
        <v>934246</v>
      </c>
      <c r="D365" s="4"/>
      <c r="E365" s="5"/>
      <c r="F365" s="40">
        <v>934246</v>
      </c>
    </row>
    <row r="366" spans="1:6" ht="15.75" hidden="1" customHeight="1">
      <c r="A366" s="7" t="s">
        <v>367</v>
      </c>
      <c r="B366" s="8" t="s">
        <v>5</v>
      </c>
      <c r="C366" s="9">
        <f t="shared" si="5"/>
        <v>213448.5</v>
      </c>
      <c r="D366" s="4"/>
      <c r="E366" s="5"/>
      <c r="F366" s="40">
        <v>213448.5</v>
      </c>
    </row>
    <row r="367" spans="1:6" ht="15.75" hidden="1" customHeight="1">
      <c r="A367" s="7" t="s">
        <v>368</v>
      </c>
      <c r="B367" s="8" t="s">
        <v>5</v>
      </c>
      <c r="C367" s="9">
        <f t="shared" si="5"/>
        <v>595856.5</v>
      </c>
      <c r="D367" s="4"/>
      <c r="E367" s="5"/>
      <c r="F367" s="40">
        <v>595856.5</v>
      </c>
    </row>
    <row r="368" spans="1:6" ht="15.75" hidden="1" customHeight="1">
      <c r="A368" s="7" t="s">
        <v>369</v>
      </c>
      <c r="B368" s="8" t="s">
        <v>5</v>
      </c>
      <c r="C368" s="9">
        <f t="shared" si="5"/>
        <v>21186</v>
      </c>
      <c r="D368" s="4"/>
      <c r="E368" s="5"/>
      <c r="F368" s="40">
        <v>21186</v>
      </c>
    </row>
    <row r="369" spans="1:6" ht="15.75" hidden="1" customHeight="1">
      <c r="A369" s="7" t="s">
        <v>370</v>
      </c>
      <c r="B369" s="8" t="s">
        <v>5</v>
      </c>
      <c r="C369" s="9">
        <f t="shared" si="5"/>
        <v>174784.5</v>
      </c>
      <c r="D369" s="4"/>
      <c r="E369" s="5"/>
      <c r="F369" s="40">
        <v>174784.5</v>
      </c>
    </row>
    <row r="370" spans="1:6" ht="15.75" hidden="1" customHeight="1">
      <c r="A370" s="7" t="s">
        <v>371</v>
      </c>
      <c r="B370" s="8" t="s">
        <v>5</v>
      </c>
      <c r="C370" s="9">
        <f t="shared" si="5"/>
        <v>100103.5</v>
      </c>
      <c r="D370" s="4"/>
      <c r="E370" s="5"/>
      <c r="F370" s="40">
        <v>100103.5</v>
      </c>
    </row>
    <row r="371" spans="1:6" ht="15.75" hidden="1" customHeight="1">
      <c r="A371" s="7" t="s">
        <v>372</v>
      </c>
      <c r="B371" s="8" t="s">
        <v>5</v>
      </c>
      <c r="C371" s="9">
        <f t="shared" si="5"/>
        <v>1047382</v>
      </c>
      <c r="D371" s="4"/>
      <c r="E371" s="5"/>
      <c r="F371" s="40">
        <v>1047382</v>
      </c>
    </row>
    <row r="372" spans="1:6" ht="15.75" hidden="1" customHeight="1">
      <c r="A372" s="26" t="s">
        <v>444</v>
      </c>
      <c r="B372" s="8" t="s">
        <v>400</v>
      </c>
      <c r="C372" s="16">
        <v>1750</v>
      </c>
      <c r="D372" s="1"/>
    </row>
    <row r="373" spans="1:6" ht="15.75" hidden="1" customHeight="1">
      <c r="A373" s="26" t="s">
        <v>445</v>
      </c>
      <c r="B373" s="8" t="s">
        <v>5</v>
      </c>
      <c r="C373" s="16">
        <v>4700</v>
      </c>
      <c r="D373" s="1"/>
    </row>
    <row r="374" spans="1:6" ht="15.75" hidden="1" customHeight="1">
      <c r="A374" s="26" t="s">
        <v>446</v>
      </c>
      <c r="B374" s="8" t="s">
        <v>5</v>
      </c>
      <c r="C374" s="16">
        <v>867000</v>
      </c>
      <c r="D374" s="1"/>
    </row>
    <row r="375" spans="1:6" ht="15.75" hidden="1" customHeight="1">
      <c r="A375" s="26" t="s">
        <v>447</v>
      </c>
      <c r="B375" s="8" t="s">
        <v>5</v>
      </c>
      <c r="C375" s="16">
        <v>13900</v>
      </c>
      <c r="D375" s="1"/>
    </row>
    <row r="376" spans="1:6" ht="15.75" customHeight="1">
      <c r="C376" s="1"/>
      <c r="D376" s="1"/>
    </row>
    <row r="377" spans="1:6" ht="15.75" customHeight="1">
      <c r="C377" s="1"/>
      <c r="D377" s="1"/>
    </row>
    <row r="378" spans="1:6" ht="15.75" customHeight="1">
      <c r="C378" s="1"/>
      <c r="D378" s="1"/>
    </row>
    <row r="379" spans="1:6" ht="15.75" customHeight="1">
      <c r="C379" s="1"/>
      <c r="D379" s="1"/>
    </row>
    <row r="380" spans="1:6" ht="15.75" customHeight="1">
      <c r="C380" s="1"/>
      <c r="D380" s="1"/>
    </row>
    <row r="381" spans="1:6" ht="15.75" customHeight="1">
      <c r="C381" s="1"/>
      <c r="D381" s="1"/>
    </row>
    <row r="382" spans="1:6" ht="15.75" customHeight="1">
      <c r="C382" s="1"/>
      <c r="D382" s="1"/>
    </row>
    <row r="383" spans="1:6" ht="15.75" customHeight="1">
      <c r="C383" s="1"/>
      <c r="D383" s="1"/>
    </row>
    <row r="384" spans="1:6" ht="15.75" customHeight="1">
      <c r="C384" s="1"/>
      <c r="D384" s="1"/>
    </row>
    <row r="385" spans="3:4" ht="15.75" customHeight="1">
      <c r="C385" s="1"/>
      <c r="D385" s="1"/>
    </row>
    <row r="386" spans="3:4" ht="15.75" customHeight="1">
      <c r="C386" s="1"/>
      <c r="D386" s="1"/>
    </row>
    <row r="387" spans="3:4" ht="15.75" customHeight="1">
      <c r="C387" s="1"/>
      <c r="D387" s="1"/>
    </row>
    <row r="388" spans="3:4" ht="15.75" customHeight="1">
      <c r="C388" s="1"/>
      <c r="D388" s="1"/>
    </row>
    <row r="389" spans="3:4" ht="15.75" customHeight="1">
      <c r="C389" s="1"/>
      <c r="D389" s="1"/>
    </row>
    <row r="390" spans="3:4" ht="15.75" customHeight="1">
      <c r="C390" s="1"/>
      <c r="D390" s="1"/>
    </row>
    <row r="391" spans="3:4" ht="15.75" customHeight="1">
      <c r="C391" s="1"/>
      <c r="D391" s="1"/>
    </row>
    <row r="392" spans="3:4" ht="15.75" customHeight="1">
      <c r="C392" s="1"/>
      <c r="D392" s="1"/>
    </row>
    <row r="393" spans="3:4" ht="15.75" customHeight="1">
      <c r="C393" s="1"/>
      <c r="D393" s="1"/>
    </row>
    <row r="394" spans="3:4" ht="15.75" customHeight="1">
      <c r="C394" s="1"/>
      <c r="D394" s="1"/>
    </row>
    <row r="395" spans="3:4" ht="15.75" customHeight="1">
      <c r="C395" s="1"/>
      <c r="D395" s="1"/>
    </row>
    <row r="396" spans="3:4" ht="15.75" customHeight="1">
      <c r="C396" s="1"/>
      <c r="D396" s="1"/>
    </row>
    <row r="397" spans="3:4" ht="15.75" customHeight="1">
      <c r="C397" s="1"/>
      <c r="D397" s="1"/>
    </row>
    <row r="398" spans="3:4" ht="15.75" customHeight="1">
      <c r="C398" s="1"/>
      <c r="D398" s="1"/>
    </row>
    <row r="399" spans="3:4" ht="15.75" customHeight="1">
      <c r="C399" s="1"/>
      <c r="D399" s="1"/>
    </row>
    <row r="400" spans="3:4" ht="15.75" customHeight="1">
      <c r="C400" s="1"/>
      <c r="D400" s="1"/>
    </row>
    <row r="401" spans="3:4" ht="15.75" customHeight="1">
      <c r="C401" s="1"/>
      <c r="D401" s="1"/>
    </row>
    <row r="402" spans="3:4" ht="15.75" customHeight="1">
      <c r="C402" s="1"/>
      <c r="D402" s="1"/>
    </row>
    <row r="403" spans="3:4" ht="15.75" customHeight="1">
      <c r="C403" s="1"/>
      <c r="D403" s="1"/>
    </row>
    <row r="404" spans="3:4" ht="15.75" customHeight="1">
      <c r="C404" s="1"/>
      <c r="D404" s="1"/>
    </row>
    <row r="405" spans="3:4" ht="15.75" customHeight="1">
      <c r="C405" s="1"/>
      <c r="D405" s="1"/>
    </row>
    <row r="406" spans="3:4" ht="15.75" customHeight="1">
      <c r="C406" s="1"/>
      <c r="D406" s="1"/>
    </row>
    <row r="407" spans="3:4" ht="15.75" customHeight="1">
      <c r="C407" s="1"/>
      <c r="D407" s="1"/>
    </row>
    <row r="408" spans="3:4" ht="15.75" customHeight="1">
      <c r="C408" s="1"/>
      <c r="D408" s="1"/>
    </row>
    <row r="409" spans="3:4" ht="15.75" customHeight="1">
      <c r="C409" s="1"/>
      <c r="D409" s="1"/>
    </row>
    <row r="410" spans="3:4" ht="15.75" customHeight="1">
      <c r="C410" s="1"/>
      <c r="D410" s="1"/>
    </row>
    <row r="411" spans="3:4" ht="15.75" customHeight="1">
      <c r="C411" s="1"/>
      <c r="D411" s="1"/>
    </row>
    <row r="412" spans="3:4" ht="15.75" customHeight="1">
      <c r="C412" s="1"/>
      <c r="D412" s="1"/>
    </row>
    <row r="413" spans="3:4" ht="15.75" customHeight="1">
      <c r="C413" s="1"/>
      <c r="D413" s="1"/>
    </row>
    <row r="414" spans="3:4" ht="15.75" customHeight="1">
      <c r="C414" s="1"/>
      <c r="D414" s="1"/>
    </row>
    <row r="415" spans="3:4" ht="15.75" customHeight="1">
      <c r="C415" s="1"/>
      <c r="D415" s="1"/>
    </row>
    <row r="416" spans="3:4" ht="15.75" customHeight="1">
      <c r="C416" s="1"/>
      <c r="D416" s="1"/>
    </row>
    <row r="417" spans="3:4" ht="15.75" customHeight="1">
      <c r="C417" s="1"/>
      <c r="D417" s="1"/>
    </row>
    <row r="418" spans="3:4" ht="15.75" customHeight="1">
      <c r="C418" s="1"/>
      <c r="D418" s="1"/>
    </row>
    <row r="419" spans="3:4" ht="15.75" customHeight="1">
      <c r="C419" s="1"/>
      <c r="D419" s="1"/>
    </row>
    <row r="420" spans="3:4" ht="15.75" customHeight="1">
      <c r="C420" s="1"/>
      <c r="D420" s="1"/>
    </row>
    <row r="421" spans="3:4" ht="15.75" customHeight="1">
      <c r="C421" s="1"/>
      <c r="D421" s="1"/>
    </row>
    <row r="422" spans="3:4" ht="15.75" customHeight="1">
      <c r="C422" s="1"/>
      <c r="D422" s="1"/>
    </row>
    <row r="423" spans="3:4" ht="15.75" customHeight="1">
      <c r="C423" s="1"/>
      <c r="D423" s="1"/>
    </row>
    <row r="424" spans="3:4" ht="15.75" customHeight="1">
      <c r="C424" s="1"/>
      <c r="D424" s="1"/>
    </row>
    <row r="425" spans="3:4" ht="15.75" customHeight="1">
      <c r="C425" s="1"/>
      <c r="D425" s="1"/>
    </row>
    <row r="426" spans="3:4" ht="15.75" customHeight="1">
      <c r="C426" s="1"/>
      <c r="D426" s="1"/>
    </row>
    <row r="427" spans="3:4" ht="15.75" customHeight="1">
      <c r="C427" s="1"/>
      <c r="D427" s="1"/>
    </row>
    <row r="428" spans="3:4" ht="15.75" customHeight="1">
      <c r="C428" s="1"/>
      <c r="D428" s="1"/>
    </row>
    <row r="429" spans="3:4" ht="15.75" customHeight="1">
      <c r="C429" s="1"/>
      <c r="D429" s="1"/>
    </row>
    <row r="430" spans="3:4" ht="15.75" customHeight="1">
      <c r="C430" s="1"/>
      <c r="D430" s="1"/>
    </row>
    <row r="431" spans="3:4" ht="15.75" customHeight="1">
      <c r="C431" s="1"/>
      <c r="D431" s="1"/>
    </row>
    <row r="432" spans="3:4" ht="15.75" customHeight="1">
      <c r="C432" s="1"/>
      <c r="D432" s="1"/>
    </row>
    <row r="433" spans="3:4" ht="15.75" customHeight="1">
      <c r="C433" s="1"/>
      <c r="D433" s="1"/>
    </row>
    <row r="434" spans="3:4" ht="15.75" customHeight="1">
      <c r="C434" s="1"/>
      <c r="D434" s="1"/>
    </row>
    <row r="435" spans="3:4" ht="15.75" customHeight="1">
      <c r="C435" s="1"/>
      <c r="D435" s="1"/>
    </row>
    <row r="436" spans="3:4" ht="15.75" customHeight="1">
      <c r="C436" s="1"/>
      <c r="D436" s="1"/>
    </row>
    <row r="437" spans="3:4" ht="15.75" customHeight="1">
      <c r="C437" s="1"/>
      <c r="D437" s="1"/>
    </row>
    <row r="438" spans="3:4" ht="15.75" customHeight="1">
      <c r="C438" s="1"/>
      <c r="D438" s="1"/>
    </row>
    <row r="439" spans="3:4" ht="15.75" customHeight="1">
      <c r="C439" s="1"/>
      <c r="D439" s="1"/>
    </row>
    <row r="440" spans="3:4" ht="15.75" customHeight="1">
      <c r="C440" s="1"/>
      <c r="D440" s="1"/>
    </row>
    <row r="441" spans="3:4" ht="15.75" customHeight="1">
      <c r="C441" s="1"/>
      <c r="D441" s="1"/>
    </row>
    <row r="442" spans="3:4" ht="15.75" customHeight="1">
      <c r="C442" s="1"/>
      <c r="D442" s="1"/>
    </row>
    <row r="443" spans="3:4" ht="15.75" customHeight="1">
      <c r="C443" s="1"/>
      <c r="D443" s="1"/>
    </row>
    <row r="444" spans="3:4" ht="15.75" customHeight="1">
      <c r="C444" s="1"/>
      <c r="D444" s="1"/>
    </row>
    <row r="445" spans="3:4" ht="15.75" customHeight="1">
      <c r="C445" s="1"/>
      <c r="D445" s="1"/>
    </row>
    <row r="446" spans="3:4" ht="15.75" customHeight="1">
      <c r="C446" s="1"/>
      <c r="D446" s="1"/>
    </row>
    <row r="447" spans="3:4" ht="15.75" customHeight="1">
      <c r="C447" s="1"/>
      <c r="D447" s="1"/>
    </row>
    <row r="448" spans="3:4" ht="15.75" customHeight="1">
      <c r="C448" s="1"/>
      <c r="D448" s="1"/>
    </row>
    <row r="449" spans="3:4" ht="15.75" customHeight="1">
      <c r="C449" s="1"/>
      <c r="D449" s="1"/>
    </row>
    <row r="450" spans="3:4" ht="15.75" customHeight="1">
      <c r="C450" s="1"/>
      <c r="D450" s="1"/>
    </row>
    <row r="451" spans="3:4" ht="15.75" customHeight="1">
      <c r="C451" s="1"/>
      <c r="D451" s="1"/>
    </row>
    <row r="452" spans="3:4" ht="15.75" customHeight="1">
      <c r="C452" s="1"/>
      <c r="D452" s="1"/>
    </row>
    <row r="453" spans="3:4" ht="15.75" customHeight="1">
      <c r="C453" s="1"/>
      <c r="D453" s="1"/>
    </row>
    <row r="454" spans="3:4" ht="15.75" customHeight="1">
      <c r="C454" s="1"/>
      <c r="D454" s="1"/>
    </row>
    <row r="455" spans="3:4" ht="15.75" customHeight="1">
      <c r="C455" s="1"/>
      <c r="D455" s="1"/>
    </row>
    <row r="456" spans="3:4" ht="15.75" customHeight="1">
      <c r="C456" s="1"/>
      <c r="D456" s="1"/>
    </row>
    <row r="457" spans="3:4" ht="15.75" customHeight="1">
      <c r="C457" s="1"/>
      <c r="D457" s="1"/>
    </row>
    <row r="458" spans="3:4" ht="15.75" customHeight="1">
      <c r="C458" s="1"/>
      <c r="D458" s="1"/>
    </row>
    <row r="459" spans="3:4" ht="15.75" customHeight="1">
      <c r="C459" s="1"/>
      <c r="D459" s="1"/>
    </row>
    <row r="460" spans="3:4" ht="15.75" customHeight="1">
      <c r="C460" s="1"/>
      <c r="D460" s="1"/>
    </row>
    <row r="461" spans="3:4" ht="15.75" customHeight="1">
      <c r="C461" s="1"/>
      <c r="D461" s="1"/>
    </row>
    <row r="462" spans="3:4" ht="15.75" customHeight="1">
      <c r="C462" s="1"/>
      <c r="D462" s="1"/>
    </row>
    <row r="463" spans="3:4" ht="15.75" customHeight="1">
      <c r="C463" s="1"/>
      <c r="D463" s="1"/>
    </row>
    <row r="464" spans="3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  <row r="949" spans="3:4" ht="15.75" customHeight="1">
      <c r="C949" s="1"/>
      <c r="D949" s="1"/>
    </row>
    <row r="950" spans="3:4" ht="15.75" customHeight="1">
      <c r="C950" s="1"/>
      <c r="D950" s="1"/>
    </row>
    <row r="951" spans="3:4" ht="15.75" customHeight="1">
      <c r="C951" s="1"/>
      <c r="D951" s="1"/>
    </row>
    <row r="952" spans="3:4" ht="15.75" customHeight="1">
      <c r="C952" s="1"/>
      <c r="D952" s="1"/>
    </row>
    <row r="953" spans="3:4" ht="15.75" customHeight="1">
      <c r="C953" s="1"/>
      <c r="D953" s="1"/>
    </row>
    <row r="954" spans="3:4" ht="15.75" customHeight="1">
      <c r="C954" s="1"/>
      <c r="D954" s="1"/>
    </row>
    <row r="955" spans="3:4" ht="15.75" customHeight="1">
      <c r="C955" s="1"/>
      <c r="D955" s="1"/>
    </row>
    <row r="956" spans="3:4" ht="15.75" customHeight="1">
      <c r="C956" s="1"/>
      <c r="D956" s="1"/>
    </row>
    <row r="957" spans="3:4" ht="15.75" customHeight="1">
      <c r="C957" s="1"/>
      <c r="D957" s="1"/>
    </row>
    <row r="958" spans="3:4" ht="15.75" customHeight="1">
      <c r="C958" s="1"/>
      <c r="D958" s="1"/>
    </row>
    <row r="959" spans="3:4" ht="15.75" customHeight="1">
      <c r="C959" s="1"/>
      <c r="D959" s="1"/>
    </row>
    <row r="960" spans="3:4" ht="15.75" customHeight="1">
      <c r="C960" s="1"/>
      <c r="D960" s="1"/>
    </row>
    <row r="961" spans="3:4" ht="15.75" customHeight="1">
      <c r="C961" s="1"/>
      <c r="D961" s="1"/>
    </row>
    <row r="962" spans="3:4" ht="15.75" customHeight="1">
      <c r="C962" s="1"/>
      <c r="D962" s="1"/>
    </row>
    <row r="963" spans="3:4" ht="15.75" customHeight="1">
      <c r="C963" s="1"/>
      <c r="D963" s="1"/>
    </row>
    <row r="964" spans="3:4" ht="15.75" customHeight="1">
      <c r="C964" s="1"/>
      <c r="D964" s="1"/>
    </row>
    <row r="965" spans="3:4" ht="15.75" customHeight="1">
      <c r="C965" s="1"/>
      <c r="D965" s="1"/>
    </row>
    <row r="966" spans="3:4" ht="15.75" customHeight="1">
      <c r="C966" s="1"/>
      <c r="D966" s="1"/>
    </row>
    <row r="967" spans="3:4" ht="15.75" customHeight="1">
      <c r="C967" s="1"/>
      <c r="D967" s="1"/>
    </row>
    <row r="968" spans="3:4" ht="15.75" customHeight="1">
      <c r="C968" s="1"/>
      <c r="D968" s="1"/>
    </row>
    <row r="969" spans="3:4" ht="15.75" customHeight="1">
      <c r="C969" s="1"/>
      <c r="D969" s="1"/>
    </row>
    <row r="970" spans="3:4" ht="15.75" customHeight="1">
      <c r="C970" s="1"/>
      <c r="D970" s="1"/>
    </row>
    <row r="971" spans="3:4" ht="15.75" customHeight="1">
      <c r="C971" s="1"/>
      <c r="D971" s="1"/>
    </row>
    <row r="972" spans="3:4" ht="15.75" customHeight="1">
      <c r="C972" s="1"/>
      <c r="D972" s="1"/>
    </row>
    <row r="973" spans="3:4" ht="15.75" customHeight="1">
      <c r="C973" s="1"/>
      <c r="D973" s="1"/>
    </row>
    <row r="974" spans="3:4" ht="15.75" customHeight="1">
      <c r="C974" s="1"/>
      <c r="D974" s="1"/>
    </row>
    <row r="975" spans="3:4" ht="15.75" customHeight="1">
      <c r="C975" s="1"/>
      <c r="D975" s="1"/>
    </row>
    <row r="976" spans="3:4" ht="15.75" customHeight="1">
      <c r="C976" s="1"/>
      <c r="D976" s="1"/>
    </row>
    <row r="977" spans="3:4" ht="15.75" customHeight="1">
      <c r="C977" s="1"/>
      <c r="D977" s="1"/>
    </row>
    <row r="978" spans="3:4" ht="15.75" customHeight="1">
      <c r="C978" s="1"/>
      <c r="D978" s="1"/>
    </row>
    <row r="979" spans="3:4" ht="15.75" customHeight="1">
      <c r="C979" s="1"/>
      <c r="D979" s="1"/>
    </row>
    <row r="980" spans="3:4" ht="15.75" customHeight="1">
      <c r="C980" s="1"/>
      <c r="D980" s="1"/>
    </row>
    <row r="981" spans="3:4" ht="15.75" customHeight="1">
      <c r="C981" s="1"/>
      <c r="D981" s="1"/>
    </row>
    <row r="982" spans="3:4" ht="15.75" customHeight="1">
      <c r="C982" s="1"/>
      <c r="D982" s="1"/>
    </row>
    <row r="983" spans="3:4" ht="15.75" customHeight="1">
      <c r="C983" s="1"/>
      <c r="D983" s="1"/>
    </row>
    <row r="984" spans="3:4" ht="15.75" customHeight="1">
      <c r="C984" s="1"/>
      <c r="D984" s="1"/>
    </row>
    <row r="985" spans="3:4" ht="15.75" customHeight="1">
      <c r="C985" s="1"/>
      <c r="D985" s="1"/>
    </row>
    <row r="986" spans="3:4" ht="15.75" customHeight="1">
      <c r="C986" s="1"/>
      <c r="D986" s="1"/>
    </row>
    <row r="987" spans="3:4" ht="15.75" customHeight="1">
      <c r="C987" s="1"/>
      <c r="D987" s="1"/>
    </row>
    <row r="988" spans="3:4" ht="15.75" customHeight="1">
      <c r="C988" s="1"/>
      <c r="D988" s="1"/>
    </row>
    <row r="989" spans="3:4" ht="15.75" customHeight="1">
      <c r="C989" s="1"/>
      <c r="D989" s="1"/>
    </row>
    <row r="990" spans="3:4" ht="15.75" customHeight="1">
      <c r="C990" s="1"/>
      <c r="D990" s="1"/>
    </row>
    <row r="991" spans="3:4" ht="15.75" customHeight="1">
      <c r="C991" s="1"/>
      <c r="D991" s="1"/>
    </row>
    <row r="992" spans="3:4" ht="15.75" customHeight="1">
      <c r="C992" s="1"/>
      <c r="D992" s="1"/>
    </row>
    <row r="993" spans="3:4" ht="15.75" customHeight="1">
      <c r="C993" s="1"/>
      <c r="D993" s="1"/>
    </row>
    <row r="994" spans="3:4" ht="15.75" customHeight="1">
      <c r="C994" s="1"/>
      <c r="D994" s="1"/>
    </row>
    <row r="995" spans="3:4" ht="15.75" customHeight="1">
      <c r="C995" s="1"/>
      <c r="D995" s="1"/>
    </row>
    <row r="996" spans="3:4" ht="15.75" customHeight="1">
      <c r="C996" s="1"/>
      <c r="D996" s="1"/>
    </row>
    <row r="997" spans="3:4" ht="15.75" customHeight="1">
      <c r="C997" s="1"/>
      <c r="D997" s="1"/>
    </row>
    <row r="998" spans="3:4" ht="15.75" customHeight="1">
      <c r="C998" s="1"/>
      <c r="D998" s="1"/>
    </row>
    <row r="999" spans="3:4" ht="15.75" customHeight="1">
      <c r="C999" s="1"/>
      <c r="D999" s="1"/>
    </row>
    <row r="1000" spans="3:4" ht="15.75" customHeight="1">
      <c r="C1000" s="1"/>
      <c r="D1000" s="1"/>
    </row>
  </sheetData>
  <autoFilter ref="A2:C375" xr:uid="{00000000-0009-0000-0000-000009000000}">
    <filterColumn colId="0">
      <filters>
        <filter val="BATERIA"/>
        <filter val="LIQUIDO PARA BATERIA"/>
        <filter val="SOPORTE BATERIA"/>
      </filters>
    </filterColumn>
  </autoFilter>
  <mergeCells count="1">
    <mergeCell ref="A1:C1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filterMode="1"/>
  <dimension ref="A1:Z955"/>
  <sheetViews>
    <sheetView workbookViewId="0">
      <selection activeCell="B449" sqref="B449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5" width="10.7109375" customWidth="1"/>
    <col min="6" max="6" width="10.7109375" style="40" customWidth="1"/>
    <col min="7" max="26" width="10.7109375" customWidth="1"/>
  </cols>
  <sheetData>
    <row r="1" spans="1:6">
      <c r="A1" s="63" t="s">
        <v>448</v>
      </c>
      <c r="B1" s="64"/>
      <c r="C1" s="64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41"/>
    </row>
    <row r="3" spans="1:6" hidden="1">
      <c r="A3" s="7" t="s">
        <v>4</v>
      </c>
      <c r="B3" s="8" t="s">
        <v>5</v>
      </c>
      <c r="C3" s="9">
        <f>F3</f>
        <v>21186</v>
      </c>
      <c r="D3" s="4"/>
      <c r="E3" s="5"/>
      <c r="F3" s="42">
        <v>21186</v>
      </c>
    </row>
    <row r="4" spans="1:6" hidden="1">
      <c r="A4" s="7" t="s">
        <v>8</v>
      </c>
      <c r="B4" s="8" t="s">
        <v>7</v>
      </c>
      <c r="C4" s="9">
        <f t="shared" ref="C4:C67" si="0">F4</f>
        <v>179365.5</v>
      </c>
      <c r="D4" s="4"/>
      <c r="E4" s="5"/>
      <c r="F4" s="40">
        <v>179365.5</v>
      </c>
    </row>
    <row r="5" spans="1:6" hidden="1">
      <c r="A5" s="7" t="s">
        <v>10</v>
      </c>
      <c r="B5" s="8" t="s">
        <v>5</v>
      </c>
      <c r="C5" s="9">
        <f t="shared" si="0"/>
        <v>91034</v>
      </c>
      <c r="D5" s="4"/>
      <c r="E5" s="5"/>
      <c r="F5" s="40">
        <v>91034</v>
      </c>
    </row>
    <row r="6" spans="1:6" hidden="1">
      <c r="A6" s="7" t="s">
        <v>11</v>
      </c>
      <c r="B6" s="8" t="s">
        <v>7</v>
      </c>
      <c r="C6" s="9">
        <f t="shared" si="0"/>
        <v>39724</v>
      </c>
      <c r="D6" s="4"/>
      <c r="E6" s="5"/>
      <c r="F6" s="40">
        <v>39724</v>
      </c>
    </row>
    <row r="7" spans="1:6" hidden="1">
      <c r="A7" s="7" t="s">
        <v>12</v>
      </c>
      <c r="B7" s="8" t="s">
        <v>7</v>
      </c>
      <c r="C7" s="9">
        <f t="shared" si="0"/>
        <v>220599</v>
      </c>
      <c r="D7" s="4"/>
      <c r="E7" s="5"/>
      <c r="F7" s="40">
        <v>220599</v>
      </c>
    </row>
    <row r="8" spans="1:6" hidden="1">
      <c r="A8" s="7" t="s">
        <v>13</v>
      </c>
      <c r="B8" s="8" t="s">
        <v>5</v>
      </c>
      <c r="C8" s="9">
        <f t="shared" si="0"/>
        <v>172003.5</v>
      </c>
      <c r="D8" s="4"/>
      <c r="E8" s="5"/>
      <c r="F8" s="40">
        <v>172003.5</v>
      </c>
    </row>
    <row r="9" spans="1:6" hidden="1">
      <c r="A9" s="7" t="s">
        <v>14</v>
      </c>
      <c r="B9" s="8" t="s">
        <v>5</v>
      </c>
      <c r="C9" s="9">
        <f t="shared" si="0"/>
        <v>1047382</v>
      </c>
      <c r="D9" s="4"/>
      <c r="E9" s="5"/>
      <c r="F9" s="40">
        <v>1047382</v>
      </c>
    </row>
    <row r="10" spans="1:6" hidden="1">
      <c r="A10" s="7" t="s">
        <v>15</v>
      </c>
      <c r="B10" s="8" t="s">
        <v>5</v>
      </c>
      <c r="C10" s="9">
        <f t="shared" si="0"/>
        <v>34824.5</v>
      </c>
      <c r="D10" s="4"/>
      <c r="E10" s="5"/>
      <c r="F10" s="40">
        <v>34824.5</v>
      </c>
    </row>
    <row r="11" spans="1:6" hidden="1">
      <c r="A11" s="7" t="s">
        <v>16</v>
      </c>
      <c r="B11" s="8" t="s">
        <v>17</v>
      </c>
      <c r="C11" s="9">
        <f t="shared" si="0"/>
        <v>26482.5</v>
      </c>
      <c r="D11" s="4"/>
      <c r="E11" s="5"/>
      <c r="F11" s="40">
        <v>26482.5</v>
      </c>
    </row>
    <row r="12" spans="1:6" hidden="1">
      <c r="A12" s="7" t="s">
        <v>18</v>
      </c>
      <c r="B12" s="8" t="s">
        <v>17</v>
      </c>
      <c r="C12" s="9">
        <f t="shared" si="0"/>
        <v>30937.5</v>
      </c>
      <c r="D12" s="4"/>
      <c r="E12" s="5"/>
      <c r="F12" s="40">
        <v>30937.5</v>
      </c>
    </row>
    <row r="13" spans="1:6" hidden="1">
      <c r="A13" s="7" t="s">
        <v>19</v>
      </c>
      <c r="B13" s="8" t="s">
        <v>7</v>
      </c>
      <c r="C13" s="9">
        <f t="shared" si="0"/>
        <v>960160.5</v>
      </c>
      <c r="D13" s="4"/>
      <c r="E13" s="5"/>
      <c r="F13" s="40">
        <v>960160.5</v>
      </c>
    </row>
    <row r="14" spans="1:6" hidden="1">
      <c r="A14" s="7" t="s">
        <v>431</v>
      </c>
      <c r="B14" s="8" t="s">
        <v>7</v>
      </c>
      <c r="C14" s="9">
        <f t="shared" si="0"/>
        <v>960160.5</v>
      </c>
      <c r="D14" s="4"/>
      <c r="E14" s="5"/>
      <c r="F14" s="40">
        <v>960160.5</v>
      </c>
    </row>
    <row r="15" spans="1:6" hidden="1">
      <c r="A15" s="7" t="s">
        <v>20</v>
      </c>
      <c r="B15" s="8" t="s">
        <v>5</v>
      </c>
      <c r="C15" s="9">
        <f t="shared" si="0"/>
        <v>6620.5</v>
      </c>
      <c r="D15" s="4"/>
      <c r="E15" s="5"/>
      <c r="F15" s="40">
        <v>6620.5</v>
      </c>
    </row>
    <row r="16" spans="1:6" hidden="1">
      <c r="A16" s="7" t="s">
        <v>21</v>
      </c>
      <c r="B16" s="8" t="s">
        <v>7</v>
      </c>
      <c r="C16" s="9">
        <f t="shared" si="0"/>
        <v>2648.5</v>
      </c>
      <c r="D16" s="4"/>
      <c r="E16" s="5"/>
      <c r="F16" s="40">
        <v>2648.5</v>
      </c>
    </row>
    <row r="17" spans="1:6" hidden="1">
      <c r="A17" s="7" t="s">
        <v>22</v>
      </c>
      <c r="B17" s="8" t="s">
        <v>5</v>
      </c>
      <c r="C17" s="9">
        <v>1024572</v>
      </c>
      <c r="D17" s="4"/>
      <c r="E17" s="5"/>
      <c r="F17" s="40">
        <v>1754598.5</v>
      </c>
    </row>
    <row r="18" spans="1:6" hidden="1">
      <c r="A18" s="7" t="s">
        <v>23</v>
      </c>
      <c r="B18" s="8" t="s">
        <v>5</v>
      </c>
      <c r="C18" s="9">
        <v>1024572</v>
      </c>
      <c r="D18" s="4"/>
      <c r="E18" s="5"/>
      <c r="F18" s="40">
        <v>1754598.5</v>
      </c>
    </row>
    <row r="19" spans="1:6" hidden="1">
      <c r="A19" s="7" t="s">
        <v>24</v>
      </c>
      <c r="B19" s="8" t="s">
        <v>5</v>
      </c>
      <c r="C19" s="9">
        <f t="shared" si="0"/>
        <v>427429</v>
      </c>
      <c r="D19" s="4"/>
      <c r="E19" s="5"/>
      <c r="F19" s="40">
        <v>427429</v>
      </c>
    </row>
    <row r="20" spans="1:6" hidden="1">
      <c r="A20" s="7" t="s">
        <v>25</v>
      </c>
      <c r="B20" s="8" t="s">
        <v>5</v>
      </c>
      <c r="C20" s="9">
        <f t="shared" si="0"/>
        <v>2780873</v>
      </c>
      <c r="D20" s="4"/>
      <c r="E20" s="5"/>
      <c r="F20" s="40">
        <v>2780873</v>
      </c>
    </row>
    <row r="21" spans="1:6" ht="15.75" hidden="1" customHeight="1">
      <c r="A21" s="7" t="s">
        <v>26</v>
      </c>
      <c r="B21" s="8" t="s">
        <v>5</v>
      </c>
      <c r="C21" s="9">
        <f t="shared" si="0"/>
        <v>1427318</v>
      </c>
      <c r="D21" s="4"/>
      <c r="E21" s="5"/>
      <c r="F21" s="40">
        <v>1427318</v>
      </c>
    </row>
    <row r="22" spans="1:6" ht="15.75" hidden="1" customHeight="1">
      <c r="A22" s="7" t="s">
        <v>27</v>
      </c>
      <c r="B22" s="8" t="s">
        <v>5</v>
      </c>
      <c r="C22" s="9">
        <f t="shared" si="0"/>
        <v>380630.5</v>
      </c>
      <c r="D22" s="4"/>
      <c r="E22" s="5"/>
      <c r="F22" s="40">
        <v>380630.5</v>
      </c>
    </row>
    <row r="23" spans="1:6" ht="15.75" hidden="1" customHeight="1">
      <c r="A23" s="7" t="s">
        <v>29</v>
      </c>
      <c r="B23" s="8" t="s">
        <v>5</v>
      </c>
      <c r="C23" s="9">
        <f t="shared" si="0"/>
        <v>281111.5</v>
      </c>
      <c r="D23" s="4"/>
      <c r="E23" s="5"/>
      <c r="F23" s="40">
        <v>281111.5</v>
      </c>
    </row>
    <row r="24" spans="1:6" ht="15.75" hidden="1" customHeight="1">
      <c r="A24" s="7" t="s">
        <v>30</v>
      </c>
      <c r="B24" s="8" t="s">
        <v>5</v>
      </c>
      <c r="C24" s="9">
        <f t="shared" si="0"/>
        <v>39724</v>
      </c>
      <c r="D24" s="4"/>
      <c r="E24" s="5"/>
      <c r="F24" s="40">
        <v>39724</v>
      </c>
    </row>
    <row r="25" spans="1:6" ht="15.75" hidden="1" customHeight="1">
      <c r="A25" s="7" t="s">
        <v>31</v>
      </c>
      <c r="B25" s="8" t="s">
        <v>5</v>
      </c>
      <c r="C25" s="9">
        <f t="shared" si="0"/>
        <v>429811</v>
      </c>
      <c r="D25" s="4"/>
      <c r="E25" s="5"/>
      <c r="F25" s="40">
        <v>429811</v>
      </c>
    </row>
    <row r="26" spans="1:6" ht="15.75" hidden="1" customHeight="1">
      <c r="A26" s="7" t="s">
        <v>32</v>
      </c>
      <c r="B26" s="8" t="s">
        <v>7</v>
      </c>
      <c r="C26" s="9">
        <f t="shared" si="0"/>
        <v>415190.5</v>
      </c>
      <c r="D26" s="4"/>
      <c r="E26" s="5"/>
      <c r="F26" s="40">
        <v>415190.5</v>
      </c>
    </row>
    <row r="27" spans="1:6" ht="15.75" hidden="1" customHeight="1">
      <c r="A27" s="7" t="s">
        <v>33</v>
      </c>
      <c r="B27" s="8" t="s">
        <v>7</v>
      </c>
      <c r="C27" s="9">
        <f t="shared" si="0"/>
        <v>389275</v>
      </c>
      <c r="D27" s="4"/>
      <c r="E27" s="5"/>
      <c r="F27" s="40">
        <v>389275</v>
      </c>
    </row>
    <row r="28" spans="1:6" ht="15.75" hidden="1" customHeight="1">
      <c r="A28" s="7" t="s">
        <v>34</v>
      </c>
      <c r="B28" s="8" t="s">
        <v>5</v>
      </c>
      <c r="C28" s="9">
        <f t="shared" si="0"/>
        <v>598504.5</v>
      </c>
      <c r="D28" s="4"/>
      <c r="E28" s="5"/>
      <c r="F28" s="40">
        <v>598504.5</v>
      </c>
    </row>
    <row r="29" spans="1:6" ht="15.75" hidden="1" customHeight="1">
      <c r="A29" s="7" t="s">
        <v>35</v>
      </c>
      <c r="B29" s="8" t="s">
        <v>5</v>
      </c>
      <c r="C29" s="9">
        <f t="shared" si="0"/>
        <v>1121162.5</v>
      </c>
      <c r="D29" s="4"/>
      <c r="E29" s="5"/>
      <c r="F29" s="40">
        <v>1121162.5</v>
      </c>
    </row>
    <row r="30" spans="1:6" ht="15.75" hidden="1" customHeight="1">
      <c r="A30" s="7" t="s">
        <v>36</v>
      </c>
      <c r="B30" s="8" t="s">
        <v>5</v>
      </c>
      <c r="C30" s="9">
        <f t="shared" si="0"/>
        <v>195970.5</v>
      </c>
      <c r="D30" s="4"/>
      <c r="E30" s="5"/>
      <c r="F30" s="40">
        <v>195970.5</v>
      </c>
    </row>
    <row r="31" spans="1:6" ht="15.75" hidden="1" customHeight="1">
      <c r="A31" s="7" t="s">
        <v>37</v>
      </c>
      <c r="B31" s="8" t="s">
        <v>5</v>
      </c>
      <c r="C31" s="9">
        <f t="shared" si="0"/>
        <v>195970.5</v>
      </c>
      <c r="D31" s="4"/>
      <c r="E31" s="5"/>
      <c r="F31" s="40">
        <v>195970.5</v>
      </c>
    </row>
    <row r="32" spans="1:6" ht="15.75" hidden="1" customHeight="1">
      <c r="A32" s="7" t="s">
        <v>38</v>
      </c>
      <c r="B32" s="8" t="s">
        <v>5</v>
      </c>
      <c r="C32" s="9">
        <f t="shared" si="0"/>
        <v>195970.5</v>
      </c>
      <c r="D32" s="4"/>
      <c r="E32" s="5"/>
      <c r="F32" s="40">
        <v>195970.5</v>
      </c>
    </row>
    <row r="33" spans="1:6" ht="15.75" hidden="1" customHeight="1">
      <c r="A33" s="7" t="s">
        <v>39</v>
      </c>
      <c r="B33" s="8" t="s">
        <v>5</v>
      </c>
      <c r="C33" s="9">
        <f t="shared" si="0"/>
        <v>195970.5</v>
      </c>
      <c r="D33" s="4"/>
      <c r="E33" s="5"/>
      <c r="F33" s="40">
        <v>195970.5</v>
      </c>
    </row>
    <row r="34" spans="1:6" ht="15.75" hidden="1" customHeight="1">
      <c r="A34" s="7" t="s">
        <v>420</v>
      </c>
      <c r="B34" s="8" t="s">
        <v>5</v>
      </c>
      <c r="C34" s="9">
        <f t="shared" si="0"/>
        <v>195970.5</v>
      </c>
      <c r="D34" s="4"/>
      <c r="E34" s="5"/>
      <c r="F34" s="40">
        <v>195970.5</v>
      </c>
    </row>
    <row r="35" spans="1:6" ht="15.75" hidden="1" customHeight="1">
      <c r="A35" s="7" t="s">
        <v>40</v>
      </c>
      <c r="B35" s="8" t="s">
        <v>5</v>
      </c>
      <c r="C35" s="9">
        <f t="shared" si="0"/>
        <v>2648250</v>
      </c>
      <c r="D35" s="4"/>
      <c r="E35" s="5"/>
      <c r="F35" s="40">
        <v>2648250</v>
      </c>
    </row>
    <row r="36" spans="1:6" ht="15.75" hidden="1" customHeight="1">
      <c r="A36" s="7" t="s">
        <v>41</v>
      </c>
      <c r="B36" s="8" t="s">
        <v>5</v>
      </c>
      <c r="C36" s="9">
        <f t="shared" si="0"/>
        <v>199678.5</v>
      </c>
      <c r="D36" s="4"/>
      <c r="E36" s="5"/>
      <c r="F36" s="40">
        <v>199678.5</v>
      </c>
    </row>
    <row r="37" spans="1:6" ht="15.75" hidden="1" customHeight="1">
      <c r="A37" s="7" t="s">
        <v>42</v>
      </c>
      <c r="B37" s="8" t="s">
        <v>5</v>
      </c>
      <c r="C37" s="9">
        <f t="shared" si="0"/>
        <v>122732</v>
      </c>
      <c r="D37" s="4"/>
      <c r="E37" s="5"/>
      <c r="F37" s="40">
        <v>122732</v>
      </c>
    </row>
    <row r="38" spans="1:6" ht="15.75" hidden="1" customHeight="1">
      <c r="A38" s="7" t="s">
        <v>43</v>
      </c>
      <c r="B38" s="8" t="s">
        <v>5</v>
      </c>
      <c r="C38" s="9">
        <f t="shared" si="0"/>
        <v>76535</v>
      </c>
      <c r="D38" s="4"/>
      <c r="E38" s="5"/>
      <c r="F38" s="40">
        <v>76535</v>
      </c>
    </row>
    <row r="39" spans="1:6" ht="15.75" hidden="1" customHeight="1">
      <c r="A39" s="7" t="s">
        <v>44</v>
      </c>
      <c r="B39" s="8" t="s">
        <v>5</v>
      </c>
      <c r="C39" s="9">
        <f t="shared" si="0"/>
        <v>77792.5</v>
      </c>
      <c r="D39" s="4"/>
      <c r="E39" s="5"/>
      <c r="F39" s="40">
        <v>77792.5</v>
      </c>
    </row>
    <row r="40" spans="1:6" ht="15.75" hidden="1" customHeight="1">
      <c r="A40" s="7" t="s">
        <v>45</v>
      </c>
      <c r="B40" s="8" t="s">
        <v>5</v>
      </c>
      <c r="C40" s="9">
        <f t="shared" si="0"/>
        <v>106097.5</v>
      </c>
      <c r="D40" s="4"/>
      <c r="E40" s="5"/>
      <c r="F40" s="40">
        <v>106097.5</v>
      </c>
    </row>
    <row r="41" spans="1:6" ht="15.75" hidden="1" customHeight="1">
      <c r="A41" s="7" t="s">
        <v>46</v>
      </c>
      <c r="B41" s="8" t="s">
        <v>7</v>
      </c>
      <c r="C41" s="9">
        <f t="shared" si="0"/>
        <v>501182</v>
      </c>
      <c r="D41" s="4"/>
      <c r="E41" s="5"/>
      <c r="F41" s="40">
        <v>501182</v>
      </c>
    </row>
    <row r="42" spans="1:6" ht="15.75" hidden="1" customHeight="1">
      <c r="A42" s="7" t="s">
        <v>47</v>
      </c>
      <c r="B42" s="8" t="s">
        <v>5</v>
      </c>
      <c r="C42" s="9">
        <f t="shared" si="0"/>
        <v>458014.5</v>
      </c>
      <c r="D42" s="4"/>
      <c r="E42" s="5"/>
      <c r="F42" s="40">
        <v>458014.5</v>
      </c>
    </row>
    <row r="43" spans="1:6" ht="15.75" hidden="1" customHeight="1">
      <c r="A43" s="7" t="s">
        <v>48</v>
      </c>
      <c r="B43" s="8" t="s">
        <v>5</v>
      </c>
      <c r="C43" s="9">
        <f t="shared" si="0"/>
        <v>501339.5</v>
      </c>
      <c r="D43" s="4"/>
      <c r="E43" s="5"/>
      <c r="F43" s="40">
        <v>501339.5</v>
      </c>
    </row>
    <row r="44" spans="1:6" ht="15.75" hidden="1" customHeight="1">
      <c r="A44" s="7" t="s">
        <v>49</v>
      </c>
      <c r="B44" s="8" t="s">
        <v>5</v>
      </c>
      <c r="C44" s="9">
        <f t="shared" si="0"/>
        <v>51898.5</v>
      </c>
      <c r="D44" s="4"/>
      <c r="E44" s="5"/>
      <c r="F44" s="40">
        <v>51898.5</v>
      </c>
    </row>
    <row r="45" spans="1:6" ht="15.75" hidden="1" customHeight="1">
      <c r="A45" s="7" t="s">
        <v>50</v>
      </c>
      <c r="B45" s="8" t="s">
        <v>5</v>
      </c>
      <c r="C45" s="9">
        <f t="shared" si="0"/>
        <v>69175</v>
      </c>
      <c r="D45" s="4"/>
      <c r="E45" s="5"/>
      <c r="F45" s="40">
        <v>69175</v>
      </c>
    </row>
    <row r="46" spans="1:6" ht="15.75" hidden="1" customHeight="1">
      <c r="A46" s="7" t="s">
        <v>51</v>
      </c>
      <c r="B46" s="8" t="s">
        <v>5</v>
      </c>
      <c r="C46" s="9">
        <f t="shared" si="0"/>
        <v>53038</v>
      </c>
      <c r="D46" s="4"/>
      <c r="E46" s="5"/>
      <c r="F46" s="40">
        <v>53038</v>
      </c>
    </row>
    <row r="47" spans="1:6" ht="15.75" hidden="1" customHeight="1">
      <c r="A47" s="7" t="s">
        <v>52</v>
      </c>
      <c r="B47" s="8" t="s">
        <v>5</v>
      </c>
      <c r="C47" s="9">
        <f t="shared" si="0"/>
        <v>69175</v>
      </c>
      <c r="D47" s="4"/>
      <c r="E47" s="5"/>
      <c r="F47" s="40">
        <v>69175</v>
      </c>
    </row>
    <row r="48" spans="1:6" ht="15.75" hidden="1" customHeight="1">
      <c r="A48" s="7" t="s">
        <v>53</v>
      </c>
      <c r="B48" s="8" t="s">
        <v>5</v>
      </c>
      <c r="C48" s="9">
        <f t="shared" si="0"/>
        <v>90570.5</v>
      </c>
      <c r="D48" s="4"/>
      <c r="E48" s="5"/>
      <c r="F48" s="40">
        <v>90570.5</v>
      </c>
    </row>
    <row r="49" spans="1:26" ht="15.75" hidden="1" customHeight="1">
      <c r="A49" s="7" t="s">
        <v>54</v>
      </c>
      <c r="B49" s="8" t="s">
        <v>7</v>
      </c>
      <c r="C49" s="9">
        <f t="shared" si="0"/>
        <v>467089</v>
      </c>
      <c r="D49" s="4"/>
      <c r="E49" s="5"/>
      <c r="F49" s="40">
        <v>467089</v>
      </c>
    </row>
    <row r="50" spans="1:26" ht="15.75" hidden="1" customHeight="1">
      <c r="A50" s="7" t="s">
        <v>55</v>
      </c>
      <c r="B50" s="8" t="s">
        <v>7</v>
      </c>
      <c r="C50" s="9">
        <f t="shared" si="0"/>
        <v>467089</v>
      </c>
      <c r="D50" s="4"/>
      <c r="E50" s="5"/>
      <c r="F50" s="40">
        <v>467089</v>
      </c>
    </row>
    <row r="51" spans="1:26" ht="15.75" hidden="1" customHeight="1">
      <c r="A51" s="7" t="s">
        <v>56</v>
      </c>
      <c r="B51" s="8" t="s">
        <v>7</v>
      </c>
      <c r="C51" s="9">
        <f t="shared" si="0"/>
        <v>467089</v>
      </c>
      <c r="D51" s="4"/>
      <c r="E51" s="5"/>
      <c r="F51" s="40">
        <v>467089</v>
      </c>
    </row>
    <row r="52" spans="1:26" ht="15.75" hidden="1" customHeight="1">
      <c r="A52" s="7" t="s">
        <v>57</v>
      </c>
      <c r="B52" s="8" t="s">
        <v>5</v>
      </c>
      <c r="C52" s="9">
        <f t="shared" si="0"/>
        <v>119171.5</v>
      </c>
      <c r="D52" s="4"/>
      <c r="E52" s="5"/>
      <c r="F52" s="40">
        <v>119171.5</v>
      </c>
    </row>
    <row r="53" spans="1:26" ht="15.75" hidden="1" customHeight="1">
      <c r="A53" s="7" t="s">
        <v>58</v>
      </c>
      <c r="B53" s="8" t="s">
        <v>5</v>
      </c>
      <c r="C53" s="9">
        <f t="shared" si="0"/>
        <v>960160.5</v>
      </c>
      <c r="D53" s="4"/>
      <c r="E53" s="5"/>
      <c r="F53" s="40">
        <v>960160.5</v>
      </c>
    </row>
    <row r="54" spans="1:26" ht="15.75" hidden="1" customHeight="1">
      <c r="A54" s="7" t="s">
        <v>59</v>
      </c>
      <c r="B54" s="8" t="s">
        <v>7</v>
      </c>
      <c r="C54" s="9">
        <f t="shared" si="0"/>
        <v>134928</v>
      </c>
      <c r="D54" s="4"/>
      <c r="E54" s="5"/>
      <c r="F54" s="40">
        <v>134928</v>
      </c>
    </row>
    <row r="55" spans="1:26" ht="15.75" hidden="1" customHeight="1">
      <c r="A55" s="7" t="s">
        <v>60</v>
      </c>
      <c r="B55" s="8" t="s">
        <v>5</v>
      </c>
      <c r="C55" s="9">
        <f t="shared" si="0"/>
        <v>222717.5</v>
      </c>
      <c r="D55" s="4"/>
      <c r="E55" s="5"/>
      <c r="F55" s="40">
        <v>222717.5</v>
      </c>
    </row>
    <row r="56" spans="1:26" ht="15.75" hidden="1" customHeight="1">
      <c r="A56" s="7" t="s">
        <v>61</v>
      </c>
      <c r="B56" s="8" t="s">
        <v>5</v>
      </c>
      <c r="C56" s="9">
        <f t="shared" si="0"/>
        <v>306270</v>
      </c>
      <c r="D56" s="4"/>
      <c r="E56" s="5"/>
      <c r="F56" s="40">
        <v>306270</v>
      </c>
    </row>
    <row r="57" spans="1:26" ht="15.75" hidden="1" customHeight="1">
      <c r="A57" s="7" t="s">
        <v>62</v>
      </c>
      <c r="B57" s="8" t="s">
        <v>5</v>
      </c>
      <c r="C57" s="9">
        <f t="shared" si="0"/>
        <v>108578.5</v>
      </c>
      <c r="D57" s="4"/>
      <c r="E57" s="5"/>
      <c r="F57" s="40">
        <v>108578.5</v>
      </c>
    </row>
    <row r="58" spans="1:26" ht="15.75" hidden="1" customHeight="1">
      <c r="A58" s="7" t="s">
        <v>63</v>
      </c>
      <c r="B58" s="8" t="s">
        <v>5</v>
      </c>
      <c r="C58" s="9">
        <f t="shared" si="0"/>
        <v>108578.5</v>
      </c>
      <c r="D58" s="4"/>
      <c r="E58" s="5"/>
      <c r="F58" s="40">
        <v>108578.5</v>
      </c>
    </row>
    <row r="59" spans="1:26" ht="15.75" hidden="1" customHeight="1">
      <c r="A59" s="11" t="s">
        <v>64</v>
      </c>
      <c r="B59" s="12" t="s">
        <v>5</v>
      </c>
      <c r="C59" s="9">
        <f t="shared" si="0"/>
        <v>92291.5</v>
      </c>
      <c r="D59" s="4"/>
      <c r="E59" s="5"/>
      <c r="F59" s="40">
        <v>92291.5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hidden="1" customHeight="1">
      <c r="A60" s="7" t="s">
        <v>65</v>
      </c>
      <c r="B60" s="8" t="s">
        <v>7</v>
      </c>
      <c r="C60" s="9">
        <f t="shared" si="0"/>
        <v>1782361</v>
      </c>
      <c r="D60" s="4"/>
      <c r="E60" s="5"/>
      <c r="F60" s="40">
        <v>1782361</v>
      </c>
    </row>
    <row r="61" spans="1:26" ht="15.75" hidden="1" customHeight="1">
      <c r="A61" s="7" t="s">
        <v>66</v>
      </c>
      <c r="B61" s="8" t="s">
        <v>5</v>
      </c>
      <c r="C61" s="9">
        <f t="shared" si="0"/>
        <v>42372</v>
      </c>
      <c r="D61" s="4"/>
      <c r="E61" s="5"/>
      <c r="F61" s="40">
        <v>42372</v>
      </c>
    </row>
    <row r="62" spans="1:26" ht="15.75" hidden="1" customHeight="1">
      <c r="A62" s="7" t="s">
        <v>432</v>
      </c>
      <c r="B62" s="8" t="s">
        <v>5</v>
      </c>
      <c r="C62" s="9">
        <f t="shared" si="0"/>
        <v>42372</v>
      </c>
      <c r="D62" s="4"/>
      <c r="E62" s="5"/>
      <c r="F62" s="40">
        <v>42372</v>
      </c>
    </row>
    <row r="63" spans="1:26" ht="15.75" hidden="1" customHeight="1">
      <c r="A63" s="7" t="s">
        <v>67</v>
      </c>
      <c r="B63" s="8" t="s">
        <v>5</v>
      </c>
      <c r="C63" s="9">
        <f t="shared" si="0"/>
        <v>157438</v>
      </c>
      <c r="D63" s="4"/>
      <c r="E63" s="5"/>
      <c r="F63" s="40">
        <v>157438</v>
      </c>
    </row>
    <row r="64" spans="1:26" ht="15.75" hidden="1" customHeight="1">
      <c r="A64" s="7" t="s">
        <v>68</v>
      </c>
      <c r="B64" s="8" t="s">
        <v>5</v>
      </c>
      <c r="C64" s="9">
        <f t="shared" si="0"/>
        <v>383996.5</v>
      </c>
      <c r="D64" s="4"/>
      <c r="E64" s="5"/>
      <c r="F64" s="40">
        <v>383996.5</v>
      </c>
    </row>
    <row r="65" spans="1:6" ht="15.75" hidden="1" customHeight="1">
      <c r="A65" s="7" t="s">
        <v>69</v>
      </c>
      <c r="B65" s="8" t="s">
        <v>5</v>
      </c>
      <c r="C65" s="9">
        <f t="shared" si="0"/>
        <v>152274.5</v>
      </c>
      <c r="D65" s="4"/>
      <c r="E65" s="5"/>
      <c r="F65" s="40">
        <v>152274.5</v>
      </c>
    </row>
    <row r="66" spans="1:6" ht="15.75" hidden="1" customHeight="1">
      <c r="A66" s="7" t="s">
        <v>70</v>
      </c>
      <c r="B66" s="8" t="s">
        <v>5</v>
      </c>
      <c r="C66" s="9">
        <f t="shared" si="0"/>
        <v>152274.5</v>
      </c>
      <c r="D66" s="4"/>
      <c r="E66" s="5"/>
      <c r="F66" s="40">
        <v>152274.5</v>
      </c>
    </row>
    <row r="67" spans="1:6" ht="15.75" hidden="1" customHeight="1">
      <c r="A67" s="7" t="s">
        <v>71</v>
      </c>
      <c r="B67" s="8" t="s">
        <v>5</v>
      </c>
      <c r="C67" s="9">
        <f t="shared" si="0"/>
        <v>157438</v>
      </c>
      <c r="D67" s="4"/>
      <c r="E67" s="5"/>
      <c r="F67" s="40">
        <v>157438</v>
      </c>
    </row>
    <row r="68" spans="1:6" ht="15.75" hidden="1" customHeight="1">
      <c r="A68" s="7" t="s">
        <v>72</v>
      </c>
      <c r="B68" s="8" t="s">
        <v>5</v>
      </c>
      <c r="C68" s="9">
        <f t="shared" ref="C68:C130" si="1">F68</f>
        <v>152274.5</v>
      </c>
      <c r="D68" s="4"/>
      <c r="E68" s="5"/>
      <c r="F68" s="40">
        <v>152274.5</v>
      </c>
    </row>
    <row r="69" spans="1:6" ht="15.75" hidden="1" customHeight="1">
      <c r="A69" s="7" t="s">
        <v>73</v>
      </c>
      <c r="B69" s="8" t="s">
        <v>5</v>
      </c>
      <c r="C69" s="9">
        <f t="shared" si="1"/>
        <v>152274.5</v>
      </c>
      <c r="D69" s="4"/>
      <c r="E69" s="5"/>
      <c r="F69" s="40">
        <v>152274.5</v>
      </c>
    </row>
    <row r="70" spans="1:6" ht="15.75" hidden="1" customHeight="1">
      <c r="A70" s="7" t="s">
        <v>74</v>
      </c>
      <c r="B70" s="8" t="s">
        <v>5</v>
      </c>
      <c r="C70" s="9">
        <f t="shared" si="1"/>
        <v>152274.5</v>
      </c>
      <c r="D70" s="4"/>
      <c r="E70" s="5"/>
      <c r="F70" s="40">
        <v>152274.5</v>
      </c>
    </row>
    <row r="71" spans="1:6" ht="15.75" hidden="1" customHeight="1">
      <c r="A71" s="7" t="s">
        <v>75</v>
      </c>
      <c r="B71" s="8" t="s">
        <v>5</v>
      </c>
      <c r="C71" s="9">
        <f t="shared" si="1"/>
        <v>99309.5</v>
      </c>
      <c r="D71" s="4"/>
      <c r="E71" s="5"/>
      <c r="F71" s="40">
        <v>99309.5</v>
      </c>
    </row>
    <row r="72" spans="1:6" ht="15.75" hidden="1" customHeight="1">
      <c r="A72" s="7" t="s">
        <v>76</v>
      </c>
      <c r="B72" s="8" t="s">
        <v>5</v>
      </c>
      <c r="C72" s="9">
        <f t="shared" si="1"/>
        <v>170415</v>
      </c>
      <c r="D72" s="4"/>
      <c r="E72" s="5"/>
      <c r="F72" s="40">
        <v>170415</v>
      </c>
    </row>
    <row r="73" spans="1:6" ht="15.75" hidden="1" customHeight="1">
      <c r="A73" s="7" t="s">
        <v>77</v>
      </c>
      <c r="B73" s="8" t="s">
        <v>5</v>
      </c>
      <c r="C73" s="9">
        <f t="shared" si="1"/>
        <v>198619</v>
      </c>
      <c r="D73" s="4"/>
      <c r="E73" s="5"/>
      <c r="F73" s="40">
        <v>198619</v>
      </c>
    </row>
    <row r="74" spans="1:6" ht="15.75" hidden="1" customHeight="1">
      <c r="A74" s="7" t="s">
        <v>78</v>
      </c>
      <c r="B74" s="8" t="s">
        <v>5</v>
      </c>
      <c r="C74" s="9">
        <f t="shared" si="1"/>
        <v>208947.5</v>
      </c>
      <c r="D74" s="4"/>
      <c r="E74" s="5"/>
      <c r="F74" s="40">
        <v>208947.5</v>
      </c>
    </row>
    <row r="75" spans="1:6" ht="15.75" hidden="1" customHeight="1">
      <c r="A75" s="7" t="s">
        <v>79</v>
      </c>
      <c r="B75" s="8" t="s">
        <v>5</v>
      </c>
      <c r="C75" s="9">
        <f t="shared" si="1"/>
        <v>129103</v>
      </c>
      <c r="D75" s="4"/>
      <c r="E75" s="5"/>
      <c r="F75" s="40">
        <v>129103</v>
      </c>
    </row>
    <row r="76" spans="1:6" ht="15.75" hidden="1" customHeight="1">
      <c r="A76" s="7" t="s">
        <v>80</v>
      </c>
      <c r="B76" s="8" t="s">
        <v>5</v>
      </c>
      <c r="C76" s="9">
        <f t="shared" si="1"/>
        <v>284687</v>
      </c>
      <c r="D76" s="4"/>
      <c r="E76" s="5"/>
      <c r="F76" s="40">
        <v>284687</v>
      </c>
    </row>
    <row r="77" spans="1:6" ht="15.75" hidden="1" customHeight="1">
      <c r="A77" s="7" t="s">
        <v>81</v>
      </c>
      <c r="B77" s="8" t="s">
        <v>5</v>
      </c>
      <c r="C77" s="9">
        <f t="shared" si="1"/>
        <v>929511</v>
      </c>
      <c r="D77" s="4"/>
      <c r="E77" s="5"/>
      <c r="F77" s="40">
        <v>929511</v>
      </c>
    </row>
    <row r="78" spans="1:6" ht="15.75" hidden="1" customHeight="1">
      <c r="A78" s="7" t="s">
        <v>82</v>
      </c>
      <c r="B78" s="8" t="s">
        <v>5</v>
      </c>
      <c r="C78" s="9">
        <f t="shared" si="1"/>
        <v>19862</v>
      </c>
      <c r="D78" s="4"/>
      <c r="E78" s="5"/>
      <c r="F78" s="40">
        <v>19862</v>
      </c>
    </row>
    <row r="79" spans="1:6" ht="15.75" hidden="1" customHeight="1">
      <c r="A79" s="7" t="s">
        <v>83</v>
      </c>
      <c r="B79" s="8" t="s">
        <v>5</v>
      </c>
      <c r="C79" s="9">
        <f t="shared" si="1"/>
        <v>94304.5</v>
      </c>
      <c r="D79" s="4"/>
      <c r="E79" s="5"/>
      <c r="F79" s="40">
        <v>94304.5</v>
      </c>
    </row>
    <row r="80" spans="1:6" ht="15.75" hidden="1" customHeight="1">
      <c r="A80" s="7" t="s">
        <v>84</v>
      </c>
      <c r="B80" s="8" t="s">
        <v>5</v>
      </c>
      <c r="C80" s="9">
        <f t="shared" si="1"/>
        <v>351316</v>
      </c>
      <c r="D80" s="4"/>
      <c r="E80" s="5"/>
      <c r="F80" s="40">
        <v>351316</v>
      </c>
    </row>
    <row r="81" spans="1:6" ht="15.75" hidden="1" customHeight="1">
      <c r="A81" s="7" t="s">
        <v>85</v>
      </c>
      <c r="B81" s="8" t="s">
        <v>5</v>
      </c>
      <c r="C81" s="9">
        <f t="shared" si="1"/>
        <v>81117</v>
      </c>
      <c r="D81" s="4"/>
      <c r="E81" s="5"/>
      <c r="F81" s="40">
        <v>81117</v>
      </c>
    </row>
    <row r="82" spans="1:6" ht="15.75" hidden="1" customHeight="1">
      <c r="A82" s="7" t="s">
        <v>86</v>
      </c>
      <c r="B82" s="8" t="s">
        <v>5</v>
      </c>
      <c r="C82" s="9">
        <f t="shared" si="1"/>
        <v>99837</v>
      </c>
      <c r="D82" s="4"/>
      <c r="E82" s="5"/>
      <c r="F82" s="40">
        <v>99837</v>
      </c>
    </row>
    <row r="83" spans="1:6" ht="15.75" hidden="1" customHeight="1">
      <c r="A83" s="7" t="s">
        <v>87</v>
      </c>
      <c r="B83" s="8" t="s">
        <v>5</v>
      </c>
      <c r="C83" s="9">
        <f t="shared" si="1"/>
        <v>132412.5</v>
      </c>
      <c r="D83" s="4"/>
      <c r="E83" s="5"/>
      <c r="F83" s="40">
        <v>132412.5</v>
      </c>
    </row>
    <row r="84" spans="1:6" ht="15.75" hidden="1" customHeight="1">
      <c r="A84" s="7" t="s">
        <v>88</v>
      </c>
      <c r="B84" s="8" t="s">
        <v>5</v>
      </c>
      <c r="C84" s="9">
        <f t="shared" si="1"/>
        <v>78960.5</v>
      </c>
      <c r="D84" s="4"/>
      <c r="E84" s="5"/>
      <c r="F84" s="40">
        <v>78960.5</v>
      </c>
    </row>
    <row r="85" spans="1:6" ht="15.75" hidden="1" customHeight="1">
      <c r="A85" s="7" t="s">
        <v>89</v>
      </c>
      <c r="B85" s="8" t="s">
        <v>5</v>
      </c>
      <c r="C85" s="9">
        <f t="shared" si="1"/>
        <v>181611</v>
      </c>
      <c r="D85" s="4"/>
      <c r="E85" s="5"/>
      <c r="F85" s="40">
        <v>181611</v>
      </c>
    </row>
    <row r="86" spans="1:6" ht="15.75" hidden="1" customHeight="1">
      <c r="A86" s="7" t="s">
        <v>90</v>
      </c>
      <c r="B86" s="8" t="s">
        <v>5</v>
      </c>
      <c r="C86" s="9">
        <f t="shared" si="1"/>
        <v>46013.5</v>
      </c>
      <c r="D86" s="4"/>
      <c r="E86" s="5"/>
      <c r="F86" s="40">
        <v>46013.5</v>
      </c>
    </row>
    <row r="87" spans="1:6" ht="15.75" hidden="1" customHeight="1">
      <c r="A87" s="7" t="s">
        <v>91</v>
      </c>
      <c r="B87" s="8" t="s">
        <v>5</v>
      </c>
      <c r="C87" s="9">
        <f t="shared" si="1"/>
        <v>32612.5</v>
      </c>
      <c r="D87" s="4"/>
      <c r="E87" s="5"/>
      <c r="F87" s="40">
        <v>32612.5</v>
      </c>
    </row>
    <row r="88" spans="1:6" ht="15.75" hidden="1" customHeight="1">
      <c r="A88" s="7" t="s">
        <v>92</v>
      </c>
      <c r="B88" s="8" t="s">
        <v>5</v>
      </c>
      <c r="C88" s="9">
        <f t="shared" si="1"/>
        <v>32612.5</v>
      </c>
      <c r="D88" s="4"/>
      <c r="E88" s="5"/>
      <c r="F88" s="40">
        <v>32612.5</v>
      </c>
    </row>
    <row r="89" spans="1:6" ht="15.75" hidden="1" customHeight="1">
      <c r="A89" s="7" t="s">
        <v>93</v>
      </c>
      <c r="B89" s="8" t="s">
        <v>5</v>
      </c>
      <c r="C89" s="9">
        <f t="shared" si="1"/>
        <v>181611</v>
      </c>
      <c r="D89" s="4"/>
      <c r="E89" s="5"/>
      <c r="F89" s="40">
        <v>181611</v>
      </c>
    </row>
    <row r="90" spans="1:6" ht="15.75" hidden="1" customHeight="1">
      <c r="A90" s="7" t="s">
        <v>94</v>
      </c>
      <c r="B90" s="8" t="s">
        <v>5</v>
      </c>
      <c r="C90" s="9">
        <f t="shared" si="1"/>
        <v>46013.5</v>
      </c>
      <c r="D90" s="4"/>
      <c r="E90" s="5"/>
      <c r="F90" s="40">
        <v>46013.5</v>
      </c>
    </row>
    <row r="91" spans="1:6" ht="15.75" hidden="1" customHeight="1">
      <c r="A91" s="7" t="s">
        <v>95</v>
      </c>
      <c r="B91" s="8" t="s">
        <v>5</v>
      </c>
      <c r="C91" s="9">
        <f t="shared" si="1"/>
        <v>46013.5</v>
      </c>
      <c r="D91" s="4"/>
      <c r="E91" s="5"/>
      <c r="F91" s="40">
        <v>46013.5</v>
      </c>
    </row>
    <row r="92" spans="1:6" ht="15.75" hidden="1" customHeight="1">
      <c r="A92" s="7" t="s">
        <v>96</v>
      </c>
      <c r="B92" s="8" t="s">
        <v>5</v>
      </c>
      <c r="C92" s="9">
        <f t="shared" si="1"/>
        <v>242217</v>
      </c>
      <c r="D92" s="4"/>
      <c r="E92" s="5"/>
      <c r="F92" s="40">
        <v>242217</v>
      </c>
    </row>
    <row r="93" spans="1:6" ht="15.75" hidden="1" customHeight="1">
      <c r="A93" s="7" t="s">
        <v>97</v>
      </c>
      <c r="B93" s="8" t="s">
        <v>5</v>
      </c>
      <c r="C93" s="9">
        <f t="shared" si="1"/>
        <v>181611</v>
      </c>
      <c r="D93" s="4"/>
      <c r="E93" s="5"/>
      <c r="F93" s="40">
        <v>181611</v>
      </c>
    </row>
    <row r="94" spans="1:6" ht="15.75" hidden="1" customHeight="1">
      <c r="A94" s="7" t="s">
        <v>98</v>
      </c>
      <c r="B94" s="8" t="s">
        <v>7</v>
      </c>
      <c r="C94" s="9">
        <f t="shared" si="1"/>
        <v>267609.5</v>
      </c>
      <c r="D94" s="4"/>
      <c r="E94" s="5"/>
      <c r="F94" s="40">
        <v>267609.5</v>
      </c>
    </row>
    <row r="95" spans="1:6" ht="15.75" hidden="1" customHeight="1">
      <c r="A95" s="7" t="s">
        <v>99</v>
      </c>
      <c r="B95" s="8" t="s">
        <v>5</v>
      </c>
      <c r="C95" s="9">
        <f t="shared" si="1"/>
        <v>14830</v>
      </c>
      <c r="D95" s="4"/>
      <c r="E95" s="5"/>
      <c r="F95" s="40">
        <v>14830</v>
      </c>
    </row>
    <row r="96" spans="1:6" ht="15.75" customHeight="1">
      <c r="A96" s="7" t="s">
        <v>100</v>
      </c>
      <c r="B96" s="8" t="s">
        <v>5</v>
      </c>
      <c r="C96" s="9">
        <f t="shared" si="1"/>
        <v>66206.5</v>
      </c>
      <c r="D96" s="4"/>
      <c r="E96" s="5"/>
      <c r="F96" s="40">
        <v>66206.5</v>
      </c>
    </row>
    <row r="97" spans="1:6" ht="15.75" hidden="1" customHeight="1">
      <c r="A97" s="7" t="s">
        <v>101</v>
      </c>
      <c r="B97" s="8" t="s">
        <v>5</v>
      </c>
      <c r="C97" s="9">
        <f t="shared" si="1"/>
        <v>99614.5</v>
      </c>
      <c r="D97" s="4"/>
      <c r="E97" s="5"/>
      <c r="F97" s="40">
        <v>99614.5</v>
      </c>
    </row>
    <row r="98" spans="1:6" ht="15.75" hidden="1" customHeight="1">
      <c r="A98" s="7" t="s">
        <v>102</v>
      </c>
      <c r="B98" s="8" t="s">
        <v>5</v>
      </c>
      <c r="C98" s="9">
        <f t="shared" si="1"/>
        <v>28601</v>
      </c>
      <c r="D98" s="4"/>
      <c r="E98" s="5"/>
      <c r="F98" s="40">
        <v>28601</v>
      </c>
    </row>
    <row r="99" spans="1:6" ht="15.75" hidden="1" customHeight="1">
      <c r="A99" s="7" t="s">
        <v>103</v>
      </c>
      <c r="B99" s="8" t="s">
        <v>5</v>
      </c>
      <c r="C99" s="9">
        <f t="shared" si="1"/>
        <v>788980.5</v>
      </c>
      <c r="D99" s="4"/>
      <c r="E99" s="5"/>
      <c r="F99" s="40">
        <v>788980.5</v>
      </c>
    </row>
    <row r="100" spans="1:6" ht="15.75" hidden="1" customHeight="1">
      <c r="A100" s="7" t="s">
        <v>104</v>
      </c>
      <c r="B100" s="8" t="s">
        <v>5</v>
      </c>
      <c r="C100" s="9">
        <f t="shared" si="1"/>
        <v>394490.5</v>
      </c>
      <c r="D100" s="4"/>
      <c r="E100" s="5"/>
      <c r="F100" s="40">
        <v>394490.5</v>
      </c>
    </row>
    <row r="101" spans="1:6" ht="15.75" hidden="1" customHeight="1">
      <c r="A101" s="7" t="s">
        <v>105</v>
      </c>
      <c r="B101" s="8" t="s">
        <v>5</v>
      </c>
      <c r="C101" s="9">
        <f t="shared" si="1"/>
        <v>394490.5</v>
      </c>
      <c r="D101" s="4"/>
      <c r="E101" s="5"/>
      <c r="F101" s="40">
        <v>394490.5</v>
      </c>
    </row>
    <row r="102" spans="1:6" ht="15.75" hidden="1" customHeight="1">
      <c r="A102" s="7" t="s">
        <v>106</v>
      </c>
      <c r="B102" s="8" t="s">
        <v>5</v>
      </c>
      <c r="C102" s="9">
        <f t="shared" si="1"/>
        <v>155664</v>
      </c>
      <c r="D102" s="4"/>
      <c r="E102" s="5"/>
      <c r="F102" s="40">
        <v>155664</v>
      </c>
    </row>
    <row r="103" spans="1:6" ht="15.75" hidden="1" customHeight="1">
      <c r="A103" s="7" t="s">
        <v>107</v>
      </c>
      <c r="B103" s="8" t="s">
        <v>5</v>
      </c>
      <c r="C103" s="9">
        <f t="shared" si="1"/>
        <v>210536</v>
      </c>
      <c r="D103" s="4"/>
      <c r="E103" s="5"/>
      <c r="F103" s="40">
        <v>210536</v>
      </c>
    </row>
    <row r="104" spans="1:6" ht="15.75" hidden="1" customHeight="1">
      <c r="A104" s="7" t="s">
        <v>108</v>
      </c>
      <c r="B104" s="8" t="s">
        <v>5</v>
      </c>
      <c r="C104" s="9">
        <f t="shared" si="1"/>
        <v>117331</v>
      </c>
      <c r="D104" s="4"/>
      <c r="E104" s="5"/>
      <c r="F104" s="40">
        <v>117331</v>
      </c>
    </row>
    <row r="105" spans="1:6" ht="15.75" hidden="1" customHeight="1">
      <c r="A105" s="7" t="s">
        <v>109</v>
      </c>
      <c r="B105" s="8" t="s">
        <v>5</v>
      </c>
      <c r="C105" s="9">
        <f t="shared" si="1"/>
        <v>59117.5</v>
      </c>
      <c r="D105" s="4"/>
      <c r="E105" s="5"/>
      <c r="F105" s="40">
        <v>59117.5</v>
      </c>
    </row>
    <row r="106" spans="1:6" ht="15.75" hidden="1" customHeight="1">
      <c r="A106" s="7" t="s">
        <v>110</v>
      </c>
      <c r="B106" s="8" t="s">
        <v>5</v>
      </c>
      <c r="C106" s="9">
        <f t="shared" si="1"/>
        <v>329384.5</v>
      </c>
      <c r="D106" s="4"/>
      <c r="E106" s="5"/>
      <c r="F106" s="40">
        <v>329384.5</v>
      </c>
    </row>
    <row r="107" spans="1:6" ht="15.75" hidden="1" customHeight="1">
      <c r="A107" s="7" t="s">
        <v>111</v>
      </c>
      <c r="B107" s="8" t="s">
        <v>5</v>
      </c>
      <c r="C107" s="9">
        <f t="shared" si="1"/>
        <v>13241.5</v>
      </c>
      <c r="D107" s="4"/>
      <c r="E107" s="5"/>
      <c r="F107" s="40">
        <v>13241.5</v>
      </c>
    </row>
    <row r="108" spans="1:6" ht="15.75" hidden="1" customHeight="1">
      <c r="A108" s="7" t="s">
        <v>113</v>
      </c>
      <c r="B108" s="8" t="s">
        <v>7</v>
      </c>
      <c r="C108" s="9">
        <f t="shared" si="1"/>
        <v>74415.5</v>
      </c>
      <c r="D108" s="4"/>
      <c r="E108" s="5"/>
      <c r="F108" s="40">
        <v>74415.5</v>
      </c>
    </row>
    <row r="109" spans="1:6" ht="15.75" hidden="1" customHeight="1">
      <c r="A109" s="7" t="s">
        <v>114</v>
      </c>
      <c r="B109" s="8" t="s">
        <v>7</v>
      </c>
      <c r="C109" s="9">
        <f t="shared" si="1"/>
        <v>74415.5</v>
      </c>
      <c r="D109" s="4"/>
      <c r="E109" s="5"/>
      <c r="F109" s="40">
        <v>74415.5</v>
      </c>
    </row>
    <row r="110" spans="1:6" ht="15.75" hidden="1" customHeight="1">
      <c r="A110" s="7" t="s">
        <v>115</v>
      </c>
      <c r="B110" s="8" t="s">
        <v>5</v>
      </c>
      <c r="C110" s="9">
        <f t="shared" si="1"/>
        <v>193269.5</v>
      </c>
      <c r="D110" s="4"/>
      <c r="E110" s="5"/>
      <c r="F110" s="40">
        <v>193269.5</v>
      </c>
    </row>
    <row r="111" spans="1:6" ht="15.75" hidden="1" customHeight="1">
      <c r="A111" s="7" t="s">
        <v>116</v>
      </c>
      <c r="B111" s="8" t="s">
        <v>5</v>
      </c>
      <c r="C111" s="9">
        <f t="shared" si="1"/>
        <v>72694</v>
      </c>
      <c r="D111" s="4"/>
      <c r="E111" s="5"/>
      <c r="F111" s="40">
        <v>72694</v>
      </c>
    </row>
    <row r="112" spans="1:6" ht="15.75" hidden="1" customHeight="1">
      <c r="A112" s="7" t="s">
        <v>117</v>
      </c>
      <c r="B112" s="8" t="s">
        <v>5</v>
      </c>
      <c r="C112" s="9">
        <f t="shared" si="1"/>
        <v>183523.5</v>
      </c>
      <c r="D112" s="4"/>
      <c r="E112" s="5"/>
      <c r="F112" s="40">
        <v>183523.5</v>
      </c>
    </row>
    <row r="113" spans="1:6" ht="15.75" hidden="1" customHeight="1">
      <c r="A113" s="7" t="s">
        <v>118</v>
      </c>
      <c r="B113" s="8" t="s">
        <v>5</v>
      </c>
      <c r="C113" s="9">
        <f t="shared" si="1"/>
        <v>223777</v>
      </c>
      <c r="D113" s="4"/>
      <c r="E113" s="5"/>
      <c r="F113" s="40">
        <v>223777</v>
      </c>
    </row>
    <row r="114" spans="1:6" ht="15.75" hidden="1" customHeight="1">
      <c r="A114" s="7" t="s">
        <v>119</v>
      </c>
      <c r="B114" s="8" t="s">
        <v>5</v>
      </c>
      <c r="C114" s="9">
        <f t="shared" si="1"/>
        <v>42769</v>
      </c>
      <c r="D114" s="4"/>
      <c r="E114" s="5"/>
      <c r="F114" s="40">
        <v>42769</v>
      </c>
    </row>
    <row r="115" spans="1:6" ht="15.75" hidden="1" customHeight="1">
      <c r="A115" s="7" t="s">
        <v>120</v>
      </c>
      <c r="B115" s="8" t="s">
        <v>7</v>
      </c>
      <c r="C115" s="9">
        <f t="shared" si="1"/>
        <v>46799</v>
      </c>
      <c r="D115" s="4"/>
      <c r="E115" s="5"/>
      <c r="F115" s="40">
        <v>46799</v>
      </c>
    </row>
    <row r="116" spans="1:6" ht="15.75" hidden="1" customHeight="1">
      <c r="A116" s="7" t="s">
        <v>121</v>
      </c>
      <c r="B116" s="8" t="s">
        <v>7</v>
      </c>
      <c r="C116" s="9">
        <f t="shared" si="1"/>
        <v>99309.5</v>
      </c>
      <c r="D116" s="4"/>
      <c r="E116" s="5"/>
      <c r="F116" s="40">
        <v>99309.5</v>
      </c>
    </row>
    <row r="117" spans="1:6" ht="15.75" hidden="1" customHeight="1">
      <c r="A117" s="7" t="s">
        <v>122</v>
      </c>
      <c r="B117" s="8" t="s">
        <v>7</v>
      </c>
      <c r="C117" s="9">
        <f t="shared" si="1"/>
        <v>117317.5</v>
      </c>
      <c r="D117" s="4"/>
      <c r="E117" s="5"/>
      <c r="F117" s="40">
        <v>117317.5</v>
      </c>
    </row>
    <row r="118" spans="1:6" ht="15.75" hidden="1" customHeight="1">
      <c r="A118" s="7" t="s">
        <v>123</v>
      </c>
      <c r="B118" s="8" t="s">
        <v>17</v>
      </c>
      <c r="C118" s="9">
        <f t="shared" si="1"/>
        <v>26482.5</v>
      </c>
      <c r="D118" s="4"/>
      <c r="E118" s="5"/>
      <c r="F118" s="40">
        <v>26482.5</v>
      </c>
    </row>
    <row r="119" spans="1:6" ht="15.75" hidden="1" customHeight="1">
      <c r="A119" s="7" t="s">
        <v>124</v>
      </c>
      <c r="B119" s="8" t="s">
        <v>17</v>
      </c>
      <c r="C119" s="9">
        <f t="shared" si="1"/>
        <v>26482.5</v>
      </c>
      <c r="D119" s="4"/>
      <c r="E119" s="5"/>
      <c r="F119" s="40">
        <v>26482.5</v>
      </c>
    </row>
    <row r="120" spans="1:6" ht="15.75" hidden="1" customHeight="1">
      <c r="A120" s="7" t="s">
        <v>125</v>
      </c>
      <c r="B120" s="8" t="s">
        <v>17</v>
      </c>
      <c r="C120" s="9">
        <f t="shared" si="1"/>
        <v>26482.5</v>
      </c>
      <c r="D120" s="4"/>
      <c r="E120" s="5"/>
      <c r="F120" s="40">
        <v>26482.5</v>
      </c>
    </row>
    <row r="121" spans="1:6" ht="15.75" hidden="1" customHeight="1">
      <c r="A121" s="7" t="s">
        <v>421</v>
      </c>
      <c r="B121" s="8" t="s">
        <v>5</v>
      </c>
      <c r="C121" s="9">
        <v>725478</v>
      </c>
      <c r="D121" s="4"/>
      <c r="E121" s="5"/>
      <c r="F121" s="40">
        <v>3487500</v>
      </c>
    </row>
    <row r="122" spans="1:6" ht="15.75" hidden="1" customHeight="1">
      <c r="A122" s="7" t="s">
        <v>126</v>
      </c>
      <c r="B122" s="8" t="s">
        <v>5</v>
      </c>
      <c r="C122" s="9">
        <f t="shared" si="1"/>
        <v>225101.5</v>
      </c>
      <c r="D122" s="4"/>
      <c r="E122" s="5"/>
      <c r="F122" s="40">
        <v>225101.5</v>
      </c>
    </row>
    <row r="123" spans="1:6" ht="15.75" hidden="1" customHeight="1">
      <c r="A123" s="7" t="s">
        <v>127</v>
      </c>
      <c r="B123" s="8" t="s">
        <v>5</v>
      </c>
      <c r="C123" s="9">
        <f t="shared" si="1"/>
        <v>369431</v>
      </c>
      <c r="D123" s="4"/>
      <c r="E123" s="5"/>
      <c r="F123" s="40">
        <v>369431</v>
      </c>
    </row>
    <row r="124" spans="1:6" ht="15.75" hidden="1" customHeight="1">
      <c r="A124" s="7" t="s">
        <v>128</v>
      </c>
      <c r="B124" s="8" t="s">
        <v>5</v>
      </c>
      <c r="C124" s="9">
        <f t="shared" si="1"/>
        <v>1137290.5</v>
      </c>
      <c r="D124" s="4"/>
      <c r="E124" s="5"/>
      <c r="F124" s="40">
        <v>1137290.5</v>
      </c>
    </row>
    <row r="125" spans="1:6" ht="15.75" hidden="1" customHeight="1">
      <c r="A125" s="7" t="s">
        <v>129</v>
      </c>
      <c r="B125" s="8" t="s">
        <v>5</v>
      </c>
      <c r="C125" s="9">
        <f t="shared" si="1"/>
        <v>224633.5</v>
      </c>
      <c r="D125" s="4"/>
      <c r="E125" s="5"/>
      <c r="F125" s="40">
        <v>224633.5</v>
      </c>
    </row>
    <row r="126" spans="1:6" ht="15.75" hidden="1" customHeight="1">
      <c r="A126" s="7" t="s">
        <v>130</v>
      </c>
      <c r="B126" s="8" t="s">
        <v>5</v>
      </c>
      <c r="C126" s="9">
        <f t="shared" si="1"/>
        <v>224633.5</v>
      </c>
      <c r="D126" s="4"/>
      <c r="E126" s="5"/>
      <c r="F126" s="40">
        <v>224633.5</v>
      </c>
    </row>
    <row r="127" spans="1:6" ht="15.75" hidden="1" customHeight="1">
      <c r="A127" s="7" t="s">
        <v>131</v>
      </c>
      <c r="B127" s="8" t="s">
        <v>5</v>
      </c>
      <c r="C127" s="9">
        <f t="shared" si="1"/>
        <v>105748</v>
      </c>
      <c r="D127" s="4"/>
      <c r="E127" s="5"/>
      <c r="F127" s="40">
        <v>105748</v>
      </c>
    </row>
    <row r="128" spans="1:6" ht="15.75" hidden="1" customHeight="1">
      <c r="A128" s="7" t="s">
        <v>132</v>
      </c>
      <c r="B128" s="8" t="s">
        <v>5</v>
      </c>
      <c r="C128" s="9">
        <f t="shared" si="1"/>
        <v>51112</v>
      </c>
      <c r="D128" s="4"/>
      <c r="E128" s="5"/>
      <c r="F128" s="40">
        <v>51112</v>
      </c>
    </row>
    <row r="129" spans="1:6" ht="15.75" hidden="1" customHeight="1">
      <c r="A129" s="7" t="s">
        <v>133</v>
      </c>
      <c r="B129" s="8" t="s">
        <v>5</v>
      </c>
      <c r="C129" s="9">
        <f t="shared" si="1"/>
        <v>52768</v>
      </c>
      <c r="D129" s="4"/>
      <c r="E129" s="5"/>
      <c r="F129" s="40">
        <v>52768</v>
      </c>
    </row>
    <row r="130" spans="1:6" ht="15.75" hidden="1" customHeight="1">
      <c r="A130" s="7" t="s">
        <v>134</v>
      </c>
      <c r="B130" s="8" t="s">
        <v>5</v>
      </c>
      <c r="C130" s="9">
        <f t="shared" si="1"/>
        <v>46013.5</v>
      </c>
      <c r="D130" s="4"/>
      <c r="E130" s="5"/>
      <c r="F130" s="40">
        <v>46013.5</v>
      </c>
    </row>
    <row r="131" spans="1:6" ht="15.75" hidden="1" customHeight="1">
      <c r="A131" s="7" t="s">
        <v>135</v>
      </c>
      <c r="B131" s="8" t="s">
        <v>5</v>
      </c>
      <c r="C131" s="9">
        <f t="shared" ref="C131:C194" si="2">F131</f>
        <v>51112</v>
      </c>
      <c r="D131" s="4"/>
      <c r="E131" s="5"/>
      <c r="F131" s="40">
        <v>51112</v>
      </c>
    </row>
    <row r="132" spans="1:6" ht="15.75" hidden="1" customHeight="1">
      <c r="A132" s="7" t="s">
        <v>136</v>
      </c>
      <c r="B132" s="8" t="s">
        <v>5</v>
      </c>
      <c r="C132" s="9">
        <f t="shared" si="2"/>
        <v>49144.5</v>
      </c>
      <c r="D132" s="4"/>
      <c r="E132" s="5"/>
      <c r="F132" s="40">
        <v>49144.5</v>
      </c>
    </row>
    <row r="133" spans="1:6" ht="15.75" hidden="1" customHeight="1">
      <c r="A133" s="7" t="s">
        <v>137</v>
      </c>
      <c r="B133" s="8" t="s">
        <v>5</v>
      </c>
      <c r="C133" s="9">
        <f t="shared" si="2"/>
        <v>177383.5</v>
      </c>
      <c r="D133" s="4"/>
      <c r="E133" s="5"/>
      <c r="F133" s="40">
        <v>177383.5</v>
      </c>
    </row>
    <row r="134" spans="1:6" ht="15.75" hidden="1" customHeight="1">
      <c r="A134" s="7" t="s">
        <v>138</v>
      </c>
      <c r="B134" s="8" t="s">
        <v>5</v>
      </c>
      <c r="C134" s="9">
        <f t="shared" si="2"/>
        <v>44968.5</v>
      </c>
      <c r="D134" s="4"/>
      <c r="E134" s="5"/>
      <c r="F134" s="40">
        <v>44968.5</v>
      </c>
    </row>
    <row r="135" spans="1:6" ht="15.75" hidden="1" customHeight="1">
      <c r="A135" s="7" t="s">
        <v>139</v>
      </c>
      <c r="B135" s="8" t="s">
        <v>140</v>
      </c>
      <c r="C135" s="9">
        <f t="shared" si="2"/>
        <v>339521.5</v>
      </c>
      <c r="D135" s="4"/>
      <c r="E135" s="5"/>
      <c r="F135" s="40">
        <v>339521.5</v>
      </c>
    </row>
    <row r="136" spans="1:6" ht="15.75" hidden="1" customHeight="1">
      <c r="A136" s="7" t="s">
        <v>141</v>
      </c>
      <c r="B136" s="8" t="s">
        <v>5</v>
      </c>
      <c r="C136" s="9">
        <f t="shared" si="2"/>
        <v>41842</v>
      </c>
      <c r="D136" s="4"/>
      <c r="E136" s="5"/>
      <c r="F136" s="40">
        <v>41842</v>
      </c>
    </row>
    <row r="137" spans="1:6" ht="15.75" hidden="1" customHeight="1">
      <c r="A137" s="7" t="s">
        <v>142</v>
      </c>
      <c r="B137" s="8" t="s">
        <v>5</v>
      </c>
      <c r="C137" s="9">
        <f t="shared" si="2"/>
        <v>44968.5</v>
      </c>
      <c r="D137" s="4"/>
      <c r="E137" s="5"/>
      <c r="F137" s="40">
        <v>44968.5</v>
      </c>
    </row>
    <row r="138" spans="1:6" ht="15.75" hidden="1" customHeight="1">
      <c r="A138" s="7" t="s">
        <v>143</v>
      </c>
      <c r="B138" s="8" t="s">
        <v>5</v>
      </c>
      <c r="C138" s="9">
        <f t="shared" si="2"/>
        <v>84880</v>
      </c>
      <c r="D138" s="4"/>
      <c r="E138" s="5"/>
      <c r="F138" s="40">
        <v>84880</v>
      </c>
    </row>
    <row r="139" spans="1:6" ht="15.75" hidden="1" customHeight="1">
      <c r="A139" s="7" t="s">
        <v>144</v>
      </c>
      <c r="B139" s="8" t="s">
        <v>5</v>
      </c>
      <c r="C139" s="9">
        <f t="shared" si="2"/>
        <v>84880</v>
      </c>
      <c r="D139" s="4"/>
      <c r="E139" s="5"/>
      <c r="F139" s="40">
        <v>84880</v>
      </c>
    </row>
    <row r="140" spans="1:6" ht="15.75" hidden="1" customHeight="1">
      <c r="A140" s="7" t="s">
        <v>145</v>
      </c>
      <c r="B140" s="8" t="s">
        <v>5</v>
      </c>
      <c r="C140" s="9">
        <f t="shared" si="2"/>
        <v>84880</v>
      </c>
      <c r="D140" s="4"/>
      <c r="E140" s="5"/>
      <c r="F140" s="40">
        <v>84880</v>
      </c>
    </row>
    <row r="141" spans="1:6" ht="15.75" hidden="1" customHeight="1">
      <c r="A141" s="7" t="s">
        <v>146</v>
      </c>
      <c r="B141" s="8" t="s">
        <v>5</v>
      </c>
      <c r="C141" s="9">
        <f t="shared" si="2"/>
        <v>84880</v>
      </c>
      <c r="D141" s="4"/>
      <c r="E141" s="5"/>
      <c r="F141" s="40">
        <v>84880</v>
      </c>
    </row>
    <row r="142" spans="1:6" ht="15.75" hidden="1" customHeight="1">
      <c r="A142" s="7" t="s">
        <v>147</v>
      </c>
      <c r="B142" s="8" t="s">
        <v>140</v>
      </c>
      <c r="C142" s="9">
        <f t="shared" si="2"/>
        <v>339521.5</v>
      </c>
      <c r="D142" s="4"/>
      <c r="E142" s="5"/>
      <c r="F142" s="40">
        <v>339521.5</v>
      </c>
    </row>
    <row r="143" spans="1:6" ht="15.75" hidden="1" customHeight="1">
      <c r="A143" s="7" t="s">
        <v>148</v>
      </c>
      <c r="B143" s="8" t="s">
        <v>5</v>
      </c>
      <c r="C143" s="9">
        <f t="shared" si="2"/>
        <v>84880</v>
      </c>
      <c r="D143" s="4"/>
      <c r="E143" s="5"/>
      <c r="F143" s="40">
        <v>84880</v>
      </c>
    </row>
    <row r="144" spans="1:6" ht="15.75" hidden="1" customHeight="1">
      <c r="A144" s="7" t="s">
        <v>149</v>
      </c>
      <c r="B144" s="8" t="s">
        <v>5</v>
      </c>
      <c r="C144" s="9">
        <f t="shared" si="2"/>
        <v>337375</v>
      </c>
      <c r="D144" s="4"/>
      <c r="E144" s="5"/>
      <c r="F144" s="40">
        <v>337375</v>
      </c>
    </row>
    <row r="145" spans="1:26" ht="15.75" hidden="1" customHeight="1">
      <c r="A145" s="7" t="s">
        <v>150</v>
      </c>
      <c r="B145" s="8" t="s">
        <v>5</v>
      </c>
      <c r="C145" s="9">
        <f t="shared" si="2"/>
        <v>140395.5</v>
      </c>
      <c r="D145" s="4"/>
      <c r="E145" s="5"/>
      <c r="F145" s="40">
        <v>140395.5</v>
      </c>
    </row>
    <row r="146" spans="1:26" ht="15.75" hidden="1" customHeight="1">
      <c r="A146" s="11" t="s">
        <v>151</v>
      </c>
      <c r="B146" s="12" t="s">
        <v>5</v>
      </c>
      <c r="C146" s="9">
        <f t="shared" si="2"/>
        <v>131922</v>
      </c>
      <c r="D146" s="4"/>
      <c r="E146" s="5"/>
      <c r="F146" s="40">
        <v>131922</v>
      </c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5.75" hidden="1" customHeight="1">
      <c r="A147" s="11" t="s">
        <v>152</v>
      </c>
      <c r="B147" s="12" t="s">
        <v>5</v>
      </c>
      <c r="C147" s="9">
        <f t="shared" si="2"/>
        <v>131922</v>
      </c>
      <c r="D147" s="4"/>
      <c r="E147" s="5"/>
      <c r="F147" s="40">
        <v>131922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11" t="s">
        <v>153</v>
      </c>
      <c r="B148" s="12" t="s">
        <v>5</v>
      </c>
      <c r="C148" s="9">
        <f t="shared" si="2"/>
        <v>140395.5</v>
      </c>
      <c r="D148" s="4"/>
      <c r="E148" s="5"/>
      <c r="F148" s="40">
        <v>140395.5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7" t="s">
        <v>154</v>
      </c>
      <c r="B149" s="8" t="s">
        <v>5</v>
      </c>
      <c r="C149" s="9">
        <f t="shared" si="2"/>
        <v>118834</v>
      </c>
      <c r="D149" s="4"/>
      <c r="E149" s="5"/>
      <c r="F149" s="40">
        <v>118834</v>
      </c>
    </row>
    <row r="150" spans="1:26" ht="15.75" hidden="1" customHeight="1">
      <c r="A150" s="7" t="s">
        <v>155</v>
      </c>
      <c r="B150" s="8" t="s">
        <v>5</v>
      </c>
      <c r="C150" s="9">
        <f t="shared" si="2"/>
        <v>174784.5</v>
      </c>
      <c r="D150" s="4"/>
      <c r="E150" s="5"/>
      <c r="F150" s="40">
        <v>174784.5</v>
      </c>
    </row>
    <row r="151" spans="1:26" ht="15.75" hidden="1" customHeight="1">
      <c r="A151" s="7" t="s">
        <v>156</v>
      </c>
      <c r="B151" s="8" t="s">
        <v>5</v>
      </c>
      <c r="C151" s="9">
        <f t="shared" si="2"/>
        <v>3972.5</v>
      </c>
      <c r="D151" s="4"/>
      <c r="E151" s="5"/>
      <c r="F151" s="40">
        <v>3972.5</v>
      </c>
    </row>
    <row r="152" spans="1:26" ht="15.75" hidden="1" customHeight="1">
      <c r="A152" s="7" t="s">
        <v>157</v>
      </c>
      <c r="B152" s="8" t="s">
        <v>5</v>
      </c>
      <c r="C152" s="9">
        <f t="shared" si="2"/>
        <v>263173.5</v>
      </c>
      <c r="D152" s="4"/>
      <c r="E152" s="5"/>
      <c r="F152" s="40">
        <v>263173.5</v>
      </c>
    </row>
    <row r="153" spans="1:26" ht="15.75" hidden="1" customHeight="1">
      <c r="A153" s="7" t="s">
        <v>158</v>
      </c>
      <c r="B153" s="8" t="s">
        <v>5</v>
      </c>
      <c r="C153" s="9">
        <f t="shared" si="2"/>
        <v>52965</v>
      </c>
      <c r="D153" s="4"/>
      <c r="E153" s="5"/>
      <c r="F153" s="40">
        <v>52965</v>
      </c>
    </row>
    <row r="154" spans="1:26" ht="15.75" hidden="1" customHeight="1">
      <c r="A154" s="7" t="s">
        <v>159</v>
      </c>
      <c r="B154" s="8" t="s">
        <v>7</v>
      </c>
      <c r="C154" s="9">
        <f t="shared" si="2"/>
        <v>406551.5</v>
      </c>
      <c r="D154" s="4"/>
      <c r="E154" s="5"/>
      <c r="F154" s="40">
        <v>406551.5</v>
      </c>
    </row>
    <row r="155" spans="1:26" ht="15.75" hidden="1" customHeight="1">
      <c r="A155" s="7" t="s">
        <v>160</v>
      </c>
      <c r="B155" s="8" t="s">
        <v>5</v>
      </c>
      <c r="C155" s="9">
        <f t="shared" si="2"/>
        <v>555345</v>
      </c>
      <c r="D155" s="4"/>
      <c r="E155" s="5"/>
      <c r="F155" s="40">
        <v>555345</v>
      </c>
    </row>
    <row r="156" spans="1:26" ht="15.75" hidden="1" customHeight="1">
      <c r="A156" s="7" t="s">
        <v>161</v>
      </c>
      <c r="B156" s="8" t="s">
        <v>5</v>
      </c>
      <c r="C156" s="9">
        <f t="shared" si="2"/>
        <v>430208</v>
      </c>
      <c r="D156" s="4"/>
      <c r="E156" s="5"/>
      <c r="F156" s="40">
        <v>430208</v>
      </c>
    </row>
    <row r="157" spans="1:26" ht="15.75" hidden="1" customHeight="1">
      <c r="A157" s="7" t="s">
        <v>162</v>
      </c>
      <c r="B157" s="8" t="s">
        <v>5</v>
      </c>
      <c r="C157" s="9">
        <f t="shared" si="2"/>
        <v>913513.5</v>
      </c>
      <c r="D157" s="4"/>
      <c r="E157" s="5"/>
      <c r="F157" s="40">
        <v>913513.5</v>
      </c>
    </row>
    <row r="158" spans="1:26" ht="15.75" hidden="1" customHeight="1">
      <c r="A158" s="7" t="s">
        <v>163</v>
      </c>
      <c r="B158" s="8" t="s">
        <v>5</v>
      </c>
      <c r="C158" s="9">
        <f t="shared" si="2"/>
        <v>308388.5</v>
      </c>
      <c r="D158" s="4"/>
      <c r="E158" s="5"/>
      <c r="F158" s="40">
        <v>308388.5</v>
      </c>
    </row>
    <row r="159" spans="1:26" ht="15.75" hidden="1" customHeight="1">
      <c r="A159" s="11" t="s">
        <v>164</v>
      </c>
      <c r="B159" s="12" t="s">
        <v>5</v>
      </c>
      <c r="C159" s="9">
        <f t="shared" si="2"/>
        <v>250853.5</v>
      </c>
      <c r="D159" s="4"/>
      <c r="E159" s="5"/>
      <c r="F159" s="40">
        <v>250853.5</v>
      </c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5.75" hidden="1" customHeight="1">
      <c r="A160" s="7" t="s">
        <v>165</v>
      </c>
      <c r="B160" s="8" t="s">
        <v>5</v>
      </c>
      <c r="C160" s="9">
        <f t="shared" si="2"/>
        <v>242217</v>
      </c>
      <c r="D160" s="4"/>
      <c r="E160" s="5"/>
      <c r="F160" s="40">
        <v>242217</v>
      </c>
    </row>
    <row r="161" spans="1:6" ht="15.75" hidden="1" customHeight="1">
      <c r="A161" s="7" t="s">
        <v>166</v>
      </c>
      <c r="B161" s="8" t="s">
        <v>5</v>
      </c>
      <c r="C161" s="9">
        <f t="shared" si="2"/>
        <v>501709.5</v>
      </c>
      <c r="D161" s="4"/>
      <c r="E161" s="5"/>
      <c r="F161" s="40">
        <v>501709.5</v>
      </c>
    </row>
    <row r="162" spans="1:6" ht="15.75" hidden="1" customHeight="1">
      <c r="A162" s="7" t="s">
        <v>167</v>
      </c>
      <c r="B162" s="8" t="s">
        <v>5</v>
      </c>
      <c r="C162" s="9">
        <f t="shared" si="2"/>
        <v>29131</v>
      </c>
      <c r="D162" s="4"/>
      <c r="E162" s="5"/>
      <c r="F162" s="40">
        <v>29131</v>
      </c>
    </row>
    <row r="163" spans="1:6" ht="15.75" hidden="1" customHeight="1">
      <c r="A163" s="7" t="s">
        <v>168</v>
      </c>
      <c r="B163" s="8" t="s">
        <v>5</v>
      </c>
      <c r="C163" s="9">
        <f t="shared" si="2"/>
        <v>11917</v>
      </c>
      <c r="D163" s="4"/>
      <c r="E163" s="5"/>
      <c r="F163" s="40">
        <v>11917</v>
      </c>
    </row>
    <row r="164" spans="1:6" ht="15.75" hidden="1" customHeight="1">
      <c r="A164" s="7" t="s">
        <v>169</v>
      </c>
      <c r="B164" s="8" t="s">
        <v>5</v>
      </c>
      <c r="C164" s="9">
        <f t="shared" si="2"/>
        <v>728269</v>
      </c>
      <c r="D164" s="4"/>
      <c r="E164" s="5"/>
      <c r="F164" s="40">
        <v>728269</v>
      </c>
    </row>
    <row r="165" spans="1:6" ht="15.75" hidden="1" customHeight="1">
      <c r="A165" s="7" t="s">
        <v>170</v>
      </c>
      <c r="B165" s="8" t="s">
        <v>5</v>
      </c>
      <c r="C165" s="9">
        <f t="shared" si="2"/>
        <v>157438</v>
      </c>
      <c r="D165" s="4"/>
      <c r="E165" s="5"/>
      <c r="F165" s="40">
        <v>157438</v>
      </c>
    </row>
    <row r="166" spans="1:6" ht="15.75" hidden="1" customHeight="1">
      <c r="A166" s="7" t="s">
        <v>171</v>
      </c>
      <c r="B166" s="8" t="s">
        <v>5</v>
      </c>
      <c r="C166" s="9">
        <f t="shared" si="2"/>
        <v>157438</v>
      </c>
      <c r="D166" s="4"/>
      <c r="E166" s="5"/>
      <c r="F166" s="40">
        <v>157438</v>
      </c>
    </row>
    <row r="167" spans="1:6" ht="15.75" hidden="1" customHeight="1">
      <c r="A167" s="7" t="s">
        <v>172</v>
      </c>
      <c r="B167" s="8" t="s">
        <v>5</v>
      </c>
      <c r="C167" s="9">
        <f t="shared" si="2"/>
        <v>781101</v>
      </c>
      <c r="D167" s="4"/>
      <c r="E167" s="5"/>
      <c r="F167" s="40">
        <v>781101</v>
      </c>
    </row>
    <row r="168" spans="1:6" ht="15.75" hidden="1" customHeight="1">
      <c r="A168" s="7" t="s">
        <v>173</v>
      </c>
      <c r="B168" s="8" t="s">
        <v>7</v>
      </c>
      <c r="C168" s="9">
        <v>287456</v>
      </c>
      <c r="D168" s="4"/>
      <c r="E168" s="5"/>
      <c r="F168" s="40">
        <v>518986</v>
      </c>
    </row>
    <row r="169" spans="1:6" ht="15.75" hidden="1" customHeight="1">
      <c r="A169" s="7" t="s">
        <v>174</v>
      </c>
      <c r="B169" s="8" t="s">
        <v>7</v>
      </c>
      <c r="C169" s="9">
        <f t="shared" si="2"/>
        <v>242217</v>
      </c>
      <c r="D169" s="4"/>
      <c r="E169" s="5"/>
      <c r="F169" s="40">
        <v>242217</v>
      </c>
    </row>
    <row r="170" spans="1:6" ht="15.75" hidden="1" customHeight="1">
      <c r="A170" s="7" t="s">
        <v>175</v>
      </c>
      <c r="B170" s="8" t="s">
        <v>5</v>
      </c>
      <c r="C170" s="9">
        <f t="shared" si="2"/>
        <v>588706</v>
      </c>
      <c r="D170" s="4"/>
      <c r="E170" s="5"/>
      <c r="F170" s="40">
        <v>588706</v>
      </c>
    </row>
    <row r="171" spans="1:6" ht="15.75" hidden="1" customHeight="1">
      <c r="A171" s="7" t="s">
        <v>176</v>
      </c>
      <c r="B171" s="8" t="s">
        <v>5</v>
      </c>
      <c r="C171" s="9">
        <f t="shared" si="2"/>
        <v>337652</v>
      </c>
      <c r="D171" s="4"/>
      <c r="E171" s="5"/>
      <c r="F171" s="40">
        <v>337652</v>
      </c>
    </row>
    <row r="172" spans="1:6" ht="15.75" hidden="1" customHeight="1">
      <c r="A172" s="7" t="s">
        <v>177</v>
      </c>
      <c r="B172" s="8" t="s">
        <v>5</v>
      </c>
      <c r="C172" s="9">
        <f t="shared" si="2"/>
        <v>216164.5</v>
      </c>
      <c r="D172" s="4"/>
      <c r="E172" s="5"/>
      <c r="F172" s="40">
        <v>216164.5</v>
      </c>
    </row>
    <row r="173" spans="1:6" ht="15.75" hidden="1" customHeight="1">
      <c r="A173" s="7" t="s">
        <v>178</v>
      </c>
      <c r="B173" s="8" t="s">
        <v>5</v>
      </c>
      <c r="C173" s="9">
        <f t="shared" si="2"/>
        <v>172003.5</v>
      </c>
      <c r="D173" s="4"/>
      <c r="E173" s="5"/>
      <c r="F173" s="40">
        <v>172003.5</v>
      </c>
    </row>
    <row r="174" spans="1:6" ht="15.75" hidden="1" customHeight="1">
      <c r="A174" s="7" t="s">
        <v>179</v>
      </c>
      <c r="B174" s="8" t="s">
        <v>5</v>
      </c>
      <c r="C174" s="9">
        <f t="shared" si="2"/>
        <v>13241.5</v>
      </c>
      <c r="D174" s="4"/>
      <c r="E174" s="5"/>
      <c r="F174" s="40">
        <v>13241.5</v>
      </c>
    </row>
    <row r="175" spans="1:6" ht="15.75" hidden="1" customHeight="1">
      <c r="A175" s="7" t="s">
        <v>180</v>
      </c>
      <c r="B175" s="8" t="s">
        <v>17</v>
      </c>
      <c r="C175" s="9">
        <f t="shared" si="2"/>
        <v>26482.5</v>
      </c>
      <c r="D175" s="4"/>
      <c r="E175" s="5"/>
      <c r="F175" s="40">
        <v>26482.5</v>
      </c>
    </row>
    <row r="176" spans="1:6" ht="15.75" hidden="1" customHeight="1">
      <c r="A176" s="7" t="s">
        <v>181</v>
      </c>
      <c r="B176" s="8" t="s">
        <v>5</v>
      </c>
      <c r="C176" s="9">
        <f t="shared" si="2"/>
        <v>953370</v>
      </c>
      <c r="D176" s="4"/>
      <c r="E176" s="5"/>
      <c r="F176" s="40">
        <v>953370</v>
      </c>
    </row>
    <row r="177" spans="1:6" ht="15.75" hidden="1" customHeight="1">
      <c r="A177" s="7" t="s">
        <v>182</v>
      </c>
      <c r="B177" s="8" t="s">
        <v>5</v>
      </c>
      <c r="C177" s="9">
        <f t="shared" si="2"/>
        <v>1186813</v>
      </c>
      <c r="D177" s="4"/>
      <c r="E177" s="5"/>
      <c r="F177" s="40">
        <v>1186813</v>
      </c>
    </row>
    <row r="178" spans="1:6" ht="15.75" hidden="1" customHeight="1">
      <c r="A178" s="7" t="s">
        <v>183</v>
      </c>
      <c r="B178" s="8" t="s">
        <v>5</v>
      </c>
      <c r="C178" s="9">
        <f t="shared" si="2"/>
        <v>847175.5</v>
      </c>
      <c r="D178" s="4"/>
      <c r="E178" s="5"/>
      <c r="F178" s="40">
        <v>847175.5</v>
      </c>
    </row>
    <row r="179" spans="1:6" ht="15.75" hidden="1" customHeight="1">
      <c r="A179" s="7" t="s">
        <v>184</v>
      </c>
      <c r="B179" s="8" t="s">
        <v>5</v>
      </c>
      <c r="C179" s="9">
        <f t="shared" si="2"/>
        <v>175526</v>
      </c>
      <c r="D179" s="4"/>
      <c r="E179" s="5"/>
      <c r="F179" s="40">
        <v>175526</v>
      </c>
    </row>
    <row r="180" spans="1:6" ht="15.75" hidden="1" customHeight="1">
      <c r="A180" s="7" t="s">
        <v>185</v>
      </c>
      <c r="B180" s="8" t="s">
        <v>5</v>
      </c>
      <c r="C180" s="9">
        <f t="shared" si="2"/>
        <v>280877.5</v>
      </c>
      <c r="D180" s="4"/>
      <c r="E180" s="5"/>
      <c r="F180" s="40">
        <v>280877.5</v>
      </c>
    </row>
    <row r="181" spans="1:6" ht="15.75" hidden="1" customHeight="1">
      <c r="A181" s="7" t="s">
        <v>186</v>
      </c>
      <c r="B181" s="8" t="s">
        <v>5</v>
      </c>
      <c r="C181" s="9">
        <v>1025478</v>
      </c>
      <c r="D181" s="4"/>
      <c r="E181" s="5"/>
      <c r="F181" s="40">
        <v>4257856</v>
      </c>
    </row>
    <row r="182" spans="1:6" ht="15.75" hidden="1" customHeight="1">
      <c r="A182" s="7" t="s">
        <v>187</v>
      </c>
      <c r="B182" s="8" t="s">
        <v>5</v>
      </c>
      <c r="C182" s="9">
        <f t="shared" si="2"/>
        <v>35158.5</v>
      </c>
      <c r="D182" s="4"/>
      <c r="E182" s="5"/>
      <c r="F182" s="40">
        <v>35158.5</v>
      </c>
    </row>
    <row r="183" spans="1:6" ht="15.75" hidden="1" customHeight="1">
      <c r="A183" s="7" t="s">
        <v>188</v>
      </c>
      <c r="B183" s="8" t="s">
        <v>5</v>
      </c>
      <c r="C183" s="9">
        <f t="shared" si="2"/>
        <v>35158.5</v>
      </c>
      <c r="D183" s="4"/>
      <c r="E183" s="5"/>
      <c r="F183" s="40">
        <v>35158.5</v>
      </c>
    </row>
    <row r="184" spans="1:6" ht="15.75" hidden="1" customHeight="1">
      <c r="A184" s="7" t="s">
        <v>189</v>
      </c>
      <c r="B184" s="8" t="s">
        <v>5</v>
      </c>
      <c r="C184" s="9">
        <f t="shared" si="2"/>
        <v>35158.5</v>
      </c>
      <c r="D184" s="4"/>
      <c r="E184" s="5"/>
      <c r="F184" s="40">
        <v>35158.5</v>
      </c>
    </row>
    <row r="185" spans="1:6" ht="15.75" hidden="1" customHeight="1">
      <c r="A185" s="7" t="s">
        <v>190</v>
      </c>
      <c r="B185" s="8" t="s">
        <v>191</v>
      </c>
      <c r="C185" s="9">
        <f t="shared" si="2"/>
        <v>46344.5</v>
      </c>
      <c r="D185" s="4"/>
      <c r="E185" s="5"/>
      <c r="F185" s="40">
        <v>46344.5</v>
      </c>
    </row>
    <row r="186" spans="1:6" ht="15.75" hidden="1" customHeight="1">
      <c r="A186" s="7" t="s">
        <v>192</v>
      </c>
      <c r="B186" s="8" t="s">
        <v>5</v>
      </c>
      <c r="C186" s="9">
        <f t="shared" si="2"/>
        <v>152274.5</v>
      </c>
      <c r="D186" s="4"/>
      <c r="E186" s="5"/>
      <c r="F186" s="40">
        <v>152274.5</v>
      </c>
    </row>
    <row r="187" spans="1:6" ht="15.75" hidden="1" customHeight="1">
      <c r="A187" s="7" t="s">
        <v>193</v>
      </c>
      <c r="B187" s="8" t="s">
        <v>5</v>
      </c>
      <c r="C187" s="9">
        <f t="shared" si="2"/>
        <v>152274.5</v>
      </c>
      <c r="D187" s="4"/>
      <c r="E187" s="5"/>
      <c r="F187" s="40">
        <v>152274.5</v>
      </c>
    </row>
    <row r="188" spans="1:6" ht="15.75" hidden="1" customHeight="1">
      <c r="A188" s="7" t="s">
        <v>194</v>
      </c>
      <c r="B188" s="8" t="s">
        <v>5</v>
      </c>
      <c r="C188" s="9">
        <f t="shared" si="2"/>
        <v>152274.5</v>
      </c>
      <c r="D188" s="4"/>
      <c r="E188" s="5"/>
      <c r="F188" s="40">
        <v>152274.5</v>
      </c>
    </row>
    <row r="189" spans="1:6" ht="15.75" hidden="1" customHeight="1">
      <c r="A189" s="7" t="s">
        <v>195</v>
      </c>
      <c r="B189" s="8" t="s">
        <v>5</v>
      </c>
      <c r="C189" s="9">
        <f t="shared" si="2"/>
        <v>152274.5</v>
      </c>
      <c r="D189" s="4"/>
      <c r="E189" s="5"/>
      <c r="F189" s="40">
        <v>152274.5</v>
      </c>
    </row>
    <row r="190" spans="1:6" ht="15.75" hidden="1" customHeight="1">
      <c r="A190" s="7" t="s">
        <v>196</v>
      </c>
      <c r="B190" s="8" t="s">
        <v>5</v>
      </c>
      <c r="C190" s="9">
        <f t="shared" si="2"/>
        <v>99309.5</v>
      </c>
      <c r="D190" s="4"/>
      <c r="E190" s="5"/>
      <c r="F190" s="40">
        <v>99309.5</v>
      </c>
    </row>
    <row r="191" spans="1:6" ht="15.75" hidden="1" customHeight="1">
      <c r="A191" s="7" t="s">
        <v>197</v>
      </c>
      <c r="B191" s="8" t="s">
        <v>5</v>
      </c>
      <c r="C191" s="9">
        <f t="shared" si="2"/>
        <v>208947.5</v>
      </c>
      <c r="D191" s="4"/>
      <c r="E191" s="5"/>
      <c r="F191" s="40">
        <v>208947.5</v>
      </c>
    </row>
    <row r="192" spans="1:6" ht="15.75" hidden="1" customHeight="1">
      <c r="A192" s="7" t="s">
        <v>198</v>
      </c>
      <c r="B192" s="8" t="s">
        <v>5</v>
      </c>
      <c r="C192" s="9">
        <f t="shared" si="2"/>
        <v>99309.5</v>
      </c>
      <c r="D192" s="4"/>
      <c r="E192" s="5"/>
      <c r="F192" s="40">
        <v>99309.5</v>
      </c>
    </row>
    <row r="193" spans="1:6" ht="15.75" hidden="1" customHeight="1">
      <c r="A193" s="7" t="s">
        <v>199</v>
      </c>
      <c r="B193" s="8" t="s">
        <v>5</v>
      </c>
      <c r="C193" s="9">
        <f t="shared" si="2"/>
        <v>325416.5</v>
      </c>
      <c r="D193" s="4"/>
      <c r="E193" s="5"/>
      <c r="F193" s="40">
        <v>325416.5</v>
      </c>
    </row>
    <row r="194" spans="1:6" ht="15.75" hidden="1" customHeight="1">
      <c r="A194" s="7" t="s">
        <v>200</v>
      </c>
      <c r="B194" s="8" t="s">
        <v>5</v>
      </c>
      <c r="C194" s="9">
        <f t="shared" si="2"/>
        <v>660407.5</v>
      </c>
      <c r="D194" s="4"/>
      <c r="E194" s="5"/>
      <c r="F194" s="40">
        <v>660407.5</v>
      </c>
    </row>
    <row r="195" spans="1:6" ht="15.75" hidden="1" customHeight="1">
      <c r="A195" s="7" t="s">
        <v>201</v>
      </c>
      <c r="B195" s="8" t="s">
        <v>5</v>
      </c>
      <c r="C195" s="9">
        <f t="shared" ref="C195:C257" si="3">F195</f>
        <v>660407.5</v>
      </c>
      <c r="D195" s="4"/>
      <c r="E195" s="5"/>
      <c r="F195" s="40">
        <v>660407.5</v>
      </c>
    </row>
    <row r="196" spans="1:6" ht="15.75" hidden="1" customHeight="1">
      <c r="A196" s="7" t="s">
        <v>202</v>
      </c>
      <c r="B196" s="8" t="s">
        <v>5</v>
      </c>
      <c r="C196" s="9">
        <f t="shared" si="3"/>
        <v>22496.5</v>
      </c>
      <c r="D196" s="4"/>
      <c r="E196" s="5"/>
      <c r="F196" s="40">
        <v>22496.5</v>
      </c>
    </row>
    <row r="197" spans="1:6" ht="15.75" hidden="1" customHeight="1">
      <c r="A197" s="7" t="s">
        <v>203</v>
      </c>
      <c r="B197" s="8" t="s">
        <v>5</v>
      </c>
      <c r="C197" s="9">
        <f t="shared" si="3"/>
        <v>149362</v>
      </c>
      <c r="D197" s="4"/>
      <c r="E197" s="5"/>
      <c r="F197" s="40">
        <v>149362</v>
      </c>
    </row>
    <row r="198" spans="1:6" ht="15.75" hidden="1" customHeight="1">
      <c r="A198" s="7" t="s">
        <v>204</v>
      </c>
      <c r="B198" s="8" t="s">
        <v>5</v>
      </c>
      <c r="C198" s="9">
        <f t="shared" si="3"/>
        <v>86060.5</v>
      </c>
      <c r="D198" s="4"/>
      <c r="E198" s="5"/>
      <c r="F198" s="40">
        <v>86060.5</v>
      </c>
    </row>
    <row r="199" spans="1:6" ht="15.75" hidden="1" customHeight="1">
      <c r="A199" s="7" t="s">
        <v>205</v>
      </c>
      <c r="B199" s="8" t="s">
        <v>5</v>
      </c>
      <c r="C199" s="9">
        <f t="shared" si="3"/>
        <v>54289</v>
      </c>
      <c r="D199" s="4"/>
      <c r="E199" s="5"/>
      <c r="F199" s="40">
        <v>54289</v>
      </c>
    </row>
    <row r="200" spans="1:6" ht="15.75" hidden="1" customHeight="1">
      <c r="A200" s="7" t="s">
        <v>206</v>
      </c>
      <c r="B200" s="8" t="s">
        <v>5</v>
      </c>
      <c r="C200" s="9">
        <f t="shared" si="3"/>
        <v>388107</v>
      </c>
      <c r="D200" s="4"/>
      <c r="E200" s="5"/>
      <c r="F200" s="40">
        <v>388107</v>
      </c>
    </row>
    <row r="201" spans="1:6" ht="15.75" hidden="1" customHeight="1">
      <c r="A201" s="7" t="s">
        <v>207</v>
      </c>
      <c r="B201" s="12" t="s">
        <v>5</v>
      </c>
      <c r="C201" s="9">
        <f t="shared" si="3"/>
        <v>385740</v>
      </c>
      <c r="D201" s="4"/>
      <c r="E201" s="5"/>
      <c r="F201" s="40">
        <v>385740</v>
      </c>
    </row>
    <row r="202" spans="1:6" ht="15.75" hidden="1" customHeight="1">
      <c r="A202" s="7" t="s">
        <v>208</v>
      </c>
      <c r="B202" s="12" t="s">
        <v>5</v>
      </c>
      <c r="C202" s="9">
        <f t="shared" si="3"/>
        <v>385740</v>
      </c>
      <c r="D202" s="4"/>
      <c r="E202" s="5"/>
      <c r="F202" s="40">
        <v>385740</v>
      </c>
    </row>
    <row r="203" spans="1:6" ht="15.75" hidden="1" customHeight="1">
      <c r="A203" s="7" t="s">
        <v>209</v>
      </c>
      <c r="B203" s="8" t="s">
        <v>5</v>
      </c>
      <c r="C203" s="9">
        <f t="shared" si="3"/>
        <v>105930</v>
      </c>
      <c r="D203" s="4"/>
      <c r="E203" s="5"/>
      <c r="F203" s="40">
        <v>105930</v>
      </c>
    </row>
    <row r="204" spans="1:6" ht="15.75" hidden="1" customHeight="1">
      <c r="A204" s="7" t="s">
        <v>210</v>
      </c>
      <c r="B204" s="8" t="s">
        <v>5</v>
      </c>
      <c r="C204" s="9">
        <f t="shared" si="3"/>
        <v>81236.5</v>
      </c>
      <c r="D204" s="4"/>
      <c r="E204" s="5"/>
      <c r="F204" s="40">
        <v>81236.5</v>
      </c>
    </row>
    <row r="205" spans="1:6" ht="15.75" hidden="1" customHeight="1">
      <c r="A205" s="7" t="s">
        <v>211</v>
      </c>
      <c r="B205" s="8" t="s">
        <v>5</v>
      </c>
      <c r="C205" s="9">
        <f t="shared" si="3"/>
        <v>249982</v>
      </c>
      <c r="D205" s="4"/>
      <c r="E205" s="5"/>
      <c r="F205" s="40">
        <v>249982</v>
      </c>
    </row>
    <row r="206" spans="1:6" ht="15.75" hidden="1" customHeight="1">
      <c r="A206" s="7" t="s">
        <v>212</v>
      </c>
      <c r="B206" s="8" t="s">
        <v>5</v>
      </c>
      <c r="C206" s="9">
        <f t="shared" si="3"/>
        <v>137276</v>
      </c>
      <c r="D206" s="4"/>
      <c r="E206" s="5"/>
      <c r="F206" s="40">
        <v>137276</v>
      </c>
    </row>
    <row r="207" spans="1:6" ht="15.75" hidden="1" customHeight="1">
      <c r="A207" s="7" t="s">
        <v>213</v>
      </c>
      <c r="B207" s="8" t="s">
        <v>5</v>
      </c>
      <c r="C207" s="9">
        <f t="shared" si="3"/>
        <v>137276</v>
      </c>
      <c r="D207" s="4"/>
      <c r="E207" s="5"/>
      <c r="F207" s="40">
        <v>137276</v>
      </c>
    </row>
    <row r="208" spans="1:6" ht="15.75" hidden="1" customHeight="1">
      <c r="A208" s="7" t="s">
        <v>214</v>
      </c>
      <c r="B208" s="8" t="s">
        <v>5</v>
      </c>
      <c r="C208" s="9">
        <f t="shared" si="3"/>
        <v>264760</v>
      </c>
      <c r="D208" s="4"/>
      <c r="E208" s="5"/>
      <c r="F208" s="40">
        <v>264760</v>
      </c>
    </row>
    <row r="209" spans="1:26" ht="15.75" hidden="1" customHeight="1">
      <c r="A209" s="7" t="s">
        <v>215</v>
      </c>
      <c r="B209" s="8" t="s">
        <v>5</v>
      </c>
      <c r="C209" s="9">
        <f t="shared" si="3"/>
        <v>441173.5</v>
      </c>
      <c r="D209" s="4"/>
      <c r="E209" s="5"/>
      <c r="F209" s="40">
        <v>441173.5</v>
      </c>
    </row>
    <row r="210" spans="1:26" ht="15.75" hidden="1" customHeight="1">
      <c r="A210" s="11" t="s">
        <v>216</v>
      </c>
      <c r="B210" s="12" t="s">
        <v>5</v>
      </c>
      <c r="C210" s="9">
        <f t="shared" si="3"/>
        <v>115437.5</v>
      </c>
      <c r="D210" s="4"/>
      <c r="E210" s="5"/>
      <c r="F210" s="40">
        <v>115437.5</v>
      </c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5.75" hidden="1" customHeight="1">
      <c r="A211" s="7" t="s">
        <v>217</v>
      </c>
      <c r="B211" s="8" t="s">
        <v>5</v>
      </c>
      <c r="C211" s="9">
        <f t="shared" si="3"/>
        <v>127916</v>
      </c>
      <c r="D211" s="4"/>
      <c r="E211" s="5"/>
      <c r="F211" s="40">
        <v>127916</v>
      </c>
    </row>
    <row r="212" spans="1:26" ht="15.75" hidden="1" customHeight="1">
      <c r="A212" s="7" t="s">
        <v>218</v>
      </c>
      <c r="B212" s="8" t="s">
        <v>5</v>
      </c>
      <c r="C212" s="9">
        <f t="shared" si="3"/>
        <v>1178471.5</v>
      </c>
      <c r="D212" s="4"/>
      <c r="E212" s="5"/>
      <c r="F212" s="40">
        <v>1178471.5</v>
      </c>
    </row>
    <row r="213" spans="1:26" ht="15.75" hidden="1" customHeight="1">
      <c r="A213" s="7" t="s">
        <v>219</v>
      </c>
      <c r="B213" s="8" t="s">
        <v>5</v>
      </c>
      <c r="C213" s="9">
        <f t="shared" si="3"/>
        <v>38267</v>
      </c>
      <c r="D213" s="4"/>
      <c r="E213" s="5"/>
      <c r="F213" s="40">
        <v>38267</v>
      </c>
    </row>
    <row r="214" spans="1:26" ht="15.75" hidden="1" customHeight="1">
      <c r="A214" s="7" t="s">
        <v>220</v>
      </c>
      <c r="B214" s="8" t="s">
        <v>5</v>
      </c>
      <c r="C214" s="9">
        <f t="shared" si="3"/>
        <v>38267</v>
      </c>
      <c r="D214" s="4"/>
      <c r="E214" s="5"/>
      <c r="F214" s="40">
        <v>38267</v>
      </c>
    </row>
    <row r="215" spans="1:26" ht="15.75" hidden="1" customHeight="1">
      <c r="A215" s="7" t="s">
        <v>221</v>
      </c>
      <c r="B215" s="8" t="s">
        <v>5</v>
      </c>
      <c r="C215" s="9">
        <f t="shared" si="3"/>
        <v>56158</v>
      </c>
      <c r="D215" s="4"/>
      <c r="E215" s="5"/>
      <c r="F215" s="40">
        <v>56158</v>
      </c>
    </row>
    <row r="216" spans="1:26" ht="15.75" hidden="1" customHeight="1">
      <c r="A216" s="7" t="s">
        <v>222</v>
      </c>
      <c r="B216" s="12" t="s">
        <v>5</v>
      </c>
      <c r="C216" s="9">
        <f t="shared" si="3"/>
        <v>93596.5</v>
      </c>
      <c r="D216" s="4"/>
      <c r="E216" s="5"/>
      <c r="F216" s="40">
        <v>93596.5</v>
      </c>
    </row>
    <row r="217" spans="1:26" ht="15.75" hidden="1" customHeight="1">
      <c r="A217" s="7" t="s">
        <v>223</v>
      </c>
      <c r="B217" s="8" t="s">
        <v>7</v>
      </c>
      <c r="C217" s="9">
        <f t="shared" si="3"/>
        <v>56156.5</v>
      </c>
      <c r="D217" s="4"/>
      <c r="E217" s="5"/>
      <c r="F217" s="40">
        <v>56156.5</v>
      </c>
    </row>
    <row r="218" spans="1:26" ht="15.75" hidden="1" customHeight="1">
      <c r="A218" s="7" t="s">
        <v>224</v>
      </c>
      <c r="B218" s="8" t="s">
        <v>5</v>
      </c>
      <c r="C218" s="9">
        <f t="shared" si="3"/>
        <v>146780</v>
      </c>
      <c r="D218" s="4"/>
      <c r="E218" s="5"/>
      <c r="F218" s="40">
        <v>146780</v>
      </c>
    </row>
    <row r="219" spans="1:26" ht="15.75" hidden="1" customHeight="1">
      <c r="A219" s="11" t="s">
        <v>225</v>
      </c>
      <c r="B219" s="12" t="s">
        <v>7</v>
      </c>
      <c r="C219" s="9">
        <f t="shared" si="3"/>
        <v>112315.5</v>
      </c>
      <c r="D219" s="4"/>
      <c r="E219" s="5"/>
      <c r="F219" s="40">
        <v>112315.5</v>
      </c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5.75" hidden="1" customHeight="1">
      <c r="A220" s="7" t="s">
        <v>226</v>
      </c>
      <c r="B220" s="8" t="s">
        <v>5</v>
      </c>
      <c r="C220" s="9">
        <f t="shared" si="3"/>
        <v>126124</v>
      </c>
      <c r="D220" s="4"/>
      <c r="E220" s="5"/>
      <c r="F220" s="40">
        <v>126124</v>
      </c>
    </row>
    <row r="221" spans="1:26" ht="15.75" hidden="1" customHeight="1">
      <c r="A221" s="7" t="s">
        <v>227</v>
      </c>
      <c r="B221" s="8" t="s">
        <v>5</v>
      </c>
      <c r="C221" s="9">
        <f t="shared" si="3"/>
        <v>62486</v>
      </c>
      <c r="D221" s="4"/>
      <c r="E221" s="5"/>
      <c r="F221" s="40">
        <v>62486</v>
      </c>
    </row>
    <row r="222" spans="1:26" ht="15.75" hidden="1" customHeight="1">
      <c r="A222" s="7" t="s">
        <v>228</v>
      </c>
      <c r="B222" s="8" t="s">
        <v>5</v>
      </c>
      <c r="C222" s="9">
        <f t="shared" si="3"/>
        <v>75078</v>
      </c>
      <c r="D222" s="4"/>
      <c r="E222" s="5"/>
      <c r="F222" s="40">
        <v>75078</v>
      </c>
    </row>
    <row r="223" spans="1:26" ht="15.75" hidden="1" customHeight="1">
      <c r="A223" s="11" t="s">
        <v>229</v>
      </c>
      <c r="B223" s="12" t="s">
        <v>7</v>
      </c>
      <c r="C223" s="9">
        <f t="shared" si="3"/>
        <v>47232</v>
      </c>
      <c r="D223" s="4"/>
      <c r="E223" s="5"/>
      <c r="F223" s="40">
        <v>47232</v>
      </c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5.75" hidden="1" customHeight="1">
      <c r="A224" s="7" t="s">
        <v>230</v>
      </c>
      <c r="B224" s="8" t="s">
        <v>5</v>
      </c>
      <c r="C224" s="9">
        <f t="shared" si="3"/>
        <v>44040.5</v>
      </c>
      <c r="D224" s="4"/>
      <c r="E224" s="5"/>
      <c r="F224" s="40">
        <v>44040.5</v>
      </c>
    </row>
    <row r="225" spans="1:26" ht="15.75" hidden="1" customHeight="1">
      <c r="A225" s="7" t="s">
        <v>231</v>
      </c>
      <c r="B225" s="8" t="s">
        <v>5</v>
      </c>
      <c r="C225" s="9">
        <f t="shared" si="3"/>
        <v>44040.5</v>
      </c>
      <c r="D225" s="4"/>
      <c r="E225" s="5"/>
      <c r="F225" s="40">
        <v>44040.5</v>
      </c>
    </row>
    <row r="226" spans="1:26" ht="15.75" hidden="1" customHeight="1">
      <c r="A226" s="7" t="s">
        <v>232</v>
      </c>
      <c r="B226" s="8" t="s">
        <v>5</v>
      </c>
      <c r="C226" s="9">
        <f t="shared" si="3"/>
        <v>241396</v>
      </c>
      <c r="D226" s="4"/>
      <c r="E226" s="5"/>
      <c r="F226" s="40">
        <v>241396</v>
      </c>
    </row>
    <row r="227" spans="1:26" ht="15.75" hidden="1" customHeight="1">
      <c r="A227" s="7" t="s">
        <v>233</v>
      </c>
      <c r="B227" s="8" t="s">
        <v>5</v>
      </c>
      <c r="C227" s="9">
        <f t="shared" si="3"/>
        <v>91034</v>
      </c>
      <c r="D227" s="4"/>
      <c r="E227" s="5"/>
      <c r="F227" s="40">
        <v>91034</v>
      </c>
    </row>
    <row r="228" spans="1:26" ht="15.75" hidden="1" customHeight="1">
      <c r="A228" s="7" t="s">
        <v>234</v>
      </c>
      <c r="B228" s="8" t="s">
        <v>5</v>
      </c>
      <c r="C228" s="9">
        <f t="shared" si="3"/>
        <v>94304.5</v>
      </c>
      <c r="D228" s="4"/>
      <c r="E228" s="5"/>
      <c r="F228" s="40">
        <v>94304.5</v>
      </c>
    </row>
    <row r="229" spans="1:26" ht="15.75" hidden="1" customHeight="1">
      <c r="A229" s="7" t="s">
        <v>235</v>
      </c>
      <c r="B229" s="8" t="s">
        <v>5</v>
      </c>
      <c r="C229" s="9">
        <f t="shared" si="3"/>
        <v>16286.5</v>
      </c>
      <c r="D229" s="4"/>
      <c r="E229" s="5"/>
      <c r="F229" s="40">
        <v>16286.5</v>
      </c>
    </row>
    <row r="230" spans="1:26" ht="15.75" hidden="1" customHeight="1">
      <c r="A230" s="7" t="s">
        <v>236</v>
      </c>
      <c r="B230" s="8" t="s">
        <v>140</v>
      </c>
      <c r="C230" s="9">
        <f t="shared" si="3"/>
        <v>90477</v>
      </c>
      <c r="D230" s="4"/>
      <c r="E230" s="5"/>
      <c r="F230" s="40">
        <v>90477</v>
      </c>
    </row>
    <row r="231" spans="1:26" ht="15.75" hidden="1" customHeight="1">
      <c r="A231" s="7" t="s">
        <v>237</v>
      </c>
      <c r="B231" s="8" t="s">
        <v>5</v>
      </c>
      <c r="C231" s="9">
        <f t="shared" si="3"/>
        <v>6620.5</v>
      </c>
      <c r="D231" s="4"/>
      <c r="E231" s="5"/>
      <c r="F231" s="40">
        <v>6620.5</v>
      </c>
    </row>
    <row r="232" spans="1:26" ht="15.75" hidden="1" customHeight="1">
      <c r="A232" s="7" t="s">
        <v>238</v>
      </c>
      <c r="B232" s="8" t="s">
        <v>7</v>
      </c>
      <c r="C232" s="9">
        <f t="shared" si="3"/>
        <v>86450.5</v>
      </c>
      <c r="D232" s="4"/>
      <c r="E232" s="5"/>
      <c r="F232" s="40">
        <v>86450.5</v>
      </c>
    </row>
    <row r="233" spans="1:26" ht="15.75" hidden="1" customHeight="1">
      <c r="A233" s="7" t="s">
        <v>239</v>
      </c>
      <c r="B233" s="8" t="s">
        <v>5</v>
      </c>
      <c r="C233" s="9">
        <f t="shared" si="3"/>
        <v>86450.5</v>
      </c>
      <c r="D233" s="4"/>
      <c r="E233" s="5"/>
      <c r="F233" s="40">
        <v>86450.5</v>
      </c>
    </row>
    <row r="234" spans="1:26" ht="15.75" hidden="1" customHeight="1">
      <c r="A234" s="7" t="s">
        <v>240</v>
      </c>
      <c r="B234" s="8" t="s">
        <v>5</v>
      </c>
      <c r="C234" s="9">
        <f t="shared" si="3"/>
        <v>49144.5</v>
      </c>
      <c r="D234" s="4"/>
      <c r="E234" s="5"/>
      <c r="F234" s="40">
        <v>49144.5</v>
      </c>
    </row>
    <row r="235" spans="1:26" ht="15.75" hidden="1" customHeight="1">
      <c r="A235" s="7" t="s">
        <v>241</v>
      </c>
      <c r="B235" s="8" t="s">
        <v>7</v>
      </c>
      <c r="C235" s="9">
        <f t="shared" si="3"/>
        <v>105930</v>
      </c>
      <c r="D235" s="4"/>
      <c r="E235" s="5"/>
      <c r="F235" s="40">
        <v>105930</v>
      </c>
    </row>
    <row r="236" spans="1:26" ht="15.75" hidden="1" customHeight="1">
      <c r="A236" s="7" t="s">
        <v>242</v>
      </c>
      <c r="B236" s="8" t="s">
        <v>5</v>
      </c>
      <c r="C236" s="9">
        <f t="shared" si="3"/>
        <v>397</v>
      </c>
      <c r="D236" s="4"/>
      <c r="E236" s="5"/>
      <c r="F236" s="40">
        <v>397</v>
      </c>
    </row>
    <row r="237" spans="1:26" ht="15.75" hidden="1" customHeight="1">
      <c r="A237" s="7" t="s">
        <v>243</v>
      </c>
      <c r="B237" s="8" t="s">
        <v>5</v>
      </c>
      <c r="C237" s="9">
        <f t="shared" si="3"/>
        <v>109101.5</v>
      </c>
      <c r="D237" s="4"/>
      <c r="E237" s="5"/>
      <c r="F237" s="40">
        <v>109101.5</v>
      </c>
    </row>
    <row r="238" spans="1:26" ht="15.75" hidden="1" customHeight="1">
      <c r="A238" s="11" t="s">
        <v>244</v>
      </c>
      <c r="B238" s="12" t="s">
        <v>5</v>
      </c>
      <c r="C238" s="9">
        <f t="shared" si="3"/>
        <v>109101.5</v>
      </c>
      <c r="D238" s="4"/>
      <c r="E238" s="5"/>
      <c r="F238" s="40">
        <v>109101.5</v>
      </c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5.75" hidden="1" customHeight="1">
      <c r="A239" s="11" t="s">
        <v>245</v>
      </c>
      <c r="B239" s="12" t="s">
        <v>5</v>
      </c>
      <c r="C239" s="9">
        <f t="shared" si="3"/>
        <v>109101.5</v>
      </c>
      <c r="D239" s="4"/>
      <c r="E239" s="5"/>
      <c r="F239" s="40">
        <v>109101.5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7" t="s">
        <v>246</v>
      </c>
      <c r="B240" s="8" t="s">
        <v>5</v>
      </c>
      <c r="C240" s="9">
        <f t="shared" si="3"/>
        <v>250127</v>
      </c>
      <c r="D240" s="4"/>
      <c r="E240" s="5"/>
      <c r="F240" s="40">
        <v>250127</v>
      </c>
    </row>
    <row r="241" spans="1:6" ht="15.75" hidden="1" customHeight="1">
      <c r="A241" s="7" t="s">
        <v>247</v>
      </c>
      <c r="B241" s="8" t="s">
        <v>5</v>
      </c>
      <c r="C241" s="9">
        <f t="shared" si="3"/>
        <v>244380.5</v>
      </c>
      <c r="D241" s="4"/>
      <c r="E241" s="5"/>
      <c r="F241" s="40">
        <v>244380.5</v>
      </c>
    </row>
    <row r="242" spans="1:6" ht="15.75" hidden="1" customHeight="1">
      <c r="A242" s="7" t="s">
        <v>248</v>
      </c>
      <c r="B242" s="8" t="s">
        <v>5</v>
      </c>
      <c r="C242" s="9">
        <f t="shared" si="3"/>
        <v>13241.5</v>
      </c>
      <c r="D242" s="4"/>
      <c r="E242" s="5"/>
      <c r="F242" s="40">
        <v>13241.5</v>
      </c>
    </row>
    <row r="243" spans="1:6" ht="15.75" hidden="1" customHeight="1">
      <c r="A243" s="7" t="s">
        <v>249</v>
      </c>
      <c r="B243" s="8" t="s">
        <v>5</v>
      </c>
      <c r="C243" s="9">
        <f t="shared" si="3"/>
        <v>861757</v>
      </c>
      <c r="D243" s="4"/>
      <c r="E243" s="5"/>
      <c r="F243" s="40">
        <v>861757</v>
      </c>
    </row>
    <row r="244" spans="1:6" ht="15.75" hidden="1" customHeight="1">
      <c r="A244" s="7" t="s">
        <v>250</v>
      </c>
      <c r="B244" s="8" t="s">
        <v>5</v>
      </c>
      <c r="C244" s="9">
        <f t="shared" si="3"/>
        <v>861757</v>
      </c>
      <c r="D244" s="4"/>
      <c r="E244" s="5"/>
      <c r="F244" s="40">
        <v>861757</v>
      </c>
    </row>
    <row r="245" spans="1:6" ht="15.75" hidden="1" customHeight="1">
      <c r="A245" s="7" t="s">
        <v>251</v>
      </c>
      <c r="B245" s="8" t="s">
        <v>5</v>
      </c>
      <c r="C245" s="9">
        <f t="shared" si="3"/>
        <v>861757</v>
      </c>
      <c r="D245" s="4"/>
      <c r="E245" s="5"/>
      <c r="F245" s="40">
        <v>861757</v>
      </c>
    </row>
    <row r="246" spans="1:6" ht="15.75" hidden="1" customHeight="1">
      <c r="A246" s="7" t="s">
        <v>252</v>
      </c>
      <c r="B246" s="8" t="s">
        <v>5</v>
      </c>
      <c r="C246" s="9">
        <f t="shared" si="3"/>
        <v>861757</v>
      </c>
      <c r="D246" s="4"/>
      <c r="E246" s="5"/>
      <c r="F246" s="40">
        <v>861757</v>
      </c>
    </row>
    <row r="247" spans="1:6" ht="15.75" hidden="1" customHeight="1">
      <c r="A247" s="7" t="s">
        <v>253</v>
      </c>
      <c r="B247" s="8" t="s">
        <v>5</v>
      </c>
      <c r="C247" s="9">
        <f t="shared" si="3"/>
        <v>861757</v>
      </c>
      <c r="D247" s="4"/>
      <c r="E247" s="5"/>
      <c r="F247" s="40">
        <v>861757</v>
      </c>
    </row>
    <row r="248" spans="1:6" ht="15.75" hidden="1" customHeight="1">
      <c r="A248" s="7" t="s">
        <v>254</v>
      </c>
      <c r="B248" s="8" t="s">
        <v>5</v>
      </c>
      <c r="C248" s="9">
        <f t="shared" si="3"/>
        <v>165369.5</v>
      </c>
      <c r="D248" s="4"/>
      <c r="E248" s="5"/>
      <c r="F248" s="40">
        <v>165369.5</v>
      </c>
    </row>
    <row r="249" spans="1:6" ht="15.75" hidden="1" customHeight="1">
      <c r="A249" s="7" t="s">
        <v>255</v>
      </c>
      <c r="B249" s="8" t="s">
        <v>7</v>
      </c>
      <c r="C249" s="9">
        <f t="shared" si="3"/>
        <v>26284.5</v>
      </c>
      <c r="D249" s="4"/>
      <c r="E249" s="5"/>
      <c r="F249" s="40">
        <v>26284.5</v>
      </c>
    </row>
    <row r="250" spans="1:6" ht="15.75" hidden="1" customHeight="1">
      <c r="A250" s="7" t="s">
        <v>256</v>
      </c>
      <c r="B250" s="8" t="s">
        <v>5</v>
      </c>
      <c r="C250" s="9">
        <f t="shared" si="3"/>
        <v>42160.5</v>
      </c>
      <c r="D250" s="4"/>
      <c r="E250" s="5"/>
      <c r="F250" s="40">
        <v>42160.5</v>
      </c>
    </row>
    <row r="251" spans="1:6" ht="15.75" hidden="1" customHeight="1">
      <c r="A251" s="7" t="s">
        <v>257</v>
      </c>
      <c r="B251" s="8" t="s">
        <v>5</v>
      </c>
      <c r="C251" s="9">
        <f t="shared" si="3"/>
        <v>527625</v>
      </c>
      <c r="D251" s="4"/>
      <c r="E251" s="5"/>
      <c r="F251" s="40">
        <v>527625</v>
      </c>
    </row>
    <row r="252" spans="1:6" ht="15.75" hidden="1" customHeight="1">
      <c r="A252" s="7" t="s">
        <v>258</v>
      </c>
      <c r="B252" s="8" t="s">
        <v>7</v>
      </c>
      <c r="C252" s="9">
        <f t="shared" si="3"/>
        <v>354653</v>
      </c>
      <c r="D252" s="4"/>
      <c r="E252" s="5"/>
      <c r="F252" s="40">
        <v>354653</v>
      </c>
    </row>
    <row r="253" spans="1:6" ht="15.75" hidden="1" customHeight="1">
      <c r="A253" s="7" t="s">
        <v>259</v>
      </c>
      <c r="B253" s="8" t="s">
        <v>140</v>
      </c>
      <c r="C253" s="9">
        <f t="shared" si="3"/>
        <v>37075.5</v>
      </c>
      <c r="D253" s="4"/>
      <c r="E253" s="5"/>
      <c r="F253" s="40">
        <v>37075.5</v>
      </c>
    </row>
    <row r="254" spans="1:6" ht="15.75" hidden="1" customHeight="1">
      <c r="A254" s="7" t="s">
        <v>260</v>
      </c>
      <c r="B254" s="8" t="s">
        <v>5</v>
      </c>
      <c r="C254" s="9">
        <f t="shared" si="3"/>
        <v>198956.5</v>
      </c>
      <c r="D254" s="4"/>
      <c r="E254" s="5"/>
      <c r="F254" s="40">
        <v>198956.5</v>
      </c>
    </row>
    <row r="255" spans="1:6" ht="15.75" hidden="1" customHeight="1">
      <c r="A255" s="7" t="s">
        <v>261</v>
      </c>
      <c r="B255" s="8" t="s">
        <v>5</v>
      </c>
      <c r="C255" s="9">
        <f t="shared" si="3"/>
        <v>36599.5</v>
      </c>
      <c r="D255" s="4"/>
      <c r="E255" s="5"/>
      <c r="F255" s="40">
        <v>36599.5</v>
      </c>
    </row>
    <row r="256" spans="1:6" ht="15.75" hidden="1" customHeight="1">
      <c r="A256" s="7" t="s">
        <v>262</v>
      </c>
      <c r="B256" s="8" t="s">
        <v>5</v>
      </c>
      <c r="C256" s="9">
        <f t="shared" si="3"/>
        <v>36599.5</v>
      </c>
      <c r="D256" s="4"/>
      <c r="E256" s="5"/>
      <c r="F256" s="40">
        <v>36599.5</v>
      </c>
    </row>
    <row r="257" spans="1:6" ht="15.75" hidden="1" customHeight="1">
      <c r="A257" s="7" t="s">
        <v>263</v>
      </c>
      <c r="B257" s="8" t="s">
        <v>5</v>
      </c>
      <c r="C257" s="9">
        <f t="shared" si="3"/>
        <v>40836.5</v>
      </c>
      <c r="D257" s="4"/>
      <c r="E257" s="5"/>
      <c r="F257" s="40">
        <v>40836.5</v>
      </c>
    </row>
    <row r="258" spans="1:6" ht="15.75" hidden="1" customHeight="1">
      <c r="A258" s="7" t="s">
        <v>264</v>
      </c>
      <c r="B258" s="8" t="s">
        <v>5</v>
      </c>
      <c r="C258" s="9">
        <v>1745268</v>
      </c>
      <c r="D258" s="4"/>
      <c r="E258" s="5"/>
      <c r="F258" s="40">
        <v>1947203</v>
      </c>
    </row>
    <row r="259" spans="1:6" ht="15.75" hidden="1" customHeight="1">
      <c r="A259" s="7" t="s">
        <v>265</v>
      </c>
      <c r="B259" s="8" t="s">
        <v>5</v>
      </c>
      <c r="C259" s="9">
        <f t="shared" ref="C259:C321" si="4">F259</f>
        <v>1158079.5</v>
      </c>
      <c r="D259" s="4"/>
      <c r="E259" s="5"/>
      <c r="F259" s="40">
        <v>1158079.5</v>
      </c>
    </row>
    <row r="260" spans="1:6" ht="15.75" hidden="1" customHeight="1">
      <c r="A260" s="7" t="s">
        <v>266</v>
      </c>
      <c r="B260" s="8" t="s">
        <v>5</v>
      </c>
      <c r="C260" s="9">
        <f t="shared" si="4"/>
        <v>264825</v>
      </c>
      <c r="D260" s="4"/>
      <c r="E260" s="5"/>
      <c r="F260" s="40">
        <v>264825</v>
      </c>
    </row>
    <row r="261" spans="1:6" ht="15.75" hidden="1" customHeight="1">
      <c r="A261" s="7" t="s">
        <v>268</v>
      </c>
      <c r="B261" s="8" t="s">
        <v>5</v>
      </c>
      <c r="C261" s="9">
        <v>1425786</v>
      </c>
      <c r="D261" s="4"/>
      <c r="E261" s="5"/>
      <c r="F261" s="40">
        <v>2913075</v>
      </c>
    </row>
    <row r="262" spans="1:6" ht="15.75" hidden="1" customHeight="1">
      <c r="A262" s="7" t="s">
        <v>269</v>
      </c>
      <c r="B262" s="8" t="s">
        <v>5</v>
      </c>
      <c r="C262" s="9">
        <f t="shared" si="4"/>
        <v>1754598.5</v>
      </c>
      <c r="D262" s="4"/>
      <c r="E262" s="5"/>
      <c r="F262" s="40">
        <v>1754598.5</v>
      </c>
    </row>
    <row r="263" spans="1:6" ht="15.75" hidden="1" customHeight="1">
      <c r="A263" s="7" t="s">
        <v>270</v>
      </c>
      <c r="B263" s="8" t="s">
        <v>5</v>
      </c>
      <c r="C263" s="9">
        <f t="shared" si="4"/>
        <v>475727.5</v>
      </c>
      <c r="D263" s="4"/>
      <c r="E263" s="5"/>
      <c r="F263" s="40">
        <v>475727.5</v>
      </c>
    </row>
    <row r="264" spans="1:6" ht="15.75" hidden="1" customHeight="1">
      <c r="A264" s="7" t="s">
        <v>271</v>
      </c>
      <c r="B264" s="8" t="s">
        <v>5</v>
      </c>
      <c r="C264" s="9">
        <f t="shared" si="4"/>
        <v>325363.5</v>
      </c>
      <c r="D264" s="4"/>
      <c r="E264" s="5"/>
      <c r="F264" s="40">
        <v>325363.5</v>
      </c>
    </row>
    <row r="265" spans="1:6" ht="15.75" hidden="1" customHeight="1">
      <c r="A265" s="7" t="s">
        <v>272</v>
      </c>
      <c r="B265" s="8" t="s">
        <v>7</v>
      </c>
      <c r="C265" s="9">
        <v>895476</v>
      </c>
      <c r="D265" s="4"/>
      <c r="E265" s="5"/>
      <c r="F265" s="40">
        <v>2396187</v>
      </c>
    </row>
    <row r="266" spans="1:6" ht="15.75" hidden="1" customHeight="1">
      <c r="A266" s="7" t="s">
        <v>273</v>
      </c>
      <c r="B266" s="8" t="s">
        <v>5</v>
      </c>
      <c r="C266" s="9">
        <f t="shared" si="4"/>
        <v>216232</v>
      </c>
      <c r="D266" s="4"/>
      <c r="E266" s="5"/>
      <c r="F266" s="40">
        <v>216232</v>
      </c>
    </row>
    <row r="267" spans="1:6" ht="15.75" hidden="1" customHeight="1">
      <c r="A267" s="7" t="s">
        <v>274</v>
      </c>
      <c r="B267" s="8" t="s">
        <v>5</v>
      </c>
      <c r="C267" s="9">
        <f t="shared" si="4"/>
        <v>518986</v>
      </c>
      <c r="D267" s="4"/>
      <c r="E267" s="5"/>
      <c r="F267" s="40">
        <v>518986</v>
      </c>
    </row>
    <row r="268" spans="1:6" ht="15.75" hidden="1" customHeight="1">
      <c r="A268" s="7" t="s">
        <v>275</v>
      </c>
      <c r="B268" s="8" t="s">
        <v>5</v>
      </c>
      <c r="C268" s="9">
        <f t="shared" si="4"/>
        <v>518986</v>
      </c>
      <c r="D268" s="4"/>
      <c r="E268" s="5"/>
      <c r="F268" s="40">
        <v>518986</v>
      </c>
    </row>
    <row r="269" spans="1:6" ht="15.75" hidden="1" customHeight="1">
      <c r="A269" s="7" t="s">
        <v>276</v>
      </c>
      <c r="B269" s="8" t="s">
        <v>5</v>
      </c>
      <c r="C269" s="9">
        <f t="shared" si="4"/>
        <v>818435.5</v>
      </c>
      <c r="D269" s="4"/>
      <c r="E269" s="5"/>
      <c r="F269" s="40">
        <v>818435.5</v>
      </c>
    </row>
    <row r="270" spans="1:6" ht="15.75" hidden="1" customHeight="1">
      <c r="A270" s="7" t="s">
        <v>277</v>
      </c>
      <c r="B270" s="8" t="s">
        <v>5</v>
      </c>
      <c r="C270" s="9">
        <f t="shared" si="4"/>
        <v>818435.5</v>
      </c>
      <c r="D270" s="4"/>
      <c r="E270" s="5"/>
      <c r="F270" s="40">
        <v>818435.5</v>
      </c>
    </row>
    <row r="271" spans="1:6" ht="15.75" hidden="1" customHeight="1">
      <c r="A271" s="7" t="s">
        <v>278</v>
      </c>
      <c r="B271" s="8" t="s">
        <v>5</v>
      </c>
      <c r="C271" s="9">
        <f t="shared" si="4"/>
        <v>818435.5</v>
      </c>
      <c r="D271" s="4"/>
      <c r="E271" s="5"/>
      <c r="F271" s="40">
        <v>818435.5</v>
      </c>
    </row>
    <row r="272" spans="1:6" ht="15.75" hidden="1" customHeight="1">
      <c r="A272" s="7" t="s">
        <v>279</v>
      </c>
      <c r="B272" s="8" t="s">
        <v>5</v>
      </c>
      <c r="C272" s="9">
        <f t="shared" si="4"/>
        <v>585655</v>
      </c>
      <c r="D272" s="4"/>
      <c r="E272" s="5"/>
      <c r="F272" s="40">
        <v>585655</v>
      </c>
    </row>
    <row r="273" spans="1:6" ht="15.75" hidden="1" customHeight="1">
      <c r="A273" s="7" t="s">
        <v>280</v>
      </c>
      <c r="B273" s="8" t="s">
        <v>5</v>
      </c>
      <c r="C273" s="9">
        <f t="shared" si="4"/>
        <v>352873</v>
      </c>
      <c r="D273" s="4"/>
      <c r="E273" s="5"/>
      <c r="F273" s="40">
        <v>352873</v>
      </c>
    </row>
    <row r="274" spans="1:6" ht="15.75" hidden="1" customHeight="1">
      <c r="A274" s="7" t="s">
        <v>281</v>
      </c>
      <c r="B274" s="8" t="s">
        <v>5</v>
      </c>
      <c r="C274" s="9">
        <f t="shared" si="4"/>
        <v>352873</v>
      </c>
      <c r="D274" s="4"/>
      <c r="E274" s="5"/>
      <c r="F274" s="40">
        <v>352873</v>
      </c>
    </row>
    <row r="275" spans="1:6" ht="15.75" hidden="1" customHeight="1">
      <c r="A275" s="7" t="s">
        <v>282</v>
      </c>
      <c r="B275" s="8" t="s">
        <v>5</v>
      </c>
      <c r="C275" s="9">
        <f t="shared" si="4"/>
        <v>352873</v>
      </c>
      <c r="D275" s="4"/>
      <c r="E275" s="5"/>
      <c r="F275" s="40">
        <v>352873</v>
      </c>
    </row>
    <row r="276" spans="1:6" ht="15.75" hidden="1" customHeight="1">
      <c r="A276" s="7" t="s">
        <v>283</v>
      </c>
      <c r="B276" s="8" t="s">
        <v>5</v>
      </c>
      <c r="C276" s="9">
        <f t="shared" si="4"/>
        <v>380567.5</v>
      </c>
      <c r="D276" s="4"/>
      <c r="E276" s="5"/>
      <c r="F276" s="40">
        <v>380567.5</v>
      </c>
    </row>
    <row r="277" spans="1:6" ht="15.75" hidden="1" customHeight="1">
      <c r="A277" s="7" t="s">
        <v>284</v>
      </c>
      <c r="B277" s="8" t="s">
        <v>5</v>
      </c>
      <c r="C277" s="9">
        <f t="shared" si="4"/>
        <v>264095</v>
      </c>
      <c r="D277" s="4"/>
      <c r="E277" s="5"/>
      <c r="F277" s="40">
        <v>264095</v>
      </c>
    </row>
    <row r="278" spans="1:6" ht="15.75" hidden="1" customHeight="1">
      <c r="A278" s="7" t="s">
        <v>285</v>
      </c>
      <c r="B278" s="8" t="s">
        <v>5</v>
      </c>
      <c r="C278" s="9">
        <f t="shared" si="4"/>
        <v>264095</v>
      </c>
      <c r="D278" s="4"/>
      <c r="E278" s="5"/>
      <c r="F278" s="40">
        <v>264095</v>
      </c>
    </row>
    <row r="279" spans="1:6" ht="15.75" hidden="1" customHeight="1">
      <c r="A279" s="7" t="s">
        <v>286</v>
      </c>
      <c r="B279" s="8" t="s">
        <v>5</v>
      </c>
      <c r="C279" s="9">
        <f t="shared" si="4"/>
        <v>198540</v>
      </c>
      <c r="D279" s="4"/>
      <c r="E279" s="5"/>
      <c r="F279" s="40">
        <v>198540</v>
      </c>
    </row>
    <row r="280" spans="1:6" ht="15.75" hidden="1" customHeight="1">
      <c r="A280" s="7" t="s">
        <v>287</v>
      </c>
      <c r="B280" s="8" t="s">
        <v>5</v>
      </c>
      <c r="C280" s="9">
        <f t="shared" si="4"/>
        <v>198540</v>
      </c>
      <c r="D280" s="4"/>
      <c r="E280" s="5"/>
      <c r="F280" s="40">
        <v>198540</v>
      </c>
    </row>
    <row r="281" spans="1:6" ht="15.75" hidden="1" customHeight="1">
      <c r="A281" s="7" t="s">
        <v>288</v>
      </c>
      <c r="B281" s="8" t="s">
        <v>7</v>
      </c>
      <c r="C281" s="9">
        <f t="shared" si="4"/>
        <v>134634.5</v>
      </c>
      <c r="D281" s="4"/>
      <c r="E281" s="5"/>
      <c r="F281" s="40">
        <v>134634.5</v>
      </c>
    </row>
    <row r="282" spans="1:6" ht="15.75" hidden="1" customHeight="1">
      <c r="A282" s="7" t="s">
        <v>289</v>
      </c>
      <c r="B282" s="8" t="s">
        <v>5</v>
      </c>
      <c r="C282" s="9">
        <f t="shared" si="4"/>
        <v>368636.5</v>
      </c>
      <c r="D282" s="4"/>
      <c r="E282" s="5"/>
      <c r="F282" s="40">
        <v>368636.5</v>
      </c>
    </row>
    <row r="283" spans="1:6" ht="15.75" hidden="1" customHeight="1">
      <c r="A283" s="7" t="s">
        <v>290</v>
      </c>
      <c r="B283" s="8" t="s">
        <v>140</v>
      </c>
      <c r="C283" s="9">
        <f t="shared" si="4"/>
        <v>457657</v>
      </c>
      <c r="D283" s="4"/>
      <c r="E283" s="5"/>
      <c r="F283" s="40">
        <v>457657</v>
      </c>
    </row>
    <row r="284" spans="1:6" ht="15.75" hidden="1" customHeight="1">
      <c r="A284" s="7" t="s">
        <v>291</v>
      </c>
      <c r="B284" s="8" t="s">
        <v>5</v>
      </c>
      <c r="C284" s="9">
        <f t="shared" si="4"/>
        <v>894330</v>
      </c>
      <c r="D284" s="4"/>
      <c r="E284" s="5"/>
      <c r="F284" s="40">
        <v>894330</v>
      </c>
    </row>
    <row r="285" spans="1:6" ht="15.75" hidden="1" customHeight="1">
      <c r="A285" s="7" t="s">
        <v>292</v>
      </c>
      <c r="B285" s="8" t="s">
        <v>5</v>
      </c>
      <c r="C285" s="9">
        <f t="shared" si="4"/>
        <v>291307.5</v>
      </c>
      <c r="D285" s="4"/>
      <c r="E285" s="5"/>
      <c r="F285" s="40">
        <v>291307.5</v>
      </c>
    </row>
    <row r="286" spans="1:6" ht="15.75" hidden="1" customHeight="1">
      <c r="A286" s="7" t="s">
        <v>293</v>
      </c>
      <c r="B286" s="8" t="s">
        <v>5</v>
      </c>
      <c r="C286" s="9">
        <f t="shared" si="4"/>
        <v>278066.5</v>
      </c>
      <c r="D286" s="4"/>
      <c r="E286" s="5"/>
      <c r="F286" s="40">
        <v>278066.5</v>
      </c>
    </row>
    <row r="287" spans="1:6" ht="15.75" hidden="1" customHeight="1">
      <c r="A287" s="7" t="s">
        <v>294</v>
      </c>
      <c r="B287" s="8" t="s">
        <v>5</v>
      </c>
      <c r="C287" s="9">
        <f t="shared" si="4"/>
        <v>278066.5</v>
      </c>
      <c r="D287" s="4"/>
      <c r="E287" s="5"/>
      <c r="F287" s="40">
        <v>278066.5</v>
      </c>
    </row>
    <row r="288" spans="1:6" ht="15.75" hidden="1" customHeight="1">
      <c r="A288" s="7" t="s">
        <v>295</v>
      </c>
      <c r="B288" s="8" t="s">
        <v>5</v>
      </c>
      <c r="C288" s="9">
        <f t="shared" si="4"/>
        <v>71503</v>
      </c>
      <c r="D288" s="4"/>
      <c r="E288" s="5"/>
      <c r="F288" s="40">
        <v>71503</v>
      </c>
    </row>
    <row r="289" spans="1:6" ht="15.75" hidden="1" customHeight="1">
      <c r="A289" s="7" t="s">
        <v>296</v>
      </c>
      <c r="B289" s="8" t="s">
        <v>5</v>
      </c>
      <c r="C289" s="9">
        <f t="shared" si="4"/>
        <v>198619</v>
      </c>
      <c r="D289" s="4"/>
      <c r="E289" s="5"/>
      <c r="F289" s="40">
        <v>198619</v>
      </c>
    </row>
    <row r="290" spans="1:6" ht="15.75" hidden="1" customHeight="1">
      <c r="A290" s="7" t="s">
        <v>297</v>
      </c>
      <c r="B290" s="8" t="s">
        <v>5</v>
      </c>
      <c r="C290" s="9">
        <f t="shared" si="4"/>
        <v>94304.5</v>
      </c>
      <c r="D290" s="4"/>
      <c r="E290" s="5"/>
      <c r="F290" s="40">
        <v>94304.5</v>
      </c>
    </row>
    <row r="291" spans="1:6" ht="15.75" hidden="1" customHeight="1">
      <c r="A291" s="7" t="s">
        <v>298</v>
      </c>
      <c r="B291" s="8" t="s">
        <v>5</v>
      </c>
      <c r="C291" s="9">
        <f t="shared" si="4"/>
        <v>2648.5</v>
      </c>
      <c r="D291" s="4"/>
      <c r="E291" s="5"/>
      <c r="F291" s="40">
        <v>2648.5</v>
      </c>
    </row>
    <row r="292" spans="1:6" ht="15.75" hidden="1" customHeight="1">
      <c r="A292" s="7" t="s">
        <v>299</v>
      </c>
      <c r="B292" s="8" t="s">
        <v>5</v>
      </c>
      <c r="C292" s="9">
        <f t="shared" si="4"/>
        <v>678962.5</v>
      </c>
      <c r="D292" s="4"/>
      <c r="E292" s="5"/>
      <c r="F292" s="40">
        <v>678962.5</v>
      </c>
    </row>
    <row r="293" spans="1:6" ht="15.75" hidden="1" customHeight="1">
      <c r="A293" s="7" t="s">
        <v>300</v>
      </c>
      <c r="B293" s="8" t="s">
        <v>5</v>
      </c>
      <c r="C293" s="9">
        <f t="shared" si="4"/>
        <v>351316</v>
      </c>
      <c r="D293" s="4"/>
      <c r="E293" s="5"/>
      <c r="F293" s="40">
        <v>351316</v>
      </c>
    </row>
    <row r="294" spans="1:6" ht="15.75" hidden="1" customHeight="1">
      <c r="A294" s="7" t="s">
        <v>301</v>
      </c>
      <c r="B294" s="8" t="s">
        <v>5</v>
      </c>
      <c r="C294" s="9">
        <f t="shared" si="4"/>
        <v>596870</v>
      </c>
      <c r="D294" s="4"/>
      <c r="E294" s="5"/>
      <c r="F294" s="40">
        <v>596870</v>
      </c>
    </row>
    <row r="295" spans="1:6" ht="15.75" hidden="1" customHeight="1">
      <c r="A295" s="7" t="s">
        <v>302</v>
      </c>
      <c r="B295" s="8" t="s">
        <v>5</v>
      </c>
      <c r="C295" s="9">
        <f t="shared" si="4"/>
        <v>46013.5</v>
      </c>
      <c r="D295" s="4"/>
      <c r="E295" s="5"/>
      <c r="F295" s="40">
        <v>46013.5</v>
      </c>
    </row>
    <row r="296" spans="1:6" ht="15.75" hidden="1" customHeight="1">
      <c r="A296" s="7" t="s">
        <v>303</v>
      </c>
      <c r="B296" s="8" t="s">
        <v>5</v>
      </c>
      <c r="C296" s="9">
        <f t="shared" si="4"/>
        <v>46013.5</v>
      </c>
      <c r="D296" s="4"/>
      <c r="E296" s="5"/>
      <c r="F296" s="40">
        <v>46013.5</v>
      </c>
    </row>
    <row r="297" spans="1:6" ht="15.75" hidden="1" customHeight="1">
      <c r="A297" s="7" t="s">
        <v>304</v>
      </c>
      <c r="B297" s="8" t="s">
        <v>5</v>
      </c>
      <c r="C297" s="9">
        <f t="shared" si="4"/>
        <v>181611</v>
      </c>
      <c r="D297" s="4"/>
      <c r="E297" s="5"/>
      <c r="F297" s="40">
        <v>181611</v>
      </c>
    </row>
    <row r="298" spans="1:6" ht="15.75" hidden="1" customHeight="1">
      <c r="A298" s="7" t="s">
        <v>305</v>
      </c>
      <c r="B298" s="8" t="s">
        <v>5</v>
      </c>
      <c r="C298" s="9">
        <f t="shared" si="4"/>
        <v>268131.5</v>
      </c>
      <c r="D298" s="4"/>
      <c r="E298" s="5"/>
      <c r="F298" s="40">
        <v>268131.5</v>
      </c>
    </row>
    <row r="299" spans="1:6" ht="15.75" hidden="1" customHeight="1">
      <c r="A299" s="7" t="s">
        <v>306</v>
      </c>
      <c r="B299" s="8" t="s">
        <v>5</v>
      </c>
      <c r="C299" s="9">
        <f t="shared" si="4"/>
        <v>41842</v>
      </c>
      <c r="D299" s="4"/>
      <c r="E299" s="5"/>
      <c r="F299" s="40">
        <v>41842</v>
      </c>
    </row>
    <row r="300" spans="1:6" ht="15.75" hidden="1" customHeight="1">
      <c r="A300" s="7" t="s">
        <v>307</v>
      </c>
      <c r="B300" s="8" t="s">
        <v>5</v>
      </c>
      <c r="C300" s="9">
        <f t="shared" si="4"/>
        <v>44968.5</v>
      </c>
      <c r="D300" s="4"/>
      <c r="E300" s="5"/>
      <c r="F300" s="40">
        <v>44968.5</v>
      </c>
    </row>
    <row r="301" spans="1:6" ht="15.75" hidden="1" customHeight="1">
      <c r="A301" s="7" t="s">
        <v>308</v>
      </c>
      <c r="B301" s="8" t="s">
        <v>5</v>
      </c>
      <c r="C301" s="9">
        <f t="shared" si="4"/>
        <v>90472.5</v>
      </c>
      <c r="D301" s="4"/>
      <c r="E301" s="5"/>
      <c r="F301" s="40">
        <v>90472.5</v>
      </c>
    </row>
    <row r="302" spans="1:6" ht="15.75" hidden="1" customHeight="1">
      <c r="A302" s="7" t="s">
        <v>309</v>
      </c>
      <c r="B302" s="8" t="s">
        <v>5</v>
      </c>
      <c r="C302" s="9">
        <f t="shared" si="4"/>
        <v>100928.5</v>
      </c>
      <c r="D302" s="4"/>
      <c r="E302" s="5"/>
      <c r="F302" s="40">
        <v>100928.5</v>
      </c>
    </row>
    <row r="303" spans="1:6" ht="15.75" hidden="1" customHeight="1">
      <c r="A303" s="7" t="s">
        <v>310</v>
      </c>
      <c r="B303" s="8" t="s">
        <v>5</v>
      </c>
      <c r="C303" s="9">
        <f t="shared" si="4"/>
        <v>268131.5</v>
      </c>
      <c r="D303" s="4"/>
      <c r="E303" s="5"/>
      <c r="F303" s="40">
        <v>268131.5</v>
      </c>
    </row>
    <row r="304" spans="1:6" ht="15.75" hidden="1" customHeight="1">
      <c r="A304" s="7" t="s">
        <v>311</v>
      </c>
      <c r="B304" s="8" t="s">
        <v>5</v>
      </c>
      <c r="C304" s="9">
        <f t="shared" si="4"/>
        <v>268131.5</v>
      </c>
      <c r="D304" s="4"/>
      <c r="E304" s="5"/>
      <c r="F304" s="40">
        <v>268131.5</v>
      </c>
    </row>
    <row r="305" spans="1:6" ht="15.75" hidden="1" customHeight="1">
      <c r="A305" s="7" t="s">
        <v>312</v>
      </c>
      <c r="B305" s="8" t="s">
        <v>5</v>
      </c>
      <c r="C305" s="9">
        <f t="shared" si="4"/>
        <v>268131.5</v>
      </c>
      <c r="D305" s="4"/>
      <c r="E305" s="5"/>
      <c r="F305" s="40">
        <v>268131.5</v>
      </c>
    </row>
    <row r="306" spans="1:6" ht="15.75" hidden="1" customHeight="1">
      <c r="A306" s="7" t="s">
        <v>313</v>
      </c>
      <c r="B306" s="8" t="s">
        <v>5</v>
      </c>
      <c r="C306" s="9">
        <f t="shared" si="4"/>
        <v>268131.5</v>
      </c>
      <c r="D306" s="4"/>
      <c r="E306" s="5"/>
      <c r="F306" s="40">
        <v>268131.5</v>
      </c>
    </row>
    <row r="307" spans="1:6" ht="15.75" hidden="1" customHeight="1">
      <c r="A307" s="7" t="s">
        <v>314</v>
      </c>
      <c r="B307" s="8" t="s">
        <v>5</v>
      </c>
      <c r="C307" s="9">
        <f t="shared" si="4"/>
        <v>631492</v>
      </c>
      <c r="D307" s="4"/>
      <c r="E307" s="5"/>
      <c r="F307" s="40">
        <v>631492</v>
      </c>
    </row>
    <row r="308" spans="1:6" ht="15.75" hidden="1" customHeight="1">
      <c r="A308" s="7" t="s">
        <v>315</v>
      </c>
      <c r="B308" s="8" t="s">
        <v>5</v>
      </c>
      <c r="C308" s="9">
        <f t="shared" si="4"/>
        <v>289669.5</v>
      </c>
      <c r="D308" s="4"/>
      <c r="E308" s="5"/>
      <c r="F308" s="40">
        <v>289669.5</v>
      </c>
    </row>
    <row r="309" spans="1:6" ht="15.75" hidden="1" customHeight="1">
      <c r="A309" s="7" t="s">
        <v>316</v>
      </c>
      <c r="B309" s="8" t="s">
        <v>5</v>
      </c>
      <c r="C309" s="9">
        <f t="shared" si="4"/>
        <v>255556</v>
      </c>
      <c r="D309" s="4"/>
      <c r="E309" s="5"/>
      <c r="F309" s="40">
        <v>255556</v>
      </c>
    </row>
    <row r="310" spans="1:6" ht="15.75" hidden="1" customHeight="1">
      <c r="A310" s="7" t="s">
        <v>317</v>
      </c>
      <c r="B310" s="8" t="s">
        <v>5</v>
      </c>
      <c r="C310" s="9">
        <f t="shared" si="4"/>
        <v>385738</v>
      </c>
      <c r="D310" s="4"/>
      <c r="E310" s="5"/>
      <c r="F310" s="40">
        <v>385738</v>
      </c>
    </row>
    <row r="311" spans="1:6" ht="15.75" hidden="1" customHeight="1">
      <c r="A311" s="7" t="s">
        <v>318</v>
      </c>
      <c r="B311" s="8" t="s">
        <v>5</v>
      </c>
      <c r="C311" s="9">
        <f t="shared" si="4"/>
        <v>13241.5</v>
      </c>
      <c r="D311" s="4"/>
      <c r="E311" s="5"/>
      <c r="F311" s="40">
        <v>13241.5</v>
      </c>
    </row>
    <row r="312" spans="1:6" ht="15.75" hidden="1" customHeight="1">
      <c r="A312" s="7" t="s">
        <v>319</v>
      </c>
      <c r="B312" s="8" t="s">
        <v>5</v>
      </c>
      <c r="C312" s="9">
        <f t="shared" si="4"/>
        <v>193032</v>
      </c>
      <c r="D312" s="4"/>
      <c r="E312" s="5"/>
      <c r="F312" s="40">
        <v>193032</v>
      </c>
    </row>
    <row r="313" spans="1:6" ht="15.75" hidden="1" customHeight="1">
      <c r="A313" s="7" t="s">
        <v>435</v>
      </c>
      <c r="B313" s="8" t="s">
        <v>5</v>
      </c>
      <c r="C313" s="9">
        <v>754214</v>
      </c>
      <c r="D313" s="4"/>
      <c r="E313" s="5"/>
      <c r="F313" s="40">
        <v>2726320.5</v>
      </c>
    </row>
    <row r="314" spans="1:6" ht="15.75" hidden="1" customHeight="1">
      <c r="A314" s="7" t="s">
        <v>321</v>
      </c>
      <c r="B314" s="8" t="s">
        <v>5</v>
      </c>
      <c r="C314" s="9">
        <f t="shared" si="4"/>
        <v>1047382</v>
      </c>
      <c r="D314" s="4"/>
      <c r="E314" s="5"/>
      <c r="F314" s="40">
        <v>1047382</v>
      </c>
    </row>
    <row r="315" spans="1:6" ht="15.75" hidden="1" customHeight="1">
      <c r="A315" s="7" t="s">
        <v>322</v>
      </c>
      <c r="B315" s="8" t="s">
        <v>5</v>
      </c>
      <c r="C315" s="9">
        <f t="shared" si="4"/>
        <v>570945.5</v>
      </c>
      <c r="D315" s="4"/>
      <c r="E315" s="5"/>
      <c r="F315" s="40">
        <v>570945.5</v>
      </c>
    </row>
    <row r="316" spans="1:6" ht="15.75" hidden="1" customHeight="1">
      <c r="A316" s="7" t="s">
        <v>323</v>
      </c>
      <c r="B316" s="8" t="s">
        <v>5</v>
      </c>
      <c r="C316" s="9">
        <f t="shared" si="4"/>
        <v>564706</v>
      </c>
      <c r="D316" s="4"/>
      <c r="E316" s="5"/>
      <c r="F316" s="40">
        <v>564706</v>
      </c>
    </row>
    <row r="317" spans="1:6" ht="15.75" customHeight="1">
      <c r="A317" s="7" t="s">
        <v>324</v>
      </c>
      <c r="B317" s="8" t="s">
        <v>5</v>
      </c>
      <c r="C317" s="9">
        <f t="shared" si="4"/>
        <v>462080.5</v>
      </c>
      <c r="D317" s="4"/>
      <c r="E317" s="5"/>
      <c r="F317" s="40">
        <v>462080.5</v>
      </c>
    </row>
    <row r="318" spans="1:6" ht="15.75" hidden="1" customHeight="1">
      <c r="A318" s="7" t="s">
        <v>325</v>
      </c>
      <c r="B318" s="8" t="s">
        <v>5</v>
      </c>
      <c r="C318" s="9">
        <f t="shared" si="4"/>
        <v>281111.5</v>
      </c>
      <c r="D318" s="4"/>
      <c r="E318" s="5"/>
      <c r="F318" s="40">
        <v>281111.5</v>
      </c>
    </row>
    <row r="319" spans="1:6" ht="15.75" hidden="1" customHeight="1">
      <c r="A319" s="7" t="s">
        <v>326</v>
      </c>
      <c r="B319" s="8" t="s">
        <v>5</v>
      </c>
      <c r="C319" s="9">
        <f t="shared" si="4"/>
        <v>6620.5</v>
      </c>
      <c r="D319" s="4"/>
      <c r="E319" s="5"/>
      <c r="F319" s="40">
        <v>6620.5</v>
      </c>
    </row>
    <row r="320" spans="1:6" ht="15.75" hidden="1" customHeight="1">
      <c r="A320" s="7" t="s">
        <v>327</v>
      </c>
      <c r="B320" s="8" t="s">
        <v>5</v>
      </c>
      <c r="C320" s="9">
        <f t="shared" si="4"/>
        <v>6620.5</v>
      </c>
      <c r="D320" s="4"/>
      <c r="E320" s="5"/>
      <c r="F320" s="40">
        <v>6620.5</v>
      </c>
    </row>
    <row r="321" spans="1:6" ht="15.75" hidden="1" customHeight="1">
      <c r="A321" s="7" t="s">
        <v>328</v>
      </c>
      <c r="B321" s="8" t="s">
        <v>5</v>
      </c>
      <c r="C321" s="9">
        <f t="shared" si="4"/>
        <v>119171.5</v>
      </c>
      <c r="D321" s="4"/>
      <c r="E321" s="5"/>
      <c r="F321" s="40">
        <v>119171.5</v>
      </c>
    </row>
    <row r="322" spans="1:6" ht="15.75" hidden="1" customHeight="1">
      <c r="A322" s="7" t="s">
        <v>329</v>
      </c>
      <c r="B322" s="8" t="s">
        <v>5</v>
      </c>
      <c r="C322" s="9">
        <f t="shared" ref="C322:C369" si="5">F322</f>
        <v>26482.5</v>
      </c>
      <c r="D322" s="4"/>
      <c r="E322" s="5"/>
      <c r="F322" s="40">
        <v>26482.5</v>
      </c>
    </row>
    <row r="323" spans="1:6" ht="15.75" hidden="1" customHeight="1">
      <c r="A323" s="7" t="s">
        <v>330</v>
      </c>
      <c r="B323" s="8" t="s">
        <v>5</v>
      </c>
      <c r="C323" s="9">
        <f t="shared" si="5"/>
        <v>26482.5</v>
      </c>
      <c r="D323" s="4"/>
      <c r="E323" s="5"/>
      <c r="F323" s="40">
        <v>26482.5</v>
      </c>
    </row>
    <row r="324" spans="1:6" ht="15.75" hidden="1" customHeight="1">
      <c r="A324" s="7" t="s">
        <v>331</v>
      </c>
      <c r="B324" s="8" t="s">
        <v>5</v>
      </c>
      <c r="C324" s="9">
        <f t="shared" si="5"/>
        <v>26482.5</v>
      </c>
      <c r="D324" s="4"/>
      <c r="E324" s="5"/>
      <c r="F324" s="40">
        <v>26482.5</v>
      </c>
    </row>
    <row r="325" spans="1:6" ht="15.75" hidden="1" customHeight="1">
      <c r="A325" s="7" t="s">
        <v>332</v>
      </c>
      <c r="B325" s="8" t="s">
        <v>5</v>
      </c>
      <c r="C325" s="9">
        <f t="shared" si="5"/>
        <v>6620.5</v>
      </c>
      <c r="D325" s="4"/>
      <c r="E325" s="5"/>
      <c r="F325" s="40">
        <v>6620.5</v>
      </c>
    </row>
    <row r="326" spans="1:6" ht="15.75" hidden="1" customHeight="1">
      <c r="A326" s="7" t="s">
        <v>333</v>
      </c>
      <c r="B326" s="8" t="s">
        <v>5</v>
      </c>
      <c r="C326" s="9">
        <f t="shared" si="5"/>
        <v>6620.5</v>
      </c>
      <c r="D326" s="4"/>
      <c r="E326" s="5"/>
      <c r="F326" s="40">
        <v>6620.5</v>
      </c>
    </row>
    <row r="327" spans="1:6" ht="15.75" hidden="1" customHeight="1">
      <c r="A327" s="7" t="s">
        <v>334</v>
      </c>
      <c r="B327" s="8" t="s">
        <v>5</v>
      </c>
      <c r="C327" s="9">
        <f t="shared" si="5"/>
        <v>6620.5</v>
      </c>
      <c r="D327" s="4"/>
      <c r="E327" s="5"/>
      <c r="F327" s="40">
        <v>6620.5</v>
      </c>
    </row>
    <row r="328" spans="1:6" ht="15.75" hidden="1" customHeight="1">
      <c r="A328" s="7" t="s">
        <v>335</v>
      </c>
      <c r="B328" s="8" t="s">
        <v>5</v>
      </c>
      <c r="C328" s="9">
        <f t="shared" si="5"/>
        <v>9269</v>
      </c>
      <c r="D328" s="4"/>
      <c r="E328" s="5"/>
      <c r="F328" s="40">
        <v>9269</v>
      </c>
    </row>
    <row r="329" spans="1:6" ht="15.75" hidden="1" customHeight="1">
      <c r="A329" s="7" t="s">
        <v>336</v>
      </c>
      <c r="B329" s="8" t="s">
        <v>5</v>
      </c>
      <c r="C329" s="9">
        <f t="shared" si="5"/>
        <v>9269</v>
      </c>
      <c r="D329" s="4"/>
      <c r="E329" s="5"/>
      <c r="F329" s="40">
        <v>9269</v>
      </c>
    </row>
    <row r="330" spans="1:6" ht="15.75" hidden="1" customHeight="1">
      <c r="A330" s="7" t="s">
        <v>337</v>
      </c>
      <c r="B330" s="8" t="s">
        <v>5</v>
      </c>
      <c r="C330" s="9">
        <f t="shared" si="5"/>
        <v>26482.5</v>
      </c>
      <c r="D330" s="4"/>
      <c r="E330" s="5"/>
      <c r="F330" s="40">
        <v>26482.5</v>
      </c>
    </row>
    <row r="331" spans="1:6" ht="15.75" hidden="1" customHeight="1">
      <c r="A331" s="7" t="s">
        <v>338</v>
      </c>
      <c r="B331" s="8" t="s">
        <v>5</v>
      </c>
      <c r="C331" s="9">
        <f t="shared" si="5"/>
        <v>26482.5</v>
      </c>
      <c r="D331" s="4"/>
      <c r="E331" s="5"/>
      <c r="F331" s="40">
        <v>26482.5</v>
      </c>
    </row>
    <row r="332" spans="1:6" ht="15.75" hidden="1" customHeight="1">
      <c r="A332" s="7" t="s">
        <v>339</v>
      </c>
      <c r="B332" s="8" t="s">
        <v>5</v>
      </c>
      <c r="C332" s="9">
        <f t="shared" si="5"/>
        <v>229408</v>
      </c>
      <c r="D332" s="4"/>
      <c r="E332" s="5"/>
      <c r="F332" s="40">
        <v>229408</v>
      </c>
    </row>
    <row r="333" spans="1:6" ht="15.75" hidden="1" customHeight="1">
      <c r="A333" s="7" t="s">
        <v>340</v>
      </c>
      <c r="B333" s="8" t="s">
        <v>5</v>
      </c>
      <c r="C333" s="9">
        <f t="shared" si="5"/>
        <v>31514.5</v>
      </c>
      <c r="D333" s="4"/>
      <c r="E333" s="5"/>
      <c r="F333" s="40">
        <v>31514.5</v>
      </c>
    </row>
    <row r="334" spans="1:6" ht="15.75" hidden="1" customHeight="1">
      <c r="A334" s="7" t="s">
        <v>341</v>
      </c>
      <c r="B334" s="8" t="s">
        <v>5</v>
      </c>
      <c r="C334" s="9">
        <f t="shared" si="5"/>
        <v>146448</v>
      </c>
      <c r="D334" s="4"/>
      <c r="E334" s="5"/>
      <c r="F334" s="40">
        <v>146448</v>
      </c>
    </row>
    <row r="335" spans="1:6" ht="15.75" hidden="1" customHeight="1">
      <c r="A335" s="7" t="s">
        <v>342</v>
      </c>
      <c r="B335" s="8" t="s">
        <v>5</v>
      </c>
      <c r="C335" s="9">
        <f t="shared" si="5"/>
        <v>123938</v>
      </c>
      <c r="D335" s="4"/>
      <c r="E335" s="5"/>
      <c r="F335" s="40">
        <v>123938</v>
      </c>
    </row>
    <row r="336" spans="1:6" ht="15.75" hidden="1" customHeight="1">
      <c r="A336" s="7" t="s">
        <v>343</v>
      </c>
      <c r="B336" s="8" t="s">
        <v>5</v>
      </c>
      <c r="C336" s="9">
        <f t="shared" si="5"/>
        <v>83552.5</v>
      </c>
      <c r="D336" s="4"/>
      <c r="E336" s="5"/>
      <c r="F336" s="40">
        <v>83552.5</v>
      </c>
    </row>
    <row r="337" spans="1:6" ht="15.75" hidden="1" customHeight="1">
      <c r="A337" s="7" t="s">
        <v>344</v>
      </c>
      <c r="B337" s="8" t="s">
        <v>7</v>
      </c>
      <c r="C337" s="9">
        <f t="shared" si="5"/>
        <v>49918.5</v>
      </c>
      <c r="D337" s="4"/>
      <c r="E337" s="5"/>
      <c r="F337" s="40">
        <v>49918.5</v>
      </c>
    </row>
    <row r="338" spans="1:6" ht="15.75" hidden="1" customHeight="1">
      <c r="A338" s="7" t="s">
        <v>345</v>
      </c>
      <c r="B338" s="8" t="s">
        <v>7</v>
      </c>
      <c r="C338" s="9">
        <f t="shared" si="5"/>
        <v>43679.5</v>
      </c>
      <c r="D338" s="4"/>
      <c r="E338" s="5"/>
      <c r="F338" s="40">
        <v>43679.5</v>
      </c>
    </row>
    <row r="339" spans="1:6" ht="15.75" hidden="1" customHeight="1">
      <c r="A339" s="7" t="s">
        <v>346</v>
      </c>
      <c r="B339" s="8" t="s">
        <v>5</v>
      </c>
      <c r="C339" s="9">
        <f t="shared" si="5"/>
        <v>24960.5</v>
      </c>
      <c r="D339" s="4"/>
      <c r="E339" s="5"/>
      <c r="F339" s="40">
        <v>24960.5</v>
      </c>
    </row>
    <row r="340" spans="1:6" ht="15.75" hidden="1" customHeight="1">
      <c r="A340" s="7" t="s">
        <v>347</v>
      </c>
      <c r="B340" s="8" t="s">
        <v>5</v>
      </c>
      <c r="C340" s="9">
        <f t="shared" si="5"/>
        <v>2065.5</v>
      </c>
      <c r="D340" s="4"/>
      <c r="E340" s="5"/>
      <c r="F340" s="40">
        <v>2065.5</v>
      </c>
    </row>
    <row r="341" spans="1:6" ht="15.75" hidden="1" customHeight="1">
      <c r="A341" s="7" t="s">
        <v>348</v>
      </c>
      <c r="B341" s="8" t="s">
        <v>5</v>
      </c>
      <c r="C341" s="9">
        <f t="shared" si="5"/>
        <v>57671</v>
      </c>
      <c r="D341" s="4"/>
      <c r="E341" s="5"/>
      <c r="F341" s="40">
        <v>57671</v>
      </c>
    </row>
    <row r="342" spans="1:6" ht="15.75" hidden="1" customHeight="1">
      <c r="A342" s="7" t="s">
        <v>349</v>
      </c>
      <c r="B342" s="8" t="s">
        <v>5</v>
      </c>
      <c r="C342" s="9">
        <f t="shared" si="5"/>
        <v>174947.5</v>
      </c>
      <c r="D342" s="4"/>
      <c r="E342" s="5"/>
      <c r="F342" s="40">
        <v>174947.5</v>
      </c>
    </row>
    <row r="343" spans="1:6" ht="15.75" hidden="1" customHeight="1">
      <c r="A343" s="7" t="s">
        <v>350</v>
      </c>
      <c r="B343" s="8" t="s">
        <v>5</v>
      </c>
      <c r="C343" s="9">
        <f t="shared" si="5"/>
        <v>258955</v>
      </c>
      <c r="D343" s="4"/>
      <c r="E343" s="5"/>
      <c r="F343" s="40">
        <v>258955</v>
      </c>
    </row>
    <row r="344" spans="1:6" ht="15.75" hidden="1" customHeight="1">
      <c r="A344" s="7" t="s">
        <v>351</v>
      </c>
      <c r="B344" s="8" t="s">
        <v>5</v>
      </c>
      <c r="C344" s="9">
        <f t="shared" si="5"/>
        <v>131036.5</v>
      </c>
      <c r="D344" s="4"/>
      <c r="E344" s="5"/>
      <c r="F344" s="40">
        <v>131036.5</v>
      </c>
    </row>
    <row r="345" spans="1:6" ht="15.75" hidden="1" customHeight="1">
      <c r="A345" s="7" t="s">
        <v>352</v>
      </c>
      <c r="B345" s="8" t="s">
        <v>5</v>
      </c>
      <c r="C345" s="9">
        <f t="shared" si="5"/>
        <v>81698.5</v>
      </c>
      <c r="D345" s="4"/>
      <c r="E345" s="5"/>
      <c r="F345" s="40">
        <v>81698.5</v>
      </c>
    </row>
    <row r="346" spans="1:6" ht="15.75" hidden="1" customHeight="1">
      <c r="A346" s="7" t="s">
        <v>423</v>
      </c>
      <c r="B346" s="8" t="s">
        <v>5</v>
      </c>
      <c r="C346" s="9">
        <f t="shared" si="5"/>
        <v>250789.5</v>
      </c>
      <c r="D346" s="4"/>
      <c r="E346" s="5"/>
      <c r="F346" s="40">
        <v>250789.5</v>
      </c>
    </row>
    <row r="347" spans="1:6" ht="15.75" hidden="1" customHeight="1">
      <c r="A347" s="7" t="s">
        <v>424</v>
      </c>
      <c r="B347" s="8" t="s">
        <v>5</v>
      </c>
      <c r="C347" s="9">
        <f t="shared" si="5"/>
        <v>250789.5</v>
      </c>
      <c r="D347" s="4"/>
      <c r="E347" s="5"/>
      <c r="F347" s="40">
        <v>250789.5</v>
      </c>
    </row>
    <row r="348" spans="1:6" ht="15.75" hidden="1" customHeight="1">
      <c r="A348" s="7" t="s">
        <v>425</v>
      </c>
      <c r="B348" s="8" t="s">
        <v>5</v>
      </c>
      <c r="C348" s="9">
        <f t="shared" si="5"/>
        <v>250789.5</v>
      </c>
      <c r="D348" s="4"/>
      <c r="E348" s="5"/>
      <c r="F348" s="40">
        <v>250789.5</v>
      </c>
    </row>
    <row r="349" spans="1:6" ht="15.75" hidden="1" customHeight="1">
      <c r="A349" s="7" t="s">
        <v>426</v>
      </c>
      <c r="B349" s="8" t="s">
        <v>5</v>
      </c>
      <c r="C349" s="9">
        <f t="shared" si="5"/>
        <v>250789.5</v>
      </c>
      <c r="D349" s="4"/>
      <c r="E349" s="5"/>
      <c r="F349" s="40">
        <v>250789.5</v>
      </c>
    </row>
    <row r="350" spans="1:6" ht="15.75" hidden="1" customHeight="1">
      <c r="A350" s="7" t="s">
        <v>353</v>
      </c>
      <c r="B350" s="8" t="s">
        <v>5</v>
      </c>
      <c r="C350" s="9">
        <f t="shared" si="5"/>
        <v>21186</v>
      </c>
      <c r="D350" s="4"/>
      <c r="E350" s="5"/>
      <c r="F350" s="40">
        <v>21186</v>
      </c>
    </row>
    <row r="351" spans="1:6" ht="15.75" customHeight="1">
      <c r="A351" s="7" t="s">
        <v>354</v>
      </c>
      <c r="B351" s="8" t="s">
        <v>5</v>
      </c>
      <c r="C351" s="9">
        <f t="shared" si="5"/>
        <v>2648.5</v>
      </c>
      <c r="D351" s="4"/>
      <c r="E351" s="5"/>
      <c r="F351" s="40">
        <v>2648.5</v>
      </c>
    </row>
    <row r="352" spans="1:6" ht="15.75" hidden="1" customHeight="1">
      <c r="A352" s="7" t="s">
        <v>355</v>
      </c>
      <c r="B352" s="8" t="s">
        <v>5</v>
      </c>
      <c r="C352" s="9">
        <f t="shared" si="5"/>
        <v>27806.5</v>
      </c>
      <c r="D352" s="4"/>
      <c r="E352" s="5"/>
      <c r="F352" s="40">
        <v>27806.5</v>
      </c>
    </row>
    <row r="353" spans="1:6" ht="15.75" hidden="1" customHeight="1">
      <c r="A353" s="7" t="s">
        <v>356</v>
      </c>
      <c r="B353" s="8" t="s">
        <v>5</v>
      </c>
      <c r="C353" s="9">
        <f t="shared" si="5"/>
        <v>275009.5</v>
      </c>
      <c r="D353" s="4"/>
      <c r="E353" s="5"/>
      <c r="F353" s="40">
        <v>275009.5</v>
      </c>
    </row>
    <row r="354" spans="1:6" ht="15.75" hidden="1" customHeight="1">
      <c r="A354" s="7" t="s">
        <v>357</v>
      </c>
      <c r="B354" s="8" t="s">
        <v>5</v>
      </c>
      <c r="C354" s="9">
        <f t="shared" si="5"/>
        <v>259527.5</v>
      </c>
      <c r="D354" s="4"/>
      <c r="E354" s="5"/>
      <c r="F354" s="40">
        <v>259527.5</v>
      </c>
    </row>
    <row r="355" spans="1:6" ht="15.75" hidden="1" customHeight="1">
      <c r="A355" s="7" t="s">
        <v>358</v>
      </c>
      <c r="B355" s="8" t="s">
        <v>5</v>
      </c>
      <c r="C355" s="9">
        <f t="shared" si="5"/>
        <v>131036.5</v>
      </c>
      <c r="D355" s="4"/>
      <c r="E355" s="5"/>
      <c r="F355" s="40">
        <v>131036.5</v>
      </c>
    </row>
    <row r="356" spans="1:6" ht="15.75" hidden="1" customHeight="1">
      <c r="A356" s="7" t="s">
        <v>359</v>
      </c>
      <c r="B356" s="8" t="s">
        <v>5</v>
      </c>
      <c r="C356" s="9">
        <f t="shared" si="5"/>
        <v>96717.5</v>
      </c>
      <c r="D356" s="4"/>
      <c r="E356" s="5"/>
      <c r="F356" s="40">
        <v>96717.5</v>
      </c>
    </row>
    <row r="357" spans="1:6" ht="15.75" hidden="1" customHeight="1">
      <c r="A357" s="7" t="s">
        <v>360</v>
      </c>
      <c r="B357" s="8" t="s">
        <v>5</v>
      </c>
      <c r="C357" s="9">
        <f t="shared" si="5"/>
        <v>149626</v>
      </c>
      <c r="D357" s="4"/>
      <c r="E357" s="5"/>
      <c r="F357" s="40">
        <v>149626</v>
      </c>
    </row>
    <row r="358" spans="1:6" ht="15.75" hidden="1" customHeight="1">
      <c r="A358" s="7" t="s">
        <v>361</v>
      </c>
      <c r="B358" s="8" t="s">
        <v>5</v>
      </c>
      <c r="C358" s="9">
        <f t="shared" si="5"/>
        <v>68638.5</v>
      </c>
      <c r="D358" s="4"/>
      <c r="E358" s="5"/>
      <c r="F358" s="40">
        <v>68638.5</v>
      </c>
    </row>
    <row r="359" spans="1:6" ht="15.75" hidden="1" customHeight="1">
      <c r="A359" s="7" t="s">
        <v>362</v>
      </c>
      <c r="B359" s="8" t="s">
        <v>5</v>
      </c>
      <c r="C359" s="9">
        <f t="shared" si="5"/>
        <v>118834</v>
      </c>
      <c r="D359" s="4"/>
      <c r="E359" s="5"/>
      <c r="F359" s="40">
        <v>118834</v>
      </c>
    </row>
    <row r="360" spans="1:6" ht="15.75" hidden="1" customHeight="1">
      <c r="A360" s="7" t="s">
        <v>363</v>
      </c>
      <c r="B360" s="8" t="s">
        <v>5</v>
      </c>
      <c r="C360" s="9">
        <f t="shared" si="5"/>
        <v>96717.5</v>
      </c>
      <c r="D360" s="4"/>
      <c r="E360" s="5"/>
      <c r="F360" s="40">
        <v>96717.5</v>
      </c>
    </row>
    <row r="361" spans="1:6" ht="15.75" hidden="1" customHeight="1">
      <c r="A361" s="7" t="s">
        <v>364</v>
      </c>
      <c r="B361" s="8" t="s">
        <v>5</v>
      </c>
      <c r="C361" s="9">
        <f t="shared" si="5"/>
        <v>27145</v>
      </c>
      <c r="D361" s="4"/>
      <c r="E361" s="5"/>
      <c r="F361" s="40">
        <v>27145</v>
      </c>
    </row>
    <row r="362" spans="1:6" ht="15.75" hidden="1" customHeight="1">
      <c r="A362" s="7" t="s">
        <v>365</v>
      </c>
      <c r="B362" s="8" t="s">
        <v>5</v>
      </c>
      <c r="C362" s="9">
        <f t="shared" si="5"/>
        <v>41842</v>
      </c>
      <c r="D362" s="4"/>
      <c r="E362" s="5"/>
      <c r="F362" s="40">
        <v>41842</v>
      </c>
    </row>
    <row r="363" spans="1:6" ht="15.75" hidden="1" customHeight="1">
      <c r="A363" s="7" t="s">
        <v>366</v>
      </c>
      <c r="B363" s="8" t="s">
        <v>5</v>
      </c>
      <c r="C363" s="9">
        <f t="shared" si="5"/>
        <v>934246</v>
      </c>
      <c r="D363" s="4"/>
      <c r="E363" s="5"/>
      <c r="F363" s="40">
        <v>934246</v>
      </c>
    </row>
    <row r="364" spans="1:6" ht="15.75" hidden="1" customHeight="1">
      <c r="A364" s="7" t="s">
        <v>367</v>
      </c>
      <c r="B364" s="8" t="s">
        <v>5</v>
      </c>
      <c r="C364" s="9">
        <f t="shared" si="5"/>
        <v>213448.5</v>
      </c>
      <c r="D364" s="4"/>
      <c r="E364" s="5"/>
      <c r="F364" s="40">
        <v>213448.5</v>
      </c>
    </row>
    <row r="365" spans="1:6" ht="15.75" hidden="1" customHeight="1">
      <c r="A365" s="7" t="s">
        <v>368</v>
      </c>
      <c r="B365" s="8" t="s">
        <v>5</v>
      </c>
      <c r="C365" s="9">
        <f t="shared" si="5"/>
        <v>595856.5</v>
      </c>
      <c r="D365" s="4"/>
      <c r="E365" s="5"/>
      <c r="F365" s="40">
        <v>595856.5</v>
      </c>
    </row>
    <row r="366" spans="1:6" ht="15.75" hidden="1" customHeight="1">
      <c r="A366" s="7" t="s">
        <v>369</v>
      </c>
      <c r="B366" s="8" t="s">
        <v>5</v>
      </c>
      <c r="C366" s="9">
        <f t="shared" si="5"/>
        <v>21186</v>
      </c>
      <c r="D366" s="4"/>
      <c r="E366" s="5"/>
      <c r="F366" s="40">
        <v>21186</v>
      </c>
    </row>
    <row r="367" spans="1:6" ht="15.75" hidden="1" customHeight="1">
      <c r="A367" s="7" t="s">
        <v>370</v>
      </c>
      <c r="B367" s="8" t="s">
        <v>5</v>
      </c>
      <c r="C367" s="9">
        <f t="shared" si="5"/>
        <v>174784.5</v>
      </c>
      <c r="D367" s="4"/>
      <c r="E367" s="5"/>
      <c r="F367" s="40">
        <v>174784.5</v>
      </c>
    </row>
    <row r="368" spans="1:6" ht="15.75" hidden="1" customHeight="1">
      <c r="A368" s="7" t="s">
        <v>371</v>
      </c>
      <c r="B368" s="8" t="s">
        <v>5</v>
      </c>
      <c r="C368" s="9">
        <f t="shared" si="5"/>
        <v>100103.5</v>
      </c>
      <c r="D368" s="4"/>
      <c r="E368" s="5"/>
      <c r="F368" s="40">
        <v>100103.5</v>
      </c>
    </row>
    <row r="369" spans="1:6" ht="15.75" hidden="1" customHeight="1">
      <c r="A369" s="7" t="s">
        <v>372</v>
      </c>
      <c r="B369" s="8" t="s">
        <v>5</v>
      </c>
      <c r="C369" s="9">
        <f t="shared" si="5"/>
        <v>1047382</v>
      </c>
      <c r="D369" s="4"/>
      <c r="E369" s="5"/>
      <c r="F369" s="40">
        <v>1047382</v>
      </c>
    </row>
    <row r="370" spans="1:6" ht="15.75" hidden="1" customHeight="1">
      <c r="A370" s="15" t="s">
        <v>449</v>
      </c>
      <c r="B370" s="8" t="s">
        <v>5</v>
      </c>
      <c r="C370" s="9">
        <v>190900</v>
      </c>
      <c r="D370" s="1"/>
    </row>
    <row r="371" spans="1:6" ht="15.75" hidden="1" customHeight="1">
      <c r="A371" s="15" t="s">
        <v>450</v>
      </c>
      <c r="B371" s="8" t="s">
        <v>5</v>
      </c>
      <c r="C371" s="16">
        <v>352900</v>
      </c>
      <c r="D371" s="1"/>
    </row>
    <row r="372" spans="1:6" ht="15.75" hidden="1" customHeight="1">
      <c r="A372" s="15" t="s">
        <v>450</v>
      </c>
      <c r="B372" s="8" t="s">
        <v>5</v>
      </c>
      <c r="C372" s="16">
        <v>352900</v>
      </c>
      <c r="D372" s="1"/>
    </row>
    <row r="373" spans="1:6" ht="15.75" hidden="1" customHeight="1">
      <c r="A373" s="15" t="s">
        <v>373</v>
      </c>
      <c r="B373" s="8" t="s">
        <v>5</v>
      </c>
      <c r="C373" s="16">
        <v>51200</v>
      </c>
      <c r="D373" s="1"/>
    </row>
    <row r="374" spans="1:6" ht="15.75" hidden="1" customHeight="1">
      <c r="A374" s="15" t="s">
        <v>374</v>
      </c>
      <c r="B374" s="8" t="s">
        <v>5</v>
      </c>
      <c r="C374" s="16">
        <v>51200</v>
      </c>
      <c r="D374" s="1"/>
    </row>
    <row r="375" spans="1:6" ht="15.75" hidden="1" customHeight="1">
      <c r="A375" s="15" t="s">
        <v>375</v>
      </c>
      <c r="B375" s="8" t="s">
        <v>5</v>
      </c>
      <c r="C375" s="16">
        <v>32000</v>
      </c>
      <c r="D375" s="1"/>
    </row>
    <row r="376" spans="1:6" ht="15.75" hidden="1" customHeight="1">
      <c r="A376" s="15" t="s">
        <v>376</v>
      </c>
      <c r="B376" s="8" t="s">
        <v>5</v>
      </c>
      <c r="C376" s="16">
        <v>68900</v>
      </c>
      <c r="D376" s="1"/>
    </row>
    <row r="377" spans="1:6" ht="15.75" hidden="1" customHeight="1">
      <c r="A377" s="15" t="s">
        <v>377</v>
      </c>
      <c r="B377" s="8" t="s">
        <v>5</v>
      </c>
      <c r="C377" s="16">
        <v>60000</v>
      </c>
      <c r="D377" s="1"/>
    </row>
    <row r="378" spans="1:6" ht="15.75" hidden="1" customHeight="1">
      <c r="A378" s="15" t="s">
        <v>378</v>
      </c>
      <c r="B378" s="8" t="s">
        <v>5</v>
      </c>
      <c r="C378" s="16">
        <v>11900</v>
      </c>
      <c r="D378" s="1"/>
    </row>
    <row r="379" spans="1:6" ht="15.75" hidden="1" customHeight="1">
      <c r="A379" s="15" t="s">
        <v>427</v>
      </c>
      <c r="B379" s="8" t="s">
        <v>5</v>
      </c>
      <c r="C379" s="16">
        <v>42500</v>
      </c>
      <c r="D379" s="1"/>
    </row>
    <row r="380" spans="1:6" ht="15.75" hidden="1" customHeight="1">
      <c r="A380" s="15" t="s">
        <v>428</v>
      </c>
      <c r="B380" s="8" t="s">
        <v>5</v>
      </c>
      <c r="C380" s="16">
        <v>30100</v>
      </c>
      <c r="D380" s="1"/>
    </row>
    <row r="381" spans="1:6" ht="15.75" hidden="1" customHeight="1">
      <c r="A381" s="15" t="s">
        <v>429</v>
      </c>
      <c r="B381" s="8" t="s">
        <v>5</v>
      </c>
      <c r="C381" s="16">
        <v>30100</v>
      </c>
      <c r="D381" s="1"/>
    </row>
    <row r="382" spans="1:6" ht="15.75" hidden="1" customHeight="1">
      <c r="A382" s="17" t="s">
        <v>382</v>
      </c>
      <c r="B382" s="8" t="s">
        <v>5</v>
      </c>
      <c r="C382" s="16">
        <v>30100</v>
      </c>
      <c r="D382" s="1"/>
    </row>
    <row r="383" spans="1:6" ht="15.75" hidden="1" customHeight="1">
      <c r="A383" s="17" t="s">
        <v>383</v>
      </c>
      <c r="B383" s="8" t="s">
        <v>5</v>
      </c>
      <c r="C383" s="16">
        <v>210000</v>
      </c>
      <c r="D383" s="1"/>
    </row>
    <row r="384" spans="1:6" ht="15.75" hidden="1" customHeight="1">
      <c r="A384" s="17" t="s">
        <v>384</v>
      </c>
      <c r="B384" s="8" t="s">
        <v>5</v>
      </c>
      <c r="C384" s="16">
        <v>35200</v>
      </c>
      <c r="D384" s="1"/>
    </row>
    <row r="385" spans="1:4" ht="15.75" hidden="1" customHeight="1">
      <c r="A385" s="15" t="s">
        <v>385</v>
      </c>
      <c r="B385" s="8" t="s">
        <v>5</v>
      </c>
      <c r="C385" s="16">
        <v>82230</v>
      </c>
      <c r="D385" s="1"/>
    </row>
    <row r="386" spans="1:4" ht="15.75" hidden="1" customHeight="1">
      <c r="A386" s="15" t="s">
        <v>386</v>
      </c>
      <c r="B386" s="8" t="s">
        <v>5</v>
      </c>
      <c r="C386" s="16">
        <v>525000</v>
      </c>
      <c r="D386" s="1"/>
    </row>
    <row r="387" spans="1:4" ht="15.75" hidden="1" customHeight="1">
      <c r="A387" s="15" t="s">
        <v>387</v>
      </c>
      <c r="B387" s="8" t="s">
        <v>5</v>
      </c>
      <c r="C387" s="16">
        <v>12000</v>
      </c>
      <c r="D387" s="1"/>
    </row>
    <row r="388" spans="1:4" ht="15.75" hidden="1" customHeight="1">
      <c r="A388" s="15" t="s">
        <v>388</v>
      </c>
      <c r="B388" s="8" t="s">
        <v>5</v>
      </c>
      <c r="C388" s="16">
        <v>80000</v>
      </c>
      <c r="D388" s="1"/>
    </row>
    <row r="389" spans="1:4" ht="15.75" hidden="1" customHeight="1">
      <c r="A389" s="15" t="s">
        <v>389</v>
      </c>
      <c r="B389" s="8" t="s">
        <v>5</v>
      </c>
      <c r="C389" s="16">
        <v>150000</v>
      </c>
      <c r="D389" s="1"/>
    </row>
    <row r="390" spans="1:4" ht="15.75" hidden="1" customHeight="1">
      <c r="A390" s="15" t="s">
        <v>390</v>
      </c>
      <c r="B390" s="8" t="s">
        <v>5</v>
      </c>
      <c r="C390" s="16">
        <v>74000</v>
      </c>
      <c r="D390" s="1"/>
    </row>
    <row r="391" spans="1:4" ht="15.75" hidden="1" customHeight="1">
      <c r="A391" s="15" t="s">
        <v>391</v>
      </c>
      <c r="B391" s="8" t="s">
        <v>5</v>
      </c>
      <c r="C391" s="16">
        <v>84900</v>
      </c>
      <c r="D391" s="1"/>
    </row>
    <row r="392" spans="1:4" ht="15.75" hidden="1" customHeight="1">
      <c r="A392" s="18" t="s">
        <v>392</v>
      </c>
      <c r="B392" s="8" t="s">
        <v>5</v>
      </c>
      <c r="C392" s="16">
        <v>850000</v>
      </c>
      <c r="D392" s="1"/>
    </row>
    <row r="393" spans="1:4" ht="15.75" hidden="1" customHeight="1">
      <c r="A393" s="18" t="s">
        <v>385</v>
      </c>
      <c r="B393" s="8" t="s">
        <v>5</v>
      </c>
      <c r="C393" s="16">
        <v>31200</v>
      </c>
      <c r="D393" s="1"/>
    </row>
    <row r="394" spans="1:4" ht="15.75" hidden="1" customHeight="1">
      <c r="A394" s="18" t="s">
        <v>393</v>
      </c>
      <c r="B394" s="8" t="s">
        <v>5</v>
      </c>
      <c r="C394" s="16">
        <v>11000</v>
      </c>
      <c r="D394" s="1"/>
    </row>
    <row r="395" spans="1:4" ht="15.75" hidden="1" customHeight="1">
      <c r="A395" s="18" t="s">
        <v>394</v>
      </c>
      <c r="B395" s="8" t="s">
        <v>5</v>
      </c>
      <c r="C395" s="16">
        <v>11000</v>
      </c>
      <c r="D395" s="1"/>
    </row>
    <row r="396" spans="1:4" ht="15.75" hidden="1" customHeight="1">
      <c r="A396" s="17" t="s">
        <v>395</v>
      </c>
      <c r="B396" s="8" t="s">
        <v>5</v>
      </c>
      <c r="C396" s="16">
        <v>38000</v>
      </c>
      <c r="D396" s="1"/>
    </row>
    <row r="397" spans="1:4" ht="15.75" hidden="1" customHeight="1">
      <c r="A397" s="17" t="s">
        <v>396</v>
      </c>
      <c r="B397" s="8" t="s">
        <v>5</v>
      </c>
      <c r="C397" s="16">
        <v>11400</v>
      </c>
      <c r="D397" s="1"/>
    </row>
    <row r="398" spans="1:4" ht="15.75" hidden="1" customHeight="1">
      <c r="A398" s="17" t="s">
        <v>397</v>
      </c>
      <c r="B398" s="8" t="s">
        <v>5</v>
      </c>
      <c r="C398" s="16">
        <v>8000</v>
      </c>
      <c r="D398" s="1"/>
    </row>
    <row r="399" spans="1:4" ht="15.75" hidden="1" customHeight="1">
      <c r="A399" s="17" t="s">
        <v>398</v>
      </c>
      <c r="B399" s="8" t="s">
        <v>5</v>
      </c>
      <c r="C399" s="16">
        <v>772400</v>
      </c>
      <c r="D399" s="1"/>
    </row>
    <row r="400" spans="1:4" ht="15.75" hidden="1" customHeight="1">
      <c r="A400" s="17" t="s">
        <v>399</v>
      </c>
      <c r="B400" s="37" t="s">
        <v>400</v>
      </c>
      <c r="C400" s="16">
        <v>20000</v>
      </c>
      <c r="D400" s="1"/>
    </row>
    <row r="401" spans="1:4" ht="15.75" hidden="1" customHeight="1">
      <c r="A401" s="17" t="s">
        <v>401</v>
      </c>
      <c r="B401" s="8" t="s">
        <v>5</v>
      </c>
      <c r="C401" s="16">
        <v>1729</v>
      </c>
      <c r="D401" s="1"/>
    </row>
    <row r="402" spans="1:4" ht="15.75" hidden="1" customHeight="1">
      <c r="A402" s="15" t="s">
        <v>402</v>
      </c>
      <c r="B402" s="8" t="s">
        <v>5</v>
      </c>
      <c r="C402" s="16">
        <v>1200000</v>
      </c>
      <c r="D402" s="1"/>
    </row>
    <row r="403" spans="1:4" ht="15.75" hidden="1" customHeight="1">
      <c r="A403" s="15" t="s">
        <v>403</v>
      </c>
      <c r="B403" s="8" t="s">
        <v>5</v>
      </c>
      <c r="C403" s="16">
        <v>54879</v>
      </c>
      <c r="D403" s="1"/>
    </row>
    <row r="404" spans="1:4" ht="15.75" hidden="1" customHeight="1">
      <c r="A404" s="15" t="s">
        <v>404</v>
      </c>
      <c r="B404" s="8" t="s">
        <v>5</v>
      </c>
      <c r="C404" s="16">
        <v>10400</v>
      </c>
      <c r="D404" s="1"/>
    </row>
    <row r="405" spans="1:4" ht="15.75" hidden="1" customHeight="1">
      <c r="A405" s="15" t="s">
        <v>405</v>
      </c>
      <c r="B405" s="8" t="s">
        <v>5</v>
      </c>
      <c r="C405" s="16">
        <v>22100</v>
      </c>
      <c r="D405" s="1"/>
    </row>
    <row r="406" spans="1:4" ht="15.75" customHeight="1">
      <c r="A406" s="15" t="s">
        <v>406</v>
      </c>
      <c r="B406" s="8" t="s">
        <v>5</v>
      </c>
      <c r="C406" s="16">
        <v>30000</v>
      </c>
      <c r="D406" s="1"/>
    </row>
    <row r="407" spans="1:4" ht="15.75" customHeight="1">
      <c r="A407" s="15" t="s">
        <v>407</v>
      </c>
      <c r="B407" s="8" t="s">
        <v>5</v>
      </c>
      <c r="C407" s="16">
        <v>51000</v>
      </c>
      <c r="D407" s="1"/>
    </row>
    <row r="408" spans="1:4" ht="15.75" hidden="1" customHeight="1">
      <c r="A408" s="15" t="s">
        <v>408</v>
      </c>
      <c r="B408" s="8" t="s">
        <v>5</v>
      </c>
      <c r="C408" s="16">
        <v>43000</v>
      </c>
      <c r="D408" s="1"/>
    </row>
    <row r="409" spans="1:4" ht="15.75" hidden="1" customHeight="1">
      <c r="A409" s="15" t="s">
        <v>409</v>
      </c>
      <c r="B409" s="8" t="s">
        <v>5</v>
      </c>
      <c r="C409" s="16">
        <v>1200</v>
      </c>
      <c r="D409" s="1"/>
    </row>
    <row r="410" spans="1:4" ht="15.75" hidden="1" customHeight="1">
      <c r="A410" s="15" t="s">
        <v>410</v>
      </c>
      <c r="B410" s="8" t="s">
        <v>5</v>
      </c>
      <c r="C410" s="16">
        <v>150</v>
      </c>
      <c r="D410" s="1"/>
    </row>
    <row r="411" spans="1:4" ht="15.75" hidden="1" customHeight="1">
      <c r="A411" s="15" t="s">
        <v>411</v>
      </c>
      <c r="B411" s="8" t="s">
        <v>5</v>
      </c>
      <c r="C411" s="16">
        <v>500</v>
      </c>
      <c r="D411" s="1"/>
    </row>
    <row r="412" spans="1:4" ht="15.75" hidden="1" customHeight="1">
      <c r="A412" s="15" t="s">
        <v>412</v>
      </c>
      <c r="B412" s="8" t="s">
        <v>5</v>
      </c>
      <c r="C412" s="16">
        <v>200000</v>
      </c>
      <c r="D412" s="1"/>
    </row>
    <row r="413" spans="1:4" ht="15.75" hidden="1" customHeight="1">
      <c r="A413" s="15" t="s">
        <v>413</v>
      </c>
      <c r="B413" s="8" t="s">
        <v>5</v>
      </c>
      <c r="C413" s="16">
        <v>25000</v>
      </c>
      <c r="D413" s="1"/>
    </row>
    <row r="414" spans="1:4" ht="15.75" hidden="1" customHeight="1">
      <c r="A414" s="15" t="s">
        <v>414</v>
      </c>
      <c r="B414" s="8" t="s">
        <v>5</v>
      </c>
      <c r="C414" s="16">
        <v>170000</v>
      </c>
      <c r="D414" s="1"/>
    </row>
    <row r="415" spans="1:4" ht="15.75" hidden="1" customHeight="1">
      <c r="A415" s="15" t="s">
        <v>415</v>
      </c>
      <c r="B415" s="8" t="s">
        <v>5</v>
      </c>
      <c r="C415" s="16">
        <v>440000</v>
      </c>
      <c r="D415" s="1"/>
    </row>
    <row r="416" spans="1:4" ht="15.75" customHeight="1">
      <c r="A416" s="15" t="s">
        <v>416</v>
      </c>
      <c r="B416" s="8" t="s">
        <v>5</v>
      </c>
      <c r="C416" s="16">
        <v>744000</v>
      </c>
      <c r="D416" s="1"/>
    </row>
    <row r="417" spans="1:4" ht="15.75" hidden="1" customHeight="1">
      <c r="A417" s="15" t="s">
        <v>386</v>
      </c>
      <c r="B417" s="8" t="s">
        <v>5</v>
      </c>
      <c r="C417" s="16">
        <v>26000</v>
      </c>
      <c r="D417" s="1"/>
    </row>
    <row r="418" spans="1:4" ht="15.75" hidden="1" customHeight="1">
      <c r="A418" s="15" t="s">
        <v>387</v>
      </c>
      <c r="B418" s="8" t="s">
        <v>5</v>
      </c>
      <c r="C418" s="16">
        <v>12000</v>
      </c>
      <c r="D418" s="1"/>
    </row>
    <row r="419" spans="1:4" ht="15.75" hidden="1" customHeight="1">
      <c r="A419" s="15" t="s">
        <v>388</v>
      </c>
      <c r="B419" s="8" t="s">
        <v>5</v>
      </c>
      <c r="C419" s="16">
        <v>101210</v>
      </c>
      <c r="D419" s="1"/>
    </row>
    <row r="420" spans="1:4" ht="15.75" hidden="1" customHeight="1">
      <c r="A420" s="15" t="s">
        <v>389</v>
      </c>
      <c r="B420" s="8" t="s">
        <v>5</v>
      </c>
      <c r="C420" s="16">
        <v>31000</v>
      </c>
      <c r="D420" s="1"/>
    </row>
    <row r="421" spans="1:4" ht="15.75" hidden="1" customHeight="1">
      <c r="A421" s="15" t="s">
        <v>390</v>
      </c>
      <c r="B421" s="8" t="s">
        <v>5</v>
      </c>
      <c r="C421" s="16">
        <v>125000</v>
      </c>
      <c r="D421" s="1"/>
    </row>
    <row r="422" spans="1:4" ht="15.75" hidden="1" customHeight="1">
      <c r="A422" s="15" t="s">
        <v>391</v>
      </c>
      <c r="B422" s="8" t="s">
        <v>5</v>
      </c>
      <c r="C422" s="16">
        <v>21000</v>
      </c>
      <c r="D422" s="1"/>
    </row>
    <row r="423" spans="1:4" ht="15.75" customHeight="1">
      <c r="C423" s="1"/>
      <c r="D423" s="1"/>
    </row>
    <row r="424" spans="1:4" ht="15.75" customHeight="1">
      <c r="C424" s="1"/>
      <c r="D424" s="1"/>
    </row>
    <row r="425" spans="1:4" ht="15.75" customHeight="1">
      <c r="C425" s="1"/>
      <c r="D425" s="1"/>
    </row>
    <row r="426" spans="1:4" ht="15.75" customHeight="1">
      <c r="C426" s="1"/>
      <c r="D426" s="1"/>
    </row>
    <row r="427" spans="1:4" ht="15.75" customHeight="1">
      <c r="C427" s="1"/>
      <c r="D427" s="1"/>
    </row>
    <row r="428" spans="1:4" ht="15.75" customHeight="1">
      <c r="C428" s="1"/>
      <c r="D428" s="1"/>
    </row>
    <row r="429" spans="1:4" ht="15.75" customHeight="1">
      <c r="C429" s="1"/>
      <c r="D429" s="1"/>
    </row>
    <row r="430" spans="1:4" ht="15.75" customHeight="1">
      <c r="C430" s="1"/>
      <c r="D430" s="1"/>
    </row>
    <row r="431" spans="1:4" ht="15.75" customHeight="1">
      <c r="C431" s="1"/>
      <c r="D431" s="1"/>
    </row>
    <row r="432" spans="1:4" ht="15.75" customHeight="1">
      <c r="C432" s="1"/>
      <c r="D432" s="1"/>
    </row>
    <row r="433" spans="3:4" ht="15.75" customHeight="1">
      <c r="C433" s="1"/>
      <c r="D433" s="1"/>
    </row>
    <row r="434" spans="3:4" ht="15.75" customHeight="1">
      <c r="C434" s="1"/>
      <c r="D434" s="1"/>
    </row>
    <row r="435" spans="3:4" ht="15.75" customHeight="1">
      <c r="C435" s="1"/>
      <c r="D435" s="1"/>
    </row>
    <row r="436" spans="3:4" ht="15.75" customHeight="1">
      <c r="C436" s="1"/>
      <c r="D436" s="1"/>
    </row>
    <row r="437" spans="3:4" ht="15.75" customHeight="1">
      <c r="C437" s="1"/>
      <c r="D437" s="1"/>
    </row>
    <row r="438" spans="3:4" ht="15.75" customHeight="1">
      <c r="C438" s="1"/>
      <c r="D438" s="1"/>
    </row>
    <row r="439" spans="3:4" ht="15.75" customHeight="1">
      <c r="C439" s="1"/>
      <c r="D439" s="1"/>
    </row>
    <row r="440" spans="3:4" ht="15.75" customHeight="1">
      <c r="C440" s="1"/>
      <c r="D440" s="1"/>
    </row>
    <row r="441" spans="3:4" ht="15.75" customHeight="1">
      <c r="C441" s="1"/>
      <c r="D441" s="1"/>
    </row>
    <row r="442" spans="3:4" ht="15.75" customHeight="1">
      <c r="C442" s="1"/>
      <c r="D442" s="1"/>
    </row>
    <row r="443" spans="3:4" ht="15.75" customHeight="1">
      <c r="C443" s="1"/>
      <c r="D443" s="1"/>
    </row>
    <row r="444" spans="3:4" ht="15.75" customHeight="1">
      <c r="C444" s="1"/>
      <c r="D444" s="1"/>
    </row>
    <row r="445" spans="3:4" ht="15.75" customHeight="1">
      <c r="C445" s="1"/>
      <c r="D445" s="1"/>
    </row>
    <row r="446" spans="3:4" ht="15.75" customHeight="1">
      <c r="C446" s="1"/>
      <c r="D446" s="1"/>
    </row>
    <row r="447" spans="3:4" ht="15.75" customHeight="1">
      <c r="C447" s="1"/>
      <c r="D447" s="1"/>
    </row>
    <row r="448" spans="3:4" ht="15.75" customHeight="1">
      <c r="C448" s="1"/>
      <c r="D448" s="1"/>
    </row>
    <row r="449" spans="3:4" ht="15.75" customHeight="1">
      <c r="C449" s="1"/>
      <c r="D449" s="1"/>
    </row>
    <row r="450" spans="3:4" ht="15.75" customHeight="1">
      <c r="C450" s="1"/>
      <c r="D450" s="1"/>
    </row>
    <row r="451" spans="3:4" ht="15.75" customHeight="1">
      <c r="C451" s="1"/>
      <c r="D451" s="1"/>
    </row>
    <row r="452" spans="3:4" ht="15.75" customHeight="1">
      <c r="C452" s="1"/>
      <c r="D452" s="1"/>
    </row>
    <row r="453" spans="3:4" ht="15.75" customHeight="1">
      <c r="C453" s="1"/>
      <c r="D453" s="1"/>
    </row>
    <row r="454" spans="3:4" ht="15.75" customHeight="1">
      <c r="C454" s="1"/>
      <c r="D454" s="1"/>
    </row>
    <row r="455" spans="3:4" ht="15.75" customHeight="1">
      <c r="C455" s="1"/>
      <c r="D455" s="1"/>
    </row>
    <row r="456" spans="3:4" ht="15.75" customHeight="1">
      <c r="C456" s="1"/>
      <c r="D456" s="1"/>
    </row>
    <row r="457" spans="3:4" ht="15.75" customHeight="1">
      <c r="C457" s="1"/>
      <c r="D457" s="1"/>
    </row>
    <row r="458" spans="3:4" ht="15.75" customHeight="1">
      <c r="C458" s="1"/>
      <c r="D458" s="1"/>
    </row>
    <row r="459" spans="3:4" ht="15.75" customHeight="1">
      <c r="C459" s="1"/>
      <c r="D459" s="1"/>
    </row>
    <row r="460" spans="3:4" ht="15.75" customHeight="1">
      <c r="C460" s="1"/>
      <c r="D460" s="1"/>
    </row>
    <row r="461" spans="3:4" ht="15.75" customHeight="1">
      <c r="C461" s="1"/>
      <c r="D461" s="1"/>
    </row>
    <row r="462" spans="3:4" ht="15.75" customHeight="1">
      <c r="C462" s="1"/>
      <c r="D462" s="1"/>
    </row>
    <row r="463" spans="3:4" ht="15.75" customHeight="1">
      <c r="C463" s="1"/>
      <c r="D463" s="1"/>
    </row>
    <row r="464" spans="3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  <row r="949" spans="3:4" ht="15.75" customHeight="1">
      <c r="C949" s="1"/>
      <c r="D949" s="1"/>
    </row>
    <row r="950" spans="3:4" ht="15.75" customHeight="1">
      <c r="C950" s="1"/>
      <c r="D950" s="1"/>
    </row>
    <row r="951" spans="3:4" ht="15.75" customHeight="1">
      <c r="C951" s="1"/>
      <c r="D951" s="1"/>
    </row>
    <row r="952" spans="3:4" ht="15.75" customHeight="1">
      <c r="C952" s="1"/>
      <c r="D952" s="1"/>
    </row>
    <row r="953" spans="3:4" ht="15.75" customHeight="1">
      <c r="C953" s="1"/>
      <c r="D953" s="1"/>
    </row>
    <row r="954" spans="3:4" ht="15.75" customHeight="1">
      <c r="C954" s="1"/>
      <c r="D954" s="1"/>
    </row>
    <row r="955" spans="3:4" ht="15.75" customHeight="1">
      <c r="C955" s="1"/>
      <c r="D955" s="1"/>
    </row>
  </sheetData>
  <autoFilter ref="A2:C422" xr:uid="{00000000-0009-0000-0000-00000A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filterMode="1"/>
  <dimension ref="A1:Z954"/>
  <sheetViews>
    <sheetView workbookViewId="0">
      <selection activeCell="C17" sqref="C17:C18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5" width="10.7109375" customWidth="1"/>
    <col min="6" max="6" width="10.7109375" style="40" customWidth="1"/>
    <col min="7" max="26" width="10.7109375" customWidth="1"/>
  </cols>
  <sheetData>
    <row r="1" spans="1:6">
      <c r="A1" s="63" t="s">
        <v>451</v>
      </c>
      <c r="B1" s="64"/>
      <c r="C1" s="64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41"/>
    </row>
    <row r="3" spans="1:6" hidden="1">
      <c r="A3" s="7" t="s">
        <v>4</v>
      </c>
      <c r="B3" s="8" t="s">
        <v>5</v>
      </c>
      <c r="C3" s="9">
        <f>F3</f>
        <v>22669</v>
      </c>
      <c r="D3" s="4"/>
      <c r="E3" s="5"/>
      <c r="F3" s="42">
        <v>22669</v>
      </c>
    </row>
    <row r="4" spans="1:6" hidden="1">
      <c r="A4" s="7" t="s">
        <v>8</v>
      </c>
      <c r="B4" s="8" t="s">
        <v>7</v>
      </c>
      <c r="C4" s="9">
        <f t="shared" ref="C4:C66" si="0">F4</f>
        <v>191921.5</v>
      </c>
      <c r="D4" s="4"/>
      <c r="E4" s="5"/>
      <c r="F4" s="40">
        <v>191921.5</v>
      </c>
    </row>
    <row r="5" spans="1:6" hidden="1">
      <c r="A5" s="7" t="s">
        <v>10</v>
      </c>
      <c r="B5" s="8" t="s">
        <v>5</v>
      </c>
      <c r="C5" s="9">
        <f t="shared" si="0"/>
        <v>97406</v>
      </c>
      <c r="D5" s="4"/>
      <c r="E5" s="5"/>
      <c r="F5" s="40">
        <v>97406</v>
      </c>
    </row>
    <row r="6" spans="1:6" hidden="1">
      <c r="A6" s="7" t="s">
        <v>11</v>
      </c>
      <c r="B6" s="8" t="s">
        <v>7</v>
      </c>
      <c r="C6" s="9">
        <f t="shared" si="0"/>
        <v>42505</v>
      </c>
      <c r="D6" s="4"/>
      <c r="E6" s="5"/>
      <c r="F6" s="40">
        <v>42505</v>
      </c>
    </row>
    <row r="7" spans="1:6" hidden="1">
      <c r="A7" s="7" t="s">
        <v>12</v>
      </c>
      <c r="B7" s="8" t="s">
        <v>7</v>
      </c>
      <c r="C7" s="9">
        <f t="shared" si="0"/>
        <v>236041</v>
      </c>
      <c r="D7" s="4"/>
      <c r="E7" s="5"/>
      <c r="F7" s="40">
        <v>236041</v>
      </c>
    </row>
    <row r="8" spans="1:6" hidden="1">
      <c r="A8" s="7" t="s">
        <v>13</v>
      </c>
      <c r="B8" s="8" t="s">
        <v>5</v>
      </c>
      <c r="C8" s="9">
        <f t="shared" si="0"/>
        <v>184043.5</v>
      </c>
      <c r="D8" s="4"/>
      <c r="E8" s="5"/>
      <c r="F8" s="40">
        <v>184043.5</v>
      </c>
    </row>
    <row r="9" spans="1:6" hidden="1">
      <c r="A9" s="7" t="s">
        <v>14</v>
      </c>
      <c r="B9" s="8" t="s">
        <v>5</v>
      </c>
      <c r="C9" s="9">
        <f t="shared" si="0"/>
        <v>1120698</v>
      </c>
      <c r="D9" s="4"/>
      <c r="E9" s="5"/>
      <c r="F9" s="40">
        <v>1120698</v>
      </c>
    </row>
    <row r="10" spans="1:6" hidden="1">
      <c r="A10" s="7" t="s">
        <v>15</v>
      </c>
      <c r="B10" s="8" t="s">
        <v>5</v>
      </c>
      <c r="C10" s="9">
        <f t="shared" si="0"/>
        <v>37262.5</v>
      </c>
      <c r="D10" s="4"/>
      <c r="E10" s="5"/>
      <c r="F10" s="40">
        <v>37262.5</v>
      </c>
    </row>
    <row r="11" spans="1:6" hidden="1">
      <c r="A11" s="7" t="s">
        <v>16</v>
      </c>
      <c r="B11" s="8" t="s">
        <v>17</v>
      </c>
      <c r="C11" s="9">
        <f t="shared" si="0"/>
        <v>28336.5</v>
      </c>
      <c r="D11" s="4"/>
      <c r="E11" s="5"/>
      <c r="F11" s="40">
        <v>28336.5</v>
      </c>
    </row>
    <row r="12" spans="1:6" hidden="1">
      <c r="A12" s="7" t="s">
        <v>18</v>
      </c>
      <c r="B12" s="8" t="s">
        <v>17</v>
      </c>
      <c r="C12" s="9">
        <f t="shared" si="0"/>
        <v>33103</v>
      </c>
      <c r="D12" s="4"/>
      <c r="E12" s="5"/>
      <c r="F12" s="40">
        <v>33103</v>
      </c>
    </row>
    <row r="13" spans="1:6" hidden="1">
      <c r="A13" s="7" t="s">
        <v>19</v>
      </c>
      <c r="B13" s="8" t="s">
        <v>7</v>
      </c>
      <c r="C13" s="9">
        <f t="shared" si="0"/>
        <v>1027371.5</v>
      </c>
      <c r="D13" s="4"/>
      <c r="E13" s="5"/>
      <c r="F13" s="40">
        <v>1027371.5</v>
      </c>
    </row>
    <row r="14" spans="1:6" hidden="1">
      <c r="A14" s="7" t="s">
        <v>431</v>
      </c>
      <c r="B14" s="8" t="s">
        <v>7</v>
      </c>
      <c r="C14" s="9">
        <f t="shared" si="0"/>
        <v>1027371.5</v>
      </c>
      <c r="D14" s="4"/>
      <c r="E14" s="5"/>
      <c r="F14" s="40">
        <v>1027371.5</v>
      </c>
    </row>
    <row r="15" spans="1:6" hidden="1">
      <c r="A15" s="7" t="s">
        <v>20</v>
      </c>
      <c r="B15" s="8" t="s">
        <v>5</v>
      </c>
      <c r="C15" s="9">
        <f t="shared" si="0"/>
        <v>7084</v>
      </c>
      <c r="D15" s="4"/>
      <c r="E15" s="5"/>
      <c r="F15" s="40">
        <v>7084</v>
      </c>
    </row>
    <row r="16" spans="1:6" hidden="1">
      <c r="A16" s="7" t="s">
        <v>21</v>
      </c>
      <c r="B16" s="8" t="s">
        <v>7</v>
      </c>
      <c r="C16" s="9">
        <f t="shared" si="0"/>
        <v>2834</v>
      </c>
      <c r="D16" s="4"/>
      <c r="E16" s="5"/>
      <c r="F16" s="40">
        <v>2834</v>
      </c>
    </row>
    <row r="17" spans="1:6" hidden="1">
      <c r="A17" s="7" t="s">
        <v>22</v>
      </c>
      <c r="B17" s="8" t="s">
        <v>5</v>
      </c>
      <c r="C17" s="9">
        <v>954236</v>
      </c>
      <c r="D17" s="4"/>
      <c r="E17" s="5"/>
      <c r="F17" s="40">
        <v>1877420.5</v>
      </c>
    </row>
    <row r="18" spans="1:6" hidden="1">
      <c r="A18" s="7" t="s">
        <v>23</v>
      </c>
      <c r="B18" s="8" t="s">
        <v>5</v>
      </c>
      <c r="C18" s="9">
        <v>954236</v>
      </c>
      <c r="D18" s="4"/>
      <c r="E18" s="5"/>
      <c r="F18" s="40">
        <v>1877420.5</v>
      </c>
    </row>
    <row r="19" spans="1:6" hidden="1">
      <c r="A19" s="7" t="s">
        <v>24</v>
      </c>
      <c r="B19" s="8" t="s">
        <v>5</v>
      </c>
      <c r="C19" s="9">
        <f t="shared" si="0"/>
        <v>457349.5</v>
      </c>
      <c r="D19" s="4"/>
      <c r="E19" s="5"/>
      <c r="F19" s="40">
        <v>457349.5</v>
      </c>
    </row>
    <row r="20" spans="1:6" hidden="1">
      <c r="A20" s="7" t="s">
        <v>25</v>
      </c>
      <c r="B20" s="8" t="s">
        <v>5</v>
      </c>
      <c r="C20" s="9">
        <f t="shared" si="0"/>
        <v>2975534</v>
      </c>
      <c r="D20" s="4"/>
      <c r="E20" s="5"/>
      <c r="F20" s="40">
        <v>2975534</v>
      </c>
    </row>
    <row r="21" spans="1:6" ht="15.75" hidden="1" customHeight="1">
      <c r="A21" s="7" t="s">
        <v>26</v>
      </c>
      <c r="B21" s="8" t="s">
        <v>5</v>
      </c>
      <c r="C21" s="9">
        <v>301254</v>
      </c>
      <c r="D21" s="4"/>
      <c r="E21" s="5"/>
      <c r="F21" s="40">
        <v>1527230.5</v>
      </c>
    </row>
    <row r="22" spans="1:6" ht="15.75" hidden="1" customHeight="1">
      <c r="A22" s="7" t="s">
        <v>27</v>
      </c>
      <c r="B22" s="8" t="s">
        <v>5</v>
      </c>
      <c r="C22" s="9">
        <f t="shared" si="0"/>
        <v>407275</v>
      </c>
      <c r="D22" s="4"/>
      <c r="E22" s="5"/>
      <c r="F22" s="40">
        <v>407275</v>
      </c>
    </row>
    <row r="23" spans="1:6" ht="15.75" hidden="1" customHeight="1">
      <c r="A23" s="7" t="s">
        <v>29</v>
      </c>
      <c r="B23" s="8" t="s">
        <v>5</v>
      </c>
      <c r="C23" s="9">
        <f t="shared" si="0"/>
        <v>300789</v>
      </c>
      <c r="D23" s="4"/>
      <c r="E23" s="5"/>
      <c r="F23" s="40">
        <v>300789</v>
      </c>
    </row>
    <row r="24" spans="1:6" ht="15.75" hidden="1" customHeight="1">
      <c r="A24" s="7" t="s">
        <v>30</v>
      </c>
      <c r="B24" s="8" t="s">
        <v>5</v>
      </c>
      <c r="C24" s="9">
        <f t="shared" si="0"/>
        <v>42505</v>
      </c>
      <c r="D24" s="4"/>
      <c r="E24" s="5"/>
      <c r="F24" s="40">
        <v>42505</v>
      </c>
    </row>
    <row r="25" spans="1:6" ht="15.75" hidden="1" customHeight="1">
      <c r="A25" s="7" t="s">
        <v>31</v>
      </c>
      <c r="B25" s="8" t="s">
        <v>5</v>
      </c>
      <c r="C25" s="9">
        <f t="shared" si="0"/>
        <v>459898</v>
      </c>
      <c r="D25" s="4"/>
      <c r="E25" s="5"/>
      <c r="F25" s="40">
        <v>459898</v>
      </c>
    </row>
    <row r="26" spans="1:6" ht="15.75" hidden="1" customHeight="1">
      <c r="A26" s="7" t="s">
        <v>32</v>
      </c>
      <c r="B26" s="8" t="s">
        <v>7</v>
      </c>
      <c r="C26" s="9">
        <f t="shared" si="0"/>
        <v>444253.5</v>
      </c>
      <c r="D26" s="4"/>
      <c r="E26" s="5"/>
      <c r="F26" s="40">
        <v>444253.5</v>
      </c>
    </row>
    <row r="27" spans="1:6" ht="15.75" hidden="1" customHeight="1">
      <c r="A27" s="7" t="s">
        <v>33</v>
      </c>
      <c r="B27" s="8" t="s">
        <v>7</v>
      </c>
      <c r="C27" s="9">
        <f t="shared" si="0"/>
        <v>416524.5</v>
      </c>
      <c r="D27" s="4"/>
      <c r="E27" s="5"/>
      <c r="F27" s="40">
        <v>416524.5</v>
      </c>
    </row>
    <row r="28" spans="1:6" ht="15.75" hidden="1" customHeight="1">
      <c r="A28" s="7" t="s">
        <v>34</v>
      </c>
      <c r="B28" s="8" t="s">
        <v>5</v>
      </c>
      <c r="C28" s="9">
        <f t="shared" si="0"/>
        <v>640399.5</v>
      </c>
      <c r="D28" s="4"/>
      <c r="E28" s="5"/>
      <c r="F28" s="40">
        <v>640399.5</v>
      </c>
    </row>
    <row r="29" spans="1:6" ht="15.75" hidden="1" customHeight="1">
      <c r="A29" s="7" t="s">
        <v>35</v>
      </c>
      <c r="B29" s="8" t="s">
        <v>5</v>
      </c>
      <c r="C29" s="9">
        <f t="shared" si="0"/>
        <v>1199644</v>
      </c>
      <c r="D29" s="4"/>
      <c r="E29" s="5"/>
      <c r="F29" s="40">
        <v>1199644</v>
      </c>
    </row>
    <row r="30" spans="1:6" ht="15.75" hidden="1" customHeight="1">
      <c r="A30" s="7" t="s">
        <v>36</v>
      </c>
      <c r="B30" s="8" t="s">
        <v>5</v>
      </c>
      <c r="C30" s="9">
        <f t="shared" si="0"/>
        <v>209689</v>
      </c>
      <c r="D30" s="4"/>
      <c r="E30" s="5"/>
      <c r="F30" s="40">
        <v>209689</v>
      </c>
    </row>
    <row r="31" spans="1:6" ht="15.75" hidden="1" customHeight="1">
      <c r="A31" s="7" t="s">
        <v>37</v>
      </c>
      <c r="B31" s="8" t="s">
        <v>5</v>
      </c>
      <c r="C31" s="9">
        <f t="shared" si="0"/>
        <v>209689</v>
      </c>
      <c r="D31" s="4"/>
      <c r="E31" s="5"/>
      <c r="F31" s="40">
        <v>209689</v>
      </c>
    </row>
    <row r="32" spans="1:6" ht="15.75" hidden="1" customHeight="1">
      <c r="A32" s="7" t="s">
        <v>38</v>
      </c>
      <c r="B32" s="8" t="s">
        <v>5</v>
      </c>
      <c r="C32" s="9">
        <f t="shared" si="0"/>
        <v>209689</v>
      </c>
      <c r="D32" s="4"/>
      <c r="E32" s="5"/>
      <c r="F32" s="40">
        <v>209689</v>
      </c>
    </row>
    <row r="33" spans="1:6" ht="15.75" hidden="1" customHeight="1">
      <c r="A33" s="7" t="s">
        <v>39</v>
      </c>
      <c r="B33" s="8" t="s">
        <v>5</v>
      </c>
      <c r="C33" s="9">
        <f t="shared" si="0"/>
        <v>209689</v>
      </c>
      <c r="D33" s="4"/>
      <c r="E33" s="5"/>
      <c r="F33" s="40">
        <v>209689</v>
      </c>
    </row>
    <row r="34" spans="1:6" ht="15.75" hidden="1" customHeight="1">
      <c r="A34" s="7" t="s">
        <v>420</v>
      </c>
      <c r="B34" s="8" t="s">
        <v>5</v>
      </c>
      <c r="C34" s="9">
        <f t="shared" si="0"/>
        <v>209689</v>
      </c>
      <c r="D34" s="4"/>
      <c r="E34" s="5"/>
      <c r="F34" s="40">
        <v>209689</v>
      </c>
    </row>
    <row r="35" spans="1:6" ht="15.75" hidden="1" customHeight="1">
      <c r="A35" s="7" t="s">
        <v>40</v>
      </c>
      <c r="B35" s="8" t="s">
        <v>5</v>
      </c>
      <c r="C35" s="9">
        <v>2354795</v>
      </c>
      <c r="D35" s="4"/>
      <c r="E35" s="5"/>
      <c r="F35" s="40">
        <v>2833627.5</v>
      </c>
    </row>
    <row r="36" spans="1:6" ht="15.75" hidden="1" customHeight="1">
      <c r="A36" s="7" t="s">
        <v>41</v>
      </c>
      <c r="B36" s="8" t="s">
        <v>5</v>
      </c>
      <c r="C36" s="9">
        <f t="shared" si="0"/>
        <v>213655.5</v>
      </c>
      <c r="D36" s="4"/>
      <c r="E36" s="5"/>
      <c r="F36" s="40">
        <v>213655.5</v>
      </c>
    </row>
    <row r="37" spans="1:6" ht="15.75" hidden="1" customHeight="1">
      <c r="A37" s="7" t="s">
        <v>42</v>
      </c>
      <c r="B37" s="8" t="s">
        <v>5</v>
      </c>
      <c r="C37" s="9">
        <f t="shared" si="0"/>
        <v>131323.5</v>
      </c>
      <c r="D37" s="4"/>
      <c r="E37" s="5"/>
      <c r="F37" s="40">
        <v>131323.5</v>
      </c>
    </row>
    <row r="38" spans="1:6" ht="15.75" hidden="1" customHeight="1">
      <c r="A38" s="7" t="s">
        <v>43</v>
      </c>
      <c r="B38" s="8" t="s">
        <v>5</v>
      </c>
      <c r="C38" s="9">
        <f t="shared" si="0"/>
        <v>81892</v>
      </c>
      <c r="D38" s="4"/>
      <c r="E38" s="5"/>
      <c r="F38" s="40">
        <v>81892</v>
      </c>
    </row>
    <row r="39" spans="1:6" ht="15.75" hidden="1" customHeight="1">
      <c r="A39" s="7" t="s">
        <v>44</v>
      </c>
      <c r="B39" s="8" t="s">
        <v>5</v>
      </c>
      <c r="C39" s="9">
        <f t="shared" si="0"/>
        <v>83237.5</v>
      </c>
      <c r="D39" s="4"/>
      <c r="E39" s="5"/>
      <c r="F39" s="40">
        <v>83237.5</v>
      </c>
    </row>
    <row r="40" spans="1:6" ht="15.75" hidden="1" customHeight="1">
      <c r="A40" s="7" t="s">
        <v>45</v>
      </c>
      <c r="B40" s="8" t="s">
        <v>5</v>
      </c>
      <c r="C40" s="9">
        <f t="shared" si="0"/>
        <v>113525</v>
      </c>
      <c r="D40" s="4"/>
      <c r="E40" s="5"/>
      <c r="F40" s="40">
        <v>113525</v>
      </c>
    </row>
    <row r="41" spans="1:6" ht="15.75" hidden="1" customHeight="1">
      <c r="A41" s="7" t="s">
        <v>46</v>
      </c>
      <c r="B41" s="8" t="s">
        <v>7</v>
      </c>
      <c r="C41" s="9">
        <f t="shared" si="0"/>
        <v>536265</v>
      </c>
      <c r="D41" s="4"/>
      <c r="E41" s="5"/>
      <c r="F41" s="40">
        <v>536265</v>
      </c>
    </row>
    <row r="42" spans="1:6" ht="15.75" hidden="1" customHeight="1">
      <c r="A42" s="7" t="s">
        <v>47</v>
      </c>
      <c r="B42" s="8" t="s">
        <v>5</v>
      </c>
      <c r="C42" s="9">
        <f t="shared" si="0"/>
        <v>490076</v>
      </c>
      <c r="D42" s="4"/>
      <c r="E42" s="5"/>
      <c r="F42" s="40">
        <v>490076</v>
      </c>
    </row>
    <row r="43" spans="1:6" ht="15.75" hidden="1" customHeight="1">
      <c r="A43" s="7" t="s">
        <v>48</v>
      </c>
      <c r="B43" s="8" t="s">
        <v>5</v>
      </c>
      <c r="C43" s="9">
        <f t="shared" si="0"/>
        <v>536432.5</v>
      </c>
      <c r="D43" s="4"/>
      <c r="E43" s="5"/>
      <c r="F43" s="40">
        <v>536432.5</v>
      </c>
    </row>
    <row r="44" spans="1:6" ht="15.75" hidden="1" customHeight="1">
      <c r="A44" s="7" t="s">
        <v>49</v>
      </c>
      <c r="B44" s="8" t="s">
        <v>5</v>
      </c>
      <c r="C44" s="9">
        <f t="shared" si="0"/>
        <v>55531</v>
      </c>
      <c r="D44" s="4"/>
      <c r="E44" s="5"/>
      <c r="F44" s="40">
        <v>55531</v>
      </c>
    </row>
    <row r="45" spans="1:6" ht="15.75" hidden="1" customHeight="1">
      <c r="A45" s="7" t="s">
        <v>50</v>
      </c>
      <c r="B45" s="8" t="s">
        <v>5</v>
      </c>
      <c r="C45" s="9">
        <f t="shared" si="0"/>
        <v>74017</v>
      </c>
      <c r="D45" s="4"/>
      <c r="E45" s="5"/>
      <c r="F45" s="40">
        <v>74017</v>
      </c>
    </row>
    <row r="46" spans="1:6" ht="15.75" hidden="1" customHeight="1">
      <c r="A46" s="7" t="s">
        <v>51</v>
      </c>
      <c r="B46" s="8" t="s">
        <v>5</v>
      </c>
      <c r="C46" s="9">
        <f t="shared" si="0"/>
        <v>56750.5</v>
      </c>
      <c r="D46" s="4"/>
      <c r="E46" s="5"/>
      <c r="F46" s="40">
        <v>56750.5</v>
      </c>
    </row>
    <row r="47" spans="1:6" ht="15.75" hidden="1" customHeight="1">
      <c r="A47" s="7" t="s">
        <v>52</v>
      </c>
      <c r="B47" s="8" t="s">
        <v>5</v>
      </c>
      <c r="C47" s="9">
        <f t="shared" si="0"/>
        <v>74017</v>
      </c>
      <c r="D47" s="4"/>
      <c r="E47" s="5"/>
      <c r="F47" s="40">
        <v>74017</v>
      </c>
    </row>
    <row r="48" spans="1:6" ht="15.75" hidden="1" customHeight="1">
      <c r="A48" s="7" t="s">
        <v>53</v>
      </c>
      <c r="B48" s="8" t="s">
        <v>5</v>
      </c>
      <c r="C48" s="9">
        <f t="shared" si="0"/>
        <v>96910</v>
      </c>
      <c r="D48" s="4"/>
      <c r="E48" s="5"/>
      <c r="F48" s="40">
        <v>96910</v>
      </c>
    </row>
    <row r="49" spans="1:26" ht="15.75" hidden="1" customHeight="1">
      <c r="A49" s="7" t="s">
        <v>54</v>
      </c>
      <c r="B49" s="8" t="s">
        <v>7</v>
      </c>
      <c r="C49" s="9">
        <f t="shared" si="0"/>
        <v>499784.5</v>
      </c>
      <c r="D49" s="4"/>
      <c r="E49" s="5"/>
      <c r="F49" s="40">
        <v>499784.5</v>
      </c>
    </row>
    <row r="50" spans="1:26" ht="15.75" hidden="1" customHeight="1">
      <c r="A50" s="7" t="s">
        <v>55</v>
      </c>
      <c r="B50" s="8" t="s">
        <v>7</v>
      </c>
      <c r="C50" s="9">
        <f t="shared" si="0"/>
        <v>499784.5</v>
      </c>
      <c r="D50" s="4"/>
      <c r="E50" s="5"/>
      <c r="F50" s="40">
        <v>499784.5</v>
      </c>
    </row>
    <row r="51" spans="1:26" ht="15.75" hidden="1" customHeight="1">
      <c r="A51" s="7" t="s">
        <v>56</v>
      </c>
      <c r="B51" s="8" t="s">
        <v>7</v>
      </c>
      <c r="C51" s="9">
        <f t="shared" si="0"/>
        <v>499784.5</v>
      </c>
      <c r="D51" s="4"/>
      <c r="E51" s="5"/>
      <c r="F51" s="40">
        <v>499784.5</v>
      </c>
    </row>
    <row r="52" spans="1:26" ht="15.75" hidden="1" customHeight="1">
      <c r="A52" s="7" t="s">
        <v>57</v>
      </c>
      <c r="B52" s="8" t="s">
        <v>5</v>
      </c>
      <c r="C52" s="9">
        <f t="shared" si="0"/>
        <v>127513</v>
      </c>
      <c r="D52" s="4"/>
      <c r="E52" s="5"/>
      <c r="F52" s="40">
        <v>127513</v>
      </c>
    </row>
    <row r="53" spans="1:26" ht="15.75" hidden="1" customHeight="1">
      <c r="A53" s="7" t="s">
        <v>58</v>
      </c>
      <c r="B53" s="8" t="s">
        <v>5</v>
      </c>
      <c r="C53" s="9">
        <f t="shared" si="0"/>
        <v>1027371.5</v>
      </c>
      <c r="D53" s="4"/>
      <c r="E53" s="5"/>
      <c r="F53" s="40">
        <v>1027371.5</v>
      </c>
    </row>
    <row r="54" spans="1:26" ht="15.75" hidden="1" customHeight="1">
      <c r="A54" s="7" t="s">
        <v>59</v>
      </c>
      <c r="B54" s="8" t="s">
        <v>7</v>
      </c>
      <c r="C54" s="9">
        <f t="shared" si="0"/>
        <v>144373.5</v>
      </c>
      <c r="D54" s="4"/>
      <c r="E54" s="5"/>
      <c r="F54" s="40">
        <v>144373.5</v>
      </c>
    </row>
    <row r="55" spans="1:26" ht="15.75" hidden="1" customHeight="1">
      <c r="A55" s="7" t="s">
        <v>60</v>
      </c>
      <c r="B55" s="8" t="s">
        <v>5</v>
      </c>
      <c r="C55" s="9">
        <f t="shared" si="0"/>
        <v>238307.5</v>
      </c>
      <c r="D55" s="4"/>
      <c r="E55" s="5"/>
      <c r="F55" s="40">
        <v>238307.5</v>
      </c>
    </row>
    <row r="56" spans="1:26" ht="15.75" hidden="1" customHeight="1">
      <c r="A56" s="7" t="s">
        <v>61</v>
      </c>
      <c r="B56" s="8" t="s">
        <v>5</v>
      </c>
      <c r="C56" s="9">
        <f t="shared" si="0"/>
        <v>327709</v>
      </c>
      <c r="D56" s="4"/>
      <c r="E56" s="5"/>
      <c r="F56" s="40">
        <v>327709</v>
      </c>
    </row>
    <row r="57" spans="1:26" ht="15.75" hidden="1" customHeight="1">
      <c r="A57" s="7" t="s">
        <v>62</v>
      </c>
      <c r="B57" s="8" t="s">
        <v>5</v>
      </c>
      <c r="C57" s="9">
        <f t="shared" si="0"/>
        <v>116179</v>
      </c>
      <c r="D57" s="4"/>
      <c r="E57" s="5"/>
      <c r="F57" s="40">
        <v>116179</v>
      </c>
    </row>
    <row r="58" spans="1:26" ht="15.75" hidden="1" customHeight="1">
      <c r="A58" s="7" t="s">
        <v>63</v>
      </c>
      <c r="B58" s="8" t="s">
        <v>5</v>
      </c>
      <c r="C58" s="9">
        <f t="shared" si="0"/>
        <v>116179</v>
      </c>
      <c r="D58" s="4"/>
      <c r="E58" s="5"/>
      <c r="F58" s="40">
        <v>116179</v>
      </c>
    </row>
    <row r="59" spans="1:26" ht="15.75" hidden="1" customHeight="1">
      <c r="A59" s="11" t="s">
        <v>64</v>
      </c>
      <c r="B59" s="12" t="s">
        <v>5</v>
      </c>
      <c r="C59" s="9">
        <f t="shared" si="0"/>
        <v>98752.5</v>
      </c>
      <c r="D59" s="4"/>
      <c r="E59" s="5"/>
      <c r="F59" s="40">
        <v>98752.5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hidden="1" customHeight="1">
      <c r="A60" s="7" t="s">
        <v>66</v>
      </c>
      <c r="B60" s="8" t="s">
        <v>5</v>
      </c>
      <c r="C60" s="9">
        <f t="shared" si="0"/>
        <v>45337.5</v>
      </c>
      <c r="D60" s="4"/>
      <c r="E60" s="5"/>
      <c r="F60" s="40">
        <v>45337.5</v>
      </c>
    </row>
    <row r="61" spans="1:26" ht="15.75" hidden="1" customHeight="1">
      <c r="A61" s="7" t="s">
        <v>432</v>
      </c>
      <c r="B61" s="8" t="s">
        <v>5</v>
      </c>
      <c r="C61" s="9">
        <f t="shared" si="0"/>
        <v>45337.5</v>
      </c>
      <c r="D61" s="4"/>
      <c r="E61" s="5"/>
      <c r="F61" s="40">
        <v>45337.5</v>
      </c>
    </row>
    <row r="62" spans="1:26" ht="15.75" hidden="1" customHeight="1">
      <c r="A62" s="7" t="s">
        <v>67</v>
      </c>
      <c r="B62" s="8" t="s">
        <v>5</v>
      </c>
      <c r="C62" s="9">
        <f t="shared" si="0"/>
        <v>168458.5</v>
      </c>
      <c r="D62" s="4"/>
      <c r="E62" s="5"/>
      <c r="F62" s="40">
        <v>168458.5</v>
      </c>
    </row>
    <row r="63" spans="1:26" ht="15.75" hidden="1" customHeight="1">
      <c r="A63" s="7" t="s">
        <v>68</v>
      </c>
      <c r="B63" s="8" t="s">
        <v>5</v>
      </c>
      <c r="C63" s="9">
        <f t="shared" si="0"/>
        <v>410876</v>
      </c>
      <c r="D63" s="4"/>
      <c r="E63" s="5"/>
      <c r="F63" s="40">
        <v>410876</v>
      </c>
    </row>
    <row r="64" spans="1:26" ht="15.75" hidden="1" customHeight="1">
      <c r="A64" s="7" t="s">
        <v>69</v>
      </c>
      <c r="B64" s="8" t="s">
        <v>5</v>
      </c>
      <c r="C64" s="9">
        <f t="shared" si="0"/>
        <v>162934</v>
      </c>
      <c r="D64" s="4"/>
      <c r="E64" s="5"/>
      <c r="F64" s="40">
        <v>162934</v>
      </c>
    </row>
    <row r="65" spans="1:6" ht="15.75" hidden="1" customHeight="1">
      <c r="A65" s="7" t="s">
        <v>70</v>
      </c>
      <c r="B65" s="8" t="s">
        <v>5</v>
      </c>
      <c r="C65" s="9">
        <f t="shared" si="0"/>
        <v>162934</v>
      </c>
      <c r="D65" s="4"/>
      <c r="E65" s="5"/>
      <c r="F65" s="40">
        <v>162934</v>
      </c>
    </row>
    <row r="66" spans="1:6" ht="15.75" hidden="1" customHeight="1">
      <c r="A66" s="7" t="s">
        <v>71</v>
      </c>
      <c r="B66" s="8" t="s">
        <v>5</v>
      </c>
      <c r="C66" s="9">
        <f t="shared" si="0"/>
        <v>168458.5</v>
      </c>
      <c r="D66" s="4"/>
      <c r="E66" s="5"/>
      <c r="F66" s="40">
        <v>168458.5</v>
      </c>
    </row>
    <row r="67" spans="1:6" ht="15.75" hidden="1" customHeight="1">
      <c r="A67" s="7" t="s">
        <v>72</v>
      </c>
      <c r="B67" s="8" t="s">
        <v>5</v>
      </c>
      <c r="C67" s="9">
        <f t="shared" ref="C67:C130" si="1">F67</f>
        <v>162934</v>
      </c>
      <c r="D67" s="4"/>
      <c r="E67" s="5"/>
      <c r="F67" s="40">
        <v>162934</v>
      </c>
    </row>
    <row r="68" spans="1:6" ht="15.75" hidden="1" customHeight="1">
      <c r="A68" s="7" t="s">
        <v>73</v>
      </c>
      <c r="B68" s="8" t="s">
        <v>5</v>
      </c>
      <c r="C68" s="9">
        <f t="shared" si="1"/>
        <v>162934</v>
      </c>
      <c r="D68" s="4"/>
      <c r="E68" s="5"/>
      <c r="F68" s="40">
        <v>162934</v>
      </c>
    </row>
    <row r="69" spans="1:6" ht="15.75" hidden="1" customHeight="1">
      <c r="A69" s="7" t="s">
        <v>74</v>
      </c>
      <c r="B69" s="8" t="s">
        <v>5</v>
      </c>
      <c r="C69" s="9">
        <f t="shared" si="1"/>
        <v>162934</v>
      </c>
      <c r="D69" s="4"/>
      <c r="E69" s="5"/>
      <c r="F69" s="40">
        <v>162934</v>
      </c>
    </row>
    <row r="70" spans="1:6" ht="15.75" hidden="1" customHeight="1">
      <c r="A70" s="7" t="s">
        <v>75</v>
      </c>
      <c r="B70" s="8" t="s">
        <v>5</v>
      </c>
      <c r="C70" s="9">
        <f t="shared" si="1"/>
        <v>106261</v>
      </c>
      <c r="D70" s="4"/>
      <c r="E70" s="5"/>
      <c r="F70" s="40">
        <v>106261</v>
      </c>
    </row>
    <row r="71" spans="1:6" ht="15.75" hidden="1" customHeight="1">
      <c r="A71" s="7" t="s">
        <v>76</v>
      </c>
      <c r="B71" s="8" t="s">
        <v>5</v>
      </c>
      <c r="C71" s="9">
        <f t="shared" si="1"/>
        <v>182344.5</v>
      </c>
      <c r="D71" s="4"/>
      <c r="E71" s="5"/>
      <c r="F71" s="40">
        <v>182344.5</v>
      </c>
    </row>
    <row r="72" spans="1:6" ht="15.75" hidden="1" customHeight="1">
      <c r="A72" s="7" t="s">
        <v>77</v>
      </c>
      <c r="B72" s="8" t="s">
        <v>5</v>
      </c>
      <c r="C72" s="9">
        <f t="shared" si="1"/>
        <v>212522.5</v>
      </c>
      <c r="D72" s="4"/>
      <c r="E72" s="5"/>
      <c r="F72" s="40">
        <v>212522.5</v>
      </c>
    </row>
    <row r="73" spans="1:6" ht="15.75" hidden="1" customHeight="1">
      <c r="A73" s="7" t="s">
        <v>78</v>
      </c>
      <c r="B73" s="8" t="s">
        <v>5</v>
      </c>
      <c r="C73" s="9">
        <f t="shared" si="1"/>
        <v>223573.5</v>
      </c>
      <c r="D73" s="4"/>
      <c r="E73" s="5"/>
      <c r="F73" s="40">
        <v>223573.5</v>
      </c>
    </row>
    <row r="74" spans="1:6" ht="15.75" hidden="1" customHeight="1">
      <c r="A74" s="7" t="s">
        <v>79</v>
      </c>
      <c r="B74" s="8" t="s">
        <v>5</v>
      </c>
      <c r="C74" s="9">
        <f t="shared" si="1"/>
        <v>138140</v>
      </c>
      <c r="D74" s="4"/>
      <c r="E74" s="5"/>
      <c r="F74" s="40">
        <v>138140</v>
      </c>
    </row>
    <row r="75" spans="1:6" ht="15.75" hidden="1" customHeight="1">
      <c r="A75" s="7" t="s">
        <v>80</v>
      </c>
      <c r="B75" s="8" t="s">
        <v>5</v>
      </c>
      <c r="C75" s="9">
        <f t="shared" si="1"/>
        <v>304615</v>
      </c>
      <c r="D75" s="4"/>
      <c r="E75" s="5"/>
      <c r="F75" s="40">
        <v>304615</v>
      </c>
    </row>
    <row r="76" spans="1:6" ht="15.75" hidden="1" customHeight="1">
      <c r="A76" s="7" t="s">
        <v>81</v>
      </c>
      <c r="B76" s="8" t="s">
        <v>5</v>
      </c>
      <c r="C76" s="9">
        <f t="shared" si="1"/>
        <v>994576.5</v>
      </c>
      <c r="D76" s="4"/>
      <c r="E76" s="5"/>
      <c r="F76" s="40">
        <v>994576.5</v>
      </c>
    </row>
    <row r="77" spans="1:6" ht="15.75" hidden="1" customHeight="1">
      <c r="A77" s="7" t="s">
        <v>82</v>
      </c>
      <c r="B77" s="8" t="s">
        <v>5</v>
      </c>
      <c r="C77" s="9">
        <f t="shared" si="1"/>
        <v>21252.5</v>
      </c>
      <c r="D77" s="4"/>
      <c r="E77" s="5"/>
      <c r="F77" s="40">
        <v>21252.5</v>
      </c>
    </row>
    <row r="78" spans="1:6" ht="15.75" hidden="1" customHeight="1">
      <c r="A78" s="7" t="s">
        <v>83</v>
      </c>
      <c r="B78" s="8" t="s">
        <v>5</v>
      </c>
      <c r="C78" s="9">
        <f t="shared" si="1"/>
        <v>100906</v>
      </c>
      <c r="D78" s="4"/>
      <c r="E78" s="5"/>
      <c r="F78" s="40">
        <v>100906</v>
      </c>
    </row>
    <row r="79" spans="1:6" ht="15.75" hidden="1" customHeight="1">
      <c r="A79" s="7" t="s">
        <v>84</v>
      </c>
      <c r="B79" s="8" t="s">
        <v>5</v>
      </c>
      <c r="C79" s="9">
        <f t="shared" si="1"/>
        <v>375908.5</v>
      </c>
      <c r="D79" s="4"/>
      <c r="E79" s="5"/>
      <c r="F79" s="40">
        <v>375908.5</v>
      </c>
    </row>
    <row r="80" spans="1:6" ht="15.75" hidden="1" customHeight="1">
      <c r="A80" s="7" t="s">
        <v>85</v>
      </c>
      <c r="B80" s="8" t="s">
        <v>5</v>
      </c>
      <c r="C80" s="9">
        <f t="shared" si="1"/>
        <v>86795</v>
      </c>
      <c r="D80" s="4"/>
      <c r="E80" s="5"/>
      <c r="F80" s="40">
        <v>86795</v>
      </c>
    </row>
    <row r="81" spans="1:6" ht="15.75" hidden="1" customHeight="1">
      <c r="A81" s="7" t="s">
        <v>86</v>
      </c>
      <c r="B81" s="8" t="s">
        <v>5</v>
      </c>
      <c r="C81" s="9">
        <f t="shared" si="1"/>
        <v>106825.5</v>
      </c>
      <c r="D81" s="4"/>
      <c r="E81" s="5"/>
      <c r="F81" s="40">
        <v>106825.5</v>
      </c>
    </row>
    <row r="82" spans="1:6" ht="15.75" hidden="1" customHeight="1">
      <c r="A82" s="7" t="s">
        <v>87</v>
      </c>
      <c r="B82" s="8" t="s">
        <v>5</v>
      </c>
      <c r="C82" s="9">
        <f t="shared" si="1"/>
        <v>141681.5</v>
      </c>
      <c r="D82" s="4"/>
      <c r="E82" s="5"/>
      <c r="F82" s="40">
        <v>141681.5</v>
      </c>
    </row>
    <row r="83" spans="1:6" ht="15.75" hidden="1" customHeight="1">
      <c r="A83" s="7" t="s">
        <v>88</v>
      </c>
      <c r="B83" s="8" t="s">
        <v>5</v>
      </c>
      <c r="C83" s="9">
        <f t="shared" si="1"/>
        <v>84487.5</v>
      </c>
      <c r="D83" s="4"/>
      <c r="E83" s="5"/>
      <c r="F83" s="40">
        <v>84487.5</v>
      </c>
    </row>
    <row r="84" spans="1:6" ht="15.75" hidden="1" customHeight="1">
      <c r="A84" s="7" t="s">
        <v>89</v>
      </c>
      <c r="B84" s="8" t="s">
        <v>5</v>
      </c>
      <c r="C84" s="9">
        <f t="shared" si="1"/>
        <v>194323.5</v>
      </c>
      <c r="D84" s="4"/>
      <c r="E84" s="5"/>
      <c r="F84" s="40">
        <v>194323.5</v>
      </c>
    </row>
    <row r="85" spans="1:6" ht="15.75" hidden="1" customHeight="1">
      <c r="A85" s="7" t="s">
        <v>90</v>
      </c>
      <c r="B85" s="8" t="s">
        <v>5</v>
      </c>
      <c r="C85" s="9">
        <f t="shared" si="1"/>
        <v>49234.5</v>
      </c>
      <c r="D85" s="4"/>
      <c r="E85" s="5"/>
      <c r="F85" s="40">
        <v>49234.5</v>
      </c>
    </row>
    <row r="86" spans="1:6" ht="15.75" hidden="1" customHeight="1">
      <c r="A86" s="7" t="s">
        <v>91</v>
      </c>
      <c r="B86" s="8" t="s">
        <v>5</v>
      </c>
      <c r="C86" s="9">
        <f t="shared" si="1"/>
        <v>34895.5</v>
      </c>
      <c r="D86" s="4"/>
      <c r="E86" s="5"/>
      <c r="F86" s="40">
        <v>34895.5</v>
      </c>
    </row>
    <row r="87" spans="1:6" ht="15.75" hidden="1" customHeight="1">
      <c r="A87" s="7" t="s">
        <v>92</v>
      </c>
      <c r="B87" s="8" t="s">
        <v>5</v>
      </c>
      <c r="C87" s="9">
        <f t="shared" si="1"/>
        <v>34895.5</v>
      </c>
      <c r="D87" s="4"/>
      <c r="E87" s="5"/>
      <c r="F87" s="40">
        <v>34895.5</v>
      </c>
    </row>
    <row r="88" spans="1:6" ht="15.75" hidden="1" customHeight="1">
      <c r="A88" s="7" t="s">
        <v>93</v>
      </c>
      <c r="B88" s="8" t="s">
        <v>5</v>
      </c>
      <c r="C88" s="9">
        <f t="shared" si="1"/>
        <v>194323.5</v>
      </c>
      <c r="D88" s="4"/>
      <c r="E88" s="5"/>
      <c r="F88" s="40">
        <v>194323.5</v>
      </c>
    </row>
    <row r="89" spans="1:6" ht="15.75" hidden="1" customHeight="1">
      <c r="A89" s="7" t="s">
        <v>94</v>
      </c>
      <c r="B89" s="8" t="s">
        <v>5</v>
      </c>
      <c r="C89" s="9">
        <f t="shared" si="1"/>
        <v>49234.5</v>
      </c>
      <c r="D89" s="4"/>
      <c r="E89" s="5"/>
      <c r="F89" s="40">
        <v>49234.5</v>
      </c>
    </row>
    <row r="90" spans="1:6" ht="15.75" hidden="1" customHeight="1">
      <c r="A90" s="7" t="s">
        <v>95</v>
      </c>
      <c r="B90" s="8" t="s">
        <v>5</v>
      </c>
      <c r="C90" s="9">
        <f t="shared" si="1"/>
        <v>49234.5</v>
      </c>
      <c r="D90" s="4"/>
      <c r="E90" s="5"/>
      <c r="F90" s="40">
        <v>49234.5</v>
      </c>
    </row>
    <row r="91" spans="1:6" ht="15.75" hidden="1" customHeight="1">
      <c r="A91" s="7" t="s">
        <v>96</v>
      </c>
      <c r="B91" s="8" t="s">
        <v>5</v>
      </c>
      <c r="C91" s="9">
        <f t="shared" si="1"/>
        <v>259172</v>
      </c>
      <c r="D91" s="4"/>
      <c r="E91" s="5"/>
      <c r="F91" s="40">
        <v>259172</v>
      </c>
    </row>
    <row r="92" spans="1:6" ht="15.75" hidden="1" customHeight="1">
      <c r="A92" s="7" t="s">
        <v>97</v>
      </c>
      <c r="B92" s="8" t="s">
        <v>5</v>
      </c>
      <c r="C92" s="9">
        <f t="shared" si="1"/>
        <v>194323.5</v>
      </c>
      <c r="D92" s="4"/>
      <c r="E92" s="5"/>
      <c r="F92" s="40">
        <v>194323.5</v>
      </c>
    </row>
    <row r="93" spans="1:6" ht="15.75" hidden="1" customHeight="1">
      <c r="A93" s="7" t="s">
        <v>98</v>
      </c>
      <c r="B93" s="8" t="s">
        <v>7</v>
      </c>
      <c r="C93" s="9">
        <f t="shared" si="1"/>
        <v>286342</v>
      </c>
      <c r="D93" s="4"/>
      <c r="E93" s="5"/>
      <c r="F93" s="40">
        <v>286342</v>
      </c>
    </row>
    <row r="94" spans="1:6" ht="15.75" hidden="1" customHeight="1">
      <c r="A94" s="7" t="s">
        <v>99</v>
      </c>
      <c r="B94" s="8" t="s">
        <v>5</v>
      </c>
      <c r="C94" s="9">
        <f t="shared" si="1"/>
        <v>15868</v>
      </c>
      <c r="D94" s="4"/>
      <c r="E94" s="5"/>
      <c r="F94" s="40">
        <v>15868</v>
      </c>
    </row>
    <row r="95" spans="1:6" ht="15.75" customHeight="1">
      <c r="A95" s="7" t="s">
        <v>100</v>
      </c>
      <c r="B95" s="8" t="s">
        <v>5</v>
      </c>
      <c r="C95" s="9">
        <f t="shared" si="1"/>
        <v>70841.5</v>
      </c>
      <c r="D95" s="4"/>
      <c r="E95" s="5"/>
      <c r="F95" s="40">
        <v>70841.5</v>
      </c>
    </row>
    <row r="96" spans="1:6" ht="15.75" hidden="1" customHeight="1">
      <c r="A96" s="7" t="s">
        <v>101</v>
      </c>
      <c r="B96" s="8" t="s">
        <v>5</v>
      </c>
      <c r="C96" s="9">
        <f t="shared" si="1"/>
        <v>106587</v>
      </c>
      <c r="D96" s="4"/>
      <c r="E96" s="5"/>
      <c r="F96" s="40">
        <v>106587</v>
      </c>
    </row>
    <row r="97" spans="1:6" ht="15.75" hidden="1" customHeight="1">
      <c r="A97" s="7" t="s">
        <v>102</v>
      </c>
      <c r="B97" s="8" t="s">
        <v>5</v>
      </c>
      <c r="C97" s="9">
        <f t="shared" si="1"/>
        <v>30603.5</v>
      </c>
      <c r="D97" s="4"/>
      <c r="E97" s="5"/>
      <c r="F97" s="40">
        <v>30603.5</v>
      </c>
    </row>
    <row r="98" spans="1:6" ht="15.75" hidden="1" customHeight="1">
      <c r="A98" s="7" t="s">
        <v>103</v>
      </c>
      <c r="B98" s="8" t="s">
        <v>5</v>
      </c>
      <c r="C98" s="9">
        <f t="shared" si="1"/>
        <v>844209</v>
      </c>
      <c r="D98" s="4"/>
      <c r="E98" s="5"/>
      <c r="F98" s="40">
        <v>844209</v>
      </c>
    </row>
    <row r="99" spans="1:6" ht="15.75" hidden="1" customHeight="1">
      <c r="A99" s="7" t="s">
        <v>104</v>
      </c>
      <c r="B99" s="8" t="s">
        <v>5</v>
      </c>
      <c r="C99" s="9">
        <f t="shared" si="1"/>
        <v>422104.5</v>
      </c>
      <c r="D99" s="4"/>
      <c r="E99" s="5"/>
      <c r="F99" s="40">
        <v>422104.5</v>
      </c>
    </row>
    <row r="100" spans="1:6" ht="15.75" hidden="1" customHeight="1">
      <c r="A100" s="7" t="s">
        <v>105</v>
      </c>
      <c r="B100" s="8" t="s">
        <v>5</v>
      </c>
      <c r="C100" s="9">
        <f t="shared" si="1"/>
        <v>422104.5</v>
      </c>
      <c r="D100" s="4"/>
      <c r="E100" s="5"/>
      <c r="F100" s="40">
        <v>422104.5</v>
      </c>
    </row>
    <row r="101" spans="1:6" ht="15.75" hidden="1" customHeight="1">
      <c r="A101" s="7" t="s">
        <v>106</v>
      </c>
      <c r="B101" s="8" t="s">
        <v>5</v>
      </c>
      <c r="C101" s="9">
        <f t="shared" si="1"/>
        <v>166561</v>
      </c>
      <c r="D101" s="4"/>
      <c r="E101" s="5"/>
      <c r="F101" s="40">
        <v>166561</v>
      </c>
    </row>
    <row r="102" spans="1:6" ht="15.75" hidden="1" customHeight="1">
      <c r="A102" s="7" t="s">
        <v>107</v>
      </c>
      <c r="B102" s="8" t="s">
        <v>5</v>
      </c>
      <c r="C102" s="9">
        <f t="shared" si="1"/>
        <v>225273.5</v>
      </c>
      <c r="D102" s="4"/>
      <c r="E102" s="5"/>
      <c r="F102" s="40">
        <v>225273.5</v>
      </c>
    </row>
    <row r="103" spans="1:6" ht="15.75" hidden="1" customHeight="1">
      <c r="A103" s="7" t="s">
        <v>108</v>
      </c>
      <c r="B103" s="8" t="s">
        <v>5</v>
      </c>
      <c r="C103" s="9">
        <f t="shared" si="1"/>
        <v>125544.5</v>
      </c>
      <c r="D103" s="4"/>
      <c r="E103" s="5"/>
      <c r="F103" s="40">
        <v>125544.5</v>
      </c>
    </row>
    <row r="104" spans="1:6" ht="15.75" hidden="1" customHeight="1">
      <c r="A104" s="7" t="s">
        <v>109</v>
      </c>
      <c r="B104" s="8" t="s">
        <v>5</v>
      </c>
      <c r="C104" s="9">
        <f t="shared" si="1"/>
        <v>63255.5</v>
      </c>
      <c r="D104" s="4"/>
      <c r="E104" s="5"/>
      <c r="F104" s="40">
        <v>63255.5</v>
      </c>
    </row>
    <row r="105" spans="1:6" ht="15.75" hidden="1" customHeight="1">
      <c r="A105" s="7" t="s">
        <v>110</v>
      </c>
      <c r="B105" s="8" t="s">
        <v>5</v>
      </c>
      <c r="C105" s="9">
        <f t="shared" si="1"/>
        <v>352441</v>
      </c>
      <c r="D105" s="4"/>
      <c r="E105" s="5"/>
      <c r="F105" s="40">
        <v>352441</v>
      </c>
    </row>
    <row r="106" spans="1:6" ht="15.75" hidden="1" customHeight="1">
      <c r="A106" s="7" t="s">
        <v>111</v>
      </c>
      <c r="B106" s="8" t="s">
        <v>5</v>
      </c>
      <c r="C106" s="9">
        <f t="shared" si="1"/>
        <v>14168.5</v>
      </c>
      <c r="D106" s="4"/>
      <c r="E106" s="5"/>
      <c r="F106" s="40">
        <v>14168.5</v>
      </c>
    </row>
    <row r="107" spans="1:6" ht="15.75" hidden="1" customHeight="1">
      <c r="A107" s="7" t="s">
        <v>112</v>
      </c>
      <c r="B107" s="8" t="s">
        <v>5</v>
      </c>
      <c r="C107" s="9">
        <v>1023654</v>
      </c>
      <c r="D107" s="4"/>
      <c r="E107" s="5"/>
      <c r="F107" s="40">
        <v>3011835.5</v>
      </c>
    </row>
    <row r="108" spans="1:6" ht="15.75" hidden="1" customHeight="1">
      <c r="A108" s="7" t="s">
        <v>113</v>
      </c>
      <c r="B108" s="8" t="s">
        <v>7</v>
      </c>
      <c r="C108" s="9">
        <f t="shared" si="1"/>
        <v>79624</v>
      </c>
      <c r="D108" s="4"/>
      <c r="E108" s="5"/>
      <c r="F108" s="40">
        <v>79624</v>
      </c>
    </row>
    <row r="109" spans="1:6" ht="15.75" hidden="1" customHeight="1">
      <c r="A109" s="7" t="s">
        <v>114</v>
      </c>
      <c r="B109" s="8" t="s">
        <v>7</v>
      </c>
      <c r="C109" s="9">
        <f t="shared" si="1"/>
        <v>79624</v>
      </c>
      <c r="D109" s="4"/>
      <c r="E109" s="5"/>
      <c r="F109" s="40">
        <v>79624</v>
      </c>
    </row>
    <row r="110" spans="1:6" ht="15.75" hidden="1" customHeight="1">
      <c r="A110" s="7" t="s">
        <v>115</v>
      </c>
      <c r="B110" s="8" t="s">
        <v>5</v>
      </c>
      <c r="C110" s="9">
        <f t="shared" si="1"/>
        <v>206798.5</v>
      </c>
      <c r="D110" s="4"/>
      <c r="E110" s="5"/>
      <c r="F110" s="40">
        <v>206798.5</v>
      </c>
    </row>
    <row r="111" spans="1:6" ht="15.75" hidden="1" customHeight="1">
      <c r="A111" s="7" t="s">
        <v>116</v>
      </c>
      <c r="B111" s="8" t="s">
        <v>5</v>
      </c>
      <c r="C111" s="9">
        <f t="shared" si="1"/>
        <v>77782.5</v>
      </c>
      <c r="D111" s="4"/>
      <c r="E111" s="5"/>
      <c r="F111" s="40">
        <v>77782.5</v>
      </c>
    </row>
    <row r="112" spans="1:6" ht="15.75" hidden="1" customHeight="1">
      <c r="A112" s="7" t="s">
        <v>117</v>
      </c>
      <c r="B112" s="8" t="s">
        <v>5</v>
      </c>
      <c r="C112" s="9">
        <f t="shared" si="1"/>
        <v>196370</v>
      </c>
      <c r="D112" s="4"/>
      <c r="E112" s="5"/>
      <c r="F112" s="40">
        <v>196370</v>
      </c>
    </row>
    <row r="113" spans="1:6" ht="15.75" hidden="1" customHeight="1">
      <c r="A113" s="7" t="s">
        <v>118</v>
      </c>
      <c r="B113" s="8" t="s">
        <v>5</v>
      </c>
      <c r="C113" s="9">
        <f t="shared" si="1"/>
        <v>239441.5</v>
      </c>
      <c r="D113" s="4"/>
      <c r="E113" s="5"/>
      <c r="F113" s="40">
        <v>239441.5</v>
      </c>
    </row>
    <row r="114" spans="1:6" ht="15.75" hidden="1" customHeight="1">
      <c r="A114" s="7" t="s">
        <v>119</v>
      </c>
      <c r="B114" s="8" t="s">
        <v>5</v>
      </c>
      <c r="C114" s="9">
        <f t="shared" si="1"/>
        <v>45763</v>
      </c>
      <c r="D114" s="4"/>
      <c r="E114" s="5"/>
      <c r="F114" s="40">
        <v>45763</v>
      </c>
    </row>
    <row r="115" spans="1:6" ht="15.75" hidden="1" customHeight="1">
      <c r="A115" s="7" t="s">
        <v>120</v>
      </c>
      <c r="B115" s="8" t="s">
        <v>7</v>
      </c>
      <c r="C115" s="9">
        <f t="shared" si="1"/>
        <v>50075</v>
      </c>
      <c r="D115" s="4"/>
      <c r="E115" s="5"/>
      <c r="F115" s="40">
        <v>50075</v>
      </c>
    </row>
    <row r="116" spans="1:6" ht="15.75" hidden="1" customHeight="1">
      <c r="A116" s="7" t="s">
        <v>121</v>
      </c>
      <c r="B116" s="8" t="s">
        <v>7</v>
      </c>
      <c r="C116" s="9">
        <f t="shared" si="1"/>
        <v>106261</v>
      </c>
      <c r="D116" s="4"/>
      <c r="E116" s="5"/>
      <c r="F116" s="40">
        <v>106261</v>
      </c>
    </row>
    <row r="117" spans="1:6" ht="15.75" hidden="1" customHeight="1">
      <c r="A117" s="7" t="s">
        <v>122</v>
      </c>
      <c r="B117" s="8" t="s">
        <v>7</v>
      </c>
      <c r="C117" s="9">
        <f t="shared" si="1"/>
        <v>125530</v>
      </c>
      <c r="D117" s="4"/>
      <c r="E117" s="5"/>
      <c r="F117" s="40">
        <v>125530</v>
      </c>
    </row>
    <row r="118" spans="1:6" ht="15.75" hidden="1" customHeight="1">
      <c r="A118" s="7" t="s">
        <v>123</v>
      </c>
      <c r="B118" s="8" t="s">
        <v>17</v>
      </c>
      <c r="C118" s="9">
        <f t="shared" si="1"/>
        <v>28336.5</v>
      </c>
      <c r="D118" s="4"/>
      <c r="E118" s="5"/>
      <c r="F118" s="40">
        <v>28336.5</v>
      </c>
    </row>
    <row r="119" spans="1:6" ht="15.75" hidden="1" customHeight="1">
      <c r="A119" s="7" t="s">
        <v>124</v>
      </c>
      <c r="B119" s="8" t="s">
        <v>17</v>
      </c>
      <c r="C119" s="9">
        <f t="shared" si="1"/>
        <v>28336.5</v>
      </c>
      <c r="D119" s="4"/>
      <c r="E119" s="5"/>
      <c r="F119" s="40">
        <v>28336.5</v>
      </c>
    </row>
    <row r="120" spans="1:6" ht="15.75" hidden="1" customHeight="1">
      <c r="A120" s="7" t="s">
        <v>125</v>
      </c>
      <c r="B120" s="8" t="s">
        <v>17</v>
      </c>
      <c r="C120" s="9">
        <f t="shared" si="1"/>
        <v>28336.5</v>
      </c>
      <c r="D120" s="4"/>
      <c r="E120" s="5"/>
      <c r="F120" s="40">
        <v>28336.5</v>
      </c>
    </row>
    <row r="121" spans="1:6" ht="15.75" hidden="1" customHeight="1">
      <c r="A121" s="7" t="s">
        <v>421</v>
      </c>
      <c r="B121" s="8" t="s">
        <v>5</v>
      </c>
      <c r="C121" s="9">
        <f t="shared" si="1"/>
        <v>3731625</v>
      </c>
      <c r="D121" s="4"/>
      <c r="E121" s="5"/>
      <c r="F121" s="40">
        <v>3731625</v>
      </c>
    </row>
    <row r="122" spans="1:6" ht="15.75" hidden="1" customHeight="1">
      <c r="A122" s="7" t="s">
        <v>126</v>
      </c>
      <c r="B122" s="8" t="s">
        <v>5</v>
      </c>
      <c r="C122" s="9">
        <f t="shared" si="1"/>
        <v>240858</v>
      </c>
      <c r="D122" s="4"/>
      <c r="E122" s="5"/>
      <c r="F122" s="40">
        <v>240858</v>
      </c>
    </row>
    <row r="123" spans="1:6" ht="15.75" hidden="1" customHeight="1">
      <c r="A123" s="7" t="s">
        <v>127</v>
      </c>
      <c r="B123" s="8" t="s">
        <v>5</v>
      </c>
      <c r="C123" s="9">
        <f t="shared" si="1"/>
        <v>395291.5</v>
      </c>
      <c r="D123" s="4"/>
      <c r="E123" s="5"/>
      <c r="F123" s="40">
        <v>395291.5</v>
      </c>
    </row>
    <row r="124" spans="1:6" ht="15.75" hidden="1" customHeight="1">
      <c r="A124" s="7" t="s">
        <v>128</v>
      </c>
      <c r="B124" s="8" t="s">
        <v>5</v>
      </c>
      <c r="C124" s="9">
        <f t="shared" si="1"/>
        <v>1216901.5</v>
      </c>
      <c r="D124" s="4"/>
      <c r="E124" s="5"/>
      <c r="F124" s="40">
        <v>1216901.5</v>
      </c>
    </row>
    <row r="125" spans="1:6" ht="15.75" hidden="1" customHeight="1">
      <c r="A125" s="7" t="s">
        <v>129</v>
      </c>
      <c r="B125" s="8" t="s">
        <v>5</v>
      </c>
      <c r="C125" s="9">
        <f t="shared" si="1"/>
        <v>240357.5</v>
      </c>
      <c r="D125" s="4"/>
      <c r="E125" s="5"/>
      <c r="F125" s="40">
        <v>240357.5</v>
      </c>
    </row>
    <row r="126" spans="1:6" ht="15.75" hidden="1" customHeight="1">
      <c r="A126" s="7" t="s">
        <v>130</v>
      </c>
      <c r="B126" s="8" t="s">
        <v>5</v>
      </c>
      <c r="C126" s="9">
        <f t="shared" si="1"/>
        <v>240357.5</v>
      </c>
      <c r="D126" s="4"/>
      <c r="E126" s="5"/>
      <c r="F126" s="40">
        <v>240357.5</v>
      </c>
    </row>
    <row r="127" spans="1:6" ht="15.75" hidden="1" customHeight="1">
      <c r="A127" s="7" t="s">
        <v>131</v>
      </c>
      <c r="B127" s="8" t="s">
        <v>5</v>
      </c>
      <c r="C127" s="9">
        <f t="shared" si="1"/>
        <v>113150.5</v>
      </c>
      <c r="D127" s="4"/>
      <c r="E127" s="5"/>
      <c r="F127" s="40">
        <v>113150.5</v>
      </c>
    </row>
    <row r="128" spans="1:6" ht="15.75" hidden="1" customHeight="1">
      <c r="A128" s="7" t="s">
        <v>132</v>
      </c>
      <c r="B128" s="8" t="s">
        <v>5</v>
      </c>
      <c r="C128" s="9">
        <f t="shared" si="1"/>
        <v>54689.5</v>
      </c>
      <c r="D128" s="4"/>
      <c r="E128" s="5"/>
      <c r="F128" s="40">
        <v>54689.5</v>
      </c>
    </row>
    <row r="129" spans="1:6" ht="15.75" hidden="1" customHeight="1">
      <c r="A129" s="7" t="s">
        <v>133</v>
      </c>
      <c r="B129" s="8" t="s">
        <v>5</v>
      </c>
      <c r="C129" s="9">
        <f t="shared" si="1"/>
        <v>56461.5</v>
      </c>
      <c r="D129" s="4"/>
      <c r="E129" s="5"/>
      <c r="F129" s="40">
        <v>56461.5</v>
      </c>
    </row>
    <row r="130" spans="1:6" ht="15.75" hidden="1" customHeight="1">
      <c r="A130" s="7" t="s">
        <v>134</v>
      </c>
      <c r="B130" s="8" t="s">
        <v>5</v>
      </c>
      <c r="C130" s="9">
        <f t="shared" si="1"/>
        <v>49234.5</v>
      </c>
      <c r="D130" s="4"/>
      <c r="E130" s="5"/>
      <c r="F130" s="40">
        <v>49234.5</v>
      </c>
    </row>
    <row r="131" spans="1:6" ht="15.75" hidden="1" customHeight="1">
      <c r="A131" s="7" t="s">
        <v>135</v>
      </c>
      <c r="B131" s="8" t="s">
        <v>5</v>
      </c>
      <c r="C131" s="9">
        <f t="shared" ref="C131:C194" si="2">F131</f>
        <v>54689.5</v>
      </c>
      <c r="D131" s="4"/>
      <c r="E131" s="5"/>
      <c r="F131" s="40">
        <v>54689.5</v>
      </c>
    </row>
    <row r="132" spans="1:6" ht="15.75" hidden="1" customHeight="1">
      <c r="A132" s="7" t="s">
        <v>136</v>
      </c>
      <c r="B132" s="8" t="s">
        <v>5</v>
      </c>
      <c r="C132" s="9">
        <f t="shared" si="2"/>
        <v>52585</v>
      </c>
      <c r="D132" s="4"/>
      <c r="E132" s="5"/>
      <c r="F132" s="40">
        <v>52585</v>
      </c>
    </row>
    <row r="133" spans="1:6" ht="15.75" hidden="1" customHeight="1">
      <c r="A133" s="7" t="s">
        <v>137</v>
      </c>
      <c r="B133" s="8" t="s">
        <v>5</v>
      </c>
      <c r="C133" s="9">
        <f t="shared" si="2"/>
        <v>189800</v>
      </c>
      <c r="D133" s="4"/>
      <c r="E133" s="5"/>
      <c r="F133" s="40">
        <v>189800</v>
      </c>
    </row>
    <row r="134" spans="1:6" ht="15.75" hidden="1" customHeight="1">
      <c r="A134" s="7" t="s">
        <v>138</v>
      </c>
      <c r="B134" s="8" t="s">
        <v>5</v>
      </c>
      <c r="C134" s="9">
        <f t="shared" si="2"/>
        <v>48116.5</v>
      </c>
      <c r="D134" s="4"/>
      <c r="E134" s="5"/>
      <c r="F134" s="40">
        <v>48116.5</v>
      </c>
    </row>
    <row r="135" spans="1:6" ht="15.75" hidden="1" customHeight="1">
      <c r="A135" s="7" t="s">
        <v>139</v>
      </c>
      <c r="B135" s="8" t="s">
        <v>140</v>
      </c>
      <c r="C135" s="9">
        <f t="shared" si="2"/>
        <v>363288.5</v>
      </c>
      <c r="D135" s="4"/>
      <c r="E135" s="5"/>
      <c r="F135" s="40">
        <v>363288.5</v>
      </c>
    </row>
    <row r="136" spans="1:6" ht="15.75" hidden="1" customHeight="1">
      <c r="A136" s="7" t="s">
        <v>141</v>
      </c>
      <c r="B136" s="8" t="s">
        <v>5</v>
      </c>
      <c r="C136" s="9">
        <f t="shared" si="2"/>
        <v>44771.5</v>
      </c>
      <c r="D136" s="4"/>
      <c r="E136" s="5"/>
      <c r="F136" s="40">
        <v>44771.5</v>
      </c>
    </row>
    <row r="137" spans="1:6" ht="15.75" hidden="1" customHeight="1">
      <c r="A137" s="7" t="s">
        <v>142</v>
      </c>
      <c r="B137" s="8" t="s">
        <v>5</v>
      </c>
      <c r="C137" s="9">
        <f t="shared" si="2"/>
        <v>48116.5</v>
      </c>
      <c r="D137" s="4"/>
      <c r="E137" s="5"/>
      <c r="F137" s="40">
        <v>48116.5</v>
      </c>
    </row>
    <row r="138" spans="1:6" ht="15.75" hidden="1" customHeight="1">
      <c r="A138" s="7" t="s">
        <v>143</v>
      </c>
      <c r="B138" s="8" t="s">
        <v>5</v>
      </c>
      <c r="C138" s="9">
        <f t="shared" si="2"/>
        <v>90821.5</v>
      </c>
      <c r="D138" s="4"/>
      <c r="E138" s="5"/>
      <c r="F138" s="40">
        <v>90821.5</v>
      </c>
    </row>
    <row r="139" spans="1:6" ht="15.75" hidden="1" customHeight="1">
      <c r="A139" s="7" t="s">
        <v>144</v>
      </c>
      <c r="B139" s="8" t="s">
        <v>5</v>
      </c>
      <c r="C139" s="9">
        <f t="shared" si="2"/>
        <v>90821.5</v>
      </c>
      <c r="D139" s="4"/>
      <c r="E139" s="5"/>
      <c r="F139" s="40">
        <v>90821.5</v>
      </c>
    </row>
    <row r="140" spans="1:6" ht="15.75" hidden="1" customHeight="1">
      <c r="A140" s="7" t="s">
        <v>145</v>
      </c>
      <c r="B140" s="8" t="s">
        <v>5</v>
      </c>
      <c r="C140" s="9">
        <f t="shared" si="2"/>
        <v>90821.5</v>
      </c>
      <c r="D140" s="4"/>
      <c r="E140" s="5"/>
      <c r="F140" s="40">
        <v>90821.5</v>
      </c>
    </row>
    <row r="141" spans="1:6" ht="15.75" hidden="1" customHeight="1">
      <c r="A141" s="7" t="s">
        <v>146</v>
      </c>
      <c r="B141" s="8" t="s">
        <v>5</v>
      </c>
      <c r="C141" s="9">
        <f t="shared" si="2"/>
        <v>90821.5</v>
      </c>
      <c r="D141" s="4"/>
      <c r="E141" s="5"/>
      <c r="F141" s="40">
        <v>90821.5</v>
      </c>
    </row>
    <row r="142" spans="1:6" ht="15.75" hidden="1" customHeight="1">
      <c r="A142" s="7" t="s">
        <v>147</v>
      </c>
      <c r="B142" s="8" t="s">
        <v>140</v>
      </c>
      <c r="C142" s="9">
        <f t="shared" si="2"/>
        <v>363288.5</v>
      </c>
      <c r="D142" s="4"/>
      <c r="E142" s="5"/>
      <c r="F142" s="40">
        <v>363288.5</v>
      </c>
    </row>
    <row r="143" spans="1:6" ht="15.75" hidden="1" customHeight="1">
      <c r="A143" s="7" t="s">
        <v>148</v>
      </c>
      <c r="B143" s="8" t="s">
        <v>5</v>
      </c>
      <c r="C143" s="9">
        <f t="shared" si="2"/>
        <v>90821.5</v>
      </c>
      <c r="D143" s="4"/>
      <c r="E143" s="5"/>
      <c r="F143" s="40">
        <v>90821.5</v>
      </c>
    </row>
    <row r="144" spans="1:6" ht="15.75" hidden="1" customHeight="1">
      <c r="A144" s="7" t="s">
        <v>149</v>
      </c>
      <c r="B144" s="8" t="s">
        <v>5</v>
      </c>
      <c r="C144" s="9">
        <f t="shared" si="2"/>
        <v>360991</v>
      </c>
      <c r="D144" s="4"/>
      <c r="E144" s="5"/>
      <c r="F144" s="40">
        <v>360991</v>
      </c>
    </row>
    <row r="145" spans="1:26" ht="15.75" hidden="1" customHeight="1">
      <c r="A145" s="7" t="s">
        <v>150</v>
      </c>
      <c r="B145" s="8" t="s">
        <v>5</v>
      </c>
      <c r="C145" s="9">
        <f t="shared" si="2"/>
        <v>150223.5</v>
      </c>
      <c r="D145" s="4"/>
      <c r="E145" s="5"/>
      <c r="F145" s="40">
        <v>150223.5</v>
      </c>
    </row>
    <row r="146" spans="1:26" ht="15.75" hidden="1" customHeight="1">
      <c r="A146" s="11" t="s">
        <v>151</v>
      </c>
      <c r="B146" s="12" t="s">
        <v>5</v>
      </c>
      <c r="C146" s="9">
        <f t="shared" si="2"/>
        <v>141156</v>
      </c>
      <c r="D146" s="4"/>
      <c r="E146" s="5"/>
      <c r="F146" s="40">
        <v>141156</v>
      </c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5.75" hidden="1" customHeight="1">
      <c r="A147" s="11" t="s">
        <v>152</v>
      </c>
      <c r="B147" s="12" t="s">
        <v>5</v>
      </c>
      <c r="C147" s="9">
        <f t="shared" si="2"/>
        <v>141156</v>
      </c>
      <c r="D147" s="4"/>
      <c r="E147" s="5"/>
      <c r="F147" s="40">
        <v>141156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11" t="s">
        <v>153</v>
      </c>
      <c r="B148" s="12" t="s">
        <v>5</v>
      </c>
      <c r="C148" s="9">
        <f t="shared" si="2"/>
        <v>150223.5</v>
      </c>
      <c r="D148" s="4"/>
      <c r="E148" s="5"/>
      <c r="F148" s="40">
        <v>150223.5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7" t="s">
        <v>154</v>
      </c>
      <c r="B149" s="8" t="s">
        <v>5</v>
      </c>
      <c r="C149" s="9">
        <f t="shared" si="2"/>
        <v>127152</v>
      </c>
      <c r="D149" s="4"/>
      <c r="E149" s="5"/>
      <c r="F149" s="40">
        <v>127152</v>
      </c>
    </row>
    <row r="150" spans="1:26" ht="15.75" hidden="1" customHeight="1">
      <c r="A150" s="7" t="s">
        <v>155</v>
      </c>
      <c r="B150" s="8" t="s">
        <v>5</v>
      </c>
      <c r="C150" s="9">
        <f t="shared" si="2"/>
        <v>187019</v>
      </c>
      <c r="D150" s="4"/>
      <c r="E150" s="5"/>
      <c r="F150" s="40">
        <v>187019</v>
      </c>
    </row>
    <row r="151" spans="1:26" ht="15.75" hidden="1" customHeight="1">
      <c r="A151" s="7" t="s">
        <v>156</v>
      </c>
      <c r="B151" s="8" t="s">
        <v>5</v>
      </c>
      <c r="C151" s="9">
        <f t="shared" si="2"/>
        <v>4250.5</v>
      </c>
      <c r="D151" s="4"/>
      <c r="E151" s="5"/>
      <c r="F151" s="40">
        <v>4250.5</v>
      </c>
    </row>
    <row r="152" spans="1:26" ht="15.75" hidden="1" customHeight="1">
      <c r="A152" s="7" t="s">
        <v>157</v>
      </c>
      <c r="B152" s="8" t="s">
        <v>5</v>
      </c>
      <c r="C152" s="9">
        <f t="shared" si="2"/>
        <v>281595.5</v>
      </c>
      <c r="D152" s="4"/>
      <c r="E152" s="5"/>
      <c r="F152" s="40">
        <v>281595.5</v>
      </c>
    </row>
    <row r="153" spans="1:26" ht="15.75" hidden="1" customHeight="1">
      <c r="A153" s="7" t="s">
        <v>158</v>
      </c>
      <c r="B153" s="8" t="s">
        <v>5</v>
      </c>
      <c r="C153" s="9">
        <f t="shared" si="2"/>
        <v>56673</v>
      </c>
      <c r="D153" s="4"/>
      <c r="E153" s="5"/>
      <c r="F153" s="40">
        <v>56673</v>
      </c>
    </row>
    <row r="154" spans="1:26" ht="15.75" hidden="1" customHeight="1">
      <c r="A154" s="7" t="s">
        <v>159</v>
      </c>
      <c r="B154" s="8" t="s">
        <v>7</v>
      </c>
      <c r="C154" s="9">
        <f t="shared" si="2"/>
        <v>435010.5</v>
      </c>
      <c r="D154" s="4"/>
      <c r="E154" s="5"/>
      <c r="F154" s="40">
        <v>435010.5</v>
      </c>
    </row>
    <row r="155" spans="1:26" ht="15.75" hidden="1" customHeight="1">
      <c r="A155" s="7" t="s">
        <v>160</v>
      </c>
      <c r="B155" s="8" t="s">
        <v>5</v>
      </c>
      <c r="C155" s="9">
        <f t="shared" si="2"/>
        <v>594219.5</v>
      </c>
      <c r="D155" s="4"/>
      <c r="E155" s="5"/>
      <c r="F155" s="40">
        <v>594219.5</v>
      </c>
    </row>
    <row r="156" spans="1:26" ht="15.75" hidden="1" customHeight="1">
      <c r="A156" s="7" t="s">
        <v>161</v>
      </c>
      <c r="B156" s="8" t="s">
        <v>5</v>
      </c>
      <c r="C156" s="9">
        <f t="shared" si="2"/>
        <v>460322</v>
      </c>
      <c r="D156" s="4"/>
      <c r="E156" s="5"/>
      <c r="F156" s="40">
        <v>460322</v>
      </c>
    </row>
    <row r="157" spans="1:26" ht="15.75" hidden="1" customHeight="1">
      <c r="A157" s="7" t="s">
        <v>162</v>
      </c>
      <c r="B157" s="8" t="s">
        <v>5</v>
      </c>
      <c r="C157" s="9">
        <f t="shared" si="2"/>
        <v>977459.5</v>
      </c>
      <c r="D157" s="4"/>
      <c r="E157" s="5"/>
      <c r="F157" s="40">
        <v>977459.5</v>
      </c>
    </row>
    <row r="158" spans="1:26" ht="15.75" hidden="1" customHeight="1">
      <c r="A158" s="7" t="s">
        <v>163</v>
      </c>
      <c r="B158" s="8" t="s">
        <v>5</v>
      </c>
      <c r="C158" s="9">
        <f t="shared" si="2"/>
        <v>329976</v>
      </c>
      <c r="D158" s="4"/>
      <c r="E158" s="5"/>
      <c r="F158" s="40">
        <v>329976</v>
      </c>
    </row>
    <row r="159" spans="1:26" ht="15.75" hidden="1" customHeight="1">
      <c r="A159" s="11" t="s">
        <v>164</v>
      </c>
      <c r="B159" s="12" t="s">
        <v>5</v>
      </c>
      <c r="C159" s="9">
        <f t="shared" si="2"/>
        <v>268414</v>
      </c>
      <c r="D159" s="4"/>
      <c r="E159" s="5"/>
      <c r="F159" s="40">
        <v>268414</v>
      </c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5.75" hidden="1" customHeight="1">
      <c r="A160" s="7" t="s">
        <v>165</v>
      </c>
      <c r="B160" s="8" t="s">
        <v>5</v>
      </c>
      <c r="C160" s="9">
        <f t="shared" si="2"/>
        <v>259172</v>
      </c>
      <c r="D160" s="4"/>
      <c r="E160" s="5"/>
      <c r="F160" s="40">
        <v>259172</v>
      </c>
    </row>
    <row r="161" spans="1:6" ht="15.75" hidden="1" customHeight="1">
      <c r="A161" s="7" t="s">
        <v>166</v>
      </c>
      <c r="B161" s="8" t="s">
        <v>5</v>
      </c>
      <c r="C161" s="9">
        <f t="shared" si="2"/>
        <v>536828.5</v>
      </c>
      <c r="D161" s="4"/>
      <c r="E161" s="5"/>
      <c r="F161" s="40">
        <v>536828.5</v>
      </c>
    </row>
    <row r="162" spans="1:6" ht="15.75" hidden="1" customHeight="1">
      <c r="A162" s="7" t="s">
        <v>167</v>
      </c>
      <c r="B162" s="8" t="s">
        <v>5</v>
      </c>
      <c r="C162" s="9">
        <f t="shared" si="2"/>
        <v>31170.5</v>
      </c>
      <c r="D162" s="4"/>
      <c r="E162" s="5"/>
      <c r="F162" s="40">
        <v>31170.5</v>
      </c>
    </row>
    <row r="163" spans="1:6" ht="15.75" hidden="1" customHeight="1">
      <c r="A163" s="7" t="s">
        <v>168</v>
      </c>
      <c r="B163" s="8" t="s">
        <v>5</v>
      </c>
      <c r="C163" s="9">
        <f t="shared" si="2"/>
        <v>12752</v>
      </c>
      <c r="D163" s="4"/>
      <c r="E163" s="5"/>
      <c r="F163" s="40">
        <v>12752</v>
      </c>
    </row>
    <row r="164" spans="1:6" ht="15.75" hidden="1" customHeight="1">
      <c r="A164" s="7" t="s">
        <v>169</v>
      </c>
      <c r="B164" s="8" t="s">
        <v>5</v>
      </c>
      <c r="C164" s="9">
        <f t="shared" si="2"/>
        <v>779248</v>
      </c>
      <c r="D164" s="4"/>
      <c r="E164" s="5"/>
      <c r="F164" s="40">
        <v>779248</v>
      </c>
    </row>
    <row r="165" spans="1:6" ht="15.75" hidden="1" customHeight="1">
      <c r="A165" s="7" t="s">
        <v>170</v>
      </c>
      <c r="B165" s="8" t="s">
        <v>5</v>
      </c>
      <c r="C165" s="9">
        <f t="shared" si="2"/>
        <v>168458.5</v>
      </c>
      <c r="D165" s="4"/>
      <c r="E165" s="5"/>
      <c r="F165" s="40">
        <v>168458.5</v>
      </c>
    </row>
    <row r="166" spans="1:6" ht="15.75" hidden="1" customHeight="1">
      <c r="A166" s="7" t="s">
        <v>171</v>
      </c>
      <c r="B166" s="8" t="s">
        <v>5</v>
      </c>
      <c r="C166" s="9">
        <f t="shared" si="2"/>
        <v>168458.5</v>
      </c>
      <c r="D166" s="4"/>
      <c r="E166" s="5"/>
      <c r="F166" s="40">
        <v>168458.5</v>
      </c>
    </row>
    <row r="167" spans="1:6" ht="15.75" hidden="1" customHeight="1">
      <c r="A167" s="7" t="s">
        <v>172</v>
      </c>
      <c r="B167" s="8" t="s">
        <v>5</v>
      </c>
      <c r="C167" s="9">
        <f t="shared" si="2"/>
        <v>835778.5</v>
      </c>
      <c r="D167" s="4"/>
      <c r="E167" s="5"/>
      <c r="F167" s="40">
        <v>835778.5</v>
      </c>
    </row>
    <row r="168" spans="1:6" ht="15.75" hidden="1" customHeight="1">
      <c r="A168" s="7" t="s">
        <v>173</v>
      </c>
      <c r="B168" s="8" t="s">
        <v>7</v>
      </c>
      <c r="C168" s="9">
        <v>285416</v>
      </c>
      <c r="D168" s="4"/>
      <c r="E168" s="5"/>
      <c r="F168" s="40">
        <v>555314.5</v>
      </c>
    </row>
    <row r="169" spans="1:6" ht="15.75" hidden="1" customHeight="1">
      <c r="A169" s="7" t="s">
        <v>174</v>
      </c>
      <c r="B169" s="8" t="s">
        <v>7</v>
      </c>
      <c r="C169" s="9">
        <f t="shared" si="2"/>
        <v>259172</v>
      </c>
      <c r="D169" s="4"/>
      <c r="E169" s="5"/>
      <c r="F169" s="40">
        <v>259172</v>
      </c>
    </row>
    <row r="170" spans="1:6" ht="15.75" hidden="1" customHeight="1">
      <c r="A170" s="7" t="s">
        <v>175</v>
      </c>
      <c r="B170" s="8" t="s">
        <v>5</v>
      </c>
      <c r="C170" s="9">
        <f t="shared" si="2"/>
        <v>629915.5</v>
      </c>
      <c r="D170" s="4"/>
      <c r="E170" s="5"/>
      <c r="F170" s="40">
        <v>629915.5</v>
      </c>
    </row>
    <row r="171" spans="1:6" ht="15.75" hidden="1" customHeight="1">
      <c r="A171" s="7" t="s">
        <v>176</v>
      </c>
      <c r="B171" s="8" t="s">
        <v>5</v>
      </c>
      <c r="C171" s="9">
        <f t="shared" si="2"/>
        <v>361287</v>
      </c>
      <c r="D171" s="4"/>
      <c r="E171" s="5"/>
      <c r="F171" s="40">
        <v>361287</v>
      </c>
    </row>
    <row r="172" spans="1:6" ht="15.75" hidden="1" customHeight="1">
      <c r="A172" s="7" t="s">
        <v>177</v>
      </c>
      <c r="B172" s="8" t="s">
        <v>5</v>
      </c>
      <c r="C172" s="9">
        <f t="shared" si="2"/>
        <v>231295.5</v>
      </c>
      <c r="D172" s="4"/>
      <c r="E172" s="5"/>
      <c r="F172" s="40">
        <v>231295.5</v>
      </c>
    </row>
    <row r="173" spans="1:6" ht="15.75" hidden="1" customHeight="1">
      <c r="A173" s="7" t="s">
        <v>178</v>
      </c>
      <c r="B173" s="8" t="s">
        <v>5</v>
      </c>
      <c r="C173" s="9">
        <f t="shared" si="2"/>
        <v>184043.5</v>
      </c>
      <c r="D173" s="4"/>
      <c r="E173" s="5"/>
      <c r="F173" s="40">
        <v>184043.5</v>
      </c>
    </row>
    <row r="174" spans="1:6" ht="15.75" hidden="1" customHeight="1">
      <c r="A174" s="7" t="s">
        <v>179</v>
      </c>
      <c r="B174" s="8" t="s">
        <v>5</v>
      </c>
      <c r="C174" s="9">
        <f t="shared" si="2"/>
        <v>14168.5</v>
      </c>
      <c r="D174" s="4"/>
      <c r="E174" s="5"/>
      <c r="F174" s="40">
        <v>14168.5</v>
      </c>
    </row>
    <row r="175" spans="1:6" ht="15.75" hidden="1" customHeight="1">
      <c r="A175" s="7" t="s">
        <v>180</v>
      </c>
      <c r="B175" s="8" t="s">
        <v>17</v>
      </c>
      <c r="C175" s="9">
        <f t="shared" si="2"/>
        <v>28336.5</v>
      </c>
      <c r="D175" s="4"/>
      <c r="E175" s="5"/>
      <c r="F175" s="40">
        <v>28336.5</v>
      </c>
    </row>
    <row r="176" spans="1:6" ht="15.75" hidden="1" customHeight="1">
      <c r="A176" s="7" t="s">
        <v>181</v>
      </c>
      <c r="B176" s="8" t="s">
        <v>5</v>
      </c>
      <c r="C176" s="9">
        <f t="shared" si="2"/>
        <v>1020106</v>
      </c>
      <c r="D176" s="4"/>
      <c r="E176" s="5"/>
      <c r="F176" s="40">
        <v>1020106</v>
      </c>
    </row>
    <row r="177" spans="1:6" ht="15.75" hidden="1" customHeight="1">
      <c r="A177" s="7" t="s">
        <v>182</v>
      </c>
      <c r="B177" s="8" t="s">
        <v>5</v>
      </c>
      <c r="C177" s="9">
        <f t="shared" si="2"/>
        <v>1269890</v>
      </c>
      <c r="D177" s="4"/>
      <c r="E177" s="5"/>
      <c r="F177" s="40">
        <v>1269890</v>
      </c>
    </row>
    <row r="178" spans="1:6" ht="15.75" hidden="1" customHeight="1">
      <c r="A178" s="7" t="s">
        <v>183</v>
      </c>
      <c r="B178" s="8" t="s">
        <v>5</v>
      </c>
      <c r="C178" s="9">
        <f t="shared" si="2"/>
        <v>906478</v>
      </c>
      <c r="D178" s="4"/>
      <c r="E178" s="5"/>
      <c r="F178" s="40">
        <v>906478</v>
      </c>
    </row>
    <row r="179" spans="1:6" ht="15.75" hidden="1" customHeight="1">
      <c r="A179" s="7" t="s">
        <v>184</v>
      </c>
      <c r="B179" s="8" t="s">
        <v>5</v>
      </c>
      <c r="C179" s="9">
        <f t="shared" si="2"/>
        <v>187813</v>
      </c>
      <c r="D179" s="4"/>
      <c r="E179" s="5"/>
      <c r="F179" s="40">
        <v>187813</v>
      </c>
    </row>
    <row r="180" spans="1:6" ht="15.75" hidden="1" customHeight="1">
      <c r="A180" s="7" t="s">
        <v>185</v>
      </c>
      <c r="B180" s="8" t="s">
        <v>5</v>
      </c>
      <c r="C180" s="9">
        <f t="shared" si="2"/>
        <v>300539.5</v>
      </c>
      <c r="D180" s="4"/>
      <c r="E180" s="5"/>
      <c r="F180" s="40">
        <v>300539.5</v>
      </c>
    </row>
    <row r="181" spans="1:6" ht="15.75" hidden="1" customHeight="1">
      <c r="A181" s="7" t="s">
        <v>186</v>
      </c>
      <c r="B181" s="8" t="s">
        <v>5</v>
      </c>
      <c r="C181" s="9">
        <v>721456</v>
      </c>
      <c r="D181" s="4"/>
      <c r="E181" s="5"/>
      <c r="F181" s="40">
        <v>4555906</v>
      </c>
    </row>
    <row r="182" spans="1:6" ht="15.75" hidden="1" customHeight="1">
      <c r="A182" s="7" t="s">
        <v>187</v>
      </c>
      <c r="B182" s="8" t="s">
        <v>5</v>
      </c>
      <c r="C182" s="9">
        <f t="shared" si="2"/>
        <v>37620</v>
      </c>
      <c r="D182" s="4"/>
      <c r="E182" s="5"/>
      <c r="F182" s="40">
        <v>37620</v>
      </c>
    </row>
    <row r="183" spans="1:6" ht="15.75" hidden="1" customHeight="1">
      <c r="A183" s="7" t="s">
        <v>188</v>
      </c>
      <c r="B183" s="8" t="s">
        <v>5</v>
      </c>
      <c r="C183" s="9">
        <f t="shared" si="2"/>
        <v>37620</v>
      </c>
      <c r="D183" s="4"/>
      <c r="E183" s="5"/>
      <c r="F183" s="40">
        <v>37620</v>
      </c>
    </row>
    <row r="184" spans="1:6" ht="15.75" hidden="1" customHeight="1">
      <c r="A184" s="7" t="s">
        <v>189</v>
      </c>
      <c r="B184" s="8" t="s">
        <v>5</v>
      </c>
      <c r="C184" s="9">
        <f t="shared" si="2"/>
        <v>37620</v>
      </c>
      <c r="D184" s="4"/>
      <c r="E184" s="5"/>
      <c r="F184" s="40">
        <v>37620</v>
      </c>
    </row>
    <row r="185" spans="1:6" ht="15.75" hidden="1" customHeight="1">
      <c r="A185" s="7" t="s">
        <v>190</v>
      </c>
      <c r="B185" s="8" t="s">
        <v>191</v>
      </c>
      <c r="C185" s="9">
        <f t="shared" si="2"/>
        <v>49589</v>
      </c>
      <c r="D185" s="4"/>
      <c r="E185" s="5"/>
      <c r="F185" s="40">
        <v>49589</v>
      </c>
    </row>
    <row r="186" spans="1:6" ht="15.75" hidden="1" customHeight="1">
      <c r="A186" s="7" t="s">
        <v>192</v>
      </c>
      <c r="B186" s="8" t="s">
        <v>5</v>
      </c>
      <c r="C186" s="9">
        <f t="shared" si="2"/>
        <v>162934</v>
      </c>
      <c r="D186" s="4"/>
      <c r="E186" s="5"/>
      <c r="F186" s="40">
        <v>162934</v>
      </c>
    </row>
    <row r="187" spans="1:6" ht="15.75" hidden="1" customHeight="1">
      <c r="A187" s="7" t="s">
        <v>193</v>
      </c>
      <c r="B187" s="8" t="s">
        <v>5</v>
      </c>
      <c r="C187" s="9">
        <f t="shared" si="2"/>
        <v>162934</v>
      </c>
      <c r="D187" s="4"/>
      <c r="E187" s="5"/>
      <c r="F187" s="40">
        <v>162934</v>
      </c>
    </row>
    <row r="188" spans="1:6" ht="15.75" hidden="1" customHeight="1">
      <c r="A188" s="7" t="s">
        <v>194</v>
      </c>
      <c r="B188" s="8" t="s">
        <v>5</v>
      </c>
      <c r="C188" s="9">
        <f t="shared" si="2"/>
        <v>162934</v>
      </c>
      <c r="D188" s="4"/>
      <c r="E188" s="5"/>
      <c r="F188" s="40">
        <v>162934</v>
      </c>
    </row>
    <row r="189" spans="1:6" ht="15.75" hidden="1" customHeight="1">
      <c r="A189" s="7" t="s">
        <v>195</v>
      </c>
      <c r="B189" s="8" t="s">
        <v>5</v>
      </c>
      <c r="C189" s="9">
        <f t="shared" si="2"/>
        <v>162934</v>
      </c>
      <c r="D189" s="4"/>
      <c r="E189" s="5"/>
      <c r="F189" s="40">
        <v>162934</v>
      </c>
    </row>
    <row r="190" spans="1:6" ht="15.75" hidden="1" customHeight="1">
      <c r="A190" s="7" t="s">
        <v>196</v>
      </c>
      <c r="B190" s="8" t="s">
        <v>5</v>
      </c>
      <c r="C190" s="9">
        <f t="shared" si="2"/>
        <v>106261</v>
      </c>
      <c r="D190" s="4"/>
      <c r="E190" s="5"/>
      <c r="F190" s="40">
        <v>106261</v>
      </c>
    </row>
    <row r="191" spans="1:6" ht="15.75" hidden="1" customHeight="1">
      <c r="A191" s="7" t="s">
        <v>197</v>
      </c>
      <c r="B191" s="8" t="s">
        <v>5</v>
      </c>
      <c r="C191" s="9">
        <f t="shared" si="2"/>
        <v>223573.5</v>
      </c>
      <c r="D191" s="4"/>
      <c r="E191" s="5"/>
      <c r="F191" s="40">
        <v>223573.5</v>
      </c>
    </row>
    <row r="192" spans="1:6" ht="15.75" hidden="1" customHeight="1">
      <c r="A192" s="7" t="s">
        <v>198</v>
      </c>
      <c r="B192" s="8" t="s">
        <v>5</v>
      </c>
      <c r="C192" s="9">
        <f t="shared" si="2"/>
        <v>106261</v>
      </c>
      <c r="D192" s="4"/>
      <c r="E192" s="5"/>
      <c r="F192" s="40">
        <v>106261</v>
      </c>
    </row>
    <row r="193" spans="1:6" ht="15.75" hidden="1" customHeight="1">
      <c r="A193" s="7" t="s">
        <v>199</v>
      </c>
      <c r="B193" s="8" t="s">
        <v>5</v>
      </c>
      <c r="C193" s="9">
        <f t="shared" si="2"/>
        <v>348195.5</v>
      </c>
      <c r="D193" s="4"/>
      <c r="E193" s="5"/>
      <c r="F193" s="40">
        <v>348195.5</v>
      </c>
    </row>
    <row r="194" spans="1:6" ht="15.75" hidden="1" customHeight="1">
      <c r="A194" s="7" t="s">
        <v>200</v>
      </c>
      <c r="B194" s="8" t="s">
        <v>5</v>
      </c>
      <c r="C194" s="9">
        <f t="shared" si="2"/>
        <v>706636</v>
      </c>
      <c r="D194" s="4"/>
      <c r="E194" s="5"/>
      <c r="F194" s="40">
        <v>706636</v>
      </c>
    </row>
    <row r="195" spans="1:6" ht="15.75" hidden="1" customHeight="1">
      <c r="A195" s="7" t="s">
        <v>201</v>
      </c>
      <c r="B195" s="8" t="s">
        <v>5</v>
      </c>
      <c r="C195" s="9">
        <f t="shared" ref="C195:C258" si="3">F195</f>
        <v>706636</v>
      </c>
      <c r="D195" s="4"/>
      <c r="E195" s="5"/>
      <c r="F195" s="40">
        <v>706636</v>
      </c>
    </row>
    <row r="196" spans="1:6" ht="15.75" hidden="1" customHeight="1">
      <c r="A196" s="7" t="s">
        <v>202</v>
      </c>
      <c r="B196" s="8" t="s">
        <v>5</v>
      </c>
      <c r="C196" s="9">
        <f t="shared" si="3"/>
        <v>24071.5</v>
      </c>
      <c r="D196" s="4"/>
      <c r="E196" s="5"/>
      <c r="F196" s="40">
        <v>24071.5</v>
      </c>
    </row>
    <row r="197" spans="1:6" ht="15.75" hidden="1" customHeight="1">
      <c r="A197" s="7" t="s">
        <v>203</v>
      </c>
      <c r="B197" s="8" t="s">
        <v>5</v>
      </c>
      <c r="C197" s="9">
        <f t="shared" si="3"/>
        <v>159817.5</v>
      </c>
      <c r="D197" s="4"/>
      <c r="E197" s="5"/>
      <c r="F197" s="40">
        <v>159817.5</v>
      </c>
    </row>
    <row r="198" spans="1:6" ht="15.75" hidden="1" customHeight="1">
      <c r="A198" s="7" t="s">
        <v>204</v>
      </c>
      <c r="B198" s="8" t="s">
        <v>5</v>
      </c>
      <c r="C198" s="9">
        <f t="shared" si="3"/>
        <v>92084.5</v>
      </c>
      <c r="D198" s="4"/>
      <c r="E198" s="5"/>
      <c r="F198" s="40">
        <v>92084.5</v>
      </c>
    </row>
    <row r="199" spans="1:6" ht="15.75" hidden="1" customHeight="1">
      <c r="A199" s="7" t="s">
        <v>205</v>
      </c>
      <c r="B199" s="8" t="s">
        <v>5</v>
      </c>
      <c r="C199" s="9">
        <f t="shared" si="3"/>
        <v>58089.5</v>
      </c>
      <c r="D199" s="4"/>
      <c r="E199" s="5"/>
      <c r="F199" s="40">
        <v>58089.5</v>
      </c>
    </row>
    <row r="200" spans="1:6" ht="15.75" hidden="1" customHeight="1">
      <c r="A200" s="7" t="s">
        <v>206</v>
      </c>
      <c r="B200" s="8" t="s">
        <v>5</v>
      </c>
      <c r="C200" s="9">
        <f t="shared" si="3"/>
        <v>415274.5</v>
      </c>
      <c r="D200" s="4"/>
      <c r="E200" s="5"/>
      <c r="F200" s="40">
        <v>415274.5</v>
      </c>
    </row>
    <row r="201" spans="1:6" ht="15.75" hidden="1" customHeight="1">
      <c r="A201" s="7" t="s">
        <v>207</v>
      </c>
      <c r="B201" s="12" t="s">
        <v>5</v>
      </c>
      <c r="C201" s="9">
        <f t="shared" si="3"/>
        <v>412742.5</v>
      </c>
      <c r="D201" s="4"/>
      <c r="E201" s="5"/>
      <c r="F201" s="40">
        <v>412742.5</v>
      </c>
    </row>
    <row r="202" spans="1:6" ht="15.75" hidden="1" customHeight="1">
      <c r="A202" s="7" t="s">
        <v>208</v>
      </c>
      <c r="B202" s="12" t="s">
        <v>5</v>
      </c>
      <c r="C202" s="9">
        <f t="shared" si="3"/>
        <v>412742.5</v>
      </c>
      <c r="D202" s="4"/>
      <c r="E202" s="5"/>
      <c r="F202" s="40">
        <v>412742.5</v>
      </c>
    </row>
    <row r="203" spans="1:6" ht="15.75" hidden="1" customHeight="1">
      <c r="A203" s="7" t="s">
        <v>209</v>
      </c>
      <c r="B203" s="8" t="s">
        <v>5</v>
      </c>
      <c r="C203" s="9">
        <f t="shared" si="3"/>
        <v>113345</v>
      </c>
      <c r="D203" s="4"/>
      <c r="E203" s="5"/>
      <c r="F203" s="40">
        <v>113345</v>
      </c>
    </row>
    <row r="204" spans="1:6" ht="15.75" hidden="1" customHeight="1">
      <c r="A204" s="7" t="s">
        <v>210</v>
      </c>
      <c r="B204" s="8" t="s">
        <v>5</v>
      </c>
      <c r="C204" s="9">
        <f t="shared" si="3"/>
        <v>86923</v>
      </c>
      <c r="D204" s="4"/>
      <c r="E204" s="5"/>
      <c r="F204" s="40">
        <v>86923</v>
      </c>
    </row>
    <row r="205" spans="1:6" ht="15.75" hidden="1" customHeight="1">
      <c r="A205" s="7" t="s">
        <v>211</v>
      </c>
      <c r="B205" s="8" t="s">
        <v>5</v>
      </c>
      <c r="C205" s="9">
        <f t="shared" si="3"/>
        <v>267480</v>
      </c>
      <c r="D205" s="4"/>
      <c r="E205" s="5"/>
      <c r="F205" s="40">
        <v>267480</v>
      </c>
    </row>
    <row r="206" spans="1:6" ht="15.75" hidden="1" customHeight="1">
      <c r="A206" s="7" t="s">
        <v>212</v>
      </c>
      <c r="B206" s="8" t="s">
        <v>5</v>
      </c>
      <c r="C206" s="9">
        <f t="shared" si="3"/>
        <v>146885.5</v>
      </c>
      <c r="D206" s="4"/>
      <c r="E206" s="5"/>
      <c r="F206" s="40">
        <v>146885.5</v>
      </c>
    </row>
    <row r="207" spans="1:6" ht="15.75" hidden="1" customHeight="1">
      <c r="A207" s="7" t="s">
        <v>213</v>
      </c>
      <c r="B207" s="8" t="s">
        <v>5</v>
      </c>
      <c r="C207" s="9">
        <f t="shared" si="3"/>
        <v>146885.5</v>
      </c>
      <c r="D207" s="4"/>
      <c r="E207" s="5"/>
      <c r="F207" s="40">
        <v>146885.5</v>
      </c>
    </row>
    <row r="208" spans="1:6" ht="15.75" hidden="1" customHeight="1">
      <c r="A208" s="7" t="s">
        <v>214</v>
      </c>
      <c r="B208" s="8" t="s">
        <v>5</v>
      </c>
      <c r="C208" s="9">
        <f t="shared" si="3"/>
        <v>283293</v>
      </c>
      <c r="D208" s="4"/>
      <c r="E208" s="5"/>
      <c r="F208" s="40">
        <v>283293</v>
      </c>
    </row>
    <row r="209" spans="1:26" ht="15.75" hidden="1" customHeight="1">
      <c r="A209" s="7" t="s">
        <v>215</v>
      </c>
      <c r="B209" s="8" t="s">
        <v>5</v>
      </c>
      <c r="C209" s="9">
        <f t="shared" si="3"/>
        <v>472055.5</v>
      </c>
      <c r="D209" s="4"/>
      <c r="E209" s="5"/>
      <c r="F209" s="40">
        <v>472055.5</v>
      </c>
    </row>
    <row r="210" spans="1:26" ht="15.75" hidden="1" customHeight="1">
      <c r="A210" s="11" t="s">
        <v>216</v>
      </c>
      <c r="B210" s="12" t="s">
        <v>5</v>
      </c>
      <c r="C210" s="9">
        <f t="shared" si="3"/>
        <v>123518.5</v>
      </c>
      <c r="D210" s="4"/>
      <c r="E210" s="5"/>
      <c r="F210" s="40">
        <v>123518.5</v>
      </c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5.75" hidden="1" customHeight="1">
      <c r="A211" s="7" t="s">
        <v>217</v>
      </c>
      <c r="B211" s="8" t="s">
        <v>5</v>
      </c>
      <c r="C211" s="9">
        <f t="shared" si="3"/>
        <v>136870</v>
      </c>
      <c r="D211" s="4"/>
      <c r="E211" s="5"/>
      <c r="F211" s="40">
        <v>136870</v>
      </c>
    </row>
    <row r="212" spans="1:26" ht="15.75" hidden="1" customHeight="1">
      <c r="A212" s="7" t="s">
        <v>218</v>
      </c>
      <c r="B212" s="8" t="s">
        <v>5</v>
      </c>
      <c r="C212" s="9">
        <f t="shared" si="3"/>
        <v>1260964</v>
      </c>
      <c r="D212" s="4"/>
      <c r="E212" s="5"/>
      <c r="F212" s="40">
        <v>1260964</v>
      </c>
    </row>
    <row r="213" spans="1:26" ht="15.75" hidden="1" customHeight="1">
      <c r="A213" s="7" t="s">
        <v>219</v>
      </c>
      <c r="B213" s="8" t="s">
        <v>5</v>
      </c>
      <c r="C213" s="9">
        <f t="shared" si="3"/>
        <v>40945.5</v>
      </c>
      <c r="D213" s="4"/>
      <c r="E213" s="5"/>
      <c r="F213" s="40">
        <v>40945.5</v>
      </c>
    </row>
    <row r="214" spans="1:26" ht="15.75" hidden="1" customHeight="1">
      <c r="A214" s="7" t="s">
        <v>220</v>
      </c>
      <c r="B214" s="8" t="s">
        <v>5</v>
      </c>
      <c r="C214" s="9">
        <f t="shared" si="3"/>
        <v>40945.5</v>
      </c>
      <c r="D214" s="4"/>
      <c r="E214" s="5"/>
      <c r="F214" s="40">
        <v>40945.5</v>
      </c>
    </row>
    <row r="215" spans="1:26" ht="15.75" hidden="1" customHeight="1">
      <c r="A215" s="7" t="s">
        <v>221</v>
      </c>
      <c r="B215" s="8" t="s">
        <v>5</v>
      </c>
      <c r="C215" s="9">
        <f t="shared" si="3"/>
        <v>60088.5</v>
      </c>
      <c r="D215" s="4"/>
      <c r="E215" s="5"/>
      <c r="F215" s="40">
        <v>60088.5</v>
      </c>
    </row>
    <row r="216" spans="1:26" ht="15.75" hidden="1" customHeight="1">
      <c r="A216" s="7" t="s">
        <v>222</v>
      </c>
      <c r="B216" s="12" t="s">
        <v>5</v>
      </c>
      <c r="C216" s="9">
        <f t="shared" si="3"/>
        <v>100148.5</v>
      </c>
      <c r="D216" s="4"/>
      <c r="E216" s="5"/>
      <c r="F216" s="40">
        <v>100148.5</v>
      </c>
    </row>
    <row r="217" spans="1:26" ht="15.75" hidden="1" customHeight="1">
      <c r="A217" s="7" t="s">
        <v>223</v>
      </c>
      <c r="B217" s="8" t="s">
        <v>7</v>
      </c>
      <c r="C217" s="9">
        <f t="shared" si="3"/>
        <v>60087.5</v>
      </c>
      <c r="D217" s="4"/>
      <c r="E217" s="5"/>
      <c r="F217" s="40">
        <v>60087.5</v>
      </c>
    </row>
    <row r="218" spans="1:26" ht="15.75" hidden="1" customHeight="1">
      <c r="A218" s="7" t="s">
        <v>224</v>
      </c>
      <c r="B218" s="8" t="s">
        <v>5</v>
      </c>
      <c r="C218" s="9">
        <f t="shared" si="3"/>
        <v>157054.5</v>
      </c>
      <c r="D218" s="4"/>
      <c r="E218" s="5"/>
      <c r="F218" s="40">
        <v>157054.5</v>
      </c>
    </row>
    <row r="219" spans="1:26" ht="15.75" hidden="1" customHeight="1">
      <c r="A219" s="11" t="s">
        <v>225</v>
      </c>
      <c r="B219" s="12" t="s">
        <v>7</v>
      </c>
      <c r="C219" s="9">
        <f t="shared" si="3"/>
        <v>120178</v>
      </c>
      <c r="D219" s="4"/>
      <c r="E219" s="5"/>
      <c r="F219" s="40">
        <v>120178</v>
      </c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5.75" hidden="1" customHeight="1">
      <c r="A220" s="7" t="s">
        <v>226</v>
      </c>
      <c r="B220" s="8" t="s">
        <v>5</v>
      </c>
      <c r="C220" s="9">
        <f t="shared" si="3"/>
        <v>134953</v>
      </c>
      <c r="D220" s="4"/>
      <c r="E220" s="5"/>
      <c r="F220" s="40">
        <v>134953</v>
      </c>
    </row>
    <row r="221" spans="1:26" ht="15.75" hidden="1" customHeight="1">
      <c r="A221" s="7" t="s">
        <v>227</v>
      </c>
      <c r="B221" s="8" t="s">
        <v>5</v>
      </c>
      <c r="C221" s="9">
        <f t="shared" si="3"/>
        <v>66860</v>
      </c>
      <c r="D221" s="4"/>
      <c r="E221" s="5"/>
      <c r="F221" s="40">
        <v>66860</v>
      </c>
    </row>
    <row r="222" spans="1:26" ht="15.75" hidden="1" customHeight="1">
      <c r="A222" s="7" t="s">
        <v>228</v>
      </c>
      <c r="B222" s="8" t="s">
        <v>5</v>
      </c>
      <c r="C222" s="9">
        <f t="shared" si="3"/>
        <v>80334</v>
      </c>
      <c r="D222" s="4"/>
      <c r="E222" s="5"/>
      <c r="F222" s="40">
        <v>80334</v>
      </c>
    </row>
    <row r="223" spans="1:26" ht="15.75" hidden="1" customHeight="1">
      <c r="A223" s="11" t="s">
        <v>229</v>
      </c>
      <c r="B223" s="12" t="s">
        <v>7</v>
      </c>
      <c r="C223" s="9">
        <f t="shared" si="3"/>
        <v>50538.5</v>
      </c>
      <c r="D223" s="4"/>
      <c r="E223" s="5"/>
      <c r="F223" s="40">
        <v>50538.5</v>
      </c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5.75" hidden="1" customHeight="1">
      <c r="A224" s="7" t="s">
        <v>230</v>
      </c>
      <c r="B224" s="8" t="s">
        <v>5</v>
      </c>
      <c r="C224" s="9">
        <f t="shared" si="3"/>
        <v>47123</v>
      </c>
      <c r="D224" s="4"/>
      <c r="E224" s="5"/>
      <c r="F224" s="40">
        <v>47123</v>
      </c>
    </row>
    <row r="225" spans="1:26" ht="15.75" hidden="1" customHeight="1">
      <c r="A225" s="7" t="s">
        <v>231</v>
      </c>
      <c r="B225" s="8" t="s">
        <v>5</v>
      </c>
      <c r="C225" s="9">
        <f t="shared" si="3"/>
        <v>47123</v>
      </c>
      <c r="D225" s="4"/>
      <c r="E225" s="5"/>
      <c r="F225" s="40">
        <v>47123</v>
      </c>
    </row>
    <row r="226" spans="1:26" ht="15.75" hidden="1" customHeight="1">
      <c r="A226" s="7" t="s">
        <v>232</v>
      </c>
      <c r="B226" s="8" t="s">
        <v>5</v>
      </c>
      <c r="C226" s="9">
        <f t="shared" si="3"/>
        <v>258293.5</v>
      </c>
      <c r="D226" s="4"/>
      <c r="E226" s="5"/>
      <c r="F226" s="40">
        <v>258293.5</v>
      </c>
    </row>
    <row r="227" spans="1:26" ht="15.75" hidden="1" customHeight="1">
      <c r="A227" s="7" t="s">
        <v>233</v>
      </c>
      <c r="B227" s="8" t="s">
        <v>5</v>
      </c>
      <c r="C227" s="9">
        <f t="shared" si="3"/>
        <v>97406</v>
      </c>
      <c r="D227" s="4"/>
      <c r="E227" s="5"/>
      <c r="F227" s="40">
        <v>97406</v>
      </c>
    </row>
    <row r="228" spans="1:26" ht="15.75" hidden="1" customHeight="1">
      <c r="A228" s="7" t="s">
        <v>234</v>
      </c>
      <c r="B228" s="8" t="s">
        <v>5</v>
      </c>
      <c r="C228" s="9">
        <f t="shared" si="3"/>
        <v>100906</v>
      </c>
      <c r="D228" s="4"/>
      <c r="E228" s="5"/>
      <c r="F228" s="40">
        <v>100906</v>
      </c>
    </row>
    <row r="229" spans="1:26" ht="15.75" hidden="1" customHeight="1">
      <c r="A229" s="7" t="s">
        <v>235</v>
      </c>
      <c r="B229" s="8" t="s">
        <v>5</v>
      </c>
      <c r="C229" s="9">
        <f t="shared" si="3"/>
        <v>17426.5</v>
      </c>
      <c r="D229" s="4"/>
      <c r="E229" s="5"/>
      <c r="F229" s="40">
        <v>17426.5</v>
      </c>
    </row>
    <row r="230" spans="1:26" ht="15.75" hidden="1" customHeight="1">
      <c r="A230" s="7" t="s">
        <v>236</v>
      </c>
      <c r="B230" s="8" t="s">
        <v>140</v>
      </c>
      <c r="C230" s="9">
        <f t="shared" si="3"/>
        <v>96811</v>
      </c>
      <c r="D230" s="4"/>
      <c r="E230" s="5"/>
      <c r="F230" s="40">
        <v>96811</v>
      </c>
    </row>
    <row r="231" spans="1:26" ht="15.75" hidden="1" customHeight="1">
      <c r="A231" s="7" t="s">
        <v>237</v>
      </c>
      <c r="B231" s="8" t="s">
        <v>5</v>
      </c>
      <c r="C231" s="9">
        <f t="shared" si="3"/>
        <v>7084</v>
      </c>
      <c r="D231" s="4"/>
      <c r="E231" s="5"/>
      <c r="F231" s="40">
        <v>7084</v>
      </c>
    </row>
    <row r="232" spans="1:26" ht="15.75" hidden="1" customHeight="1">
      <c r="A232" s="7" t="s">
        <v>238</v>
      </c>
      <c r="B232" s="8" t="s">
        <v>7</v>
      </c>
      <c r="C232" s="9">
        <f t="shared" si="3"/>
        <v>92502</v>
      </c>
      <c r="D232" s="4"/>
      <c r="E232" s="5"/>
      <c r="F232" s="40">
        <v>92502</v>
      </c>
    </row>
    <row r="233" spans="1:26" ht="15.75" hidden="1" customHeight="1">
      <c r="A233" s="7" t="s">
        <v>239</v>
      </c>
      <c r="B233" s="8" t="s">
        <v>5</v>
      </c>
      <c r="C233" s="9">
        <f t="shared" si="3"/>
        <v>92502</v>
      </c>
      <c r="D233" s="4"/>
      <c r="E233" s="5"/>
      <c r="F233" s="40">
        <v>92502</v>
      </c>
    </row>
    <row r="234" spans="1:26" ht="15.75" hidden="1" customHeight="1">
      <c r="A234" s="7" t="s">
        <v>240</v>
      </c>
      <c r="B234" s="8" t="s">
        <v>5</v>
      </c>
      <c r="C234" s="9">
        <f t="shared" si="3"/>
        <v>52585</v>
      </c>
      <c r="D234" s="4"/>
      <c r="E234" s="5"/>
      <c r="F234" s="40">
        <v>52585</v>
      </c>
    </row>
    <row r="235" spans="1:26" ht="15.75" hidden="1" customHeight="1">
      <c r="A235" s="7" t="s">
        <v>241</v>
      </c>
      <c r="B235" s="8" t="s">
        <v>7</v>
      </c>
      <c r="C235" s="9">
        <f t="shared" si="3"/>
        <v>113345</v>
      </c>
      <c r="D235" s="4"/>
      <c r="E235" s="5"/>
      <c r="F235" s="40">
        <v>113345</v>
      </c>
    </row>
    <row r="236" spans="1:26" ht="15.75" hidden="1" customHeight="1">
      <c r="A236" s="7" t="s">
        <v>242</v>
      </c>
      <c r="B236" s="8" t="s">
        <v>5</v>
      </c>
      <c r="C236" s="9">
        <f t="shared" si="3"/>
        <v>425.5</v>
      </c>
      <c r="D236" s="4"/>
      <c r="E236" s="5"/>
      <c r="F236" s="40">
        <v>425.5</v>
      </c>
    </row>
    <row r="237" spans="1:26" ht="15.75" hidden="1" customHeight="1">
      <c r="A237" s="7" t="s">
        <v>243</v>
      </c>
      <c r="B237" s="8" t="s">
        <v>5</v>
      </c>
      <c r="C237" s="9">
        <f t="shared" si="3"/>
        <v>116739</v>
      </c>
      <c r="D237" s="4"/>
      <c r="E237" s="5"/>
      <c r="F237" s="40">
        <v>116739</v>
      </c>
    </row>
    <row r="238" spans="1:26" ht="15.75" hidden="1" customHeight="1">
      <c r="A238" s="11" t="s">
        <v>244</v>
      </c>
      <c r="B238" s="12" t="s">
        <v>5</v>
      </c>
      <c r="C238" s="9">
        <f t="shared" si="3"/>
        <v>116739</v>
      </c>
      <c r="D238" s="4"/>
      <c r="E238" s="5"/>
      <c r="F238" s="40">
        <v>116739</v>
      </c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5.75" hidden="1" customHeight="1">
      <c r="A239" s="11" t="s">
        <v>245</v>
      </c>
      <c r="B239" s="12" t="s">
        <v>5</v>
      </c>
      <c r="C239" s="9">
        <f t="shared" si="3"/>
        <v>116739</v>
      </c>
      <c r="D239" s="4"/>
      <c r="E239" s="5"/>
      <c r="F239" s="40">
        <v>116739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7" t="s">
        <v>246</v>
      </c>
      <c r="B240" s="8" t="s">
        <v>5</v>
      </c>
      <c r="C240" s="9">
        <f t="shared" si="3"/>
        <v>267635.5</v>
      </c>
      <c r="D240" s="4"/>
      <c r="E240" s="5"/>
      <c r="F240" s="40">
        <v>267635.5</v>
      </c>
    </row>
    <row r="241" spans="1:6" ht="15.75" hidden="1" customHeight="1">
      <c r="A241" s="7" t="s">
        <v>247</v>
      </c>
      <c r="B241" s="8" t="s">
        <v>5</v>
      </c>
      <c r="C241" s="9">
        <f t="shared" si="3"/>
        <v>261487</v>
      </c>
      <c r="D241" s="4"/>
      <c r="E241" s="5"/>
      <c r="F241" s="40">
        <v>261487</v>
      </c>
    </row>
    <row r="242" spans="1:6" ht="15.75" hidden="1" customHeight="1">
      <c r="A242" s="7" t="s">
        <v>248</v>
      </c>
      <c r="B242" s="8" t="s">
        <v>5</v>
      </c>
      <c r="C242" s="9">
        <f t="shared" si="3"/>
        <v>14168.5</v>
      </c>
      <c r="D242" s="4"/>
      <c r="E242" s="5"/>
      <c r="F242" s="40">
        <v>14168.5</v>
      </c>
    </row>
    <row r="243" spans="1:6" ht="15.75" hidden="1" customHeight="1">
      <c r="A243" s="7" t="s">
        <v>249</v>
      </c>
      <c r="B243" s="8" t="s">
        <v>5</v>
      </c>
      <c r="C243" s="9">
        <f t="shared" si="3"/>
        <v>922079.5</v>
      </c>
      <c r="D243" s="4"/>
      <c r="E243" s="5"/>
      <c r="F243" s="40">
        <v>922079.5</v>
      </c>
    </row>
    <row r="244" spans="1:6" ht="15.75" hidden="1" customHeight="1">
      <c r="A244" s="7" t="s">
        <v>250</v>
      </c>
      <c r="B244" s="8" t="s">
        <v>5</v>
      </c>
      <c r="C244" s="9">
        <f t="shared" si="3"/>
        <v>922079.5</v>
      </c>
      <c r="D244" s="4"/>
      <c r="E244" s="5"/>
      <c r="F244" s="40">
        <v>922079.5</v>
      </c>
    </row>
    <row r="245" spans="1:6" ht="15.75" hidden="1" customHeight="1">
      <c r="A245" s="7" t="s">
        <v>251</v>
      </c>
      <c r="B245" s="8" t="s">
        <v>5</v>
      </c>
      <c r="C245" s="9">
        <f t="shared" si="3"/>
        <v>922079.5</v>
      </c>
      <c r="D245" s="4"/>
      <c r="E245" s="5"/>
      <c r="F245" s="40">
        <v>922079.5</v>
      </c>
    </row>
    <row r="246" spans="1:6" ht="15.75" hidden="1" customHeight="1">
      <c r="A246" s="7" t="s">
        <v>252</v>
      </c>
      <c r="B246" s="8" t="s">
        <v>5</v>
      </c>
      <c r="C246" s="9">
        <f t="shared" si="3"/>
        <v>922079.5</v>
      </c>
      <c r="D246" s="4"/>
      <c r="E246" s="5"/>
      <c r="F246" s="40">
        <v>922079.5</v>
      </c>
    </row>
    <row r="247" spans="1:6" ht="15.75" hidden="1" customHeight="1">
      <c r="A247" s="7" t="s">
        <v>253</v>
      </c>
      <c r="B247" s="8" t="s">
        <v>5</v>
      </c>
      <c r="C247" s="9">
        <f t="shared" si="3"/>
        <v>922079.5</v>
      </c>
      <c r="D247" s="4"/>
      <c r="E247" s="5"/>
      <c r="F247" s="40">
        <v>922079.5</v>
      </c>
    </row>
    <row r="248" spans="1:6" ht="15.75" hidden="1" customHeight="1">
      <c r="A248" s="7" t="s">
        <v>254</v>
      </c>
      <c r="B248" s="8" t="s">
        <v>5</v>
      </c>
      <c r="C248" s="9">
        <f t="shared" si="3"/>
        <v>176945.5</v>
      </c>
      <c r="D248" s="4"/>
      <c r="E248" s="5"/>
      <c r="F248" s="40">
        <v>176945.5</v>
      </c>
    </row>
    <row r="249" spans="1:6" ht="15.75" hidden="1" customHeight="1">
      <c r="A249" s="7" t="s">
        <v>255</v>
      </c>
      <c r="B249" s="8" t="s">
        <v>7</v>
      </c>
      <c r="C249" s="9">
        <f t="shared" si="3"/>
        <v>28124</v>
      </c>
      <c r="D249" s="4"/>
      <c r="E249" s="5"/>
      <c r="F249" s="40">
        <v>28124</v>
      </c>
    </row>
    <row r="250" spans="1:6" ht="15.75" hidden="1" customHeight="1">
      <c r="A250" s="7" t="s">
        <v>256</v>
      </c>
      <c r="B250" s="8" t="s">
        <v>5</v>
      </c>
      <c r="C250" s="9">
        <f t="shared" si="3"/>
        <v>45111.5</v>
      </c>
      <c r="D250" s="4"/>
      <c r="E250" s="5"/>
      <c r="F250" s="40">
        <v>45111.5</v>
      </c>
    </row>
    <row r="251" spans="1:6" ht="15.75" hidden="1" customHeight="1">
      <c r="A251" s="7" t="s">
        <v>257</v>
      </c>
      <c r="B251" s="8" t="s">
        <v>5</v>
      </c>
      <c r="C251" s="9">
        <f t="shared" si="3"/>
        <v>564559</v>
      </c>
      <c r="D251" s="4"/>
      <c r="E251" s="5"/>
      <c r="F251" s="40">
        <v>564559</v>
      </c>
    </row>
    <row r="252" spans="1:6" ht="15.75" hidden="1" customHeight="1">
      <c r="A252" s="7" t="s">
        <v>258</v>
      </c>
      <c r="B252" s="8" t="s">
        <v>7</v>
      </c>
      <c r="C252" s="9">
        <f t="shared" si="3"/>
        <v>379478.5</v>
      </c>
      <c r="D252" s="4"/>
      <c r="E252" s="5"/>
      <c r="F252" s="40">
        <v>379478.5</v>
      </c>
    </row>
    <row r="253" spans="1:6" ht="15.75" hidden="1" customHeight="1">
      <c r="A253" s="7" t="s">
        <v>259</v>
      </c>
      <c r="B253" s="8" t="s">
        <v>140</v>
      </c>
      <c r="C253" s="9">
        <f t="shared" si="3"/>
        <v>39671</v>
      </c>
      <c r="D253" s="4"/>
      <c r="E253" s="5"/>
      <c r="F253" s="40">
        <v>39671</v>
      </c>
    </row>
    <row r="254" spans="1:6" ht="15.75" hidden="1" customHeight="1">
      <c r="A254" s="7" t="s">
        <v>260</v>
      </c>
      <c r="B254" s="8" t="s">
        <v>5</v>
      </c>
      <c r="C254" s="9">
        <f t="shared" si="3"/>
        <v>212884</v>
      </c>
      <c r="D254" s="4"/>
      <c r="E254" s="5"/>
      <c r="F254" s="40">
        <v>212884</v>
      </c>
    </row>
    <row r="255" spans="1:6" ht="15.75" hidden="1" customHeight="1">
      <c r="A255" s="7" t="s">
        <v>261</v>
      </c>
      <c r="B255" s="8" t="s">
        <v>5</v>
      </c>
      <c r="C255" s="9">
        <f t="shared" si="3"/>
        <v>39161.5</v>
      </c>
      <c r="D255" s="4"/>
      <c r="E255" s="5"/>
      <c r="F255" s="40">
        <v>39161.5</v>
      </c>
    </row>
    <row r="256" spans="1:6" ht="15.75" hidden="1" customHeight="1">
      <c r="A256" s="7" t="s">
        <v>262</v>
      </c>
      <c r="B256" s="8" t="s">
        <v>5</v>
      </c>
      <c r="C256" s="9">
        <f t="shared" si="3"/>
        <v>39161.5</v>
      </c>
      <c r="D256" s="4"/>
      <c r="E256" s="5"/>
      <c r="F256" s="40">
        <v>39161.5</v>
      </c>
    </row>
    <row r="257" spans="1:6" ht="15.75" hidden="1" customHeight="1">
      <c r="A257" s="7" t="s">
        <v>263</v>
      </c>
      <c r="B257" s="8" t="s">
        <v>5</v>
      </c>
      <c r="C257" s="9">
        <f t="shared" si="3"/>
        <v>43695</v>
      </c>
      <c r="D257" s="4"/>
      <c r="E257" s="5"/>
      <c r="F257" s="40">
        <v>43695</v>
      </c>
    </row>
    <row r="258" spans="1:6" ht="15.75" hidden="1" customHeight="1">
      <c r="A258" s="7" t="s">
        <v>264</v>
      </c>
      <c r="B258" s="8" t="s">
        <v>5</v>
      </c>
      <c r="C258" s="9">
        <f t="shared" si="3"/>
        <v>2083507</v>
      </c>
      <c r="D258" s="4"/>
      <c r="E258" s="5"/>
      <c r="F258" s="40">
        <v>2083507</v>
      </c>
    </row>
    <row r="259" spans="1:6" ht="15.75" hidden="1" customHeight="1">
      <c r="A259" s="7" t="s">
        <v>265</v>
      </c>
      <c r="B259" s="8" t="s">
        <v>5</v>
      </c>
      <c r="C259" s="9">
        <f t="shared" ref="C259:C322" si="4">F259</f>
        <v>1239145</v>
      </c>
      <c r="D259" s="4"/>
      <c r="E259" s="5"/>
      <c r="F259" s="40">
        <v>1239145</v>
      </c>
    </row>
    <row r="260" spans="1:6" ht="15.75" hidden="1" customHeight="1">
      <c r="A260" s="7" t="s">
        <v>266</v>
      </c>
      <c r="B260" s="8" t="s">
        <v>5</v>
      </c>
      <c r="C260" s="9">
        <f t="shared" si="4"/>
        <v>283363</v>
      </c>
      <c r="D260" s="4"/>
      <c r="E260" s="5"/>
      <c r="F260" s="40">
        <v>283363</v>
      </c>
    </row>
    <row r="261" spans="1:6" ht="15.75" hidden="1" customHeight="1">
      <c r="A261" s="7" t="s">
        <v>267</v>
      </c>
      <c r="B261" s="8" t="s">
        <v>5</v>
      </c>
      <c r="C261" s="9">
        <f t="shared" si="4"/>
        <v>3341838.5</v>
      </c>
      <c r="D261" s="4"/>
      <c r="E261" s="5"/>
      <c r="F261" s="40">
        <v>3341838.5</v>
      </c>
    </row>
    <row r="262" spans="1:6" ht="15.75" hidden="1" customHeight="1">
      <c r="A262" s="7" t="s">
        <v>268</v>
      </c>
      <c r="B262" s="8" t="s">
        <v>5</v>
      </c>
      <c r="C262" s="9">
        <f t="shared" si="4"/>
        <v>3116990.5</v>
      </c>
      <c r="D262" s="4"/>
      <c r="E262" s="5"/>
      <c r="F262" s="40">
        <v>3116990.5</v>
      </c>
    </row>
    <row r="263" spans="1:6" ht="15.75" hidden="1" customHeight="1">
      <c r="A263" s="7" t="s">
        <v>269</v>
      </c>
      <c r="B263" s="8" t="s">
        <v>5</v>
      </c>
      <c r="C263" s="9">
        <f t="shared" si="4"/>
        <v>1877420.5</v>
      </c>
      <c r="D263" s="4"/>
      <c r="E263" s="5"/>
      <c r="F263" s="40">
        <v>1877420.5</v>
      </c>
    </row>
    <row r="264" spans="1:6" ht="15.75" hidden="1" customHeight="1">
      <c r="A264" s="7" t="s">
        <v>270</v>
      </c>
      <c r="B264" s="8" t="s">
        <v>5</v>
      </c>
      <c r="C264" s="9">
        <f t="shared" si="4"/>
        <v>509029</v>
      </c>
      <c r="D264" s="4"/>
      <c r="E264" s="5"/>
      <c r="F264" s="40">
        <v>509029</v>
      </c>
    </row>
    <row r="265" spans="1:6" ht="15.75" hidden="1" customHeight="1">
      <c r="A265" s="7" t="s">
        <v>271</v>
      </c>
      <c r="B265" s="8" t="s">
        <v>5</v>
      </c>
      <c r="C265" s="9">
        <f t="shared" si="4"/>
        <v>348139</v>
      </c>
      <c r="D265" s="4"/>
      <c r="E265" s="5"/>
      <c r="F265" s="40">
        <v>348139</v>
      </c>
    </row>
    <row r="266" spans="1:6" ht="15.75" hidden="1" customHeight="1">
      <c r="A266" s="7" t="s">
        <v>272</v>
      </c>
      <c r="B266" s="8" t="s">
        <v>7</v>
      </c>
      <c r="C266" s="9">
        <v>1023658</v>
      </c>
      <c r="D266" s="4"/>
      <c r="E266" s="5"/>
      <c r="F266" s="40">
        <v>2563920</v>
      </c>
    </row>
    <row r="267" spans="1:6" ht="15.75" hidden="1" customHeight="1">
      <c r="A267" s="7" t="s">
        <v>273</v>
      </c>
      <c r="B267" s="8" t="s">
        <v>5</v>
      </c>
      <c r="C267" s="9">
        <f t="shared" si="4"/>
        <v>231367.5</v>
      </c>
      <c r="D267" s="4"/>
      <c r="E267" s="5"/>
      <c r="F267" s="40">
        <v>231367.5</v>
      </c>
    </row>
    <row r="268" spans="1:6" ht="15.75" hidden="1" customHeight="1">
      <c r="A268" s="7" t="s">
        <v>274</v>
      </c>
      <c r="B268" s="8" t="s">
        <v>5</v>
      </c>
      <c r="C268" s="9">
        <f t="shared" si="4"/>
        <v>555314.5</v>
      </c>
      <c r="D268" s="4"/>
      <c r="E268" s="5"/>
      <c r="F268" s="40">
        <v>555314.5</v>
      </c>
    </row>
    <row r="269" spans="1:6" ht="15.75" hidden="1" customHeight="1">
      <c r="A269" s="7" t="s">
        <v>275</v>
      </c>
      <c r="B269" s="8" t="s">
        <v>5</v>
      </c>
      <c r="C269" s="9">
        <f t="shared" si="4"/>
        <v>555314.5</v>
      </c>
      <c r="D269" s="4"/>
      <c r="E269" s="5"/>
      <c r="F269" s="40">
        <v>555314.5</v>
      </c>
    </row>
    <row r="270" spans="1:6" ht="15.75" hidden="1" customHeight="1">
      <c r="A270" s="7" t="s">
        <v>276</v>
      </c>
      <c r="B270" s="8" t="s">
        <v>5</v>
      </c>
      <c r="C270" s="9">
        <f t="shared" si="4"/>
        <v>875726</v>
      </c>
      <c r="D270" s="4"/>
      <c r="E270" s="5"/>
      <c r="F270" s="40">
        <v>875726</v>
      </c>
    </row>
    <row r="271" spans="1:6" ht="15.75" hidden="1" customHeight="1">
      <c r="A271" s="7" t="s">
        <v>277</v>
      </c>
      <c r="B271" s="8" t="s">
        <v>5</v>
      </c>
      <c r="C271" s="9">
        <f t="shared" si="4"/>
        <v>875726</v>
      </c>
      <c r="D271" s="4"/>
      <c r="E271" s="5"/>
      <c r="F271" s="40">
        <v>875726</v>
      </c>
    </row>
    <row r="272" spans="1:6" ht="15.75" hidden="1" customHeight="1">
      <c r="A272" s="7" t="s">
        <v>278</v>
      </c>
      <c r="B272" s="8" t="s">
        <v>5</v>
      </c>
      <c r="C272" s="9">
        <f t="shared" si="4"/>
        <v>875726</v>
      </c>
      <c r="D272" s="4"/>
      <c r="E272" s="5"/>
      <c r="F272" s="40">
        <v>875726</v>
      </c>
    </row>
    <row r="273" spans="1:6" ht="15.75" hidden="1" customHeight="1">
      <c r="A273" s="7" t="s">
        <v>279</v>
      </c>
      <c r="B273" s="8" t="s">
        <v>5</v>
      </c>
      <c r="C273" s="9">
        <f t="shared" si="4"/>
        <v>626651</v>
      </c>
      <c r="D273" s="4"/>
      <c r="E273" s="5"/>
      <c r="F273" s="40">
        <v>626651</v>
      </c>
    </row>
    <row r="274" spans="1:6" ht="15.75" hidden="1" customHeight="1">
      <c r="A274" s="7" t="s">
        <v>280</v>
      </c>
      <c r="B274" s="8" t="s">
        <v>5</v>
      </c>
      <c r="C274" s="9">
        <f t="shared" si="4"/>
        <v>377575</v>
      </c>
      <c r="D274" s="4"/>
      <c r="E274" s="5"/>
      <c r="F274" s="40">
        <v>377575</v>
      </c>
    </row>
    <row r="275" spans="1:6" ht="15.75" hidden="1" customHeight="1">
      <c r="A275" s="7" t="s">
        <v>281</v>
      </c>
      <c r="B275" s="8" t="s">
        <v>5</v>
      </c>
      <c r="C275" s="9">
        <f t="shared" si="4"/>
        <v>377575</v>
      </c>
      <c r="D275" s="4"/>
      <c r="E275" s="5"/>
      <c r="F275" s="40">
        <v>377575</v>
      </c>
    </row>
    <row r="276" spans="1:6" ht="15.75" hidden="1" customHeight="1">
      <c r="A276" s="7" t="s">
        <v>282</v>
      </c>
      <c r="B276" s="8" t="s">
        <v>5</v>
      </c>
      <c r="C276" s="9">
        <f t="shared" si="4"/>
        <v>377575</v>
      </c>
      <c r="D276" s="4"/>
      <c r="E276" s="5"/>
      <c r="F276" s="40">
        <v>377575</v>
      </c>
    </row>
    <row r="277" spans="1:6" ht="15.75" hidden="1" customHeight="1">
      <c r="A277" s="7" t="s">
        <v>283</v>
      </c>
      <c r="B277" s="8" t="s">
        <v>5</v>
      </c>
      <c r="C277" s="9">
        <f t="shared" si="4"/>
        <v>407207.5</v>
      </c>
      <c r="D277" s="4"/>
      <c r="E277" s="5"/>
      <c r="F277" s="40">
        <v>407207.5</v>
      </c>
    </row>
    <row r="278" spans="1:6" ht="15.75" hidden="1" customHeight="1">
      <c r="A278" s="7" t="s">
        <v>284</v>
      </c>
      <c r="B278" s="8" t="s">
        <v>5</v>
      </c>
      <c r="C278" s="9">
        <f t="shared" si="4"/>
        <v>282582</v>
      </c>
      <c r="D278" s="4"/>
      <c r="E278" s="5"/>
      <c r="F278" s="40">
        <v>282582</v>
      </c>
    </row>
    <row r="279" spans="1:6" ht="15.75" hidden="1" customHeight="1">
      <c r="A279" s="7" t="s">
        <v>285</v>
      </c>
      <c r="B279" s="8" t="s">
        <v>5</v>
      </c>
      <c r="C279" s="9">
        <f t="shared" si="4"/>
        <v>282582</v>
      </c>
      <c r="D279" s="4"/>
      <c r="E279" s="5"/>
      <c r="F279" s="40">
        <v>282582</v>
      </c>
    </row>
    <row r="280" spans="1:6" ht="15.75" hidden="1" customHeight="1">
      <c r="A280" s="7" t="s">
        <v>286</v>
      </c>
      <c r="B280" s="8" t="s">
        <v>5</v>
      </c>
      <c r="C280" s="9">
        <f t="shared" si="4"/>
        <v>212438.5</v>
      </c>
      <c r="D280" s="4"/>
      <c r="E280" s="5"/>
      <c r="F280" s="40">
        <v>212438.5</v>
      </c>
    </row>
    <row r="281" spans="1:6" ht="15.75" hidden="1" customHeight="1">
      <c r="A281" s="7" t="s">
        <v>287</v>
      </c>
      <c r="B281" s="8" t="s">
        <v>5</v>
      </c>
      <c r="C281" s="9">
        <f t="shared" si="4"/>
        <v>212438.5</v>
      </c>
      <c r="D281" s="4"/>
      <c r="E281" s="5"/>
      <c r="F281" s="40">
        <v>212438.5</v>
      </c>
    </row>
    <row r="282" spans="1:6" ht="15.75" hidden="1" customHeight="1">
      <c r="A282" s="7" t="s">
        <v>288</v>
      </c>
      <c r="B282" s="8" t="s">
        <v>7</v>
      </c>
      <c r="C282" s="9">
        <f t="shared" si="4"/>
        <v>144058.5</v>
      </c>
      <c r="D282" s="4"/>
      <c r="E282" s="5"/>
      <c r="F282" s="40">
        <v>144058.5</v>
      </c>
    </row>
    <row r="283" spans="1:6" ht="15.75" hidden="1" customHeight="1">
      <c r="A283" s="7" t="s">
        <v>289</v>
      </c>
      <c r="B283" s="8" t="s">
        <v>5</v>
      </c>
      <c r="C283" s="9">
        <f t="shared" si="4"/>
        <v>394441</v>
      </c>
      <c r="D283" s="4"/>
      <c r="E283" s="5"/>
      <c r="F283" s="40">
        <v>394441</v>
      </c>
    </row>
    <row r="284" spans="1:6" ht="15.75" hidden="1" customHeight="1">
      <c r="A284" s="7" t="s">
        <v>290</v>
      </c>
      <c r="B284" s="8" t="s">
        <v>140</v>
      </c>
      <c r="C284" s="9">
        <f t="shared" si="4"/>
        <v>489692.5</v>
      </c>
      <c r="D284" s="4"/>
      <c r="E284" s="5"/>
      <c r="F284" s="40">
        <v>489692.5</v>
      </c>
    </row>
    <row r="285" spans="1:6" ht="15.75" hidden="1" customHeight="1">
      <c r="A285" s="7" t="s">
        <v>291</v>
      </c>
      <c r="B285" s="8" t="s">
        <v>5</v>
      </c>
      <c r="C285" s="9">
        <f t="shared" si="4"/>
        <v>956933</v>
      </c>
      <c r="D285" s="4"/>
      <c r="E285" s="5"/>
      <c r="F285" s="40">
        <v>956933</v>
      </c>
    </row>
    <row r="286" spans="1:6" ht="15.75" hidden="1" customHeight="1">
      <c r="A286" s="7" t="s">
        <v>292</v>
      </c>
      <c r="B286" s="8" t="s">
        <v>5</v>
      </c>
      <c r="C286" s="9">
        <f t="shared" si="4"/>
        <v>311699.5</v>
      </c>
      <c r="D286" s="4"/>
      <c r="E286" s="5"/>
      <c r="F286" s="40">
        <v>311699.5</v>
      </c>
    </row>
    <row r="287" spans="1:6" ht="15.75" hidden="1" customHeight="1">
      <c r="A287" s="7" t="s">
        <v>293</v>
      </c>
      <c r="B287" s="8" t="s">
        <v>5</v>
      </c>
      <c r="C287" s="9">
        <f t="shared" si="4"/>
        <v>297531</v>
      </c>
      <c r="D287" s="4"/>
      <c r="E287" s="5"/>
      <c r="F287" s="40">
        <v>297531</v>
      </c>
    </row>
    <row r="288" spans="1:6" ht="15.75" hidden="1" customHeight="1">
      <c r="A288" s="7" t="s">
        <v>294</v>
      </c>
      <c r="B288" s="8" t="s">
        <v>5</v>
      </c>
      <c r="C288" s="9">
        <f t="shared" si="4"/>
        <v>297531</v>
      </c>
      <c r="D288" s="4"/>
      <c r="E288" s="5"/>
      <c r="F288" s="40">
        <v>297531</v>
      </c>
    </row>
    <row r="289" spans="1:6" ht="15.75" hidden="1" customHeight="1">
      <c r="A289" s="7" t="s">
        <v>295</v>
      </c>
      <c r="B289" s="8" t="s">
        <v>5</v>
      </c>
      <c r="C289" s="9">
        <f t="shared" si="4"/>
        <v>76508</v>
      </c>
      <c r="D289" s="4"/>
      <c r="E289" s="5"/>
      <c r="F289" s="40">
        <v>76508</v>
      </c>
    </row>
    <row r="290" spans="1:6" ht="15.75" hidden="1" customHeight="1">
      <c r="A290" s="7" t="s">
        <v>296</v>
      </c>
      <c r="B290" s="8" t="s">
        <v>5</v>
      </c>
      <c r="C290" s="9">
        <f t="shared" si="4"/>
        <v>212522.5</v>
      </c>
      <c r="D290" s="4"/>
      <c r="E290" s="5"/>
      <c r="F290" s="40">
        <v>212522.5</v>
      </c>
    </row>
    <row r="291" spans="1:6" ht="15.75" hidden="1" customHeight="1">
      <c r="A291" s="7" t="s">
        <v>297</v>
      </c>
      <c r="B291" s="8" t="s">
        <v>5</v>
      </c>
      <c r="C291" s="9">
        <f t="shared" si="4"/>
        <v>100906</v>
      </c>
      <c r="D291" s="4"/>
      <c r="E291" s="5"/>
      <c r="F291" s="40">
        <v>100906</v>
      </c>
    </row>
    <row r="292" spans="1:6" ht="15.75" hidden="1" customHeight="1">
      <c r="A292" s="7" t="s">
        <v>298</v>
      </c>
      <c r="B292" s="8" t="s">
        <v>5</v>
      </c>
      <c r="C292" s="9">
        <f t="shared" si="4"/>
        <v>2834</v>
      </c>
      <c r="D292" s="4"/>
      <c r="E292" s="5"/>
      <c r="F292" s="40">
        <v>2834</v>
      </c>
    </row>
    <row r="293" spans="1:6" ht="15.75" hidden="1" customHeight="1">
      <c r="A293" s="7" t="s">
        <v>299</v>
      </c>
      <c r="B293" s="8" t="s">
        <v>5</v>
      </c>
      <c r="C293" s="9">
        <f t="shared" si="4"/>
        <v>726490</v>
      </c>
      <c r="D293" s="4"/>
      <c r="E293" s="5"/>
      <c r="F293" s="40">
        <v>726490</v>
      </c>
    </row>
    <row r="294" spans="1:6" ht="15.75" hidden="1" customHeight="1">
      <c r="A294" s="7" t="s">
        <v>300</v>
      </c>
      <c r="B294" s="8" t="s">
        <v>5</v>
      </c>
      <c r="C294" s="9">
        <f t="shared" si="4"/>
        <v>375908.5</v>
      </c>
      <c r="D294" s="4"/>
      <c r="E294" s="5"/>
      <c r="F294" s="40">
        <v>375908.5</v>
      </c>
    </row>
    <row r="295" spans="1:6" ht="15.75" hidden="1" customHeight="1">
      <c r="A295" s="7" t="s">
        <v>301</v>
      </c>
      <c r="B295" s="8" t="s">
        <v>5</v>
      </c>
      <c r="C295" s="9">
        <f t="shared" si="4"/>
        <v>638651.5</v>
      </c>
      <c r="D295" s="4"/>
      <c r="E295" s="5"/>
      <c r="F295" s="40">
        <v>638651.5</v>
      </c>
    </row>
    <row r="296" spans="1:6" ht="15.75" hidden="1" customHeight="1">
      <c r="A296" s="7" t="s">
        <v>302</v>
      </c>
      <c r="B296" s="8" t="s">
        <v>5</v>
      </c>
      <c r="C296" s="9">
        <f t="shared" si="4"/>
        <v>49234.5</v>
      </c>
      <c r="D296" s="4"/>
      <c r="E296" s="5"/>
      <c r="F296" s="40">
        <v>49234.5</v>
      </c>
    </row>
    <row r="297" spans="1:6" ht="15.75" hidden="1" customHeight="1">
      <c r="A297" s="7" t="s">
        <v>303</v>
      </c>
      <c r="B297" s="8" t="s">
        <v>5</v>
      </c>
      <c r="C297" s="9">
        <f t="shared" si="4"/>
        <v>49234.5</v>
      </c>
      <c r="D297" s="4"/>
      <c r="E297" s="5"/>
      <c r="F297" s="40">
        <v>49234.5</v>
      </c>
    </row>
    <row r="298" spans="1:6" ht="15.75" hidden="1" customHeight="1">
      <c r="A298" s="7" t="s">
        <v>304</v>
      </c>
      <c r="B298" s="8" t="s">
        <v>5</v>
      </c>
      <c r="C298" s="9">
        <f t="shared" si="4"/>
        <v>194323.5</v>
      </c>
      <c r="D298" s="4"/>
      <c r="E298" s="5"/>
      <c r="F298" s="40">
        <v>194323.5</v>
      </c>
    </row>
    <row r="299" spans="1:6" ht="15.75" hidden="1" customHeight="1">
      <c r="A299" s="7" t="s">
        <v>305</v>
      </c>
      <c r="B299" s="8" t="s">
        <v>5</v>
      </c>
      <c r="C299" s="9">
        <f t="shared" si="4"/>
        <v>286901</v>
      </c>
      <c r="D299" s="4"/>
      <c r="E299" s="5"/>
      <c r="F299" s="40">
        <v>286901</v>
      </c>
    </row>
    <row r="300" spans="1:6" ht="15.75" hidden="1" customHeight="1">
      <c r="A300" s="7" t="s">
        <v>306</v>
      </c>
      <c r="B300" s="8" t="s">
        <v>5</v>
      </c>
      <c r="C300" s="9">
        <f t="shared" si="4"/>
        <v>44771.5</v>
      </c>
      <c r="D300" s="4"/>
      <c r="E300" s="5"/>
      <c r="F300" s="40">
        <v>44771.5</v>
      </c>
    </row>
    <row r="301" spans="1:6" ht="15.75" hidden="1" customHeight="1">
      <c r="A301" s="7" t="s">
        <v>307</v>
      </c>
      <c r="B301" s="8" t="s">
        <v>5</v>
      </c>
      <c r="C301" s="9">
        <f t="shared" si="4"/>
        <v>48116.5</v>
      </c>
      <c r="D301" s="4"/>
      <c r="E301" s="5"/>
      <c r="F301" s="40">
        <v>48116.5</v>
      </c>
    </row>
    <row r="302" spans="1:6" ht="15.75" hidden="1" customHeight="1">
      <c r="A302" s="7" t="s">
        <v>308</v>
      </c>
      <c r="B302" s="8" t="s">
        <v>5</v>
      </c>
      <c r="C302" s="9">
        <f t="shared" si="4"/>
        <v>96805</v>
      </c>
      <c r="D302" s="4"/>
      <c r="E302" s="5"/>
      <c r="F302" s="40">
        <v>96805</v>
      </c>
    </row>
    <row r="303" spans="1:6" ht="15.75" hidden="1" customHeight="1">
      <c r="A303" s="7" t="s">
        <v>309</v>
      </c>
      <c r="B303" s="8" t="s">
        <v>5</v>
      </c>
      <c r="C303" s="9">
        <f t="shared" si="4"/>
        <v>107993.5</v>
      </c>
      <c r="D303" s="4"/>
      <c r="E303" s="5"/>
      <c r="F303" s="40">
        <v>107993.5</v>
      </c>
    </row>
    <row r="304" spans="1:6" ht="15.75" hidden="1" customHeight="1">
      <c r="A304" s="7" t="s">
        <v>310</v>
      </c>
      <c r="B304" s="8" t="s">
        <v>5</v>
      </c>
      <c r="C304" s="9">
        <f t="shared" si="4"/>
        <v>286901</v>
      </c>
      <c r="D304" s="4"/>
      <c r="E304" s="5"/>
      <c r="F304" s="40">
        <v>286901</v>
      </c>
    </row>
    <row r="305" spans="1:6" ht="15.75" hidden="1" customHeight="1">
      <c r="A305" s="7" t="s">
        <v>311</v>
      </c>
      <c r="B305" s="8" t="s">
        <v>5</v>
      </c>
      <c r="C305" s="9">
        <f t="shared" si="4"/>
        <v>286901</v>
      </c>
      <c r="D305" s="4"/>
      <c r="E305" s="5"/>
      <c r="F305" s="40">
        <v>286901</v>
      </c>
    </row>
    <row r="306" spans="1:6" ht="15.75" hidden="1" customHeight="1">
      <c r="A306" s="7" t="s">
        <v>312</v>
      </c>
      <c r="B306" s="8" t="s">
        <v>5</v>
      </c>
      <c r="C306" s="9">
        <f t="shared" si="4"/>
        <v>286901</v>
      </c>
      <c r="D306" s="4"/>
      <c r="E306" s="5"/>
      <c r="F306" s="40">
        <v>286901</v>
      </c>
    </row>
    <row r="307" spans="1:6" ht="15.75" hidden="1" customHeight="1">
      <c r="A307" s="7" t="s">
        <v>313</v>
      </c>
      <c r="B307" s="8" t="s">
        <v>5</v>
      </c>
      <c r="C307" s="9">
        <f t="shared" si="4"/>
        <v>286901</v>
      </c>
      <c r="D307" s="4"/>
      <c r="E307" s="5"/>
      <c r="F307" s="40">
        <v>286901</v>
      </c>
    </row>
    <row r="308" spans="1:6" ht="15.75" hidden="1" customHeight="1">
      <c r="A308" s="7" t="s">
        <v>314</v>
      </c>
      <c r="B308" s="8" t="s">
        <v>5</v>
      </c>
      <c r="C308" s="9">
        <f t="shared" si="4"/>
        <v>675696.5</v>
      </c>
      <c r="D308" s="4"/>
      <c r="E308" s="5"/>
      <c r="F308" s="40">
        <v>675696.5</v>
      </c>
    </row>
    <row r="309" spans="1:6" ht="15.75" hidden="1" customHeight="1">
      <c r="A309" s="7" t="s">
        <v>315</v>
      </c>
      <c r="B309" s="8" t="s">
        <v>5</v>
      </c>
      <c r="C309" s="9">
        <f t="shared" si="4"/>
        <v>309946.5</v>
      </c>
      <c r="D309" s="4"/>
      <c r="E309" s="5"/>
      <c r="F309" s="40">
        <v>309946.5</v>
      </c>
    </row>
    <row r="310" spans="1:6" ht="15.75" hidden="1" customHeight="1">
      <c r="A310" s="7" t="s">
        <v>316</v>
      </c>
      <c r="B310" s="8" t="s">
        <v>5</v>
      </c>
      <c r="C310" s="9">
        <f t="shared" si="4"/>
        <v>273445</v>
      </c>
      <c r="D310" s="4"/>
      <c r="E310" s="5"/>
      <c r="F310" s="40">
        <v>273445</v>
      </c>
    </row>
    <row r="311" spans="1:6" ht="15.75" hidden="1" customHeight="1">
      <c r="A311" s="7" t="s">
        <v>317</v>
      </c>
      <c r="B311" s="8" t="s">
        <v>5</v>
      </c>
      <c r="C311" s="9">
        <f t="shared" si="4"/>
        <v>412739</v>
      </c>
      <c r="D311" s="4"/>
      <c r="E311" s="5"/>
      <c r="F311" s="40">
        <v>412739</v>
      </c>
    </row>
    <row r="312" spans="1:6" ht="15.75" hidden="1" customHeight="1">
      <c r="A312" s="7" t="s">
        <v>318</v>
      </c>
      <c r="B312" s="8" t="s">
        <v>5</v>
      </c>
      <c r="C312" s="9">
        <f t="shared" si="4"/>
        <v>14168.5</v>
      </c>
      <c r="D312" s="4"/>
      <c r="E312" s="5"/>
      <c r="F312" s="40">
        <v>14168.5</v>
      </c>
    </row>
    <row r="313" spans="1:6" ht="15.75" hidden="1" customHeight="1">
      <c r="A313" s="7" t="s">
        <v>319</v>
      </c>
      <c r="B313" s="8" t="s">
        <v>5</v>
      </c>
      <c r="C313" s="9">
        <f t="shared" si="4"/>
        <v>206544.5</v>
      </c>
      <c r="D313" s="4"/>
      <c r="E313" s="5"/>
      <c r="F313" s="40">
        <v>206544.5</v>
      </c>
    </row>
    <row r="314" spans="1:6" ht="15.75" hidden="1" customHeight="1">
      <c r="A314" s="7" t="s">
        <v>435</v>
      </c>
      <c r="B314" s="8" t="s">
        <v>5</v>
      </c>
      <c r="C314" s="9">
        <v>354789</v>
      </c>
      <c r="D314" s="4"/>
      <c r="E314" s="5"/>
      <c r="F314" s="40">
        <v>2917163.5</v>
      </c>
    </row>
    <row r="315" spans="1:6" ht="15.75" hidden="1" customHeight="1">
      <c r="A315" s="7" t="s">
        <v>321</v>
      </c>
      <c r="B315" s="8" t="s">
        <v>5</v>
      </c>
      <c r="C315" s="9">
        <f t="shared" si="4"/>
        <v>1120698</v>
      </c>
      <c r="D315" s="4"/>
      <c r="E315" s="5"/>
      <c r="F315" s="40">
        <v>1120698</v>
      </c>
    </row>
    <row r="316" spans="1:6" ht="15.75" hidden="1" customHeight="1">
      <c r="A316" s="7" t="s">
        <v>322</v>
      </c>
      <c r="B316" s="8" t="s">
        <v>5</v>
      </c>
      <c r="C316" s="9">
        <f t="shared" si="4"/>
        <v>610911</v>
      </c>
      <c r="D316" s="4"/>
      <c r="E316" s="5"/>
      <c r="F316" s="40">
        <v>610911</v>
      </c>
    </row>
    <row r="317" spans="1:6" ht="15.75" hidden="1" customHeight="1">
      <c r="A317" s="7" t="s">
        <v>323</v>
      </c>
      <c r="B317" s="8" t="s">
        <v>5</v>
      </c>
      <c r="C317" s="9">
        <f t="shared" si="4"/>
        <v>604235.5</v>
      </c>
      <c r="D317" s="4"/>
      <c r="E317" s="5"/>
      <c r="F317" s="40">
        <v>604235.5</v>
      </c>
    </row>
    <row r="318" spans="1:6" ht="15.75" customHeight="1">
      <c r="A318" s="7" t="s">
        <v>324</v>
      </c>
      <c r="B318" s="8" t="s">
        <v>5</v>
      </c>
      <c r="C318" s="9">
        <f t="shared" si="4"/>
        <v>494426.5</v>
      </c>
      <c r="D318" s="4"/>
      <c r="E318" s="5"/>
      <c r="F318" s="40">
        <v>494426.5</v>
      </c>
    </row>
    <row r="319" spans="1:6" ht="15.75" hidden="1" customHeight="1">
      <c r="A319" s="7" t="s">
        <v>325</v>
      </c>
      <c r="B319" s="8" t="s">
        <v>5</v>
      </c>
      <c r="C319" s="9">
        <f t="shared" si="4"/>
        <v>300789</v>
      </c>
      <c r="D319" s="4"/>
      <c r="E319" s="5"/>
      <c r="F319" s="40">
        <v>300789</v>
      </c>
    </row>
    <row r="320" spans="1:6" ht="15.75" hidden="1" customHeight="1">
      <c r="A320" s="7" t="s">
        <v>326</v>
      </c>
      <c r="B320" s="8" t="s">
        <v>5</v>
      </c>
      <c r="C320" s="9">
        <f t="shared" si="4"/>
        <v>7084</v>
      </c>
      <c r="D320" s="4"/>
      <c r="E320" s="5"/>
      <c r="F320" s="40">
        <v>7084</v>
      </c>
    </row>
    <row r="321" spans="1:6" ht="15.75" hidden="1" customHeight="1">
      <c r="A321" s="7" t="s">
        <v>327</v>
      </c>
      <c r="B321" s="8" t="s">
        <v>5</v>
      </c>
      <c r="C321" s="9">
        <f t="shared" si="4"/>
        <v>7084</v>
      </c>
      <c r="D321" s="4"/>
      <c r="E321" s="5"/>
      <c r="F321" s="40">
        <v>7084</v>
      </c>
    </row>
    <row r="322" spans="1:6" ht="15.75" hidden="1" customHeight="1">
      <c r="A322" s="7" t="s">
        <v>328</v>
      </c>
      <c r="B322" s="8" t="s">
        <v>5</v>
      </c>
      <c r="C322" s="9">
        <f t="shared" si="4"/>
        <v>127513</v>
      </c>
      <c r="D322" s="4"/>
      <c r="E322" s="5"/>
      <c r="F322" s="40">
        <v>127513</v>
      </c>
    </row>
    <row r="323" spans="1:6" ht="15.75" hidden="1" customHeight="1">
      <c r="A323" s="7" t="s">
        <v>329</v>
      </c>
      <c r="B323" s="8" t="s">
        <v>5</v>
      </c>
      <c r="C323" s="9">
        <f t="shared" ref="C323:C370" si="5">F323</f>
        <v>28336.5</v>
      </c>
      <c r="D323" s="4"/>
      <c r="E323" s="5"/>
      <c r="F323" s="40">
        <v>28336.5</v>
      </c>
    </row>
    <row r="324" spans="1:6" ht="15.75" hidden="1" customHeight="1">
      <c r="A324" s="7" t="s">
        <v>330</v>
      </c>
      <c r="B324" s="8" t="s">
        <v>5</v>
      </c>
      <c r="C324" s="9">
        <f t="shared" si="5"/>
        <v>28336.5</v>
      </c>
      <c r="D324" s="4"/>
      <c r="E324" s="5"/>
      <c r="F324" s="40">
        <v>28336.5</v>
      </c>
    </row>
    <row r="325" spans="1:6" ht="15.75" hidden="1" customHeight="1">
      <c r="A325" s="7" t="s">
        <v>331</v>
      </c>
      <c r="B325" s="8" t="s">
        <v>5</v>
      </c>
      <c r="C325" s="9">
        <f t="shared" si="5"/>
        <v>28336.5</v>
      </c>
      <c r="D325" s="4"/>
      <c r="E325" s="5"/>
      <c r="F325" s="40">
        <v>28336.5</v>
      </c>
    </row>
    <row r="326" spans="1:6" ht="15.75" hidden="1" customHeight="1">
      <c r="A326" s="7" t="s">
        <v>332</v>
      </c>
      <c r="B326" s="8" t="s">
        <v>5</v>
      </c>
      <c r="C326" s="9">
        <f t="shared" si="5"/>
        <v>7084</v>
      </c>
      <c r="D326" s="4"/>
      <c r="E326" s="5"/>
      <c r="F326" s="40">
        <v>7084</v>
      </c>
    </row>
    <row r="327" spans="1:6" ht="15.75" hidden="1" customHeight="1">
      <c r="A327" s="7" t="s">
        <v>333</v>
      </c>
      <c r="B327" s="8" t="s">
        <v>5</v>
      </c>
      <c r="C327" s="9">
        <f t="shared" si="5"/>
        <v>7084</v>
      </c>
      <c r="D327" s="4"/>
      <c r="E327" s="5"/>
      <c r="F327" s="40">
        <v>7084</v>
      </c>
    </row>
    <row r="328" spans="1:6" ht="15.75" hidden="1" customHeight="1">
      <c r="A328" s="7" t="s">
        <v>334</v>
      </c>
      <c r="B328" s="8" t="s">
        <v>5</v>
      </c>
      <c r="C328" s="9">
        <f t="shared" si="5"/>
        <v>7084</v>
      </c>
      <c r="D328" s="4"/>
      <c r="E328" s="5"/>
      <c r="F328" s="40">
        <v>7084</v>
      </c>
    </row>
    <row r="329" spans="1:6" ht="15.75" hidden="1" customHeight="1">
      <c r="A329" s="7" t="s">
        <v>335</v>
      </c>
      <c r="B329" s="8" t="s">
        <v>5</v>
      </c>
      <c r="C329" s="9">
        <f t="shared" si="5"/>
        <v>9918</v>
      </c>
      <c r="D329" s="4"/>
      <c r="E329" s="5"/>
      <c r="F329" s="40">
        <v>9918</v>
      </c>
    </row>
    <row r="330" spans="1:6" ht="15.75" hidden="1" customHeight="1">
      <c r="A330" s="7" t="s">
        <v>336</v>
      </c>
      <c r="B330" s="8" t="s">
        <v>5</v>
      </c>
      <c r="C330" s="9">
        <f t="shared" si="5"/>
        <v>9918</v>
      </c>
      <c r="D330" s="4"/>
      <c r="E330" s="5"/>
      <c r="F330" s="40">
        <v>9918</v>
      </c>
    </row>
    <row r="331" spans="1:6" ht="15.75" hidden="1" customHeight="1">
      <c r="A331" s="7" t="s">
        <v>337</v>
      </c>
      <c r="B331" s="8" t="s">
        <v>5</v>
      </c>
      <c r="C331" s="9">
        <f t="shared" si="5"/>
        <v>28336.5</v>
      </c>
      <c r="D331" s="4"/>
      <c r="E331" s="5"/>
      <c r="F331" s="40">
        <v>28336.5</v>
      </c>
    </row>
    <row r="332" spans="1:6" ht="15.75" hidden="1" customHeight="1">
      <c r="A332" s="7" t="s">
        <v>338</v>
      </c>
      <c r="B332" s="8" t="s">
        <v>5</v>
      </c>
      <c r="C332" s="9">
        <f t="shared" si="5"/>
        <v>28336.5</v>
      </c>
      <c r="D332" s="4"/>
      <c r="E332" s="5"/>
      <c r="F332" s="40">
        <v>28336.5</v>
      </c>
    </row>
    <row r="333" spans="1:6" ht="15.75" hidden="1" customHeight="1">
      <c r="A333" s="7" t="s">
        <v>339</v>
      </c>
      <c r="B333" s="8" t="s">
        <v>5</v>
      </c>
      <c r="C333" s="9">
        <f t="shared" si="5"/>
        <v>245466</v>
      </c>
      <c r="D333" s="4"/>
      <c r="E333" s="5"/>
      <c r="F333" s="40">
        <v>245466</v>
      </c>
    </row>
    <row r="334" spans="1:6" ht="15.75" hidden="1" customHeight="1">
      <c r="A334" s="7" t="s">
        <v>340</v>
      </c>
      <c r="B334" s="8" t="s">
        <v>5</v>
      </c>
      <c r="C334" s="9">
        <f t="shared" si="5"/>
        <v>33721</v>
      </c>
      <c r="D334" s="4"/>
      <c r="E334" s="5"/>
      <c r="F334" s="40">
        <v>33721</v>
      </c>
    </row>
    <row r="335" spans="1:6" ht="15.75" hidden="1" customHeight="1">
      <c r="A335" s="7" t="s">
        <v>341</v>
      </c>
      <c r="B335" s="8" t="s">
        <v>5</v>
      </c>
      <c r="C335" s="9">
        <f t="shared" si="5"/>
        <v>156699</v>
      </c>
      <c r="D335" s="4"/>
      <c r="E335" s="5"/>
      <c r="F335" s="40">
        <v>156699</v>
      </c>
    </row>
    <row r="336" spans="1:6" ht="15.75" hidden="1" customHeight="1">
      <c r="A336" s="7" t="s">
        <v>342</v>
      </c>
      <c r="B336" s="8" t="s">
        <v>5</v>
      </c>
      <c r="C336" s="9">
        <f t="shared" si="5"/>
        <v>132614</v>
      </c>
      <c r="D336" s="4"/>
      <c r="E336" s="5"/>
      <c r="F336" s="40">
        <v>132614</v>
      </c>
    </row>
    <row r="337" spans="1:6" ht="15.75" hidden="1" customHeight="1">
      <c r="A337" s="7" t="s">
        <v>343</v>
      </c>
      <c r="B337" s="8" t="s">
        <v>5</v>
      </c>
      <c r="C337" s="9">
        <f t="shared" si="5"/>
        <v>89401.5</v>
      </c>
      <c r="D337" s="4"/>
      <c r="E337" s="5"/>
      <c r="F337" s="40">
        <v>89401.5</v>
      </c>
    </row>
    <row r="338" spans="1:6" ht="15.75" hidden="1" customHeight="1">
      <c r="A338" s="7" t="s">
        <v>344</v>
      </c>
      <c r="B338" s="8" t="s">
        <v>7</v>
      </c>
      <c r="C338" s="9">
        <f t="shared" si="5"/>
        <v>53413</v>
      </c>
      <c r="D338" s="4"/>
      <c r="E338" s="5"/>
      <c r="F338" s="40">
        <v>53413</v>
      </c>
    </row>
    <row r="339" spans="1:6" ht="15.75" hidden="1" customHeight="1">
      <c r="A339" s="7" t="s">
        <v>345</v>
      </c>
      <c r="B339" s="8" t="s">
        <v>7</v>
      </c>
      <c r="C339" s="9">
        <f t="shared" si="5"/>
        <v>46737</v>
      </c>
      <c r="D339" s="4"/>
      <c r="E339" s="5"/>
      <c r="F339" s="40">
        <v>46737</v>
      </c>
    </row>
    <row r="340" spans="1:6" ht="15.75" hidden="1" customHeight="1">
      <c r="A340" s="7" t="s">
        <v>346</v>
      </c>
      <c r="B340" s="8" t="s">
        <v>5</v>
      </c>
      <c r="C340" s="9">
        <f t="shared" si="5"/>
        <v>26707.5</v>
      </c>
      <c r="D340" s="4"/>
      <c r="E340" s="5"/>
      <c r="F340" s="40">
        <v>26707.5</v>
      </c>
    </row>
    <row r="341" spans="1:6" ht="15.75" hidden="1" customHeight="1">
      <c r="A341" s="7" t="s">
        <v>347</v>
      </c>
      <c r="B341" s="8" t="s">
        <v>5</v>
      </c>
      <c r="C341" s="9">
        <f t="shared" si="5"/>
        <v>2210.5</v>
      </c>
      <c r="D341" s="4"/>
      <c r="E341" s="5"/>
      <c r="F341" s="40">
        <v>2210.5</v>
      </c>
    </row>
    <row r="342" spans="1:6" ht="15.75" hidden="1" customHeight="1">
      <c r="A342" s="7" t="s">
        <v>348</v>
      </c>
      <c r="B342" s="8" t="s">
        <v>5</v>
      </c>
      <c r="C342" s="9">
        <f t="shared" si="5"/>
        <v>61707.5</v>
      </c>
      <c r="D342" s="4"/>
      <c r="E342" s="5"/>
      <c r="F342" s="40">
        <v>61707.5</v>
      </c>
    </row>
    <row r="343" spans="1:6" ht="15.75" hidden="1" customHeight="1">
      <c r="A343" s="7" t="s">
        <v>349</v>
      </c>
      <c r="B343" s="8" t="s">
        <v>5</v>
      </c>
      <c r="C343" s="9">
        <f t="shared" si="5"/>
        <v>187194.5</v>
      </c>
      <c r="D343" s="4"/>
      <c r="E343" s="5"/>
      <c r="F343" s="40">
        <v>187194.5</v>
      </c>
    </row>
    <row r="344" spans="1:6" ht="15.75" hidden="1" customHeight="1">
      <c r="A344" s="7" t="s">
        <v>350</v>
      </c>
      <c r="B344" s="8" t="s">
        <v>5</v>
      </c>
      <c r="C344" s="9">
        <f t="shared" si="5"/>
        <v>277082</v>
      </c>
      <c r="D344" s="4"/>
      <c r="E344" s="5"/>
      <c r="F344" s="40">
        <v>277082</v>
      </c>
    </row>
    <row r="345" spans="1:6" ht="15.75" hidden="1" customHeight="1">
      <c r="A345" s="7" t="s">
        <v>351</v>
      </c>
      <c r="B345" s="8" t="s">
        <v>5</v>
      </c>
      <c r="C345" s="9">
        <f t="shared" si="5"/>
        <v>140209</v>
      </c>
      <c r="D345" s="4"/>
      <c r="E345" s="5"/>
      <c r="F345" s="40">
        <v>140209</v>
      </c>
    </row>
    <row r="346" spans="1:6" ht="15.75" hidden="1" customHeight="1">
      <c r="A346" s="7" t="s">
        <v>352</v>
      </c>
      <c r="B346" s="8" t="s">
        <v>5</v>
      </c>
      <c r="C346" s="9">
        <f t="shared" si="5"/>
        <v>87417</v>
      </c>
      <c r="D346" s="4"/>
      <c r="E346" s="5"/>
      <c r="F346" s="40">
        <v>87417</v>
      </c>
    </row>
    <row r="347" spans="1:6" ht="15.75" hidden="1" customHeight="1">
      <c r="A347" s="7" t="s">
        <v>423</v>
      </c>
      <c r="B347" s="8" t="s">
        <v>5</v>
      </c>
      <c r="C347" s="9">
        <f t="shared" si="5"/>
        <v>268345</v>
      </c>
      <c r="D347" s="4"/>
      <c r="E347" s="5"/>
      <c r="F347" s="40">
        <v>268345</v>
      </c>
    </row>
    <row r="348" spans="1:6" ht="15.75" hidden="1" customHeight="1">
      <c r="A348" s="7" t="s">
        <v>424</v>
      </c>
      <c r="B348" s="8" t="s">
        <v>5</v>
      </c>
      <c r="C348" s="9">
        <f t="shared" si="5"/>
        <v>268345</v>
      </c>
      <c r="D348" s="4"/>
      <c r="E348" s="5"/>
      <c r="F348" s="40">
        <v>268345</v>
      </c>
    </row>
    <row r="349" spans="1:6" ht="15.75" hidden="1" customHeight="1">
      <c r="A349" s="7" t="s">
        <v>425</v>
      </c>
      <c r="B349" s="8" t="s">
        <v>5</v>
      </c>
      <c r="C349" s="9">
        <f t="shared" si="5"/>
        <v>268345</v>
      </c>
      <c r="D349" s="4"/>
      <c r="E349" s="5"/>
      <c r="F349" s="40">
        <v>268345</v>
      </c>
    </row>
    <row r="350" spans="1:6" ht="15.75" hidden="1" customHeight="1">
      <c r="A350" s="7" t="s">
        <v>426</v>
      </c>
      <c r="B350" s="8" t="s">
        <v>5</v>
      </c>
      <c r="C350" s="9">
        <f t="shared" si="5"/>
        <v>268345</v>
      </c>
      <c r="D350" s="4"/>
      <c r="E350" s="5"/>
      <c r="F350" s="40">
        <v>268345</v>
      </c>
    </row>
    <row r="351" spans="1:6" ht="15.75" hidden="1" customHeight="1">
      <c r="A351" s="7" t="s">
        <v>353</v>
      </c>
      <c r="B351" s="8" t="s">
        <v>5</v>
      </c>
      <c r="C351" s="9">
        <f t="shared" si="5"/>
        <v>22669</v>
      </c>
      <c r="D351" s="4"/>
      <c r="E351" s="5"/>
      <c r="F351" s="40">
        <v>22669</v>
      </c>
    </row>
    <row r="352" spans="1:6" ht="15.75" customHeight="1">
      <c r="A352" s="7" t="s">
        <v>354</v>
      </c>
      <c r="B352" s="8" t="s">
        <v>5</v>
      </c>
      <c r="C352" s="9">
        <f t="shared" si="5"/>
        <v>2834</v>
      </c>
      <c r="D352" s="4"/>
      <c r="E352" s="5"/>
      <c r="F352" s="40">
        <v>2834</v>
      </c>
    </row>
    <row r="353" spans="1:6" ht="15.75" hidden="1" customHeight="1">
      <c r="A353" s="7" t="s">
        <v>355</v>
      </c>
      <c r="B353" s="8" t="s">
        <v>5</v>
      </c>
      <c r="C353" s="9">
        <f t="shared" si="5"/>
        <v>29753</v>
      </c>
      <c r="D353" s="4"/>
      <c r="E353" s="5"/>
      <c r="F353" s="40">
        <v>29753</v>
      </c>
    </row>
    <row r="354" spans="1:6" ht="15.75" hidden="1" customHeight="1">
      <c r="A354" s="7" t="s">
        <v>356</v>
      </c>
      <c r="B354" s="8" t="s">
        <v>5</v>
      </c>
      <c r="C354" s="9">
        <f t="shared" si="5"/>
        <v>294260.5</v>
      </c>
      <c r="D354" s="4"/>
      <c r="E354" s="5"/>
      <c r="F354" s="40">
        <v>294260.5</v>
      </c>
    </row>
    <row r="355" spans="1:6" ht="15.75" hidden="1" customHeight="1">
      <c r="A355" s="7" t="s">
        <v>357</v>
      </c>
      <c r="B355" s="8" t="s">
        <v>5</v>
      </c>
      <c r="C355" s="9">
        <f t="shared" si="5"/>
        <v>277694</v>
      </c>
      <c r="D355" s="4"/>
      <c r="E355" s="5"/>
      <c r="F355" s="40">
        <v>277694</v>
      </c>
    </row>
    <row r="356" spans="1:6" ht="15.75" hidden="1" customHeight="1">
      <c r="A356" s="7" t="s">
        <v>358</v>
      </c>
      <c r="B356" s="8" t="s">
        <v>5</v>
      </c>
      <c r="C356" s="9">
        <f t="shared" si="5"/>
        <v>140209</v>
      </c>
      <c r="D356" s="4"/>
      <c r="E356" s="5"/>
      <c r="F356" s="40">
        <v>140209</v>
      </c>
    </row>
    <row r="357" spans="1:6" ht="15.75" hidden="1" customHeight="1">
      <c r="A357" s="7" t="s">
        <v>359</v>
      </c>
      <c r="B357" s="8" t="s">
        <v>5</v>
      </c>
      <c r="C357" s="9">
        <f t="shared" si="5"/>
        <v>103487.5</v>
      </c>
      <c r="D357" s="4"/>
      <c r="E357" s="5"/>
      <c r="F357" s="40">
        <v>103487.5</v>
      </c>
    </row>
    <row r="358" spans="1:6" ht="15.75" hidden="1" customHeight="1">
      <c r="A358" s="7" t="s">
        <v>360</v>
      </c>
      <c r="B358" s="8" t="s">
        <v>5</v>
      </c>
      <c r="C358" s="9">
        <f t="shared" si="5"/>
        <v>160100</v>
      </c>
      <c r="D358" s="4"/>
      <c r="E358" s="5"/>
      <c r="F358" s="40">
        <v>160100</v>
      </c>
    </row>
    <row r="359" spans="1:6" ht="15.75" hidden="1" customHeight="1">
      <c r="A359" s="7" t="s">
        <v>361</v>
      </c>
      <c r="B359" s="8" t="s">
        <v>5</v>
      </c>
      <c r="C359" s="9">
        <f t="shared" si="5"/>
        <v>73443.5</v>
      </c>
      <c r="D359" s="4"/>
      <c r="E359" s="5"/>
      <c r="F359" s="40">
        <v>73443.5</v>
      </c>
    </row>
    <row r="360" spans="1:6" ht="15.75" hidden="1" customHeight="1">
      <c r="A360" s="7" t="s">
        <v>362</v>
      </c>
      <c r="B360" s="8" t="s">
        <v>5</v>
      </c>
      <c r="C360" s="9">
        <f t="shared" si="5"/>
        <v>127152</v>
      </c>
      <c r="D360" s="4"/>
      <c r="E360" s="5"/>
      <c r="F360" s="40">
        <v>127152</v>
      </c>
    </row>
    <row r="361" spans="1:6" ht="15.75" hidden="1" customHeight="1">
      <c r="A361" s="7" t="s">
        <v>363</v>
      </c>
      <c r="B361" s="8" t="s">
        <v>5</v>
      </c>
      <c r="C361" s="9">
        <f t="shared" si="5"/>
        <v>103487.5</v>
      </c>
      <c r="D361" s="4"/>
      <c r="E361" s="5"/>
      <c r="F361" s="40">
        <v>103487.5</v>
      </c>
    </row>
    <row r="362" spans="1:6" ht="15.75" hidden="1" customHeight="1">
      <c r="A362" s="7" t="s">
        <v>364</v>
      </c>
      <c r="B362" s="8" t="s">
        <v>5</v>
      </c>
      <c r="C362" s="9">
        <f t="shared" si="5"/>
        <v>29045.5</v>
      </c>
      <c r="D362" s="4"/>
      <c r="E362" s="5"/>
      <c r="F362" s="40">
        <v>29045.5</v>
      </c>
    </row>
    <row r="363" spans="1:6" ht="15.75" hidden="1" customHeight="1">
      <c r="A363" s="7" t="s">
        <v>365</v>
      </c>
      <c r="B363" s="8" t="s">
        <v>5</v>
      </c>
      <c r="C363" s="9">
        <f t="shared" si="5"/>
        <v>44771.5</v>
      </c>
      <c r="D363" s="4"/>
      <c r="E363" s="5"/>
      <c r="F363" s="40">
        <v>44771.5</v>
      </c>
    </row>
    <row r="364" spans="1:6" ht="15.75" hidden="1" customHeight="1">
      <c r="A364" s="7" t="s">
        <v>366</v>
      </c>
      <c r="B364" s="8" t="s">
        <v>5</v>
      </c>
      <c r="C364" s="9">
        <f t="shared" si="5"/>
        <v>999643.5</v>
      </c>
      <c r="D364" s="4"/>
      <c r="E364" s="5"/>
      <c r="F364" s="40">
        <v>999643.5</v>
      </c>
    </row>
    <row r="365" spans="1:6" ht="15.75" hidden="1" customHeight="1">
      <c r="A365" s="7" t="s">
        <v>367</v>
      </c>
      <c r="B365" s="8" t="s">
        <v>5</v>
      </c>
      <c r="C365" s="9">
        <f t="shared" si="5"/>
        <v>228389.5</v>
      </c>
      <c r="D365" s="4"/>
      <c r="E365" s="5"/>
      <c r="F365" s="40">
        <v>228389.5</v>
      </c>
    </row>
    <row r="366" spans="1:6" ht="15.75" hidden="1" customHeight="1">
      <c r="A366" s="7" t="s">
        <v>368</v>
      </c>
      <c r="B366" s="8" t="s">
        <v>5</v>
      </c>
      <c r="C366" s="9">
        <f t="shared" si="5"/>
        <v>637567</v>
      </c>
      <c r="D366" s="4"/>
      <c r="E366" s="5"/>
      <c r="F366" s="40">
        <v>637567</v>
      </c>
    </row>
    <row r="367" spans="1:6" ht="15.75" hidden="1" customHeight="1">
      <c r="A367" s="7" t="s">
        <v>369</v>
      </c>
      <c r="B367" s="8" t="s">
        <v>5</v>
      </c>
      <c r="C367" s="9">
        <f t="shared" si="5"/>
        <v>22669</v>
      </c>
      <c r="D367" s="4"/>
      <c r="E367" s="5"/>
      <c r="F367" s="40">
        <v>22669</v>
      </c>
    </row>
    <row r="368" spans="1:6" ht="15.75" hidden="1" customHeight="1">
      <c r="A368" s="7" t="s">
        <v>370</v>
      </c>
      <c r="B368" s="8" t="s">
        <v>5</v>
      </c>
      <c r="C368" s="9">
        <f t="shared" si="5"/>
        <v>187019</v>
      </c>
      <c r="D368" s="4"/>
      <c r="E368" s="5"/>
      <c r="F368" s="40">
        <v>187019</v>
      </c>
    </row>
    <row r="369" spans="1:6" ht="15.75" hidden="1" customHeight="1">
      <c r="A369" s="7" t="s">
        <v>371</v>
      </c>
      <c r="B369" s="8" t="s">
        <v>5</v>
      </c>
      <c r="C369" s="9">
        <f t="shared" si="5"/>
        <v>107111.5</v>
      </c>
      <c r="D369" s="4"/>
      <c r="E369" s="5"/>
      <c r="F369" s="40">
        <v>107111.5</v>
      </c>
    </row>
    <row r="370" spans="1:6" ht="15.75" hidden="1" customHeight="1">
      <c r="A370" s="7" t="s">
        <v>372</v>
      </c>
      <c r="B370" s="8" t="s">
        <v>5</v>
      </c>
      <c r="C370" s="9">
        <f t="shared" si="5"/>
        <v>1120698</v>
      </c>
      <c r="D370" s="4"/>
      <c r="E370" s="5"/>
      <c r="F370" s="40">
        <v>1120698</v>
      </c>
    </row>
    <row r="371" spans="1:6" ht="15.75" hidden="1" customHeight="1">
      <c r="A371" s="15" t="s">
        <v>452</v>
      </c>
      <c r="B371" s="8" t="s">
        <v>5</v>
      </c>
      <c r="C371" s="16">
        <f>5.13*4800</f>
        <v>24624</v>
      </c>
      <c r="D371" s="1"/>
    </row>
    <row r="372" spans="1:6" ht="15.75" hidden="1" customHeight="1">
      <c r="A372" s="15" t="s">
        <v>453</v>
      </c>
      <c r="B372" s="8" t="s">
        <v>5</v>
      </c>
      <c r="C372" s="16">
        <v>10000</v>
      </c>
      <c r="D372" s="1"/>
    </row>
    <row r="373" spans="1:6" ht="15.75" hidden="1" customHeight="1">
      <c r="A373" s="15" t="s">
        <v>403</v>
      </c>
      <c r="B373" s="8" t="s">
        <v>5</v>
      </c>
      <c r="C373" s="16">
        <v>11000</v>
      </c>
      <c r="D373" s="1"/>
    </row>
    <row r="374" spans="1:6" ht="15.75" hidden="1" customHeight="1">
      <c r="A374" s="15" t="s">
        <v>454</v>
      </c>
      <c r="B374" s="8" t="s">
        <v>5</v>
      </c>
      <c r="C374" s="16">
        <v>12500</v>
      </c>
      <c r="D374" s="1"/>
    </row>
    <row r="375" spans="1:6" ht="15.75" hidden="1" customHeight="1">
      <c r="A375" s="15" t="s">
        <v>373</v>
      </c>
      <c r="B375" s="8" t="s">
        <v>5</v>
      </c>
      <c r="C375" s="16">
        <v>51200</v>
      </c>
      <c r="D375" s="1"/>
    </row>
    <row r="376" spans="1:6" ht="15.75" hidden="1" customHeight="1">
      <c r="A376" s="15" t="s">
        <v>374</v>
      </c>
      <c r="B376" s="8" t="s">
        <v>5</v>
      </c>
      <c r="C376" s="16">
        <v>51200</v>
      </c>
      <c r="D376" s="1"/>
    </row>
    <row r="377" spans="1:6" ht="15.75" hidden="1" customHeight="1">
      <c r="A377" s="15" t="s">
        <v>375</v>
      </c>
      <c r="B377" s="8" t="s">
        <v>5</v>
      </c>
      <c r="C377" s="16">
        <v>32000</v>
      </c>
      <c r="D377" s="1"/>
    </row>
    <row r="378" spans="1:6" ht="15.75" hidden="1" customHeight="1">
      <c r="A378" s="15" t="s">
        <v>376</v>
      </c>
      <c r="B378" s="8" t="s">
        <v>5</v>
      </c>
      <c r="C378" s="16">
        <v>68900</v>
      </c>
      <c r="D378" s="1"/>
    </row>
    <row r="379" spans="1:6" ht="15.75" hidden="1" customHeight="1">
      <c r="A379" s="15" t="s">
        <v>377</v>
      </c>
      <c r="B379" s="8" t="s">
        <v>5</v>
      </c>
      <c r="C379" s="16">
        <v>60000</v>
      </c>
      <c r="D379" s="1"/>
    </row>
    <row r="380" spans="1:6" ht="15.75" hidden="1" customHeight="1">
      <c r="A380" s="15" t="s">
        <v>378</v>
      </c>
      <c r="B380" s="8" t="s">
        <v>5</v>
      </c>
      <c r="C380" s="16">
        <v>11900</v>
      </c>
      <c r="D380" s="1"/>
    </row>
    <row r="381" spans="1:6" ht="15.75" hidden="1" customHeight="1">
      <c r="A381" s="15" t="s">
        <v>427</v>
      </c>
      <c r="B381" s="8" t="s">
        <v>5</v>
      </c>
      <c r="C381" s="16">
        <v>42500</v>
      </c>
      <c r="D381" s="1"/>
    </row>
    <row r="382" spans="1:6" ht="15.75" hidden="1" customHeight="1">
      <c r="A382" s="15" t="s">
        <v>428</v>
      </c>
      <c r="B382" s="8" t="s">
        <v>5</v>
      </c>
      <c r="C382" s="16">
        <v>30100</v>
      </c>
      <c r="D382" s="1"/>
    </row>
    <row r="383" spans="1:6" ht="15.75" hidden="1" customHeight="1">
      <c r="A383" s="15" t="s">
        <v>429</v>
      </c>
      <c r="B383" s="8" t="s">
        <v>5</v>
      </c>
      <c r="C383" s="16">
        <v>30100</v>
      </c>
      <c r="D383" s="1"/>
    </row>
    <row r="384" spans="1:6" ht="15.75" hidden="1" customHeight="1">
      <c r="A384" s="17" t="s">
        <v>382</v>
      </c>
      <c r="B384" s="8" t="s">
        <v>5</v>
      </c>
      <c r="C384" s="16">
        <v>30100</v>
      </c>
      <c r="D384" s="1"/>
    </row>
    <row r="385" spans="1:4" ht="15.75" hidden="1" customHeight="1">
      <c r="A385" s="17" t="s">
        <v>383</v>
      </c>
      <c r="B385" s="8" t="s">
        <v>5</v>
      </c>
      <c r="C385" s="16">
        <v>210000</v>
      </c>
      <c r="D385" s="1"/>
    </row>
    <row r="386" spans="1:4" ht="15.75" hidden="1" customHeight="1">
      <c r="A386" s="17" t="s">
        <v>384</v>
      </c>
      <c r="B386" s="8" t="s">
        <v>5</v>
      </c>
      <c r="C386" s="16">
        <v>35200</v>
      </c>
      <c r="D386" s="1"/>
    </row>
    <row r="387" spans="1:4" ht="15.75" hidden="1" customHeight="1">
      <c r="A387" s="15" t="s">
        <v>385</v>
      </c>
      <c r="B387" s="8" t="s">
        <v>5</v>
      </c>
      <c r="C387" s="16">
        <v>82230</v>
      </c>
      <c r="D387" s="1"/>
    </row>
    <row r="388" spans="1:4" ht="15.75" hidden="1" customHeight="1">
      <c r="A388" s="15" t="s">
        <v>386</v>
      </c>
      <c r="B388" s="8" t="s">
        <v>5</v>
      </c>
      <c r="C388" s="16">
        <v>525000</v>
      </c>
      <c r="D388" s="1"/>
    </row>
    <row r="389" spans="1:4" ht="15.75" hidden="1" customHeight="1">
      <c r="A389" s="15" t="s">
        <v>387</v>
      </c>
      <c r="B389" s="8" t="s">
        <v>5</v>
      </c>
      <c r="C389" s="16">
        <v>12000</v>
      </c>
      <c r="D389" s="1"/>
    </row>
    <row r="390" spans="1:4" ht="15.75" hidden="1" customHeight="1">
      <c r="A390" s="15" t="s">
        <v>388</v>
      </c>
      <c r="B390" s="8" t="s">
        <v>5</v>
      </c>
      <c r="C390" s="16">
        <v>80000</v>
      </c>
      <c r="D390" s="1"/>
    </row>
    <row r="391" spans="1:4" ht="15.75" hidden="1" customHeight="1">
      <c r="A391" s="15" t="s">
        <v>389</v>
      </c>
      <c r="B391" s="8" t="s">
        <v>5</v>
      </c>
      <c r="C391" s="16">
        <v>150000</v>
      </c>
      <c r="D391" s="1"/>
    </row>
    <row r="392" spans="1:4" ht="15.75" hidden="1" customHeight="1">
      <c r="A392" s="15" t="s">
        <v>390</v>
      </c>
      <c r="B392" s="8" t="s">
        <v>5</v>
      </c>
      <c r="C392" s="16">
        <v>74000</v>
      </c>
      <c r="D392" s="1"/>
    </row>
    <row r="393" spans="1:4" ht="15.75" hidden="1" customHeight="1">
      <c r="A393" s="15" t="s">
        <v>391</v>
      </c>
      <c r="B393" s="8" t="s">
        <v>5</v>
      </c>
      <c r="C393" s="16">
        <v>84900</v>
      </c>
      <c r="D393" s="1"/>
    </row>
    <row r="394" spans="1:4" ht="15.75" hidden="1" customHeight="1">
      <c r="A394" s="18" t="s">
        <v>392</v>
      </c>
      <c r="B394" s="8" t="s">
        <v>5</v>
      </c>
      <c r="C394" s="16">
        <v>850000</v>
      </c>
      <c r="D394" s="1"/>
    </row>
    <row r="395" spans="1:4" ht="15.75" hidden="1" customHeight="1">
      <c r="A395" s="18" t="s">
        <v>385</v>
      </c>
      <c r="B395" s="8" t="s">
        <v>5</v>
      </c>
      <c r="C395" s="16">
        <v>31200</v>
      </c>
      <c r="D395" s="1"/>
    </row>
    <row r="396" spans="1:4" ht="15.75" hidden="1" customHeight="1">
      <c r="A396" s="18" t="s">
        <v>393</v>
      </c>
      <c r="B396" s="8" t="s">
        <v>5</v>
      </c>
      <c r="C396" s="16">
        <v>2486000</v>
      </c>
      <c r="D396" s="1"/>
    </row>
    <row r="397" spans="1:4" ht="15.75" hidden="1" customHeight="1">
      <c r="A397" s="18" t="s">
        <v>394</v>
      </c>
      <c r="B397" s="8" t="s">
        <v>5</v>
      </c>
      <c r="C397" s="16">
        <v>11000</v>
      </c>
      <c r="D397" s="1"/>
    </row>
    <row r="398" spans="1:4" ht="15.75" hidden="1" customHeight="1">
      <c r="A398" s="17" t="s">
        <v>395</v>
      </c>
      <c r="B398" s="8" t="s">
        <v>5</v>
      </c>
      <c r="C398" s="16">
        <v>38000</v>
      </c>
      <c r="D398" s="1"/>
    </row>
    <row r="399" spans="1:4" ht="15.75" hidden="1" customHeight="1">
      <c r="A399" s="17" t="s">
        <v>396</v>
      </c>
      <c r="B399" s="8" t="s">
        <v>5</v>
      </c>
      <c r="C399" s="16">
        <v>11400</v>
      </c>
      <c r="D399" s="1"/>
    </row>
    <row r="400" spans="1:4" ht="15.75" hidden="1" customHeight="1">
      <c r="A400" s="17" t="s">
        <v>397</v>
      </c>
      <c r="B400" s="8" t="s">
        <v>5</v>
      </c>
      <c r="C400" s="16">
        <v>8000</v>
      </c>
      <c r="D400" s="1"/>
    </row>
    <row r="401" spans="1:4" ht="15.75" hidden="1" customHeight="1">
      <c r="A401" s="17" t="s">
        <v>398</v>
      </c>
      <c r="B401" s="8" t="s">
        <v>5</v>
      </c>
      <c r="C401" s="16">
        <v>772400</v>
      </c>
      <c r="D401" s="1"/>
    </row>
    <row r="402" spans="1:4" ht="15.75" hidden="1" customHeight="1">
      <c r="A402" s="17" t="s">
        <v>399</v>
      </c>
      <c r="B402" s="8" t="s">
        <v>5</v>
      </c>
      <c r="C402" s="16">
        <v>20000</v>
      </c>
      <c r="D402" s="1"/>
    </row>
    <row r="403" spans="1:4" ht="15.75" hidden="1" customHeight="1">
      <c r="A403" s="17" t="s">
        <v>401</v>
      </c>
      <c r="B403" s="8" t="s">
        <v>5</v>
      </c>
      <c r="C403" s="16">
        <v>1729</v>
      </c>
      <c r="D403" s="1"/>
    </row>
    <row r="404" spans="1:4" ht="15.75" hidden="1" customHeight="1">
      <c r="A404" s="15" t="s">
        <v>402</v>
      </c>
      <c r="B404" s="8" t="s">
        <v>5</v>
      </c>
      <c r="C404" s="16">
        <v>1200000</v>
      </c>
      <c r="D404" s="1"/>
    </row>
    <row r="405" spans="1:4" ht="15.75" hidden="1" customHeight="1">
      <c r="A405" s="15" t="s">
        <v>403</v>
      </c>
      <c r="B405" s="8" t="s">
        <v>5</v>
      </c>
      <c r="C405" s="16">
        <v>54879</v>
      </c>
      <c r="D405" s="1"/>
    </row>
    <row r="406" spans="1:4" ht="15.75" hidden="1" customHeight="1">
      <c r="A406" s="15" t="s">
        <v>404</v>
      </c>
      <c r="B406" s="8" t="s">
        <v>5</v>
      </c>
      <c r="C406" s="16">
        <v>10400</v>
      </c>
      <c r="D406" s="1"/>
    </row>
    <row r="407" spans="1:4" ht="15.75" hidden="1" customHeight="1">
      <c r="A407" s="15" t="s">
        <v>405</v>
      </c>
      <c r="B407" s="8" t="s">
        <v>5</v>
      </c>
      <c r="C407" s="16">
        <v>22100</v>
      </c>
      <c r="D407" s="1"/>
    </row>
    <row r="408" spans="1:4" ht="15.75" customHeight="1">
      <c r="A408" s="15" t="s">
        <v>406</v>
      </c>
      <c r="B408" s="8" t="s">
        <v>5</v>
      </c>
      <c r="C408" s="16">
        <v>30000</v>
      </c>
      <c r="D408" s="1"/>
    </row>
    <row r="409" spans="1:4" ht="15.75" customHeight="1">
      <c r="A409" s="15" t="s">
        <v>407</v>
      </c>
      <c r="B409" s="8" t="s">
        <v>5</v>
      </c>
      <c r="C409" s="16">
        <v>51000</v>
      </c>
      <c r="D409" s="1"/>
    </row>
    <row r="410" spans="1:4" ht="15.75" hidden="1" customHeight="1">
      <c r="A410" s="15" t="s">
        <v>408</v>
      </c>
      <c r="B410" s="8" t="s">
        <v>5</v>
      </c>
      <c r="C410" s="16">
        <v>43000</v>
      </c>
      <c r="D410" s="1"/>
    </row>
    <row r="411" spans="1:4" ht="15.75" hidden="1" customHeight="1">
      <c r="A411" s="15" t="s">
        <v>409</v>
      </c>
      <c r="B411" s="8" t="s">
        <v>5</v>
      </c>
      <c r="C411" s="16">
        <v>1200</v>
      </c>
      <c r="D411" s="1"/>
    </row>
    <row r="412" spans="1:4" ht="15.75" hidden="1" customHeight="1">
      <c r="A412" s="15" t="s">
        <v>410</v>
      </c>
      <c r="B412" s="8" t="s">
        <v>5</v>
      </c>
      <c r="C412" s="16">
        <v>150</v>
      </c>
      <c r="D412" s="1"/>
    </row>
    <row r="413" spans="1:4" ht="15.75" hidden="1" customHeight="1">
      <c r="A413" s="15" t="s">
        <v>411</v>
      </c>
      <c r="B413" s="8" t="s">
        <v>5</v>
      </c>
      <c r="C413" s="16">
        <v>500</v>
      </c>
      <c r="D413" s="1"/>
    </row>
    <row r="414" spans="1:4" ht="15.75" hidden="1" customHeight="1">
      <c r="A414" s="15" t="s">
        <v>412</v>
      </c>
      <c r="B414" s="8" t="s">
        <v>5</v>
      </c>
      <c r="C414" s="16">
        <v>200000</v>
      </c>
      <c r="D414" s="1"/>
    </row>
    <row r="415" spans="1:4" ht="15.75" hidden="1" customHeight="1">
      <c r="A415" s="15" t="s">
        <v>413</v>
      </c>
      <c r="B415" s="8" t="s">
        <v>5</v>
      </c>
      <c r="C415" s="16">
        <v>25000</v>
      </c>
      <c r="D415" s="1"/>
    </row>
    <row r="416" spans="1:4" ht="15.75" hidden="1" customHeight="1">
      <c r="A416" s="15" t="s">
        <v>414</v>
      </c>
      <c r="B416" s="8" t="s">
        <v>5</v>
      </c>
      <c r="C416" s="16">
        <v>170000</v>
      </c>
      <c r="D416" s="1"/>
    </row>
    <row r="417" spans="1:4" ht="15.75" hidden="1" customHeight="1">
      <c r="A417" s="15" t="s">
        <v>415</v>
      </c>
      <c r="B417" s="8" t="s">
        <v>5</v>
      </c>
      <c r="C417" s="16">
        <v>440000</v>
      </c>
      <c r="D417" s="1"/>
    </row>
    <row r="418" spans="1:4" ht="15.75" customHeight="1">
      <c r="A418" s="15" t="s">
        <v>416</v>
      </c>
      <c r="B418" s="8" t="s">
        <v>5</v>
      </c>
      <c r="C418" s="16">
        <v>744000</v>
      </c>
      <c r="D418" s="1"/>
    </row>
    <row r="419" spans="1:4" ht="15.75" hidden="1" customHeight="1">
      <c r="A419" s="15" t="s">
        <v>386</v>
      </c>
      <c r="B419" s="8" t="s">
        <v>5</v>
      </c>
      <c r="C419" s="16">
        <v>26000</v>
      </c>
      <c r="D419" s="1"/>
    </row>
    <row r="420" spans="1:4" ht="15.75" hidden="1" customHeight="1">
      <c r="A420" s="15" t="s">
        <v>387</v>
      </c>
      <c r="B420" s="8" t="s">
        <v>5</v>
      </c>
      <c r="C420" s="16">
        <v>12000</v>
      </c>
      <c r="D420" s="1"/>
    </row>
    <row r="421" spans="1:4" ht="15.75" hidden="1" customHeight="1">
      <c r="A421" s="15" t="s">
        <v>388</v>
      </c>
      <c r="B421" s="8" t="s">
        <v>5</v>
      </c>
      <c r="C421" s="16">
        <v>101210</v>
      </c>
      <c r="D421" s="1"/>
    </row>
    <row r="422" spans="1:4" ht="15.75" hidden="1" customHeight="1">
      <c r="A422" s="15" t="s">
        <v>389</v>
      </c>
      <c r="B422" s="8" t="s">
        <v>5</v>
      </c>
      <c r="C422" s="16">
        <v>31000</v>
      </c>
      <c r="D422" s="1"/>
    </row>
    <row r="423" spans="1:4" ht="15.75" hidden="1" customHeight="1">
      <c r="A423" s="15" t="s">
        <v>390</v>
      </c>
      <c r="B423" s="8" t="s">
        <v>5</v>
      </c>
      <c r="C423" s="16">
        <v>125000</v>
      </c>
      <c r="D423" s="1"/>
    </row>
    <row r="424" spans="1:4" ht="15.75" hidden="1" customHeight="1">
      <c r="A424" s="15" t="s">
        <v>391</v>
      </c>
      <c r="B424" s="8" t="s">
        <v>5</v>
      </c>
      <c r="C424" s="16">
        <v>21000</v>
      </c>
      <c r="D424" s="1"/>
    </row>
    <row r="425" spans="1:4" ht="15.75" customHeight="1">
      <c r="C425" s="1"/>
      <c r="D425" s="1"/>
    </row>
    <row r="426" spans="1:4" ht="15.75" customHeight="1">
      <c r="C426" s="1"/>
      <c r="D426" s="1"/>
    </row>
    <row r="427" spans="1:4" ht="15.75" customHeight="1">
      <c r="C427" s="1"/>
      <c r="D427" s="1"/>
    </row>
    <row r="428" spans="1:4" ht="15.75" customHeight="1">
      <c r="C428" s="1"/>
      <c r="D428" s="1"/>
    </row>
    <row r="429" spans="1:4" ht="15.75" customHeight="1">
      <c r="C429" s="1"/>
      <c r="D429" s="1"/>
    </row>
    <row r="430" spans="1:4" ht="15.75" customHeight="1">
      <c r="C430" s="1"/>
      <c r="D430" s="1"/>
    </row>
    <row r="431" spans="1:4" ht="15.75" customHeight="1">
      <c r="C431" s="1"/>
      <c r="D431" s="1"/>
    </row>
    <row r="432" spans="1:4" ht="15.75" customHeight="1">
      <c r="C432" s="1"/>
      <c r="D432" s="1"/>
    </row>
    <row r="433" spans="3:4" ht="15.75" customHeight="1">
      <c r="C433" s="1"/>
      <c r="D433" s="1"/>
    </row>
    <row r="434" spans="3:4" ht="15.75" customHeight="1">
      <c r="C434" s="1"/>
      <c r="D434" s="1"/>
    </row>
    <row r="435" spans="3:4" ht="15.75" customHeight="1">
      <c r="C435" s="1"/>
      <c r="D435" s="1"/>
    </row>
    <row r="436" spans="3:4" ht="15.75" customHeight="1">
      <c r="C436" s="1"/>
      <c r="D436" s="1"/>
    </row>
    <row r="437" spans="3:4" ht="15.75" customHeight="1">
      <c r="C437" s="1"/>
      <c r="D437" s="1"/>
    </row>
    <row r="438" spans="3:4" ht="15.75" customHeight="1">
      <c r="C438" s="1"/>
      <c r="D438" s="1"/>
    </row>
    <row r="439" spans="3:4" ht="15.75" customHeight="1">
      <c r="C439" s="1"/>
      <c r="D439" s="1"/>
    </row>
    <row r="440" spans="3:4" ht="15.75" customHeight="1">
      <c r="C440" s="1"/>
      <c r="D440" s="1"/>
    </row>
    <row r="441" spans="3:4" ht="15.75" customHeight="1">
      <c r="C441" s="1"/>
      <c r="D441" s="1"/>
    </row>
    <row r="442" spans="3:4" ht="15.75" customHeight="1">
      <c r="C442" s="1"/>
      <c r="D442" s="1"/>
    </row>
    <row r="443" spans="3:4" ht="15.75" customHeight="1">
      <c r="C443" s="1"/>
      <c r="D443" s="1"/>
    </row>
    <row r="444" spans="3:4" ht="15.75" customHeight="1">
      <c r="C444" s="1"/>
      <c r="D444" s="1"/>
    </row>
    <row r="445" spans="3:4" ht="15.75" customHeight="1">
      <c r="C445" s="1"/>
      <c r="D445" s="1"/>
    </row>
    <row r="446" spans="3:4" ht="15.75" customHeight="1">
      <c r="C446" s="1"/>
      <c r="D446" s="1"/>
    </row>
    <row r="447" spans="3:4" ht="15.75" customHeight="1">
      <c r="C447" s="1"/>
      <c r="D447" s="1"/>
    </row>
    <row r="448" spans="3:4" ht="15.75" customHeight="1">
      <c r="C448" s="1"/>
      <c r="D448" s="1"/>
    </row>
    <row r="449" spans="3:4" ht="15.75" customHeight="1">
      <c r="C449" s="1"/>
      <c r="D449" s="1"/>
    </row>
    <row r="450" spans="3:4" ht="15.75" customHeight="1">
      <c r="C450" s="1"/>
      <c r="D450" s="1"/>
    </row>
    <row r="451" spans="3:4" ht="15.75" customHeight="1">
      <c r="C451" s="1"/>
      <c r="D451" s="1"/>
    </row>
    <row r="452" spans="3:4" ht="15.75" customHeight="1">
      <c r="C452" s="1"/>
      <c r="D452" s="1"/>
    </row>
    <row r="453" spans="3:4" ht="15.75" customHeight="1">
      <c r="C453" s="1"/>
      <c r="D453" s="1"/>
    </row>
    <row r="454" spans="3:4" ht="15.75" customHeight="1">
      <c r="C454" s="1"/>
      <c r="D454" s="1"/>
    </row>
    <row r="455" spans="3:4" ht="15.75" customHeight="1">
      <c r="C455" s="1"/>
      <c r="D455" s="1"/>
    </row>
    <row r="456" spans="3:4" ht="15.75" customHeight="1">
      <c r="C456" s="1"/>
      <c r="D456" s="1"/>
    </row>
    <row r="457" spans="3:4" ht="15.75" customHeight="1">
      <c r="C457" s="1"/>
      <c r="D457" s="1"/>
    </row>
    <row r="458" spans="3:4" ht="15.75" customHeight="1">
      <c r="C458" s="1"/>
      <c r="D458" s="1"/>
    </row>
    <row r="459" spans="3:4" ht="15.75" customHeight="1">
      <c r="C459" s="1"/>
      <c r="D459" s="1"/>
    </row>
    <row r="460" spans="3:4" ht="15.75" customHeight="1">
      <c r="C460" s="1"/>
      <c r="D460" s="1"/>
    </row>
    <row r="461" spans="3:4" ht="15.75" customHeight="1">
      <c r="C461" s="1"/>
      <c r="D461" s="1"/>
    </row>
    <row r="462" spans="3:4" ht="15.75" customHeight="1">
      <c r="C462" s="1"/>
      <c r="D462" s="1"/>
    </row>
    <row r="463" spans="3:4" ht="15.75" customHeight="1">
      <c r="C463" s="1"/>
      <c r="D463" s="1"/>
    </row>
    <row r="464" spans="3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  <row r="949" spans="3:4" ht="15.75" customHeight="1">
      <c r="C949" s="1"/>
      <c r="D949" s="1"/>
    </row>
    <row r="950" spans="3:4" ht="15.75" customHeight="1">
      <c r="C950" s="1"/>
      <c r="D950" s="1"/>
    </row>
    <row r="951" spans="3:4" ht="15.75" customHeight="1">
      <c r="C951" s="1"/>
      <c r="D951" s="1"/>
    </row>
    <row r="952" spans="3:4" ht="15.75" customHeight="1">
      <c r="C952" s="1"/>
      <c r="D952" s="1"/>
    </row>
    <row r="953" spans="3:4" ht="15.75" customHeight="1">
      <c r="C953" s="1"/>
      <c r="D953" s="1"/>
    </row>
    <row r="954" spans="3:4" ht="15.75" customHeight="1">
      <c r="C954" s="1"/>
      <c r="D954" s="1"/>
    </row>
  </sheetData>
  <autoFilter ref="A2:C424" xr:uid="{00000000-0009-0000-0000-00000B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filterMode="1"/>
  <dimension ref="A1:Z999"/>
  <sheetViews>
    <sheetView workbookViewId="0">
      <selection activeCell="C12" sqref="C12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5" width="10.7109375" style="40" customWidth="1"/>
    <col min="6" max="26" width="10.7109375" customWidth="1"/>
  </cols>
  <sheetData>
    <row r="1" spans="1:6">
      <c r="A1" s="63"/>
      <c r="B1" s="64"/>
      <c r="C1" s="64"/>
      <c r="D1" s="1"/>
    </row>
    <row r="2" spans="1:6">
      <c r="A2" s="2" t="s">
        <v>1</v>
      </c>
      <c r="B2" s="2" t="s">
        <v>2</v>
      </c>
      <c r="C2" s="45" t="s">
        <v>455</v>
      </c>
      <c r="D2" s="4"/>
      <c r="E2" s="42"/>
      <c r="F2" s="6"/>
    </row>
    <row r="3" spans="1:6" hidden="1">
      <c r="A3" s="7" t="s">
        <v>4</v>
      </c>
      <c r="B3" s="8" t="s">
        <v>5</v>
      </c>
      <c r="C3" s="9">
        <f>E3</f>
        <v>22669</v>
      </c>
      <c r="D3" s="4"/>
      <c r="E3" s="42">
        <v>22669</v>
      </c>
      <c r="F3" s="5"/>
    </row>
    <row r="4" spans="1:6" hidden="1">
      <c r="A4" s="7" t="s">
        <v>8</v>
      </c>
      <c r="B4" s="8" t="s">
        <v>7</v>
      </c>
      <c r="C4" s="9">
        <f t="shared" ref="C4:C67" si="0">E4</f>
        <v>191921.5</v>
      </c>
      <c r="D4" s="4"/>
      <c r="E4" s="42">
        <v>191921.5</v>
      </c>
    </row>
    <row r="5" spans="1:6" hidden="1">
      <c r="A5" s="7" t="s">
        <v>10</v>
      </c>
      <c r="B5" s="8" t="s">
        <v>5</v>
      </c>
      <c r="C5" s="9">
        <f t="shared" si="0"/>
        <v>97406</v>
      </c>
      <c r="D5" s="4"/>
      <c r="E5" s="42">
        <v>97406</v>
      </c>
    </row>
    <row r="6" spans="1:6" hidden="1">
      <c r="A6" s="7" t="s">
        <v>11</v>
      </c>
      <c r="B6" s="8" t="s">
        <v>7</v>
      </c>
      <c r="C6" s="9">
        <f t="shared" si="0"/>
        <v>42505</v>
      </c>
      <c r="D6" s="4"/>
      <c r="E6" s="42">
        <v>42505</v>
      </c>
    </row>
    <row r="7" spans="1:6" hidden="1">
      <c r="A7" s="7" t="s">
        <v>12</v>
      </c>
      <c r="B7" s="8" t="s">
        <v>7</v>
      </c>
      <c r="C7" s="9">
        <f t="shared" si="0"/>
        <v>236041</v>
      </c>
      <c r="D7" s="4"/>
      <c r="E7" s="42">
        <v>236041</v>
      </c>
    </row>
    <row r="8" spans="1:6" hidden="1">
      <c r="A8" s="7" t="s">
        <v>13</v>
      </c>
      <c r="B8" s="8" t="s">
        <v>5</v>
      </c>
      <c r="C8" s="9">
        <f t="shared" si="0"/>
        <v>184043.5</v>
      </c>
      <c r="D8" s="4"/>
      <c r="E8" s="42">
        <v>184043.5</v>
      </c>
    </row>
    <row r="9" spans="1:6" hidden="1">
      <c r="A9" s="7" t="s">
        <v>14</v>
      </c>
      <c r="B9" s="8" t="s">
        <v>5</v>
      </c>
      <c r="C9" s="9">
        <f t="shared" si="0"/>
        <v>1120698</v>
      </c>
      <c r="D9" s="4"/>
      <c r="E9" s="42">
        <v>1120698</v>
      </c>
    </row>
    <row r="10" spans="1:6" hidden="1">
      <c r="A10" s="7" t="s">
        <v>15</v>
      </c>
      <c r="B10" s="8" t="s">
        <v>5</v>
      </c>
      <c r="C10" s="9">
        <f t="shared" si="0"/>
        <v>37262.5</v>
      </c>
      <c r="D10" s="4"/>
      <c r="E10" s="42">
        <v>37262.5</v>
      </c>
    </row>
    <row r="11" spans="1:6" hidden="1">
      <c r="A11" s="7" t="s">
        <v>16</v>
      </c>
      <c r="B11" s="8" t="s">
        <v>17</v>
      </c>
      <c r="C11" s="9">
        <f t="shared" si="0"/>
        <v>28336.5</v>
      </c>
      <c r="D11" s="4"/>
      <c r="E11" s="42">
        <v>28336.5</v>
      </c>
    </row>
    <row r="12" spans="1:6" hidden="1">
      <c r="A12" s="7" t="s">
        <v>18</v>
      </c>
      <c r="B12" s="8" t="s">
        <v>17</v>
      </c>
      <c r="C12" s="9">
        <f t="shared" si="0"/>
        <v>33103</v>
      </c>
      <c r="D12" s="4"/>
      <c r="E12" s="42">
        <v>33103</v>
      </c>
    </row>
    <row r="13" spans="1:6" hidden="1">
      <c r="A13" s="7" t="s">
        <v>19</v>
      </c>
      <c r="B13" s="8" t="s">
        <v>7</v>
      </c>
      <c r="C13" s="9">
        <f t="shared" si="0"/>
        <v>1027371.5</v>
      </c>
      <c r="D13" s="4"/>
      <c r="E13" s="42">
        <v>1027371.5</v>
      </c>
    </row>
    <row r="14" spans="1:6" hidden="1">
      <c r="A14" s="7" t="s">
        <v>431</v>
      </c>
      <c r="B14" s="8" t="s">
        <v>7</v>
      </c>
      <c r="C14" s="9">
        <f t="shared" si="0"/>
        <v>1027371.5</v>
      </c>
      <c r="D14" s="4"/>
      <c r="E14" s="42">
        <v>1027371.5</v>
      </c>
    </row>
    <row r="15" spans="1:6" hidden="1">
      <c r="A15" s="7" t="s">
        <v>20</v>
      </c>
      <c r="B15" s="8" t="s">
        <v>5</v>
      </c>
      <c r="C15" s="9">
        <f t="shared" si="0"/>
        <v>7084</v>
      </c>
      <c r="D15" s="4"/>
      <c r="E15" s="42">
        <v>7084</v>
      </c>
    </row>
    <row r="16" spans="1:6" hidden="1">
      <c r="A16" s="7" t="s">
        <v>21</v>
      </c>
      <c r="B16" s="8" t="s">
        <v>7</v>
      </c>
      <c r="C16" s="9">
        <f t="shared" si="0"/>
        <v>2834</v>
      </c>
      <c r="D16" s="4"/>
      <c r="E16" s="42">
        <v>2834</v>
      </c>
    </row>
    <row r="17" spans="1:5" hidden="1">
      <c r="A17" s="7" t="s">
        <v>22</v>
      </c>
      <c r="B17" s="8" t="s">
        <v>5</v>
      </c>
      <c r="C17" s="9">
        <f t="shared" si="0"/>
        <v>1877420.5</v>
      </c>
      <c r="D17" s="4"/>
      <c r="E17" s="42">
        <v>1877420.5</v>
      </c>
    </row>
    <row r="18" spans="1:5" hidden="1">
      <c r="A18" s="7" t="s">
        <v>23</v>
      </c>
      <c r="B18" s="8" t="s">
        <v>5</v>
      </c>
      <c r="C18" s="9">
        <f t="shared" si="0"/>
        <v>1877420.5</v>
      </c>
      <c r="D18" s="4"/>
      <c r="E18" s="42">
        <v>1877420.5</v>
      </c>
    </row>
    <row r="19" spans="1:5" hidden="1">
      <c r="A19" s="7" t="s">
        <v>24</v>
      </c>
      <c r="B19" s="8" t="s">
        <v>5</v>
      </c>
      <c r="C19" s="9">
        <f t="shared" si="0"/>
        <v>457349.5</v>
      </c>
      <c r="D19" s="4"/>
      <c r="E19" s="42">
        <v>457349.5</v>
      </c>
    </row>
    <row r="20" spans="1:5" hidden="1">
      <c r="A20" s="7" t="s">
        <v>25</v>
      </c>
      <c r="B20" s="8" t="s">
        <v>5</v>
      </c>
      <c r="C20" s="9">
        <f t="shared" si="0"/>
        <v>2975534</v>
      </c>
      <c r="D20" s="4"/>
      <c r="E20" s="42">
        <v>2975534</v>
      </c>
    </row>
    <row r="21" spans="1:5" ht="15.75" hidden="1" customHeight="1">
      <c r="A21" s="7" t="s">
        <v>26</v>
      </c>
      <c r="B21" s="8" t="s">
        <v>5</v>
      </c>
      <c r="C21" s="9">
        <f t="shared" si="0"/>
        <v>1527230.5</v>
      </c>
      <c r="D21" s="4"/>
      <c r="E21" s="42">
        <v>1527230.5</v>
      </c>
    </row>
    <row r="22" spans="1:5" ht="15.75" hidden="1" customHeight="1">
      <c r="A22" s="7" t="s">
        <v>27</v>
      </c>
      <c r="B22" s="8" t="s">
        <v>5</v>
      </c>
      <c r="C22" s="9">
        <f t="shared" si="0"/>
        <v>407275</v>
      </c>
      <c r="D22" s="4"/>
      <c r="E22" s="42">
        <v>407275</v>
      </c>
    </row>
    <row r="23" spans="1:5" ht="15.75" hidden="1" customHeight="1">
      <c r="A23" s="7" t="s">
        <v>29</v>
      </c>
      <c r="B23" s="8" t="s">
        <v>5</v>
      </c>
      <c r="C23" s="9">
        <f t="shared" si="0"/>
        <v>300789</v>
      </c>
      <c r="D23" s="4"/>
      <c r="E23" s="42">
        <v>300789</v>
      </c>
    </row>
    <row r="24" spans="1:5" ht="15.75" hidden="1" customHeight="1">
      <c r="A24" s="7" t="s">
        <v>30</v>
      </c>
      <c r="B24" s="8" t="s">
        <v>5</v>
      </c>
      <c r="C24" s="9">
        <f t="shared" si="0"/>
        <v>42505</v>
      </c>
      <c r="D24" s="4"/>
      <c r="E24" s="42">
        <v>42505</v>
      </c>
    </row>
    <row r="25" spans="1:5" ht="15.75" hidden="1" customHeight="1">
      <c r="A25" s="7" t="s">
        <v>31</v>
      </c>
      <c r="B25" s="8" t="s">
        <v>5</v>
      </c>
      <c r="C25" s="9">
        <f t="shared" si="0"/>
        <v>459898</v>
      </c>
      <c r="D25" s="4"/>
      <c r="E25" s="42">
        <v>459898</v>
      </c>
    </row>
    <row r="26" spans="1:5" ht="15.75" hidden="1" customHeight="1">
      <c r="A26" s="7" t="s">
        <v>32</v>
      </c>
      <c r="B26" s="8" t="s">
        <v>7</v>
      </c>
      <c r="C26" s="9">
        <f t="shared" si="0"/>
        <v>444253.5</v>
      </c>
      <c r="D26" s="4"/>
      <c r="E26" s="42">
        <v>444253.5</v>
      </c>
    </row>
    <row r="27" spans="1:5" ht="15.75" hidden="1" customHeight="1">
      <c r="A27" s="7" t="s">
        <v>33</v>
      </c>
      <c r="B27" s="8" t="s">
        <v>7</v>
      </c>
      <c r="C27" s="9">
        <f t="shared" si="0"/>
        <v>416524.5</v>
      </c>
      <c r="D27" s="4"/>
      <c r="E27" s="42">
        <v>416524.5</v>
      </c>
    </row>
    <row r="28" spans="1:5" ht="15.75" hidden="1" customHeight="1">
      <c r="A28" s="7" t="s">
        <v>34</v>
      </c>
      <c r="B28" s="8" t="s">
        <v>5</v>
      </c>
      <c r="C28" s="9">
        <f t="shared" si="0"/>
        <v>640399.5</v>
      </c>
      <c r="D28" s="4"/>
      <c r="E28" s="42">
        <v>640399.5</v>
      </c>
    </row>
    <row r="29" spans="1:5" ht="15.75" hidden="1" customHeight="1">
      <c r="A29" s="7" t="s">
        <v>35</v>
      </c>
      <c r="B29" s="8" t="s">
        <v>5</v>
      </c>
      <c r="C29" s="9">
        <f t="shared" si="0"/>
        <v>1199644</v>
      </c>
      <c r="D29" s="4"/>
      <c r="E29" s="42">
        <v>1199644</v>
      </c>
    </row>
    <row r="30" spans="1:5" ht="15.75" hidden="1" customHeight="1">
      <c r="A30" s="7" t="s">
        <v>36</v>
      </c>
      <c r="B30" s="8" t="s">
        <v>5</v>
      </c>
      <c r="C30" s="9">
        <f t="shared" si="0"/>
        <v>209689</v>
      </c>
      <c r="D30" s="4"/>
      <c r="E30" s="42">
        <v>209689</v>
      </c>
    </row>
    <row r="31" spans="1:5" ht="15.75" hidden="1" customHeight="1">
      <c r="A31" s="7" t="s">
        <v>37</v>
      </c>
      <c r="B31" s="8" t="s">
        <v>5</v>
      </c>
      <c r="C31" s="9">
        <f t="shared" si="0"/>
        <v>209689</v>
      </c>
      <c r="D31" s="4"/>
      <c r="E31" s="42">
        <v>209689</v>
      </c>
    </row>
    <row r="32" spans="1:5" ht="15.75" hidden="1" customHeight="1">
      <c r="A32" s="7" t="s">
        <v>38</v>
      </c>
      <c r="B32" s="8" t="s">
        <v>5</v>
      </c>
      <c r="C32" s="9">
        <f t="shared" si="0"/>
        <v>209689</v>
      </c>
      <c r="D32" s="4"/>
      <c r="E32" s="42">
        <v>209689</v>
      </c>
    </row>
    <row r="33" spans="1:5" ht="15.75" hidden="1" customHeight="1">
      <c r="A33" s="7" t="s">
        <v>39</v>
      </c>
      <c r="B33" s="8" t="s">
        <v>5</v>
      </c>
      <c r="C33" s="9">
        <f t="shared" si="0"/>
        <v>209689</v>
      </c>
      <c r="D33" s="4"/>
      <c r="E33" s="42">
        <v>209689</v>
      </c>
    </row>
    <row r="34" spans="1:5" ht="15.75" hidden="1" customHeight="1">
      <c r="A34" s="7" t="s">
        <v>420</v>
      </c>
      <c r="B34" s="8" t="s">
        <v>5</v>
      </c>
      <c r="C34" s="9">
        <f t="shared" si="0"/>
        <v>209689</v>
      </c>
      <c r="D34" s="4"/>
      <c r="E34" s="42">
        <v>209689</v>
      </c>
    </row>
    <row r="35" spans="1:5" ht="15.75" hidden="1" customHeight="1">
      <c r="A35" s="7" t="s">
        <v>40</v>
      </c>
      <c r="B35" s="8" t="s">
        <v>5</v>
      </c>
      <c r="C35" s="9">
        <f t="shared" si="0"/>
        <v>2833627.5</v>
      </c>
      <c r="D35" s="4"/>
      <c r="E35" s="42">
        <v>2833627.5</v>
      </c>
    </row>
    <row r="36" spans="1:5" ht="15.75" hidden="1" customHeight="1">
      <c r="A36" s="7" t="s">
        <v>41</v>
      </c>
      <c r="B36" s="8" t="s">
        <v>5</v>
      </c>
      <c r="C36" s="9">
        <f t="shared" si="0"/>
        <v>213655.5</v>
      </c>
      <c r="D36" s="4"/>
      <c r="E36" s="42">
        <v>213655.5</v>
      </c>
    </row>
    <row r="37" spans="1:5" ht="15.75" hidden="1" customHeight="1">
      <c r="A37" s="7" t="s">
        <v>42</v>
      </c>
      <c r="B37" s="8" t="s">
        <v>5</v>
      </c>
      <c r="C37" s="9">
        <f t="shared" si="0"/>
        <v>131323.5</v>
      </c>
      <c r="D37" s="4"/>
      <c r="E37" s="42">
        <v>131323.5</v>
      </c>
    </row>
    <row r="38" spans="1:5" ht="15.75" hidden="1" customHeight="1">
      <c r="A38" s="7" t="s">
        <v>43</v>
      </c>
      <c r="B38" s="8" t="s">
        <v>5</v>
      </c>
      <c r="C38" s="9">
        <f t="shared" si="0"/>
        <v>81892</v>
      </c>
      <c r="D38" s="4"/>
      <c r="E38" s="42">
        <v>81892</v>
      </c>
    </row>
    <row r="39" spans="1:5" ht="15.75" hidden="1" customHeight="1">
      <c r="A39" s="7" t="s">
        <v>44</v>
      </c>
      <c r="B39" s="8" t="s">
        <v>5</v>
      </c>
      <c r="C39" s="9">
        <f t="shared" si="0"/>
        <v>83237.5</v>
      </c>
      <c r="D39" s="4"/>
      <c r="E39" s="42">
        <v>83237.5</v>
      </c>
    </row>
    <row r="40" spans="1:5" ht="15.75" hidden="1" customHeight="1">
      <c r="A40" s="7" t="s">
        <v>45</v>
      </c>
      <c r="B40" s="8" t="s">
        <v>5</v>
      </c>
      <c r="C40" s="9">
        <f t="shared" si="0"/>
        <v>113525</v>
      </c>
      <c r="D40" s="4"/>
      <c r="E40" s="42">
        <v>113525</v>
      </c>
    </row>
    <row r="41" spans="1:5" ht="15.75" hidden="1" customHeight="1">
      <c r="A41" s="7" t="s">
        <v>46</v>
      </c>
      <c r="B41" s="8" t="s">
        <v>7</v>
      </c>
      <c r="C41" s="9">
        <f t="shared" si="0"/>
        <v>536265</v>
      </c>
      <c r="D41" s="4"/>
      <c r="E41" s="42">
        <v>536265</v>
      </c>
    </row>
    <row r="42" spans="1:5" ht="15.75" hidden="1" customHeight="1">
      <c r="A42" s="7" t="s">
        <v>47</v>
      </c>
      <c r="B42" s="8" t="s">
        <v>5</v>
      </c>
      <c r="C42" s="9">
        <f t="shared" si="0"/>
        <v>490076</v>
      </c>
      <c r="D42" s="4"/>
      <c r="E42" s="42">
        <v>490076</v>
      </c>
    </row>
    <row r="43" spans="1:5" ht="15.75" hidden="1" customHeight="1">
      <c r="A43" s="7" t="s">
        <v>48</v>
      </c>
      <c r="B43" s="8" t="s">
        <v>5</v>
      </c>
      <c r="C43" s="9">
        <f t="shared" si="0"/>
        <v>536432.5</v>
      </c>
      <c r="D43" s="4"/>
      <c r="E43" s="42">
        <v>536432.5</v>
      </c>
    </row>
    <row r="44" spans="1:5" ht="15.75" hidden="1" customHeight="1">
      <c r="A44" s="7" t="s">
        <v>49</v>
      </c>
      <c r="B44" s="8" t="s">
        <v>5</v>
      </c>
      <c r="C44" s="9">
        <f t="shared" si="0"/>
        <v>55531</v>
      </c>
      <c r="D44" s="4"/>
      <c r="E44" s="42">
        <v>55531</v>
      </c>
    </row>
    <row r="45" spans="1:5" ht="15.75" hidden="1" customHeight="1">
      <c r="A45" s="7" t="s">
        <v>50</v>
      </c>
      <c r="B45" s="8" t="s">
        <v>5</v>
      </c>
      <c r="C45" s="9">
        <f t="shared" si="0"/>
        <v>74017</v>
      </c>
      <c r="D45" s="4"/>
      <c r="E45" s="42">
        <v>74017</v>
      </c>
    </row>
    <row r="46" spans="1:5" ht="15.75" hidden="1" customHeight="1">
      <c r="A46" s="7" t="s">
        <v>51</v>
      </c>
      <c r="B46" s="8" t="s">
        <v>5</v>
      </c>
      <c r="C46" s="9">
        <f t="shared" si="0"/>
        <v>56750.5</v>
      </c>
      <c r="D46" s="4"/>
      <c r="E46" s="42">
        <v>56750.5</v>
      </c>
    </row>
    <row r="47" spans="1:5" ht="15.75" hidden="1" customHeight="1">
      <c r="A47" s="7" t="s">
        <v>52</v>
      </c>
      <c r="B47" s="8" t="s">
        <v>5</v>
      </c>
      <c r="C47" s="9">
        <f t="shared" si="0"/>
        <v>74017</v>
      </c>
      <c r="D47" s="4"/>
      <c r="E47" s="42">
        <v>74017</v>
      </c>
    </row>
    <row r="48" spans="1:5" ht="15.75" hidden="1" customHeight="1">
      <c r="A48" s="7" t="s">
        <v>53</v>
      </c>
      <c r="B48" s="8" t="s">
        <v>5</v>
      </c>
      <c r="C48" s="9">
        <f t="shared" si="0"/>
        <v>96910</v>
      </c>
      <c r="D48" s="4"/>
      <c r="E48" s="42">
        <v>96910</v>
      </c>
    </row>
    <row r="49" spans="1:26" ht="15.75" hidden="1" customHeight="1">
      <c r="A49" s="7" t="s">
        <v>54</v>
      </c>
      <c r="B49" s="8" t="s">
        <v>7</v>
      </c>
      <c r="C49" s="9">
        <f t="shared" si="0"/>
        <v>499784.5</v>
      </c>
      <c r="D49" s="4"/>
      <c r="E49" s="42">
        <v>499784.5</v>
      </c>
    </row>
    <row r="50" spans="1:26" ht="15.75" hidden="1" customHeight="1">
      <c r="A50" s="7" t="s">
        <v>55</v>
      </c>
      <c r="B50" s="8" t="s">
        <v>7</v>
      </c>
      <c r="C50" s="9">
        <f t="shared" si="0"/>
        <v>499784.5</v>
      </c>
      <c r="D50" s="4"/>
      <c r="E50" s="42">
        <v>499784.5</v>
      </c>
    </row>
    <row r="51" spans="1:26" ht="15.75" hidden="1" customHeight="1">
      <c r="A51" s="7" t="s">
        <v>56</v>
      </c>
      <c r="B51" s="8" t="s">
        <v>7</v>
      </c>
      <c r="C51" s="9">
        <f t="shared" si="0"/>
        <v>499784.5</v>
      </c>
      <c r="D51" s="4"/>
      <c r="E51" s="42">
        <v>499784.5</v>
      </c>
    </row>
    <row r="52" spans="1:26" ht="15.75" hidden="1" customHeight="1">
      <c r="A52" s="7" t="s">
        <v>57</v>
      </c>
      <c r="B52" s="8" t="s">
        <v>5</v>
      </c>
      <c r="C52" s="9">
        <f t="shared" si="0"/>
        <v>127513</v>
      </c>
      <c r="D52" s="4"/>
      <c r="E52" s="42">
        <v>127513</v>
      </c>
    </row>
    <row r="53" spans="1:26" ht="15.75" hidden="1" customHeight="1">
      <c r="A53" s="7" t="s">
        <v>58</v>
      </c>
      <c r="B53" s="8" t="s">
        <v>5</v>
      </c>
      <c r="C53" s="9">
        <f t="shared" si="0"/>
        <v>1027371.5</v>
      </c>
      <c r="D53" s="4"/>
      <c r="E53" s="42">
        <v>1027371.5</v>
      </c>
    </row>
    <row r="54" spans="1:26" ht="15.75" hidden="1" customHeight="1">
      <c r="A54" s="7" t="s">
        <v>59</v>
      </c>
      <c r="B54" s="8" t="s">
        <v>7</v>
      </c>
      <c r="C54" s="9">
        <f t="shared" si="0"/>
        <v>144373.5</v>
      </c>
      <c r="D54" s="4"/>
      <c r="E54" s="42">
        <v>144373.5</v>
      </c>
    </row>
    <row r="55" spans="1:26" ht="15.75" hidden="1" customHeight="1">
      <c r="A55" s="7" t="s">
        <v>60</v>
      </c>
      <c r="B55" s="8" t="s">
        <v>5</v>
      </c>
      <c r="C55" s="9">
        <f t="shared" si="0"/>
        <v>238307.5</v>
      </c>
      <c r="D55" s="4"/>
      <c r="E55" s="42">
        <v>238307.5</v>
      </c>
    </row>
    <row r="56" spans="1:26" ht="15.75" hidden="1" customHeight="1">
      <c r="A56" s="7" t="s">
        <v>61</v>
      </c>
      <c r="B56" s="8" t="s">
        <v>5</v>
      </c>
      <c r="C56" s="9">
        <f t="shared" si="0"/>
        <v>327709</v>
      </c>
      <c r="D56" s="4"/>
      <c r="E56" s="42">
        <v>327709</v>
      </c>
    </row>
    <row r="57" spans="1:26" ht="15.75" hidden="1" customHeight="1">
      <c r="A57" s="7" t="s">
        <v>62</v>
      </c>
      <c r="B57" s="8" t="s">
        <v>5</v>
      </c>
      <c r="C57" s="9">
        <f t="shared" si="0"/>
        <v>116179</v>
      </c>
      <c r="D57" s="4"/>
      <c r="E57" s="42">
        <v>116179</v>
      </c>
    </row>
    <row r="58" spans="1:26" ht="15.75" hidden="1" customHeight="1">
      <c r="A58" s="7" t="s">
        <v>63</v>
      </c>
      <c r="B58" s="8" t="s">
        <v>5</v>
      </c>
      <c r="C58" s="9">
        <f t="shared" si="0"/>
        <v>116179</v>
      </c>
      <c r="D58" s="4"/>
      <c r="E58" s="42">
        <v>116179</v>
      </c>
    </row>
    <row r="59" spans="1:26" ht="15.75" hidden="1" customHeight="1">
      <c r="A59" s="11" t="s">
        <v>64</v>
      </c>
      <c r="B59" s="12" t="s">
        <v>5</v>
      </c>
      <c r="C59" s="9">
        <f t="shared" si="0"/>
        <v>98752.5</v>
      </c>
      <c r="D59" s="4"/>
      <c r="E59" s="42">
        <v>98752.5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5.75" hidden="1" customHeight="1">
      <c r="A60" s="7" t="s">
        <v>65</v>
      </c>
      <c r="B60" s="8" t="s">
        <v>7</v>
      </c>
      <c r="C60" s="9">
        <f t="shared" si="0"/>
        <v>1907126</v>
      </c>
      <c r="D60" s="4"/>
      <c r="E60" s="42">
        <v>1907126</v>
      </c>
    </row>
    <row r="61" spans="1:26" ht="15.75" hidden="1" customHeight="1">
      <c r="A61" s="7" t="s">
        <v>66</v>
      </c>
      <c r="B61" s="8" t="s">
        <v>5</v>
      </c>
      <c r="C61" s="9">
        <f t="shared" si="0"/>
        <v>45337.5</v>
      </c>
      <c r="D61" s="4"/>
      <c r="E61" s="42">
        <v>45337.5</v>
      </c>
    </row>
    <row r="62" spans="1:26" ht="15.75" hidden="1" customHeight="1">
      <c r="A62" s="7" t="s">
        <v>432</v>
      </c>
      <c r="B62" s="8" t="s">
        <v>5</v>
      </c>
      <c r="C62" s="9">
        <f t="shared" si="0"/>
        <v>45337.5</v>
      </c>
      <c r="D62" s="4"/>
      <c r="E62" s="42">
        <v>45337.5</v>
      </c>
    </row>
    <row r="63" spans="1:26" ht="15.75" hidden="1" customHeight="1">
      <c r="A63" s="7" t="s">
        <v>67</v>
      </c>
      <c r="B63" s="8" t="s">
        <v>5</v>
      </c>
      <c r="C63" s="9">
        <f t="shared" si="0"/>
        <v>168458.5</v>
      </c>
      <c r="D63" s="4"/>
      <c r="E63" s="42">
        <v>168458.5</v>
      </c>
    </row>
    <row r="64" spans="1:26" ht="15.75" hidden="1" customHeight="1">
      <c r="A64" s="7" t="s">
        <v>68</v>
      </c>
      <c r="B64" s="8" t="s">
        <v>5</v>
      </c>
      <c r="C64" s="9">
        <f t="shared" si="0"/>
        <v>410876</v>
      </c>
      <c r="D64" s="4"/>
      <c r="E64" s="42">
        <v>410876</v>
      </c>
    </row>
    <row r="65" spans="1:5" ht="15.75" hidden="1" customHeight="1">
      <c r="A65" s="7" t="s">
        <v>69</v>
      </c>
      <c r="B65" s="8" t="s">
        <v>5</v>
      </c>
      <c r="C65" s="9">
        <f t="shared" si="0"/>
        <v>162934</v>
      </c>
      <c r="D65" s="4"/>
      <c r="E65" s="42">
        <v>162934</v>
      </c>
    </row>
    <row r="66" spans="1:5" ht="15.75" hidden="1" customHeight="1">
      <c r="A66" s="7" t="s">
        <v>70</v>
      </c>
      <c r="B66" s="8" t="s">
        <v>5</v>
      </c>
      <c r="C66" s="9">
        <f t="shared" si="0"/>
        <v>162934</v>
      </c>
      <c r="D66" s="4"/>
      <c r="E66" s="42">
        <v>162934</v>
      </c>
    </row>
    <row r="67" spans="1:5" ht="15.75" hidden="1" customHeight="1">
      <c r="A67" s="7" t="s">
        <v>71</v>
      </c>
      <c r="B67" s="8" t="s">
        <v>5</v>
      </c>
      <c r="C67" s="9">
        <f t="shared" si="0"/>
        <v>168458.5</v>
      </c>
      <c r="D67" s="4"/>
      <c r="E67" s="42">
        <v>168458.5</v>
      </c>
    </row>
    <row r="68" spans="1:5" ht="15.75" hidden="1" customHeight="1">
      <c r="A68" s="7" t="s">
        <v>72</v>
      </c>
      <c r="B68" s="8" t="s">
        <v>5</v>
      </c>
      <c r="C68" s="9">
        <f t="shared" ref="C68:C131" si="1">E68</f>
        <v>162934</v>
      </c>
      <c r="D68" s="4"/>
      <c r="E68" s="42">
        <v>162934</v>
      </c>
    </row>
    <row r="69" spans="1:5" ht="15.75" hidden="1" customHeight="1">
      <c r="A69" s="7" t="s">
        <v>73</v>
      </c>
      <c r="B69" s="8" t="s">
        <v>5</v>
      </c>
      <c r="C69" s="9">
        <f t="shared" si="1"/>
        <v>162934</v>
      </c>
      <c r="D69" s="4"/>
      <c r="E69" s="42">
        <v>162934</v>
      </c>
    </row>
    <row r="70" spans="1:5" ht="15.75" hidden="1" customHeight="1">
      <c r="A70" s="7" t="s">
        <v>74</v>
      </c>
      <c r="B70" s="8" t="s">
        <v>5</v>
      </c>
      <c r="C70" s="9">
        <f t="shared" si="1"/>
        <v>162934</v>
      </c>
      <c r="D70" s="4"/>
      <c r="E70" s="42">
        <v>162934</v>
      </c>
    </row>
    <row r="71" spans="1:5" ht="15.75" hidden="1" customHeight="1">
      <c r="A71" s="7" t="s">
        <v>75</v>
      </c>
      <c r="B71" s="8" t="s">
        <v>5</v>
      </c>
      <c r="C71" s="9">
        <f t="shared" si="1"/>
        <v>106261</v>
      </c>
      <c r="D71" s="4"/>
      <c r="E71" s="42">
        <v>106261</v>
      </c>
    </row>
    <row r="72" spans="1:5" ht="15.75" hidden="1" customHeight="1">
      <c r="A72" s="7" t="s">
        <v>76</v>
      </c>
      <c r="B72" s="8" t="s">
        <v>5</v>
      </c>
      <c r="C72" s="9">
        <f t="shared" si="1"/>
        <v>182344.5</v>
      </c>
      <c r="D72" s="4"/>
      <c r="E72" s="42">
        <v>182344.5</v>
      </c>
    </row>
    <row r="73" spans="1:5" ht="15.75" hidden="1" customHeight="1">
      <c r="A73" s="7" t="s">
        <v>77</v>
      </c>
      <c r="B73" s="8" t="s">
        <v>5</v>
      </c>
      <c r="C73" s="9">
        <f t="shared" si="1"/>
        <v>212522.5</v>
      </c>
      <c r="D73" s="4"/>
      <c r="E73" s="42">
        <v>212522.5</v>
      </c>
    </row>
    <row r="74" spans="1:5" ht="15.75" hidden="1" customHeight="1">
      <c r="A74" s="7" t="s">
        <v>78</v>
      </c>
      <c r="B74" s="8" t="s">
        <v>5</v>
      </c>
      <c r="C74" s="9">
        <f t="shared" si="1"/>
        <v>223573.5</v>
      </c>
      <c r="D74" s="4"/>
      <c r="E74" s="42">
        <v>223573.5</v>
      </c>
    </row>
    <row r="75" spans="1:5" ht="15.75" hidden="1" customHeight="1">
      <c r="A75" s="7" t="s">
        <v>79</v>
      </c>
      <c r="B75" s="8" t="s">
        <v>5</v>
      </c>
      <c r="C75" s="9">
        <f t="shared" si="1"/>
        <v>138140</v>
      </c>
      <c r="D75" s="4"/>
      <c r="E75" s="42">
        <v>138140</v>
      </c>
    </row>
    <row r="76" spans="1:5" ht="15.75" hidden="1" customHeight="1">
      <c r="A76" s="7" t="s">
        <v>80</v>
      </c>
      <c r="B76" s="8" t="s">
        <v>5</v>
      </c>
      <c r="C76" s="9">
        <f t="shared" si="1"/>
        <v>304615</v>
      </c>
      <c r="D76" s="4"/>
      <c r="E76" s="42">
        <v>304615</v>
      </c>
    </row>
    <row r="77" spans="1:5" ht="15.75" hidden="1" customHeight="1">
      <c r="A77" s="7" t="s">
        <v>81</v>
      </c>
      <c r="B77" s="8" t="s">
        <v>5</v>
      </c>
      <c r="C77" s="9">
        <f t="shared" si="1"/>
        <v>994576.5</v>
      </c>
      <c r="D77" s="4"/>
      <c r="E77" s="42">
        <v>994576.5</v>
      </c>
    </row>
    <row r="78" spans="1:5" ht="15.75" hidden="1" customHeight="1">
      <c r="A78" s="7" t="s">
        <v>82</v>
      </c>
      <c r="B78" s="8" t="s">
        <v>5</v>
      </c>
      <c r="C78" s="9">
        <f t="shared" si="1"/>
        <v>21252.5</v>
      </c>
      <c r="D78" s="4"/>
      <c r="E78" s="42">
        <v>21252.5</v>
      </c>
    </row>
    <row r="79" spans="1:5" ht="15.75" hidden="1" customHeight="1">
      <c r="A79" s="7" t="s">
        <v>83</v>
      </c>
      <c r="B79" s="8" t="s">
        <v>5</v>
      </c>
      <c r="C79" s="9">
        <f t="shared" si="1"/>
        <v>100906</v>
      </c>
      <c r="D79" s="4"/>
      <c r="E79" s="42">
        <v>100906</v>
      </c>
    </row>
    <row r="80" spans="1:5" ht="15.75" hidden="1" customHeight="1">
      <c r="A80" s="7" t="s">
        <v>84</v>
      </c>
      <c r="B80" s="8" t="s">
        <v>5</v>
      </c>
      <c r="C80" s="9">
        <f t="shared" si="1"/>
        <v>375908.5</v>
      </c>
      <c r="D80" s="4"/>
      <c r="E80" s="42">
        <v>375908.5</v>
      </c>
    </row>
    <row r="81" spans="1:5" ht="15.75" hidden="1" customHeight="1">
      <c r="A81" s="7" t="s">
        <v>85</v>
      </c>
      <c r="B81" s="8" t="s">
        <v>5</v>
      </c>
      <c r="C81" s="9">
        <f t="shared" si="1"/>
        <v>86795</v>
      </c>
      <c r="D81" s="4"/>
      <c r="E81" s="42">
        <v>86795</v>
      </c>
    </row>
    <row r="82" spans="1:5" ht="15.75" hidden="1" customHeight="1">
      <c r="A82" s="7" t="s">
        <v>86</v>
      </c>
      <c r="B82" s="8" t="s">
        <v>5</v>
      </c>
      <c r="C82" s="9">
        <f t="shared" si="1"/>
        <v>106825.5</v>
      </c>
      <c r="D82" s="4"/>
      <c r="E82" s="42">
        <v>106825.5</v>
      </c>
    </row>
    <row r="83" spans="1:5" ht="15.75" hidden="1" customHeight="1">
      <c r="A83" s="7" t="s">
        <v>87</v>
      </c>
      <c r="B83" s="8" t="s">
        <v>5</v>
      </c>
      <c r="C83" s="9">
        <f t="shared" si="1"/>
        <v>141681.5</v>
      </c>
      <c r="D83" s="4"/>
      <c r="E83" s="42">
        <v>141681.5</v>
      </c>
    </row>
    <row r="84" spans="1:5" ht="15.75" hidden="1" customHeight="1">
      <c r="A84" s="7" t="s">
        <v>88</v>
      </c>
      <c r="B84" s="8" t="s">
        <v>5</v>
      </c>
      <c r="C84" s="9">
        <f t="shared" si="1"/>
        <v>84487.5</v>
      </c>
      <c r="D84" s="4"/>
      <c r="E84" s="42">
        <v>84487.5</v>
      </c>
    </row>
    <row r="85" spans="1:5" ht="15.75" hidden="1" customHeight="1">
      <c r="A85" s="7" t="s">
        <v>89</v>
      </c>
      <c r="B85" s="8" t="s">
        <v>5</v>
      </c>
      <c r="C85" s="9">
        <f t="shared" si="1"/>
        <v>194323.5</v>
      </c>
      <c r="D85" s="4"/>
      <c r="E85" s="42">
        <v>194323.5</v>
      </c>
    </row>
    <row r="86" spans="1:5" ht="15.75" hidden="1" customHeight="1">
      <c r="A86" s="7" t="s">
        <v>90</v>
      </c>
      <c r="B86" s="8" t="s">
        <v>5</v>
      </c>
      <c r="C86" s="9">
        <f t="shared" si="1"/>
        <v>49234.5</v>
      </c>
      <c r="D86" s="4"/>
      <c r="E86" s="42">
        <v>49234.5</v>
      </c>
    </row>
    <row r="87" spans="1:5" ht="15.75" hidden="1" customHeight="1">
      <c r="A87" s="7" t="s">
        <v>91</v>
      </c>
      <c r="B87" s="8" t="s">
        <v>5</v>
      </c>
      <c r="C87" s="9">
        <f t="shared" si="1"/>
        <v>34895.5</v>
      </c>
      <c r="D87" s="4"/>
      <c r="E87" s="42">
        <v>34895.5</v>
      </c>
    </row>
    <row r="88" spans="1:5" ht="15.75" hidden="1" customHeight="1">
      <c r="A88" s="7" t="s">
        <v>92</v>
      </c>
      <c r="B88" s="8" t="s">
        <v>5</v>
      </c>
      <c r="C88" s="9">
        <f t="shared" si="1"/>
        <v>34895.5</v>
      </c>
      <c r="D88" s="4"/>
      <c r="E88" s="42">
        <v>34895.5</v>
      </c>
    </row>
    <row r="89" spans="1:5" ht="15.75" hidden="1" customHeight="1">
      <c r="A89" s="7" t="s">
        <v>93</v>
      </c>
      <c r="B89" s="8" t="s">
        <v>5</v>
      </c>
      <c r="C89" s="9">
        <f t="shared" si="1"/>
        <v>194323.5</v>
      </c>
      <c r="D89" s="4"/>
      <c r="E89" s="42">
        <v>194323.5</v>
      </c>
    </row>
    <row r="90" spans="1:5" ht="15.75" hidden="1" customHeight="1">
      <c r="A90" s="7" t="s">
        <v>94</v>
      </c>
      <c r="B90" s="8" t="s">
        <v>5</v>
      </c>
      <c r="C90" s="9">
        <f t="shared" si="1"/>
        <v>49234.5</v>
      </c>
      <c r="D90" s="4"/>
      <c r="E90" s="42">
        <v>49234.5</v>
      </c>
    </row>
    <row r="91" spans="1:5" ht="15.75" hidden="1" customHeight="1">
      <c r="A91" s="7" t="s">
        <v>95</v>
      </c>
      <c r="B91" s="8" t="s">
        <v>5</v>
      </c>
      <c r="C91" s="9">
        <f t="shared" si="1"/>
        <v>49234.5</v>
      </c>
      <c r="D91" s="4"/>
      <c r="E91" s="42">
        <v>49234.5</v>
      </c>
    </row>
    <row r="92" spans="1:5" ht="15.75" hidden="1" customHeight="1">
      <c r="A92" s="7" t="s">
        <v>96</v>
      </c>
      <c r="B92" s="8" t="s">
        <v>5</v>
      </c>
      <c r="C92" s="9">
        <f t="shared" si="1"/>
        <v>259172</v>
      </c>
      <c r="D92" s="4"/>
      <c r="E92" s="42">
        <v>259172</v>
      </c>
    </row>
    <row r="93" spans="1:5" ht="15.75" hidden="1" customHeight="1">
      <c r="A93" s="7" t="s">
        <v>97</v>
      </c>
      <c r="B93" s="8" t="s">
        <v>5</v>
      </c>
      <c r="C93" s="9">
        <f t="shared" si="1"/>
        <v>194323.5</v>
      </c>
      <c r="D93" s="4"/>
      <c r="E93" s="42">
        <v>194323.5</v>
      </c>
    </row>
    <row r="94" spans="1:5" ht="15.75" hidden="1" customHeight="1">
      <c r="A94" s="7" t="s">
        <v>98</v>
      </c>
      <c r="B94" s="8" t="s">
        <v>7</v>
      </c>
      <c r="C94" s="9">
        <f t="shared" si="1"/>
        <v>286342</v>
      </c>
      <c r="D94" s="4"/>
      <c r="E94" s="42">
        <v>286342</v>
      </c>
    </row>
    <row r="95" spans="1:5" ht="15.75" hidden="1" customHeight="1">
      <c r="A95" s="7" t="s">
        <v>99</v>
      </c>
      <c r="B95" s="8" t="s">
        <v>5</v>
      </c>
      <c r="C95" s="9">
        <f t="shared" si="1"/>
        <v>15868</v>
      </c>
      <c r="D95" s="4"/>
      <c r="E95" s="42">
        <v>15868</v>
      </c>
    </row>
    <row r="96" spans="1:5" ht="15.75" customHeight="1">
      <c r="A96" s="7" t="s">
        <v>100</v>
      </c>
      <c r="B96" s="8" t="s">
        <v>5</v>
      </c>
      <c r="C96" s="9">
        <f t="shared" si="1"/>
        <v>70841.5</v>
      </c>
      <c r="D96" s="4"/>
      <c r="E96" s="42">
        <v>70841.5</v>
      </c>
    </row>
    <row r="97" spans="1:5" ht="15.75" hidden="1" customHeight="1">
      <c r="A97" s="7" t="s">
        <v>101</v>
      </c>
      <c r="B97" s="8" t="s">
        <v>5</v>
      </c>
      <c r="C97" s="9">
        <f t="shared" si="1"/>
        <v>106587</v>
      </c>
      <c r="D97" s="4"/>
      <c r="E97" s="42">
        <v>106587</v>
      </c>
    </row>
    <row r="98" spans="1:5" ht="15.75" hidden="1" customHeight="1">
      <c r="A98" s="7" t="s">
        <v>102</v>
      </c>
      <c r="B98" s="8" t="s">
        <v>5</v>
      </c>
      <c r="C98" s="9">
        <f t="shared" si="1"/>
        <v>30603.5</v>
      </c>
      <c r="D98" s="4"/>
      <c r="E98" s="42">
        <v>30603.5</v>
      </c>
    </row>
    <row r="99" spans="1:5" ht="15.75" hidden="1" customHeight="1">
      <c r="A99" s="7" t="s">
        <v>103</v>
      </c>
      <c r="B99" s="8" t="s">
        <v>5</v>
      </c>
      <c r="C99" s="9">
        <f t="shared" si="1"/>
        <v>844209</v>
      </c>
      <c r="D99" s="4"/>
      <c r="E99" s="42">
        <v>844209</v>
      </c>
    </row>
    <row r="100" spans="1:5" ht="15.75" hidden="1" customHeight="1">
      <c r="A100" s="7" t="s">
        <v>104</v>
      </c>
      <c r="B100" s="8" t="s">
        <v>5</v>
      </c>
      <c r="C100" s="9">
        <f t="shared" si="1"/>
        <v>422104.5</v>
      </c>
      <c r="D100" s="4"/>
      <c r="E100" s="42">
        <v>422104.5</v>
      </c>
    </row>
    <row r="101" spans="1:5" ht="15.75" hidden="1" customHeight="1">
      <c r="A101" s="7" t="s">
        <v>105</v>
      </c>
      <c r="B101" s="8" t="s">
        <v>5</v>
      </c>
      <c r="C101" s="9">
        <f t="shared" si="1"/>
        <v>422104.5</v>
      </c>
      <c r="D101" s="4"/>
      <c r="E101" s="42">
        <v>422104.5</v>
      </c>
    </row>
    <row r="102" spans="1:5" ht="15.75" hidden="1" customHeight="1">
      <c r="A102" s="7" t="s">
        <v>106</v>
      </c>
      <c r="B102" s="8" t="s">
        <v>5</v>
      </c>
      <c r="C102" s="9">
        <f t="shared" si="1"/>
        <v>166561</v>
      </c>
      <c r="D102" s="4"/>
      <c r="E102" s="42">
        <v>166561</v>
      </c>
    </row>
    <row r="103" spans="1:5" ht="15.75" hidden="1" customHeight="1">
      <c r="A103" s="7" t="s">
        <v>107</v>
      </c>
      <c r="B103" s="8" t="s">
        <v>5</v>
      </c>
      <c r="C103" s="9">
        <f t="shared" si="1"/>
        <v>225273.5</v>
      </c>
      <c r="D103" s="4"/>
      <c r="E103" s="42">
        <v>225273.5</v>
      </c>
    </row>
    <row r="104" spans="1:5" ht="15.75" hidden="1" customHeight="1">
      <c r="A104" s="7" t="s">
        <v>108</v>
      </c>
      <c r="B104" s="8" t="s">
        <v>5</v>
      </c>
      <c r="C104" s="9">
        <f t="shared" si="1"/>
        <v>125544.5</v>
      </c>
      <c r="D104" s="4"/>
      <c r="E104" s="42">
        <v>125544.5</v>
      </c>
    </row>
    <row r="105" spans="1:5" ht="15.75" hidden="1" customHeight="1">
      <c r="A105" s="7" t="s">
        <v>109</v>
      </c>
      <c r="B105" s="8" t="s">
        <v>5</v>
      </c>
      <c r="C105" s="9">
        <f t="shared" si="1"/>
        <v>63255.5</v>
      </c>
      <c r="D105" s="4"/>
      <c r="E105" s="42">
        <v>63255.5</v>
      </c>
    </row>
    <row r="106" spans="1:5" ht="15.75" hidden="1" customHeight="1">
      <c r="A106" s="7" t="s">
        <v>110</v>
      </c>
      <c r="B106" s="8" t="s">
        <v>5</v>
      </c>
      <c r="C106" s="9">
        <f t="shared" si="1"/>
        <v>352441</v>
      </c>
      <c r="D106" s="4"/>
      <c r="E106" s="42">
        <v>352441</v>
      </c>
    </row>
    <row r="107" spans="1:5" ht="15.75" hidden="1" customHeight="1">
      <c r="A107" s="7" t="s">
        <v>111</v>
      </c>
      <c r="B107" s="8" t="s">
        <v>5</v>
      </c>
      <c r="C107" s="9">
        <f t="shared" si="1"/>
        <v>14168.5</v>
      </c>
      <c r="D107" s="4"/>
      <c r="E107" s="42">
        <v>14168.5</v>
      </c>
    </row>
    <row r="108" spans="1:5" ht="15.75" hidden="1" customHeight="1">
      <c r="A108" s="7" t="s">
        <v>112</v>
      </c>
      <c r="B108" s="8" t="s">
        <v>5</v>
      </c>
      <c r="C108" s="9">
        <f t="shared" si="1"/>
        <v>3011835.5</v>
      </c>
      <c r="D108" s="4"/>
      <c r="E108" s="42">
        <v>3011835.5</v>
      </c>
    </row>
    <row r="109" spans="1:5" ht="15.75" hidden="1" customHeight="1">
      <c r="A109" s="7" t="s">
        <v>113</v>
      </c>
      <c r="B109" s="8" t="s">
        <v>7</v>
      </c>
      <c r="C109" s="9">
        <f t="shared" si="1"/>
        <v>79624</v>
      </c>
      <c r="D109" s="4"/>
      <c r="E109" s="42">
        <v>79624</v>
      </c>
    </row>
    <row r="110" spans="1:5" ht="15.75" hidden="1" customHeight="1">
      <c r="A110" s="7" t="s">
        <v>114</v>
      </c>
      <c r="B110" s="8" t="s">
        <v>7</v>
      </c>
      <c r="C110" s="9">
        <f t="shared" si="1"/>
        <v>79624</v>
      </c>
      <c r="D110" s="4"/>
      <c r="E110" s="42">
        <v>79624</v>
      </c>
    </row>
    <row r="111" spans="1:5" ht="15.75" hidden="1" customHeight="1">
      <c r="A111" s="7" t="s">
        <v>115</v>
      </c>
      <c r="B111" s="8" t="s">
        <v>5</v>
      </c>
      <c r="C111" s="9">
        <f t="shared" si="1"/>
        <v>206798.5</v>
      </c>
      <c r="D111" s="4"/>
      <c r="E111" s="42">
        <v>206798.5</v>
      </c>
    </row>
    <row r="112" spans="1:5" ht="15.75" hidden="1" customHeight="1">
      <c r="A112" s="7" t="s">
        <v>116</v>
      </c>
      <c r="B112" s="8" t="s">
        <v>5</v>
      </c>
      <c r="C112" s="9">
        <f t="shared" si="1"/>
        <v>77782.5</v>
      </c>
      <c r="D112" s="4"/>
      <c r="E112" s="42">
        <v>77782.5</v>
      </c>
    </row>
    <row r="113" spans="1:5" ht="15.75" hidden="1" customHeight="1">
      <c r="A113" s="7" t="s">
        <v>117</v>
      </c>
      <c r="B113" s="8" t="s">
        <v>5</v>
      </c>
      <c r="C113" s="9">
        <f t="shared" si="1"/>
        <v>196370</v>
      </c>
      <c r="D113" s="4"/>
      <c r="E113" s="42">
        <v>196370</v>
      </c>
    </row>
    <row r="114" spans="1:5" ht="15.75" hidden="1" customHeight="1">
      <c r="A114" s="7" t="s">
        <v>118</v>
      </c>
      <c r="B114" s="8" t="s">
        <v>5</v>
      </c>
      <c r="C114" s="9">
        <f t="shared" si="1"/>
        <v>239441.5</v>
      </c>
      <c r="D114" s="4"/>
      <c r="E114" s="42">
        <v>239441.5</v>
      </c>
    </row>
    <row r="115" spans="1:5" ht="15.75" hidden="1" customHeight="1">
      <c r="A115" s="7" t="s">
        <v>119</v>
      </c>
      <c r="B115" s="8" t="s">
        <v>5</v>
      </c>
      <c r="C115" s="9">
        <f t="shared" si="1"/>
        <v>45763</v>
      </c>
      <c r="D115" s="4"/>
      <c r="E115" s="42">
        <v>45763</v>
      </c>
    </row>
    <row r="116" spans="1:5" ht="15.75" hidden="1" customHeight="1">
      <c r="A116" s="7" t="s">
        <v>120</v>
      </c>
      <c r="B116" s="8" t="s">
        <v>7</v>
      </c>
      <c r="C116" s="9">
        <f t="shared" si="1"/>
        <v>50075</v>
      </c>
      <c r="D116" s="4"/>
      <c r="E116" s="42">
        <v>50075</v>
      </c>
    </row>
    <row r="117" spans="1:5" ht="15.75" hidden="1" customHeight="1">
      <c r="A117" s="7" t="s">
        <v>121</v>
      </c>
      <c r="B117" s="8" t="s">
        <v>7</v>
      </c>
      <c r="C117" s="9">
        <f t="shared" si="1"/>
        <v>106261</v>
      </c>
      <c r="D117" s="4"/>
      <c r="E117" s="42">
        <v>106261</v>
      </c>
    </row>
    <row r="118" spans="1:5" ht="15.75" hidden="1" customHeight="1">
      <c r="A118" s="7" t="s">
        <v>122</v>
      </c>
      <c r="B118" s="8" t="s">
        <v>7</v>
      </c>
      <c r="C118" s="9">
        <f t="shared" si="1"/>
        <v>125530</v>
      </c>
      <c r="D118" s="4"/>
      <c r="E118" s="42">
        <v>125530</v>
      </c>
    </row>
    <row r="119" spans="1:5" ht="15.75" hidden="1" customHeight="1">
      <c r="A119" s="7" t="s">
        <v>123</v>
      </c>
      <c r="B119" s="8" t="s">
        <v>17</v>
      </c>
      <c r="C119" s="9">
        <f t="shared" si="1"/>
        <v>28336.5</v>
      </c>
      <c r="D119" s="4"/>
      <c r="E119" s="42">
        <v>28336.5</v>
      </c>
    </row>
    <row r="120" spans="1:5" ht="15.75" hidden="1" customHeight="1">
      <c r="A120" s="7" t="s">
        <v>124</v>
      </c>
      <c r="B120" s="8" t="s">
        <v>17</v>
      </c>
      <c r="C120" s="9">
        <f t="shared" si="1"/>
        <v>28336.5</v>
      </c>
      <c r="D120" s="4"/>
      <c r="E120" s="42">
        <v>28336.5</v>
      </c>
    </row>
    <row r="121" spans="1:5" ht="15.75" hidden="1" customHeight="1">
      <c r="A121" s="7" t="s">
        <v>125</v>
      </c>
      <c r="B121" s="8" t="s">
        <v>17</v>
      </c>
      <c r="C121" s="9">
        <f t="shared" si="1"/>
        <v>28336.5</v>
      </c>
      <c r="D121" s="4"/>
      <c r="E121" s="42">
        <v>28336.5</v>
      </c>
    </row>
    <row r="122" spans="1:5" ht="15.75" hidden="1" customHeight="1">
      <c r="A122" s="7" t="s">
        <v>421</v>
      </c>
      <c r="B122" s="8" t="s">
        <v>5</v>
      </c>
      <c r="C122" s="9">
        <f t="shared" si="1"/>
        <v>3731625</v>
      </c>
      <c r="D122" s="4"/>
      <c r="E122" s="42">
        <v>3731625</v>
      </c>
    </row>
    <row r="123" spans="1:5" ht="15.75" hidden="1" customHeight="1">
      <c r="A123" s="7" t="s">
        <v>126</v>
      </c>
      <c r="B123" s="8" t="s">
        <v>5</v>
      </c>
      <c r="C123" s="9">
        <f t="shared" si="1"/>
        <v>240858</v>
      </c>
      <c r="D123" s="4"/>
      <c r="E123" s="42">
        <v>240858</v>
      </c>
    </row>
    <row r="124" spans="1:5" ht="15.75" hidden="1" customHeight="1">
      <c r="A124" s="7" t="s">
        <v>127</v>
      </c>
      <c r="B124" s="8" t="s">
        <v>5</v>
      </c>
      <c r="C124" s="9">
        <f t="shared" si="1"/>
        <v>395291.5</v>
      </c>
      <c r="D124" s="4"/>
      <c r="E124" s="42">
        <v>395291.5</v>
      </c>
    </row>
    <row r="125" spans="1:5" ht="15.75" hidden="1" customHeight="1">
      <c r="A125" s="7" t="s">
        <v>128</v>
      </c>
      <c r="B125" s="8" t="s">
        <v>5</v>
      </c>
      <c r="C125" s="9">
        <f t="shared" si="1"/>
        <v>1216901.5</v>
      </c>
      <c r="D125" s="4"/>
      <c r="E125" s="42">
        <v>1216901.5</v>
      </c>
    </row>
    <row r="126" spans="1:5" ht="15.75" hidden="1" customHeight="1">
      <c r="A126" s="7" t="s">
        <v>129</v>
      </c>
      <c r="B126" s="8" t="s">
        <v>5</v>
      </c>
      <c r="C126" s="9">
        <f t="shared" si="1"/>
        <v>240357.5</v>
      </c>
      <c r="D126" s="4"/>
      <c r="E126" s="42">
        <v>240357.5</v>
      </c>
    </row>
    <row r="127" spans="1:5" ht="15.75" hidden="1" customHeight="1">
      <c r="A127" s="7" t="s">
        <v>130</v>
      </c>
      <c r="B127" s="8" t="s">
        <v>5</v>
      </c>
      <c r="C127" s="9">
        <f t="shared" si="1"/>
        <v>240357.5</v>
      </c>
      <c r="D127" s="4"/>
      <c r="E127" s="42">
        <v>240357.5</v>
      </c>
    </row>
    <row r="128" spans="1:5" ht="15.75" hidden="1" customHeight="1">
      <c r="A128" s="7" t="s">
        <v>131</v>
      </c>
      <c r="B128" s="8" t="s">
        <v>5</v>
      </c>
      <c r="C128" s="9">
        <f t="shared" si="1"/>
        <v>113150.5</v>
      </c>
      <c r="D128" s="4"/>
      <c r="E128" s="42">
        <v>113150.5</v>
      </c>
    </row>
    <row r="129" spans="1:5" ht="15.75" hidden="1" customHeight="1">
      <c r="A129" s="7" t="s">
        <v>132</v>
      </c>
      <c r="B129" s="8" t="s">
        <v>5</v>
      </c>
      <c r="C129" s="9">
        <f t="shared" si="1"/>
        <v>54689.5</v>
      </c>
      <c r="D129" s="4"/>
      <c r="E129" s="42">
        <v>54689.5</v>
      </c>
    </row>
    <row r="130" spans="1:5" ht="15.75" hidden="1" customHeight="1">
      <c r="A130" s="7" t="s">
        <v>133</v>
      </c>
      <c r="B130" s="8" t="s">
        <v>5</v>
      </c>
      <c r="C130" s="9">
        <f t="shared" si="1"/>
        <v>56461.5</v>
      </c>
      <c r="D130" s="4"/>
      <c r="E130" s="42">
        <v>56461.5</v>
      </c>
    </row>
    <row r="131" spans="1:5" ht="15.75" hidden="1" customHeight="1">
      <c r="A131" s="7" t="s">
        <v>134</v>
      </c>
      <c r="B131" s="8" t="s">
        <v>5</v>
      </c>
      <c r="C131" s="9">
        <f t="shared" si="1"/>
        <v>49234.5</v>
      </c>
      <c r="D131" s="4"/>
      <c r="E131" s="42">
        <v>49234.5</v>
      </c>
    </row>
    <row r="132" spans="1:5" ht="15.75" hidden="1" customHeight="1">
      <c r="A132" s="7" t="s">
        <v>135</v>
      </c>
      <c r="B132" s="8" t="s">
        <v>5</v>
      </c>
      <c r="C132" s="9">
        <f t="shared" ref="C132:C195" si="2">E132</f>
        <v>54689.5</v>
      </c>
      <c r="D132" s="4"/>
      <c r="E132" s="42">
        <v>54689.5</v>
      </c>
    </row>
    <row r="133" spans="1:5" ht="15.75" hidden="1" customHeight="1">
      <c r="A133" s="7" t="s">
        <v>136</v>
      </c>
      <c r="B133" s="8" t="s">
        <v>5</v>
      </c>
      <c r="C133" s="9">
        <f t="shared" si="2"/>
        <v>52585</v>
      </c>
      <c r="D133" s="4"/>
      <c r="E133" s="42">
        <v>52585</v>
      </c>
    </row>
    <row r="134" spans="1:5" ht="15.75" hidden="1" customHeight="1">
      <c r="A134" s="7" t="s">
        <v>137</v>
      </c>
      <c r="B134" s="8" t="s">
        <v>5</v>
      </c>
      <c r="C134" s="9">
        <f t="shared" si="2"/>
        <v>189800</v>
      </c>
      <c r="D134" s="4"/>
      <c r="E134" s="42">
        <v>189800</v>
      </c>
    </row>
    <row r="135" spans="1:5" ht="15.75" hidden="1" customHeight="1">
      <c r="A135" s="7" t="s">
        <v>138</v>
      </c>
      <c r="B135" s="8" t="s">
        <v>5</v>
      </c>
      <c r="C135" s="9">
        <f t="shared" si="2"/>
        <v>48116.5</v>
      </c>
      <c r="D135" s="4"/>
      <c r="E135" s="42">
        <v>48116.5</v>
      </c>
    </row>
    <row r="136" spans="1:5" ht="15.75" hidden="1" customHeight="1">
      <c r="A136" s="7" t="s">
        <v>139</v>
      </c>
      <c r="B136" s="8" t="s">
        <v>140</v>
      </c>
      <c r="C136" s="9">
        <f t="shared" si="2"/>
        <v>363288.5</v>
      </c>
      <c r="D136" s="4"/>
      <c r="E136" s="42">
        <v>363288.5</v>
      </c>
    </row>
    <row r="137" spans="1:5" ht="15.75" hidden="1" customHeight="1">
      <c r="A137" s="7" t="s">
        <v>141</v>
      </c>
      <c r="B137" s="8" t="s">
        <v>5</v>
      </c>
      <c r="C137" s="9">
        <f t="shared" si="2"/>
        <v>44771.5</v>
      </c>
      <c r="D137" s="4"/>
      <c r="E137" s="42">
        <v>44771.5</v>
      </c>
    </row>
    <row r="138" spans="1:5" ht="15.75" hidden="1" customHeight="1">
      <c r="A138" s="7" t="s">
        <v>142</v>
      </c>
      <c r="B138" s="8" t="s">
        <v>5</v>
      </c>
      <c r="C138" s="9">
        <f t="shared" si="2"/>
        <v>48116.5</v>
      </c>
      <c r="D138" s="4"/>
      <c r="E138" s="42">
        <v>48116.5</v>
      </c>
    </row>
    <row r="139" spans="1:5" ht="15.75" hidden="1" customHeight="1">
      <c r="A139" s="7" t="s">
        <v>143</v>
      </c>
      <c r="B139" s="8" t="s">
        <v>5</v>
      </c>
      <c r="C139" s="9">
        <f t="shared" si="2"/>
        <v>90821.5</v>
      </c>
      <c r="D139" s="4"/>
      <c r="E139" s="42">
        <v>90821.5</v>
      </c>
    </row>
    <row r="140" spans="1:5" ht="15.75" hidden="1" customHeight="1">
      <c r="A140" s="7" t="s">
        <v>144</v>
      </c>
      <c r="B140" s="8" t="s">
        <v>5</v>
      </c>
      <c r="C140" s="9">
        <f t="shared" si="2"/>
        <v>90821.5</v>
      </c>
      <c r="D140" s="4"/>
      <c r="E140" s="42">
        <v>90821.5</v>
      </c>
    </row>
    <row r="141" spans="1:5" ht="15.75" hidden="1" customHeight="1">
      <c r="A141" s="7" t="s">
        <v>145</v>
      </c>
      <c r="B141" s="8" t="s">
        <v>5</v>
      </c>
      <c r="C141" s="9">
        <f t="shared" si="2"/>
        <v>90821.5</v>
      </c>
      <c r="D141" s="4"/>
      <c r="E141" s="42">
        <v>90821.5</v>
      </c>
    </row>
    <row r="142" spans="1:5" ht="15.75" hidden="1" customHeight="1">
      <c r="A142" s="7" t="s">
        <v>146</v>
      </c>
      <c r="B142" s="8" t="s">
        <v>5</v>
      </c>
      <c r="C142" s="9">
        <f t="shared" si="2"/>
        <v>90821.5</v>
      </c>
      <c r="D142" s="4"/>
      <c r="E142" s="42">
        <v>90821.5</v>
      </c>
    </row>
    <row r="143" spans="1:5" ht="15.75" hidden="1" customHeight="1">
      <c r="A143" s="7" t="s">
        <v>147</v>
      </c>
      <c r="B143" s="8" t="s">
        <v>140</v>
      </c>
      <c r="C143" s="9">
        <f t="shared" si="2"/>
        <v>363288.5</v>
      </c>
      <c r="D143" s="4"/>
      <c r="E143" s="42">
        <v>363288.5</v>
      </c>
    </row>
    <row r="144" spans="1:5" ht="15.75" hidden="1" customHeight="1">
      <c r="A144" s="7" t="s">
        <v>148</v>
      </c>
      <c r="B144" s="8" t="s">
        <v>5</v>
      </c>
      <c r="C144" s="9">
        <f t="shared" si="2"/>
        <v>90821.5</v>
      </c>
      <c r="D144" s="4"/>
      <c r="E144" s="42">
        <v>90821.5</v>
      </c>
    </row>
    <row r="145" spans="1:26" ht="15.75" hidden="1" customHeight="1">
      <c r="A145" s="7" t="s">
        <v>149</v>
      </c>
      <c r="B145" s="8" t="s">
        <v>5</v>
      </c>
      <c r="C145" s="9">
        <f t="shared" si="2"/>
        <v>360991</v>
      </c>
      <c r="D145" s="4"/>
      <c r="E145" s="42">
        <v>360991</v>
      </c>
    </row>
    <row r="146" spans="1:26" ht="15.75" hidden="1" customHeight="1">
      <c r="A146" s="7" t="s">
        <v>150</v>
      </c>
      <c r="B146" s="8" t="s">
        <v>5</v>
      </c>
      <c r="C146" s="9">
        <f t="shared" si="2"/>
        <v>150223.5</v>
      </c>
      <c r="D146" s="4"/>
      <c r="E146" s="42">
        <v>150223.5</v>
      </c>
    </row>
    <row r="147" spans="1:26" ht="15.75" hidden="1" customHeight="1">
      <c r="A147" s="11" t="s">
        <v>151</v>
      </c>
      <c r="B147" s="12" t="s">
        <v>5</v>
      </c>
      <c r="C147" s="9">
        <f t="shared" si="2"/>
        <v>141156</v>
      </c>
      <c r="D147" s="4"/>
      <c r="E147" s="42">
        <v>141156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11" t="s">
        <v>152</v>
      </c>
      <c r="B148" s="12" t="s">
        <v>5</v>
      </c>
      <c r="C148" s="9">
        <f t="shared" si="2"/>
        <v>141156</v>
      </c>
      <c r="D148" s="4"/>
      <c r="E148" s="42">
        <v>141156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11" t="s">
        <v>153</v>
      </c>
      <c r="B149" s="12" t="s">
        <v>5</v>
      </c>
      <c r="C149" s="9">
        <f t="shared" si="2"/>
        <v>150223.5</v>
      </c>
      <c r="D149" s="4"/>
      <c r="E149" s="42">
        <v>150223.5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5.75" hidden="1" customHeight="1">
      <c r="A150" s="7" t="s">
        <v>154</v>
      </c>
      <c r="B150" s="8" t="s">
        <v>5</v>
      </c>
      <c r="C150" s="9">
        <f t="shared" si="2"/>
        <v>127152</v>
      </c>
      <c r="D150" s="4"/>
      <c r="E150" s="42">
        <v>127152</v>
      </c>
    </row>
    <row r="151" spans="1:26" ht="15.75" hidden="1" customHeight="1">
      <c r="A151" s="7" t="s">
        <v>155</v>
      </c>
      <c r="B151" s="8" t="s">
        <v>5</v>
      </c>
      <c r="C151" s="9">
        <f t="shared" si="2"/>
        <v>187019</v>
      </c>
      <c r="D151" s="4"/>
      <c r="E151" s="42">
        <v>187019</v>
      </c>
    </row>
    <row r="152" spans="1:26" ht="15.75" hidden="1" customHeight="1">
      <c r="A152" s="7" t="s">
        <v>156</v>
      </c>
      <c r="B152" s="8" t="s">
        <v>5</v>
      </c>
      <c r="C152" s="9">
        <f t="shared" si="2"/>
        <v>4250.5</v>
      </c>
      <c r="D152" s="4"/>
      <c r="E152" s="42">
        <v>4250.5</v>
      </c>
    </row>
    <row r="153" spans="1:26" ht="15.75" hidden="1" customHeight="1">
      <c r="A153" s="7" t="s">
        <v>157</v>
      </c>
      <c r="B153" s="8" t="s">
        <v>5</v>
      </c>
      <c r="C153" s="9">
        <f t="shared" si="2"/>
        <v>281595.5</v>
      </c>
      <c r="D153" s="4"/>
      <c r="E153" s="42">
        <v>281595.5</v>
      </c>
    </row>
    <row r="154" spans="1:26" ht="15.75" hidden="1" customHeight="1">
      <c r="A154" s="7" t="s">
        <v>158</v>
      </c>
      <c r="B154" s="8" t="s">
        <v>5</v>
      </c>
      <c r="C154" s="9">
        <f t="shared" si="2"/>
        <v>56673</v>
      </c>
      <c r="D154" s="4"/>
      <c r="E154" s="42">
        <v>56673</v>
      </c>
    </row>
    <row r="155" spans="1:26" ht="15.75" hidden="1" customHeight="1">
      <c r="A155" s="7" t="s">
        <v>159</v>
      </c>
      <c r="B155" s="8" t="s">
        <v>7</v>
      </c>
      <c r="C155" s="9">
        <f t="shared" si="2"/>
        <v>435010.5</v>
      </c>
      <c r="D155" s="4"/>
      <c r="E155" s="42">
        <v>435010.5</v>
      </c>
    </row>
    <row r="156" spans="1:26" ht="15.75" hidden="1" customHeight="1">
      <c r="A156" s="7" t="s">
        <v>160</v>
      </c>
      <c r="B156" s="8" t="s">
        <v>5</v>
      </c>
      <c r="C156" s="9">
        <f t="shared" si="2"/>
        <v>594219.5</v>
      </c>
      <c r="D156" s="4"/>
      <c r="E156" s="42">
        <v>594219.5</v>
      </c>
    </row>
    <row r="157" spans="1:26" ht="15.75" hidden="1" customHeight="1">
      <c r="A157" s="7" t="s">
        <v>161</v>
      </c>
      <c r="B157" s="8" t="s">
        <v>5</v>
      </c>
      <c r="C157" s="9">
        <f t="shared" si="2"/>
        <v>460322</v>
      </c>
      <c r="D157" s="4"/>
      <c r="E157" s="42">
        <v>460322</v>
      </c>
    </row>
    <row r="158" spans="1:26" ht="15.75" hidden="1" customHeight="1">
      <c r="A158" s="7" t="s">
        <v>162</v>
      </c>
      <c r="B158" s="8" t="s">
        <v>5</v>
      </c>
      <c r="C158" s="9">
        <f t="shared" si="2"/>
        <v>977459.5</v>
      </c>
      <c r="D158" s="4"/>
      <c r="E158" s="42">
        <v>977459.5</v>
      </c>
    </row>
    <row r="159" spans="1:26" ht="15.75" hidden="1" customHeight="1">
      <c r="A159" s="7" t="s">
        <v>163</v>
      </c>
      <c r="B159" s="8" t="s">
        <v>5</v>
      </c>
      <c r="C159" s="9">
        <f t="shared" si="2"/>
        <v>329976</v>
      </c>
      <c r="D159" s="4"/>
      <c r="E159" s="42">
        <v>329976</v>
      </c>
    </row>
    <row r="160" spans="1:26" ht="15.75" hidden="1" customHeight="1">
      <c r="A160" s="11" t="s">
        <v>164</v>
      </c>
      <c r="B160" s="12" t="s">
        <v>5</v>
      </c>
      <c r="C160" s="9">
        <f t="shared" si="2"/>
        <v>268414</v>
      </c>
      <c r="D160" s="4"/>
      <c r="E160" s="42">
        <v>268414</v>
      </c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5" ht="15.75" hidden="1" customHeight="1">
      <c r="A161" s="7" t="s">
        <v>165</v>
      </c>
      <c r="B161" s="8" t="s">
        <v>5</v>
      </c>
      <c r="C161" s="9">
        <f t="shared" si="2"/>
        <v>259172</v>
      </c>
      <c r="D161" s="4"/>
      <c r="E161" s="42">
        <v>259172</v>
      </c>
    </row>
    <row r="162" spans="1:5" ht="15.75" hidden="1" customHeight="1">
      <c r="A162" s="7" t="s">
        <v>166</v>
      </c>
      <c r="B162" s="8" t="s">
        <v>5</v>
      </c>
      <c r="C162" s="9">
        <f t="shared" si="2"/>
        <v>536828.5</v>
      </c>
      <c r="D162" s="4"/>
      <c r="E162" s="42">
        <v>536828.5</v>
      </c>
    </row>
    <row r="163" spans="1:5" ht="15.75" hidden="1" customHeight="1">
      <c r="A163" s="7" t="s">
        <v>167</v>
      </c>
      <c r="B163" s="8" t="s">
        <v>5</v>
      </c>
      <c r="C163" s="9">
        <f t="shared" si="2"/>
        <v>31170.5</v>
      </c>
      <c r="D163" s="4"/>
      <c r="E163" s="42">
        <v>31170.5</v>
      </c>
    </row>
    <row r="164" spans="1:5" ht="15.75" hidden="1" customHeight="1">
      <c r="A164" s="7" t="s">
        <v>168</v>
      </c>
      <c r="B164" s="8" t="s">
        <v>5</v>
      </c>
      <c r="C164" s="9">
        <f t="shared" si="2"/>
        <v>12752</v>
      </c>
      <c r="D164" s="4"/>
      <c r="E164" s="42">
        <v>12752</v>
      </c>
    </row>
    <row r="165" spans="1:5" ht="15.75" hidden="1" customHeight="1">
      <c r="A165" s="7" t="s">
        <v>169</v>
      </c>
      <c r="B165" s="8" t="s">
        <v>5</v>
      </c>
      <c r="C165" s="9">
        <f t="shared" si="2"/>
        <v>779248</v>
      </c>
      <c r="D165" s="4"/>
      <c r="E165" s="42">
        <v>779248</v>
      </c>
    </row>
    <row r="166" spans="1:5" ht="15.75" hidden="1" customHeight="1">
      <c r="A166" s="7" t="s">
        <v>170</v>
      </c>
      <c r="B166" s="8" t="s">
        <v>5</v>
      </c>
      <c r="C166" s="9">
        <f t="shared" si="2"/>
        <v>168458.5</v>
      </c>
      <c r="D166" s="4"/>
      <c r="E166" s="42">
        <v>168458.5</v>
      </c>
    </row>
    <row r="167" spans="1:5" ht="15.75" hidden="1" customHeight="1">
      <c r="A167" s="7" t="s">
        <v>171</v>
      </c>
      <c r="B167" s="8" t="s">
        <v>5</v>
      </c>
      <c r="C167" s="9">
        <f t="shared" si="2"/>
        <v>168458.5</v>
      </c>
      <c r="D167" s="4"/>
      <c r="E167" s="42">
        <v>168458.5</v>
      </c>
    </row>
    <row r="168" spans="1:5" ht="15.75" hidden="1" customHeight="1">
      <c r="A168" s="7" t="s">
        <v>172</v>
      </c>
      <c r="B168" s="8" t="s">
        <v>5</v>
      </c>
      <c r="C168" s="9">
        <f t="shared" si="2"/>
        <v>835778.5</v>
      </c>
      <c r="D168" s="4"/>
      <c r="E168" s="42">
        <v>835778.5</v>
      </c>
    </row>
    <row r="169" spans="1:5" ht="15.75" hidden="1" customHeight="1">
      <c r="A169" s="7" t="s">
        <v>173</v>
      </c>
      <c r="B169" s="8" t="s">
        <v>7</v>
      </c>
      <c r="C169" s="9">
        <v>345698</v>
      </c>
      <c r="D169" s="4"/>
      <c r="E169" s="42">
        <v>555314.5</v>
      </c>
    </row>
    <row r="170" spans="1:5" ht="15.75" hidden="1" customHeight="1">
      <c r="A170" s="7" t="s">
        <v>174</v>
      </c>
      <c r="B170" s="8" t="s">
        <v>7</v>
      </c>
      <c r="C170" s="9">
        <f t="shared" si="2"/>
        <v>259172</v>
      </c>
      <c r="D170" s="4"/>
      <c r="E170" s="42">
        <v>259172</v>
      </c>
    </row>
    <row r="171" spans="1:5" ht="15.75" hidden="1" customHeight="1">
      <c r="A171" s="7" t="s">
        <v>175</v>
      </c>
      <c r="B171" s="8" t="s">
        <v>5</v>
      </c>
      <c r="C171" s="9">
        <f t="shared" si="2"/>
        <v>629915.5</v>
      </c>
      <c r="D171" s="4"/>
      <c r="E171" s="42">
        <v>629915.5</v>
      </c>
    </row>
    <row r="172" spans="1:5" ht="15.75" hidden="1" customHeight="1">
      <c r="A172" s="7" t="s">
        <v>176</v>
      </c>
      <c r="B172" s="8" t="s">
        <v>5</v>
      </c>
      <c r="C172" s="9">
        <f t="shared" si="2"/>
        <v>361287</v>
      </c>
      <c r="D172" s="4"/>
      <c r="E172" s="42">
        <v>361287</v>
      </c>
    </row>
    <row r="173" spans="1:5" ht="15.75" hidden="1" customHeight="1">
      <c r="A173" s="7" t="s">
        <v>177</v>
      </c>
      <c r="B173" s="8" t="s">
        <v>5</v>
      </c>
      <c r="C173" s="9">
        <f t="shared" si="2"/>
        <v>231295.5</v>
      </c>
      <c r="D173" s="4"/>
      <c r="E173" s="42">
        <v>231295.5</v>
      </c>
    </row>
    <row r="174" spans="1:5" ht="15.75" hidden="1" customHeight="1">
      <c r="A174" s="7" t="s">
        <v>178</v>
      </c>
      <c r="B174" s="8" t="s">
        <v>5</v>
      </c>
      <c r="C174" s="9">
        <f t="shared" si="2"/>
        <v>184043.5</v>
      </c>
      <c r="D174" s="4"/>
      <c r="E174" s="42">
        <v>184043.5</v>
      </c>
    </row>
    <row r="175" spans="1:5" ht="15.75" hidden="1" customHeight="1">
      <c r="A175" s="7" t="s">
        <v>179</v>
      </c>
      <c r="B175" s="8" t="s">
        <v>5</v>
      </c>
      <c r="C175" s="9">
        <f t="shared" si="2"/>
        <v>14168.5</v>
      </c>
      <c r="D175" s="4"/>
      <c r="E175" s="42">
        <v>14168.5</v>
      </c>
    </row>
    <row r="176" spans="1:5" ht="15.75" hidden="1" customHeight="1">
      <c r="A176" s="7" t="s">
        <v>180</v>
      </c>
      <c r="B176" s="8" t="s">
        <v>17</v>
      </c>
      <c r="C176" s="9">
        <f t="shared" si="2"/>
        <v>28336.5</v>
      </c>
      <c r="D176" s="4"/>
      <c r="E176" s="42">
        <v>28336.5</v>
      </c>
    </row>
    <row r="177" spans="1:5" ht="15.75" hidden="1" customHeight="1">
      <c r="A177" s="7" t="s">
        <v>181</v>
      </c>
      <c r="B177" s="8" t="s">
        <v>5</v>
      </c>
      <c r="C177" s="9">
        <f t="shared" si="2"/>
        <v>1020106</v>
      </c>
      <c r="D177" s="4"/>
      <c r="E177" s="42">
        <v>1020106</v>
      </c>
    </row>
    <row r="178" spans="1:5" ht="15.75" hidden="1" customHeight="1">
      <c r="A178" s="7" t="s">
        <v>182</v>
      </c>
      <c r="B178" s="8" t="s">
        <v>5</v>
      </c>
      <c r="C178" s="9">
        <f t="shared" si="2"/>
        <v>1269890</v>
      </c>
      <c r="D178" s="4"/>
      <c r="E178" s="42">
        <v>1269890</v>
      </c>
    </row>
    <row r="179" spans="1:5" ht="15.75" hidden="1" customHeight="1">
      <c r="A179" s="7" t="s">
        <v>183</v>
      </c>
      <c r="B179" s="8" t="s">
        <v>5</v>
      </c>
      <c r="C179" s="9">
        <f t="shared" si="2"/>
        <v>906478</v>
      </c>
      <c r="D179" s="4"/>
      <c r="E179" s="42">
        <v>906478</v>
      </c>
    </row>
    <row r="180" spans="1:5" ht="15.75" hidden="1" customHeight="1">
      <c r="A180" s="7" t="s">
        <v>184</v>
      </c>
      <c r="B180" s="8" t="s">
        <v>5</v>
      </c>
      <c r="C180" s="9">
        <f t="shared" si="2"/>
        <v>187813</v>
      </c>
      <c r="D180" s="4"/>
      <c r="E180" s="42">
        <v>187813</v>
      </c>
    </row>
    <row r="181" spans="1:5" ht="15.75" hidden="1" customHeight="1">
      <c r="A181" s="7" t="s">
        <v>185</v>
      </c>
      <c r="B181" s="8" t="s">
        <v>5</v>
      </c>
      <c r="C181" s="9">
        <f t="shared" si="2"/>
        <v>300539.5</v>
      </c>
      <c r="D181" s="4"/>
      <c r="E181" s="42">
        <v>300539.5</v>
      </c>
    </row>
    <row r="182" spans="1:5" ht="15.75" hidden="1" customHeight="1">
      <c r="A182" s="7" t="s">
        <v>186</v>
      </c>
      <c r="B182" s="8" t="s">
        <v>5</v>
      </c>
      <c r="C182" s="9">
        <v>2547864</v>
      </c>
      <c r="D182" s="4"/>
      <c r="E182" s="42">
        <v>4555906</v>
      </c>
    </row>
    <row r="183" spans="1:5" ht="15.75" hidden="1" customHeight="1">
      <c r="A183" s="7" t="s">
        <v>187</v>
      </c>
      <c r="B183" s="8" t="s">
        <v>5</v>
      </c>
      <c r="C183" s="9">
        <f t="shared" si="2"/>
        <v>37620</v>
      </c>
      <c r="D183" s="4"/>
      <c r="E183" s="42">
        <v>37620</v>
      </c>
    </row>
    <row r="184" spans="1:5" ht="15.75" hidden="1" customHeight="1">
      <c r="A184" s="7" t="s">
        <v>188</v>
      </c>
      <c r="B184" s="8" t="s">
        <v>5</v>
      </c>
      <c r="C184" s="9">
        <f t="shared" si="2"/>
        <v>37620</v>
      </c>
      <c r="D184" s="4"/>
      <c r="E184" s="42">
        <v>37620</v>
      </c>
    </row>
    <row r="185" spans="1:5" ht="15.75" hidden="1" customHeight="1">
      <c r="A185" s="7" t="s">
        <v>189</v>
      </c>
      <c r="B185" s="8" t="s">
        <v>5</v>
      </c>
      <c r="C185" s="9">
        <f t="shared" si="2"/>
        <v>37620</v>
      </c>
      <c r="D185" s="4"/>
      <c r="E185" s="42">
        <v>37620</v>
      </c>
    </row>
    <row r="186" spans="1:5" ht="15.75" hidden="1" customHeight="1">
      <c r="A186" s="7" t="s">
        <v>190</v>
      </c>
      <c r="B186" s="8" t="s">
        <v>191</v>
      </c>
      <c r="C186" s="9">
        <f t="shared" si="2"/>
        <v>49589</v>
      </c>
      <c r="D186" s="4"/>
      <c r="E186" s="42">
        <v>49589</v>
      </c>
    </row>
    <row r="187" spans="1:5" ht="15.75" hidden="1" customHeight="1">
      <c r="A187" s="7" t="s">
        <v>192</v>
      </c>
      <c r="B187" s="8" t="s">
        <v>5</v>
      </c>
      <c r="C187" s="9">
        <f t="shared" si="2"/>
        <v>162934</v>
      </c>
      <c r="D187" s="4"/>
      <c r="E187" s="42">
        <v>162934</v>
      </c>
    </row>
    <row r="188" spans="1:5" ht="15.75" hidden="1" customHeight="1">
      <c r="A188" s="7" t="s">
        <v>193</v>
      </c>
      <c r="B188" s="8" t="s">
        <v>5</v>
      </c>
      <c r="C188" s="9">
        <f t="shared" si="2"/>
        <v>162934</v>
      </c>
      <c r="D188" s="4"/>
      <c r="E188" s="42">
        <v>162934</v>
      </c>
    </row>
    <row r="189" spans="1:5" ht="15.75" hidden="1" customHeight="1">
      <c r="A189" s="7" t="s">
        <v>194</v>
      </c>
      <c r="B189" s="8" t="s">
        <v>5</v>
      </c>
      <c r="C189" s="9">
        <f t="shared" si="2"/>
        <v>162934</v>
      </c>
      <c r="D189" s="4"/>
      <c r="E189" s="42">
        <v>162934</v>
      </c>
    </row>
    <row r="190" spans="1:5" ht="15.75" hidden="1" customHeight="1">
      <c r="A190" s="7" t="s">
        <v>195</v>
      </c>
      <c r="B190" s="8" t="s">
        <v>5</v>
      </c>
      <c r="C190" s="9">
        <f t="shared" si="2"/>
        <v>162934</v>
      </c>
      <c r="D190" s="4"/>
      <c r="E190" s="42">
        <v>162934</v>
      </c>
    </row>
    <row r="191" spans="1:5" ht="15.75" hidden="1" customHeight="1">
      <c r="A191" s="7" t="s">
        <v>196</v>
      </c>
      <c r="B191" s="8" t="s">
        <v>5</v>
      </c>
      <c r="C191" s="9">
        <f t="shared" si="2"/>
        <v>106261</v>
      </c>
      <c r="D191" s="4"/>
      <c r="E191" s="42">
        <v>106261</v>
      </c>
    </row>
    <row r="192" spans="1:5" ht="15.75" hidden="1" customHeight="1">
      <c r="A192" s="7" t="s">
        <v>197</v>
      </c>
      <c r="B192" s="8" t="s">
        <v>5</v>
      </c>
      <c r="C192" s="9">
        <f t="shared" si="2"/>
        <v>223573.5</v>
      </c>
      <c r="D192" s="4"/>
      <c r="E192" s="42">
        <v>223573.5</v>
      </c>
    </row>
    <row r="193" spans="1:5" ht="15.75" hidden="1" customHeight="1">
      <c r="A193" s="7" t="s">
        <v>198</v>
      </c>
      <c r="B193" s="8" t="s">
        <v>5</v>
      </c>
      <c r="C193" s="9">
        <f t="shared" si="2"/>
        <v>106261</v>
      </c>
      <c r="D193" s="4"/>
      <c r="E193" s="42">
        <v>106261</v>
      </c>
    </row>
    <row r="194" spans="1:5" ht="15.75" hidden="1" customHeight="1">
      <c r="A194" s="7" t="s">
        <v>199</v>
      </c>
      <c r="B194" s="8" t="s">
        <v>5</v>
      </c>
      <c r="C194" s="9">
        <f t="shared" si="2"/>
        <v>348195.5</v>
      </c>
      <c r="D194" s="4"/>
      <c r="E194" s="42">
        <v>348195.5</v>
      </c>
    </row>
    <row r="195" spans="1:5" ht="15.75" hidden="1" customHeight="1">
      <c r="A195" s="7" t="s">
        <v>200</v>
      </c>
      <c r="B195" s="8" t="s">
        <v>5</v>
      </c>
      <c r="C195" s="9">
        <f t="shared" si="2"/>
        <v>706636</v>
      </c>
      <c r="D195" s="4"/>
      <c r="E195" s="42">
        <v>706636</v>
      </c>
    </row>
    <row r="196" spans="1:5" ht="15.75" hidden="1" customHeight="1">
      <c r="A196" s="7" t="s">
        <v>201</v>
      </c>
      <c r="B196" s="8" t="s">
        <v>5</v>
      </c>
      <c r="C196" s="9">
        <f t="shared" ref="C196:C259" si="3">E196</f>
        <v>706636</v>
      </c>
      <c r="D196" s="4"/>
      <c r="E196" s="42">
        <v>706636</v>
      </c>
    </row>
    <row r="197" spans="1:5" ht="15.75" hidden="1" customHeight="1">
      <c r="A197" s="7" t="s">
        <v>202</v>
      </c>
      <c r="B197" s="8" t="s">
        <v>5</v>
      </c>
      <c r="C197" s="9">
        <f t="shared" si="3"/>
        <v>24071.5</v>
      </c>
      <c r="D197" s="4"/>
      <c r="E197" s="42">
        <v>24071.5</v>
      </c>
    </row>
    <row r="198" spans="1:5" ht="15.75" hidden="1" customHeight="1">
      <c r="A198" s="7" t="s">
        <v>203</v>
      </c>
      <c r="B198" s="8" t="s">
        <v>5</v>
      </c>
      <c r="C198" s="9">
        <f t="shared" si="3"/>
        <v>159817.5</v>
      </c>
      <c r="D198" s="4"/>
      <c r="E198" s="42">
        <v>159817.5</v>
      </c>
    </row>
    <row r="199" spans="1:5" ht="15.75" hidden="1" customHeight="1">
      <c r="A199" s="7" t="s">
        <v>204</v>
      </c>
      <c r="B199" s="8" t="s">
        <v>5</v>
      </c>
      <c r="C199" s="9">
        <f t="shared" si="3"/>
        <v>92084.5</v>
      </c>
      <c r="D199" s="4"/>
      <c r="E199" s="42">
        <v>92084.5</v>
      </c>
    </row>
    <row r="200" spans="1:5" ht="15.75" hidden="1" customHeight="1">
      <c r="A200" s="7" t="s">
        <v>205</v>
      </c>
      <c r="B200" s="8" t="s">
        <v>5</v>
      </c>
      <c r="C200" s="9">
        <f t="shared" si="3"/>
        <v>58089.5</v>
      </c>
      <c r="D200" s="4"/>
      <c r="E200" s="42">
        <v>58089.5</v>
      </c>
    </row>
    <row r="201" spans="1:5" ht="15.75" hidden="1" customHeight="1">
      <c r="A201" s="7" t="s">
        <v>206</v>
      </c>
      <c r="B201" s="8" t="s">
        <v>5</v>
      </c>
      <c r="C201" s="9">
        <f t="shared" si="3"/>
        <v>415274.5</v>
      </c>
      <c r="D201" s="4"/>
      <c r="E201" s="42">
        <v>415274.5</v>
      </c>
    </row>
    <row r="202" spans="1:5" ht="15.75" hidden="1" customHeight="1">
      <c r="A202" s="7" t="s">
        <v>207</v>
      </c>
      <c r="B202" s="12" t="s">
        <v>5</v>
      </c>
      <c r="C202" s="9">
        <f t="shared" si="3"/>
        <v>412742.5</v>
      </c>
      <c r="D202" s="4"/>
      <c r="E202" s="42">
        <v>412742.5</v>
      </c>
    </row>
    <row r="203" spans="1:5" ht="15.75" hidden="1" customHeight="1">
      <c r="A203" s="7" t="s">
        <v>208</v>
      </c>
      <c r="B203" s="12" t="s">
        <v>5</v>
      </c>
      <c r="C203" s="9">
        <f t="shared" si="3"/>
        <v>412742.5</v>
      </c>
      <c r="D203" s="4"/>
      <c r="E203" s="42">
        <v>412742.5</v>
      </c>
    </row>
    <row r="204" spans="1:5" ht="15.75" hidden="1" customHeight="1">
      <c r="A204" s="7" t="s">
        <v>209</v>
      </c>
      <c r="B204" s="8" t="s">
        <v>5</v>
      </c>
      <c r="C204" s="9">
        <f t="shared" si="3"/>
        <v>113345</v>
      </c>
      <c r="D204" s="4"/>
      <c r="E204" s="42">
        <v>113345</v>
      </c>
    </row>
    <row r="205" spans="1:5" ht="15.75" hidden="1" customHeight="1">
      <c r="A205" s="7" t="s">
        <v>210</v>
      </c>
      <c r="B205" s="8" t="s">
        <v>5</v>
      </c>
      <c r="C205" s="9">
        <f t="shared" si="3"/>
        <v>86923</v>
      </c>
      <c r="D205" s="4"/>
      <c r="E205" s="42">
        <v>86923</v>
      </c>
    </row>
    <row r="206" spans="1:5" ht="15.75" hidden="1" customHeight="1">
      <c r="A206" s="7" t="s">
        <v>211</v>
      </c>
      <c r="B206" s="8" t="s">
        <v>5</v>
      </c>
      <c r="C206" s="9">
        <f t="shared" si="3"/>
        <v>267480</v>
      </c>
      <c r="D206" s="4"/>
      <c r="E206" s="42">
        <v>267480</v>
      </c>
    </row>
    <row r="207" spans="1:5" ht="15.75" hidden="1" customHeight="1">
      <c r="A207" s="7" t="s">
        <v>212</v>
      </c>
      <c r="B207" s="8" t="s">
        <v>5</v>
      </c>
      <c r="C207" s="9">
        <f t="shared" si="3"/>
        <v>146885.5</v>
      </c>
      <c r="D207" s="4"/>
      <c r="E207" s="42">
        <v>146885.5</v>
      </c>
    </row>
    <row r="208" spans="1:5" ht="15.75" hidden="1" customHeight="1">
      <c r="A208" s="7" t="s">
        <v>213</v>
      </c>
      <c r="B208" s="8" t="s">
        <v>5</v>
      </c>
      <c r="C208" s="9">
        <f t="shared" si="3"/>
        <v>146885.5</v>
      </c>
      <c r="D208" s="4"/>
      <c r="E208" s="42">
        <v>146885.5</v>
      </c>
    </row>
    <row r="209" spans="1:26" ht="15.75" hidden="1" customHeight="1">
      <c r="A209" s="7" t="s">
        <v>214</v>
      </c>
      <c r="B209" s="8" t="s">
        <v>5</v>
      </c>
      <c r="C209" s="9">
        <f t="shared" si="3"/>
        <v>283293</v>
      </c>
      <c r="D209" s="4"/>
      <c r="E209" s="42">
        <v>283293</v>
      </c>
    </row>
    <row r="210" spans="1:26" ht="15.75" hidden="1" customHeight="1">
      <c r="A210" s="7" t="s">
        <v>215</v>
      </c>
      <c r="B210" s="8" t="s">
        <v>5</v>
      </c>
      <c r="C210" s="9">
        <f t="shared" si="3"/>
        <v>472055.5</v>
      </c>
      <c r="D210" s="4"/>
      <c r="E210" s="42">
        <v>472055.5</v>
      </c>
    </row>
    <row r="211" spans="1:26" ht="15.75" hidden="1" customHeight="1">
      <c r="A211" s="11" t="s">
        <v>216</v>
      </c>
      <c r="B211" s="12" t="s">
        <v>5</v>
      </c>
      <c r="C211" s="9">
        <f t="shared" si="3"/>
        <v>123518.5</v>
      </c>
      <c r="D211" s="4"/>
      <c r="E211" s="42">
        <v>123518.5</v>
      </c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5.75" hidden="1" customHeight="1">
      <c r="A212" s="7" t="s">
        <v>217</v>
      </c>
      <c r="B212" s="8" t="s">
        <v>5</v>
      </c>
      <c r="C212" s="9">
        <f t="shared" si="3"/>
        <v>136870</v>
      </c>
      <c r="D212" s="4"/>
      <c r="E212" s="42">
        <v>136870</v>
      </c>
    </row>
    <row r="213" spans="1:26" ht="15.75" hidden="1" customHeight="1">
      <c r="A213" s="7" t="s">
        <v>218</v>
      </c>
      <c r="B213" s="8" t="s">
        <v>5</v>
      </c>
      <c r="C213" s="9">
        <f t="shared" si="3"/>
        <v>1260964</v>
      </c>
      <c r="D213" s="4"/>
      <c r="E213" s="42">
        <v>1260964</v>
      </c>
    </row>
    <row r="214" spans="1:26" ht="15.75" hidden="1" customHeight="1">
      <c r="A214" s="7" t="s">
        <v>219</v>
      </c>
      <c r="B214" s="8" t="s">
        <v>5</v>
      </c>
      <c r="C214" s="9">
        <f t="shared" si="3"/>
        <v>40945.5</v>
      </c>
      <c r="D214" s="4"/>
      <c r="E214" s="42">
        <v>40945.5</v>
      </c>
    </row>
    <row r="215" spans="1:26" ht="15.75" hidden="1" customHeight="1">
      <c r="A215" s="7" t="s">
        <v>220</v>
      </c>
      <c r="B215" s="8" t="s">
        <v>5</v>
      </c>
      <c r="C215" s="9">
        <f t="shared" si="3"/>
        <v>40945.5</v>
      </c>
      <c r="D215" s="4"/>
      <c r="E215" s="42">
        <v>40945.5</v>
      </c>
    </row>
    <row r="216" spans="1:26" ht="15.75" hidden="1" customHeight="1">
      <c r="A216" s="7" t="s">
        <v>221</v>
      </c>
      <c r="B216" s="8" t="s">
        <v>5</v>
      </c>
      <c r="C216" s="9">
        <f t="shared" si="3"/>
        <v>60088.5</v>
      </c>
      <c r="D216" s="4"/>
      <c r="E216" s="42">
        <v>60088.5</v>
      </c>
    </row>
    <row r="217" spans="1:26" ht="15.75" hidden="1" customHeight="1">
      <c r="A217" s="7" t="s">
        <v>222</v>
      </c>
      <c r="B217" s="12" t="s">
        <v>5</v>
      </c>
      <c r="C217" s="9">
        <f t="shared" si="3"/>
        <v>100148.5</v>
      </c>
      <c r="D217" s="4"/>
      <c r="E217" s="42">
        <v>100148.5</v>
      </c>
    </row>
    <row r="218" spans="1:26" ht="15.75" hidden="1" customHeight="1">
      <c r="A218" s="7" t="s">
        <v>223</v>
      </c>
      <c r="B218" s="8" t="s">
        <v>7</v>
      </c>
      <c r="C218" s="9">
        <f t="shared" si="3"/>
        <v>60087.5</v>
      </c>
      <c r="D218" s="4"/>
      <c r="E218" s="42">
        <v>60087.5</v>
      </c>
    </row>
    <row r="219" spans="1:26" ht="15.75" hidden="1" customHeight="1">
      <c r="A219" s="7" t="s">
        <v>224</v>
      </c>
      <c r="B219" s="8" t="s">
        <v>5</v>
      </c>
      <c r="C219" s="9">
        <f t="shared" si="3"/>
        <v>157054.5</v>
      </c>
      <c r="D219" s="4"/>
      <c r="E219" s="42">
        <v>157054.5</v>
      </c>
    </row>
    <row r="220" spans="1:26" ht="15.75" hidden="1" customHeight="1">
      <c r="A220" s="11" t="s">
        <v>225</v>
      </c>
      <c r="B220" s="12" t="s">
        <v>7</v>
      </c>
      <c r="C220" s="9">
        <f t="shared" si="3"/>
        <v>120178</v>
      </c>
      <c r="D220" s="4"/>
      <c r="E220" s="42">
        <v>120178</v>
      </c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5.75" hidden="1" customHeight="1">
      <c r="A221" s="7" t="s">
        <v>226</v>
      </c>
      <c r="B221" s="8" t="s">
        <v>5</v>
      </c>
      <c r="C221" s="9">
        <f t="shared" si="3"/>
        <v>134953</v>
      </c>
      <c r="D221" s="4"/>
      <c r="E221" s="42">
        <v>134953</v>
      </c>
    </row>
    <row r="222" spans="1:26" ht="15.75" hidden="1" customHeight="1">
      <c r="A222" s="7" t="s">
        <v>227</v>
      </c>
      <c r="B222" s="8" t="s">
        <v>5</v>
      </c>
      <c r="C222" s="9">
        <f t="shared" si="3"/>
        <v>66860</v>
      </c>
      <c r="D222" s="4"/>
      <c r="E222" s="42">
        <v>66860</v>
      </c>
    </row>
    <row r="223" spans="1:26" ht="15.75" hidden="1" customHeight="1">
      <c r="A223" s="7" t="s">
        <v>228</v>
      </c>
      <c r="B223" s="8" t="s">
        <v>5</v>
      </c>
      <c r="C223" s="9">
        <f t="shared" si="3"/>
        <v>80334</v>
      </c>
      <c r="D223" s="4"/>
      <c r="E223" s="42">
        <v>80334</v>
      </c>
    </row>
    <row r="224" spans="1:26" ht="15.75" hidden="1" customHeight="1">
      <c r="A224" s="11" t="s">
        <v>229</v>
      </c>
      <c r="B224" s="12" t="s">
        <v>7</v>
      </c>
      <c r="C224" s="9">
        <f t="shared" si="3"/>
        <v>50538.5</v>
      </c>
      <c r="D224" s="4"/>
      <c r="E224" s="42">
        <v>50538.5</v>
      </c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5.75" hidden="1" customHeight="1">
      <c r="A225" s="7" t="s">
        <v>230</v>
      </c>
      <c r="B225" s="8" t="s">
        <v>5</v>
      </c>
      <c r="C225" s="9">
        <f t="shared" si="3"/>
        <v>47123</v>
      </c>
      <c r="D225" s="4"/>
      <c r="E225" s="42">
        <v>47123</v>
      </c>
    </row>
    <row r="226" spans="1:26" ht="15.75" hidden="1" customHeight="1">
      <c r="A226" s="7" t="s">
        <v>231</v>
      </c>
      <c r="B226" s="8" t="s">
        <v>5</v>
      </c>
      <c r="C226" s="9">
        <f t="shared" si="3"/>
        <v>47123</v>
      </c>
      <c r="D226" s="4"/>
      <c r="E226" s="42">
        <v>47123</v>
      </c>
    </row>
    <row r="227" spans="1:26" ht="15.75" hidden="1" customHeight="1">
      <c r="A227" s="7" t="s">
        <v>232</v>
      </c>
      <c r="B227" s="8" t="s">
        <v>5</v>
      </c>
      <c r="C227" s="9">
        <f t="shared" si="3"/>
        <v>258293.5</v>
      </c>
      <c r="D227" s="4"/>
      <c r="E227" s="42">
        <v>258293.5</v>
      </c>
    </row>
    <row r="228" spans="1:26" ht="15.75" hidden="1" customHeight="1">
      <c r="A228" s="7" t="s">
        <v>233</v>
      </c>
      <c r="B228" s="8" t="s">
        <v>5</v>
      </c>
      <c r="C228" s="9">
        <f t="shared" si="3"/>
        <v>97406</v>
      </c>
      <c r="D228" s="4"/>
      <c r="E228" s="42">
        <v>97406</v>
      </c>
    </row>
    <row r="229" spans="1:26" ht="15.75" hidden="1" customHeight="1">
      <c r="A229" s="7" t="s">
        <v>234</v>
      </c>
      <c r="B229" s="8" t="s">
        <v>5</v>
      </c>
      <c r="C229" s="9">
        <f t="shared" si="3"/>
        <v>100906</v>
      </c>
      <c r="D229" s="4"/>
      <c r="E229" s="42">
        <v>100906</v>
      </c>
    </row>
    <row r="230" spans="1:26" ht="15.75" hidden="1" customHeight="1">
      <c r="A230" s="7" t="s">
        <v>235</v>
      </c>
      <c r="B230" s="8" t="s">
        <v>5</v>
      </c>
      <c r="C230" s="9">
        <f t="shared" si="3"/>
        <v>17426.5</v>
      </c>
      <c r="D230" s="4"/>
      <c r="E230" s="42">
        <v>17426.5</v>
      </c>
    </row>
    <row r="231" spans="1:26" ht="15.75" hidden="1" customHeight="1">
      <c r="A231" s="7" t="s">
        <v>236</v>
      </c>
      <c r="B231" s="8" t="s">
        <v>140</v>
      </c>
      <c r="C231" s="9">
        <f t="shared" si="3"/>
        <v>96811</v>
      </c>
      <c r="D231" s="4"/>
      <c r="E231" s="42">
        <v>96811</v>
      </c>
    </row>
    <row r="232" spans="1:26" ht="15.75" hidden="1" customHeight="1">
      <c r="A232" s="7" t="s">
        <v>237</v>
      </c>
      <c r="B232" s="8" t="s">
        <v>5</v>
      </c>
      <c r="C232" s="9">
        <f t="shared" si="3"/>
        <v>7084</v>
      </c>
      <c r="D232" s="4"/>
      <c r="E232" s="42">
        <v>7084</v>
      </c>
    </row>
    <row r="233" spans="1:26" ht="15.75" hidden="1" customHeight="1">
      <c r="A233" s="7" t="s">
        <v>238</v>
      </c>
      <c r="B233" s="8" t="s">
        <v>7</v>
      </c>
      <c r="C233" s="9">
        <f t="shared" si="3"/>
        <v>92502</v>
      </c>
      <c r="D233" s="4"/>
      <c r="E233" s="42">
        <v>92502</v>
      </c>
    </row>
    <row r="234" spans="1:26" ht="15.75" hidden="1" customHeight="1">
      <c r="A234" s="7" t="s">
        <v>239</v>
      </c>
      <c r="B234" s="8" t="s">
        <v>5</v>
      </c>
      <c r="C234" s="9">
        <f t="shared" si="3"/>
        <v>92502</v>
      </c>
      <c r="D234" s="4"/>
      <c r="E234" s="42">
        <v>92502</v>
      </c>
    </row>
    <row r="235" spans="1:26" ht="15.75" hidden="1" customHeight="1">
      <c r="A235" s="7" t="s">
        <v>240</v>
      </c>
      <c r="B235" s="8" t="s">
        <v>5</v>
      </c>
      <c r="C235" s="9">
        <f t="shared" si="3"/>
        <v>52585</v>
      </c>
      <c r="D235" s="4"/>
      <c r="E235" s="42">
        <v>52585</v>
      </c>
    </row>
    <row r="236" spans="1:26" ht="15.75" hidden="1" customHeight="1">
      <c r="A236" s="7" t="s">
        <v>241</v>
      </c>
      <c r="B236" s="8" t="s">
        <v>7</v>
      </c>
      <c r="C236" s="9">
        <f t="shared" si="3"/>
        <v>113345</v>
      </c>
      <c r="D236" s="4"/>
      <c r="E236" s="42">
        <v>113345</v>
      </c>
    </row>
    <row r="237" spans="1:26" ht="15.75" hidden="1" customHeight="1">
      <c r="A237" s="7" t="s">
        <v>242</v>
      </c>
      <c r="B237" s="8" t="s">
        <v>5</v>
      </c>
      <c r="C237" s="9">
        <f t="shared" si="3"/>
        <v>425.5</v>
      </c>
      <c r="D237" s="4"/>
      <c r="E237" s="42">
        <v>425.5</v>
      </c>
    </row>
    <row r="238" spans="1:26" ht="15.75" hidden="1" customHeight="1">
      <c r="A238" s="7" t="s">
        <v>243</v>
      </c>
      <c r="B238" s="8" t="s">
        <v>5</v>
      </c>
      <c r="C238" s="9">
        <f t="shared" si="3"/>
        <v>116739</v>
      </c>
      <c r="D238" s="4"/>
      <c r="E238" s="42">
        <v>116739</v>
      </c>
    </row>
    <row r="239" spans="1:26" ht="15.75" hidden="1" customHeight="1">
      <c r="A239" s="11" t="s">
        <v>244</v>
      </c>
      <c r="B239" s="12" t="s">
        <v>5</v>
      </c>
      <c r="C239" s="9">
        <f t="shared" si="3"/>
        <v>116739</v>
      </c>
      <c r="D239" s="4"/>
      <c r="E239" s="42">
        <v>116739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11" t="s">
        <v>245</v>
      </c>
      <c r="B240" s="12" t="s">
        <v>5</v>
      </c>
      <c r="C240" s="9">
        <f t="shared" si="3"/>
        <v>116739</v>
      </c>
      <c r="D240" s="4"/>
      <c r="E240" s="42">
        <v>116739</v>
      </c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5" ht="15.75" hidden="1" customHeight="1">
      <c r="A241" s="7" t="s">
        <v>246</v>
      </c>
      <c r="B241" s="8" t="s">
        <v>5</v>
      </c>
      <c r="C241" s="9">
        <f t="shared" si="3"/>
        <v>267635.5</v>
      </c>
      <c r="D241" s="4"/>
      <c r="E241" s="42">
        <v>267635.5</v>
      </c>
    </row>
    <row r="242" spans="1:5" ht="15.75" hidden="1" customHeight="1">
      <c r="A242" s="7" t="s">
        <v>247</v>
      </c>
      <c r="B242" s="8" t="s">
        <v>5</v>
      </c>
      <c r="C242" s="9">
        <f t="shared" si="3"/>
        <v>261487</v>
      </c>
      <c r="D242" s="4"/>
      <c r="E242" s="42">
        <v>261487</v>
      </c>
    </row>
    <row r="243" spans="1:5" ht="15.75" hidden="1" customHeight="1">
      <c r="A243" s="7" t="s">
        <v>248</v>
      </c>
      <c r="B243" s="8" t="s">
        <v>5</v>
      </c>
      <c r="C243" s="9">
        <f t="shared" si="3"/>
        <v>14168.5</v>
      </c>
      <c r="D243" s="4"/>
      <c r="E243" s="42">
        <v>14168.5</v>
      </c>
    </row>
    <row r="244" spans="1:5" ht="15.75" hidden="1" customHeight="1">
      <c r="A244" s="7" t="s">
        <v>249</v>
      </c>
      <c r="B244" s="8" t="s">
        <v>5</v>
      </c>
      <c r="C244" s="9">
        <f t="shared" si="3"/>
        <v>922079.5</v>
      </c>
      <c r="D244" s="4"/>
      <c r="E244" s="42">
        <v>922079.5</v>
      </c>
    </row>
    <row r="245" spans="1:5" ht="15.75" hidden="1" customHeight="1">
      <c r="A245" s="7" t="s">
        <v>250</v>
      </c>
      <c r="B245" s="8" t="s">
        <v>5</v>
      </c>
      <c r="C245" s="9">
        <f t="shared" si="3"/>
        <v>922079.5</v>
      </c>
      <c r="D245" s="4"/>
      <c r="E245" s="42">
        <v>922079.5</v>
      </c>
    </row>
    <row r="246" spans="1:5" ht="15.75" hidden="1" customHeight="1">
      <c r="A246" s="7" t="s">
        <v>251</v>
      </c>
      <c r="B246" s="8" t="s">
        <v>5</v>
      </c>
      <c r="C246" s="9">
        <f t="shared" si="3"/>
        <v>922079.5</v>
      </c>
      <c r="D246" s="4"/>
      <c r="E246" s="42">
        <v>922079.5</v>
      </c>
    </row>
    <row r="247" spans="1:5" ht="15.75" hidden="1" customHeight="1">
      <c r="A247" s="7" t="s">
        <v>252</v>
      </c>
      <c r="B247" s="8" t="s">
        <v>5</v>
      </c>
      <c r="C247" s="9">
        <f t="shared" si="3"/>
        <v>922079.5</v>
      </c>
      <c r="D247" s="4"/>
      <c r="E247" s="42">
        <v>922079.5</v>
      </c>
    </row>
    <row r="248" spans="1:5" ht="15.75" hidden="1" customHeight="1">
      <c r="A248" s="7" t="s">
        <v>253</v>
      </c>
      <c r="B248" s="8" t="s">
        <v>5</v>
      </c>
      <c r="C248" s="9">
        <f t="shared" si="3"/>
        <v>922079.5</v>
      </c>
      <c r="D248" s="4"/>
      <c r="E248" s="42">
        <v>922079.5</v>
      </c>
    </row>
    <row r="249" spans="1:5" ht="15.75" hidden="1" customHeight="1">
      <c r="A249" s="7" t="s">
        <v>254</v>
      </c>
      <c r="B249" s="8" t="s">
        <v>5</v>
      </c>
      <c r="C249" s="9">
        <f t="shared" si="3"/>
        <v>176945.5</v>
      </c>
      <c r="D249" s="4"/>
      <c r="E249" s="42">
        <v>176945.5</v>
      </c>
    </row>
    <row r="250" spans="1:5" ht="15.75" hidden="1" customHeight="1">
      <c r="A250" s="7" t="s">
        <v>255</v>
      </c>
      <c r="B250" s="8" t="s">
        <v>7</v>
      </c>
      <c r="C250" s="9">
        <f t="shared" si="3"/>
        <v>28124</v>
      </c>
      <c r="D250" s="4"/>
      <c r="E250" s="42">
        <v>28124</v>
      </c>
    </row>
    <row r="251" spans="1:5" ht="15.75" hidden="1" customHeight="1">
      <c r="A251" s="7" t="s">
        <v>256</v>
      </c>
      <c r="B251" s="8" t="s">
        <v>5</v>
      </c>
      <c r="C251" s="9">
        <f t="shared" si="3"/>
        <v>45111.5</v>
      </c>
      <c r="D251" s="4"/>
      <c r="E251" s="42">
        <v>45111.5</v>
      </c>
    </row>
    <row r="252" spans="1:5" ht="15.75" hidden="1" customHeight="1">
      <c r="A252" s="7" t="s">
        <v>257</v>
      </c>
      <c r="B252" s="8" t="s">
        <v>5</v>
      </c>
      <c r="C252" s="9">
        <f t="shared" si="3"/>
        <v>564559</v>
      </c>
      <c r="D252" s="4"/>
      <c r="E252" s="42">
        <v>564559</v>
      </c>
    </row>
    <row r="253" spans="1:5" ht="15.75" hidden="1" customHeight="1">
      <c r="A253" s="7" t="s">
        <v>258</v>
      </c>
      <c r="B253" s="8" t="s">
        <v>7</v>
      </c>
      <c r="C253" s="9">
        <f t="shared" si="3"/>
        <v>379478.5</v>
      </c>
      <c r="D253" s="4"/>
      <c r="E253" s="42">
        <v>379478.5</v>
      </c>
    </row>
    <row r="254" spans="1:5" ht="15.75" hidden="1" customHeight="1">
      <c r="A254" s="7" t="s">
        <v>259</v>
      </c>
      <c r="B254" s="8" t="s">
        <v>140</v>
      </c>
      <c r="C254" s="9">
        <f t="shared" si="3"/>
        <v>39671</v>
      </c>
      <c r="D254" s="4"/>
      <c r="E254" s="42">
        <v>39671</v>
      </c>
    </row>
    <row r="255" spans="1:5" ht="15.75" hidden="1" customHeight="1">
      <c r="A255" s="7" t="s">
        <v>260</v>
      </c>
      <c r="B255" s="8" t="s">
        <v>5</v>
      </c>
      <c r="C255" s="9">
        <f t="shared" si="3"/>
        <v>212884</v>
      </c>
      <c r="D255" s="4"/>
      <c r="E255" s="42">
        <v>212884</v>
      </c>
    </row>
    <row r="256" spans="1:5" ht="15.75" hidden="1" customHeight="1">
      <c r="A256" s="7" t="s">
        <v>261</v>
      </c>
      <c r="B256" s="8" t="s">
        <v>5</v>
      </c>
      <c r="C256" s="9">
        <f t="shared" si="3"/>
        <v>39161.5</v>
      </c>
      <c r="D256" s="4"/>
      <c r="E256" s="42">
        <v>39161.5</v>
      </c>
    </row>
    <row r="257" spans="1:5" ht="15.75" hidden="1" customHeight="1">
      <c r="A257" s="7" t="s">
        <v>262</v>
      </c>
      <c r="B257" s="8" t="s">
        <v>5</v>
      </c>
      <c r="C257" s="9">
        <f t="shared" si="3"/>
        <v>39161.5</v>
      </c>
      <c r="D257" s="4"/>
      <c r="E257" s="42">
        <v>39161.5</v>
      </c>
    </row>
    <row r="258" spans="1:5" ht="15.75" hidden="1" customHeight="1">
      <c r="A258" s="7" t="s">
        <v>263</v>
      </c>
      <c r="B258" s="8" t="s">
        <v>5</v>
      </c>
      <c r="C258" s="9">
        <f t="shared" si="3"/>
        <v>43695</v>
      </c>
      <c r="D258" s="4"/>
      <c r="E258" s="42">
        <v>43695</v>
      </c>
    </row>
    <row r="259" spans="1:5" ht="15.75" hidden="1" customHeight="1">
      <c r="A259" s="7" t="s">
        <v>264</v>
      </c>
      <c r="B259" s="8" t="s">
        <v>5</v>
      </c>
      <c r="C259" s="9">
        <f t="shared" si="3"/>
        <v>2083507</v>
      </c>
      <c r="D259" s="4"/>
      <c r="E259" s="42">
        <v>2083507</v>
      </c>
    </row>
    <row r="260" spans="1:5" ht="15.75" hidden="1" customHeight="1">
      <c r="A260" s="7" t="s">
        <v>265</v>
      </c>
      <c r="B260" s="8" t="s">
        <v>5</v>
      </c>
      <c r="C260" s="9">
        <f t="shared" ref="C260:C323" si="4">E260</f>
        <v>1239145</v>
      </c>
      <c r="D260" s="4"/>
      <c r="E260" s="42">
        <v>1239145</v>
      </c>
    </row>
    <row r="261" spans="1:5" ht="15.75" hidden="1" customHeight="1">
      <c r="A261" s="7" t="s">
        <v>266</v>
      </c>
      <c r="B261" s="8" t="s">
        <v>5</v>
      </c>
      <c r="C261" s="9">
        <f t="shared" si="4"/>
        <v>283363</v>
      </c>
      <c r="D261" s="4"/>
      <c r="E261" s="42">
        <v>283363</v>
      </c>
    </row>
    <row r="262" spans="1:5" ht="15.75" hidden="1" customHeight="1">
      <c r="A262" s="7" t="s">
        <v>267</v>
      </c>
      <c r="B262" s="8" t="s">
        <v>5</v>
      </c>
      <c r="C262" s="9">
        <v>2325023</v>
      </c>
      <c r="D262" s="4"/>
      <c r="E262" s="42">
        <v>3341838.5</v>
      </c>
    </row>
    <row r="263" spans="1:5" ht="15.75" hidden="1" customHeight="1">
      <c r="A263" s="7" t="s">
        <v>268</v>
      </c>
      <c r="B263" s="8" t="s">
        <v>5</v>
      </c>
      <c r="C263" s="9">
        <v>2654789</v>
      </c>
      <c r="D263" s="4"/>
      <c r="E263" s="42">
        <v>3116990.5</v>
      </c>
    </row>
    <row r="264" spans="1:5" ht="15.75" hidden="1" customHeight="1">
      <c r="A264" s="7" t="s">
        <v>269</v>
      </c>
      <c r="B264" s="8" t="s">
        <v>5</v>
      </c>
      <c r="C264" s="9">
        <f t="shared" si="4"/>
        <v>1877420.5</v>
      </c>
      <c r="D264" s="4"/>
      <c r="E264" s="42">
        <v>1877420.5</v>
      </c>
    </row>
    <row r="265" spans="1:5" ht="15.75" hidden="1" customHeight="1">
      <c r="A265" s="7" t="s">
        <v>270</v>
      </c>
      <c r="B265" s="8" t="s">
        <v>5</v>
      </c>
      <c r="C265" s="9">
        <f t="shared" si="4"/>
        <v>509029</v>
      </c>
      <c r="D265" s="4"/>
      <c r="E265" s="42">
        <v>509029</v>
      </c>
    </row>
    <row r="266" spans="1:5" ht="15.75" hidden="1" customHeight="1">
      <c r="A266" s="7" t="s">
        <v>271</v>
      </c>
      <c r="B266" s="8" t="s">
        <v>5</v>
      </c>
      <c r="C266" s="9">
        <f t="shared" si="4"/>
        <v>348139</v>
      </c>
      <c r="D266" s="4"/>
      <c r="E266" s="42">
        <v>348139</v>
      </c>
    </row>
    <row r="267" spans="1:5" ht="15.75" hidden="1" customHeight="1">
      <c r="A267" s="7" t="s">
        <v>272</v>
      </c>
      <c r="B267" s="8" t="s">
        <v>7</v>
      </c>
      <c r="C267" s="9">
        <f t="shared" si="4"/>
        <v>2563920</v>
      </c>
      <c r="D267" s="4"/>
      <c r="E267" s="42">
        <v>2563920</v>
      </c>
    </row>
    <row r="268" spans="1:5" ht="15.75" hidden="1" customHeight="1">
      <c r="A268" s="7" t="s">
        <v>273</v>
      </c>
      <c r="B268" s="8" t="s">
        <v>5</v>
      </c>
      <c r="C268" s="9">
        <f t="shared" si="4"/>
        <v>231367.5</v>
      </c>
      <c r="D268" s="4"/>
      <c r="E268" s="42">
        <v>231367.5</v>
      </c>
    </row>
    <row r="269" spans="1:5" ht="15.75" hidden="1" customHeight="1">
      <c r="A269" s="7" t="s">
        <v>274</v>
      </c>
      <c r="B269" s="8" t="s">
        <v>5</v>
      </c>
      <c r="C269" s="9">
        <f t="shared" si="4"/>
        <v>555314.5</v>
      </c>
      <c r="D269" s="4"/>
      <c r="E269" s="42">
        <v>555314.5</v>
      </c>
    </row>
    <row r="270" spans="1:5" ht="15.75" hidden="1" customHeight="1">
      <c r="A270" s="7" t="s">
        <v>275</v>
      </c>
      <c r="B270" s="8" t="s">
        <v>5</v>
      </c>
      <c r="C270" s="9">
        <f t="shared" si="4"/>
        <v>555314.5</v>
      </c>
      <c r="D270" s="4"/>
      <c r="E270" s="42">
        <v>555314.5</v>
      </c>
    </row>
    <row r="271" spans="1:5" ht="15.75" hidden="1" customHeight="1">
      <c r="A271" s="7" t="s">
        <v>276</v>
      </c>
      <c r="B271" s="8" t="s">
        <v>5</v>
      </c>
      <c r="C271" s="9">
        <f t="shared" si="4"/>
        <v>875726</v>
      </c>
      <c r="D271" s="4"/>
      <c r="E271" s="42">
        <v>875726</v>
      </c>
    </row>
    <row r="272" spans="1:5" ht="15.75" hidden="1" customHeight="1">
      <c r="A272" s="7" t="s">
        <v>277</v>
      </c>
      <c r="B272" s="8" t="s">
        <v>5</v>
      </c>
      <c r="C272" s="9">
        <f t="shared" si="4"/>
        <v>875726</v>
      </c>
      <c r="D272" s="4"/>
      <c r="E272" s="42">
        <v>875726</v>
      </c>
    </row>
    <row r="273" spans="1:5" ht="15.75" hidden="1" customHeight="1">
      <c r="A273" s="7" t="s">
        <v>278</v>
      </c>
      <c r="B273" s="8" t="s">
        <v>5</v>
      </c>
      <c r="C273" s="9">
        <f t="shared" si="4"/>
        <v>875726</v>
      </c>
      <c r="D273" s="4"/>
      <c r="E273" s="42">
        <v>875726</v>
      </c>
    </row>
    <row r="274" spans="1:5" ht="15.75" hidden="1" customHeight="1">
      <c r="A274" s="7" t="s">
        <v>279</v>
      </c>
      <c r="B274" s="8" t="s">
        <v>5</v>
      </c>
      <c r="C274" s="9">
        <f t="shared" si="4"/>
        <v>626651</v>
      </c>
      <c r="D274" s="4"/>
      <c r="E274" s="42">
        <v>626651</v>
      </c>
    </row>
    <row r="275" spans="1:5" ht="15.75" hidden="1" customHeight="1">
      <c r="A275" s="7" t="s">
        <v>280</v>
      </c>
      <c r="B275" s="8" t="s">
        <v>5</v>
      </c>
      <c r="C275" s="9">
        <f t="shared" si="4"/>
        <v>377575</v>
      </c>
      <c r="D275" s="4"/>
      <c r="E275" s="42">
        <v>377575</v>
      </c>
    </row>
    <row r="276" spans="1:5" ht="15.75" hidden="1" customHeight="1">
      <c r="A276" s="7" t="s">
        <v>281</v>
      </c>
      <c r="B276" s="8" t="s">
        <v>5</v>
      </c>
      <c r="C276" s="9">
        <f t="shared" si="4"/>
        <v>377575</v>
      </c>
      <c r="D276" s="4"/>
      <c r="E276" s="42">
        <v>377575</v>
      </c>
    </row>
    <row r="277" spans="1:5" ht="15.75" hidden="1" customHeight="1">
      <c r="A277" s="7" t="s">
        <v>282</v>
      </c>
      <c r="B277" s="8" t="s">
        <v>5</v>
      </c>
      <c r="C277" s="9">
        <f t="shared" si="4"/>
        <v>377575</v>
      </c>
      <c r="D277" s="4"/>
      <c r="E277" s="42">
        <v>377575</v>
      </c>
    </row>
    <row r="278" spans="1:5" ht="15.75" hidden="1" customHeight="1">
      <c r="A278" s="7" t="s">
        <v>283</v>
      </c>
      <c r="B278" s="8" t="s">
        <v>5</v>
      </c>
      <c r="C278" s="9">
        <f t="shared" si="4"/>
        <v>407207.5</v>
      </c>
      <c r="D278" s="4"/>
      <c r="E278" s="42">
        <v>407207.5</v>
      </c>
    </row>
    <row r="279" spans="1:5" ht="15.75" hidden="1" customHeight="1">
      <c r="A279" s="7" t="s">
        <v>284</v>
      </c>
      <c r="B279" s="8" t="s">
        <v>5</v>
      </c>
      <c r="C279" s="9">
        <f t="shared" si="4"/>
        <v>282582</v>
      </c>
      <c r="D279" s="4"/>
      <c r="E279" s="42">
        <v>282582</v>
      </c>
    </row>
    <row r="280" spans="1:5" ht="15.75" hidden="1" customHeight="1">
      <c r="A280" s="7" t="s">
        <v>285</v>
      </c>
      <c r="B280" s="8" t="s">
        <v>5</v>
      </c>
      <c r="C280" s="9">
        <f t="shared" si="4"/>
        <v>282582</v>
      </c>
      <c r="D280" s="4"/>
      <c r="E280" s="42">
        <v>282582</v>
      </c>
    </row>
    <row r="281" spans="1:5" ht="15.75" hidden="1" customHeight="1">
      <c r="A281" s="7" t="s">
        <v>286</v>
      </c>
      <c r="B281" s="8" t="s">
        <v>5</v>
      </c>
      <c r="C281" s="9">
        <f t="shared" si="4"/>
        <v>212438.5</v>
      </c>
      <c r="D281" s="4"/>
      <c r="E281" s="42">
        <v>212438.5</v>
      </c>
    </row>
    <row r="282" spans="1:5" ht="15.75" hidden="1" customHeight="1">
      <c r="A282" s="7" t="s">
        <v>287</v>
      </c>
      <c r="B282" s="8" t="s">
        <v>5</v>
      </c>
      <c r="C282" s="9">
        <f t="shared" si="4"/>
        <v>212438.5</v>
      </c>
      <c r="D282" s="4"/>
      <c r="E282" s="42">
        <v>212438.5</v>
      </c>
    </row>
    <row r="283" spans="1:5" ht="15.75" hidden="1" customHeight="1">
      <c r="A283" s="7" t="s">
        <v>288</v>
      </c>
      <c r="B283" s="8" t="s">
        <v>7</v>
      </c>
      <c r="C283" s="9">
        <f t="shared" si="4"/>
        <v>144058.5</v>
      </c>
      <c r="D283" s="4"/>
      <c r="E283" s="42">
        <v>144058.5</v>
      </c>
    </row>
    <row r="284" spans="1:5" ht="15.75" hidden="1" customHeight="1">
      <c r="A284" s="7" t="s">
        <v>289</v>
      </c>
      <c r="B284" s="8" t="s">
        <v>5</v>
      </c>
      <c r="C284" s="9">
        <f t="shared" si="4"/>
        <v>394441</v>
      </c>
      <c r="D284" s="4"/>
      <c r="E284" s="42">
        <v>394441</v>
      </c>
    </row>
    <row r="285" spans="1:5" ht="15.75" hidden="1" customHeight="1">
      <c r="A285" s="7" t="s">
        <v>290</v>
      </c>
      <c r="B285" s="8" t="s">
        <v>140</v>
      </c>
      <c r="C285" s="9">
        <f t="shared" si="4"/>
        <v>489692.5</v>
      </c>
      <c r="D285" s="4"/>
      <c r="E285" s="42">
        <v>489692.5</v>
      </c>
    </row>
    <row r="286" spans="1:5" ht="15.75" hidden="1" customHeight="1">
      <c r="A286" s="7" t="s">
        <v>291</v>
      </c>
      <c r="B286" s="8" t="s">
        <v>5</v>
      </c>
      <c r="C286" s="9">
        <f t="shared" si="4"/>
        <v>956933</v>
      </c>
      <c r="D286" s="4"/>
      <c r="E286" s="42">
        <v>956933</v>
      </c>
    </row>
    <row r="287" spans="1:5" ht="15.75" hidden="1" customHeight="1">
      <c r="A287" s="7" t="s">
        <v>292</v>
      </c>
      <c r="B287" s="8" t="s">
        <v>5</v>
      </c>
      <c r="C287" s="9">
        <f t="shared" si="4"/>
        <v>311699.5</v>
      </c>
      <c r="D287" s="4"/>
      <c r="E287" s="42">
        <v>311699.5</v>
      </c>
    </row>
    <row r="288" spans="1:5" ht="15.75" hidden="1" customHeight="1">
      <c r="A288" s="7" t="s">
        <v>293</v>
      </c>
      <c r="B288" s="8" t="s">
        <v>5</v>
      </c>
      <c r="C288" s="9">
        <f t="shared" si="4"/>
        <v>297531</v>
      </c>
      <c r="D288" s="4"/>
      <c r="E288" s="42">
        <v>297531</v>
      </c>
    </row>
    <row r="289" spans="1:5" ht="15.75" hidden="1" customHeight="1">
      <c r="A289" s="7" t="s">
        <v>294</v>
      </c>
      <c r="B289" s="8" t="s">
        <v>5</v>
      </c>
      <c r="C289" s="9">
        <f t="shared" si="4"/>
        <v>297531</v>
      </c>
      <c r="D289" s="4"/>
      <c r="E289" s="42">
        <v>297531</v>
      </c>
    </row>
    <row r="290" spans="1:5" ht="15.75" hidden="1" customHeight="1">
      <c r="A290" s="7" t="s">
        <v>295</v>
      </c>
      <c r="B290" s="8" t="s">
        <v>5</v>
      </c>
      <c r="C290" s="9">
        <f t="shared" si="4"/>
        <v>76508</v>
      </c>
      <c r="D290" s="4"/>
      <c r="E290" s="42">
        <v>76508</v>
      </c>
    </row>
    <row r="291" spans="1:5" ht="15.75" hidden="1" customHeight="1">
      <c r="A291" s="7" t="s">
        <v>296</v>
      </c>
      <c r="B291" s="8" t="s">
        <v>5</v>
      </c>
      <c r="C291" s="9">
        <f t="shared" si="4"/>
        <v>212522.5</v>
      </c>
      <c r="D291" s="4"/>
      <c r="E291" s="42">
        <v>212522.5</v>
      </c>
    </row>
    <row r="292" spans="1:5" ht="15.75" hidden="1" customHeight="1">
      <c r="A292" s="7" t="s">
        <v>297</v>
      </c>
      <c r="B292" s="8" t="s">
        <v>5</v>
      </c>
      <c r="C292" s="9">
        <f t="shared" si="4"/>
        <v>100906</v>
      </c>
      <c r="D292" s="4"/>
      <c r="E292" s="42">
        <v>100906</v>
      </c>
    </row>
    <row r="293" spans="1:5" ht="15.75" hidden="1" customHeight="1">
      <c r="A293" s="7" t="s">
        <v>298</v>
      </c>
      <c r="B293" s="8" t="s">
        <v>5</v>
      </c>
      <c r="C293" s="9">
        <f t="shared" si="4"/>
        <v>2834</v>
      </c>
      <c r="D293" s="4"/>
      <c r="E293" s="42">
        <v>2834</v>
      </c>
    </row>
    <row r="294" spans="1:5" ht="15.75" hidden="1" customHeight="1">
      <c r="A294" s="7" t="s">
        <v>299</v>
      </c>
      <c r="B294" s="8" t="s">
        <v>5</v>
      </c>
      <c r="C294" s="9">
        <f t="shared" si="4"/>
        <v>726490</v>
      </c>
      <c r="D294" s="4"/>
      <c r="E294" s="42">
        <v>726490</v>
      </c>
    </row>
    <row r="295" spans="1:5" ht="15.75" hidden="1" customHeight="1">
      <c r="A295" s="7" t="s">
        <v>300</v>
      </c>
      <c r="B295" s="8" t="s">
        <v>5</v>
      </c>
      <c r="C295" s="9">
        <f t="shared" si="4"/>
        <v>375908.5</v>
      </c>
      <c r="D295" s="4"/>
      <c r="E295" s="42">
        <v>375908.5</v>
      </c>
    </row>
    <row r="296" spans="1:5" ht="15.75" hidden="1" customHeight="1">
      <c r="A296" s="7" t="s">
        <v>301</v>
      </c>
      <c r="B296" s="8" t="s">
        <v>5</v>
      </c>
      <c r="C296" s="9">
        <f t="shared" si="4"/>
        <v>638651.5</v>
      </c>
      <c r="D296" s="4"/>
      <c r="E296" s="42">
        <v>638651.5</v>
      </c>
    </row>
    <row r="297" spans="1:5" ht="15.75" hidden="1" customHeight="1">
      <c r="A297" s="7" t="s">
        <v>302</v>
      </c>
      <c r="B297" s="8" t="s">
        <v>5</v>
      </c>
      <c r="C297" s="9">
        <f t="shared" si="4"/>
        <v>49234.5</v>
      </c>
      <c r="D297" s="4"/>
      <c r="E297" s="42">
        <v>49234.5</v>
      </c>
    </row>
    <row r="298" spans="1:5" ht="15.75" hidden="1" customHeight="1">
      <c r="A298" s="7" t="s">
        <v>303</v>
      </c>
      <c r="B298" s="8" t="s">
        <v>5</v>
      </c>
      <c r="C298" s="9">
        <f t="shared" si="4"/>
        <v>49234.5</v>
      </c>
      <c r="D298" s="4"/>
      <c r="E298" s="42">
        <v>49234.5</v>
      </c>
    </row>
    <row r="299" spans="1:5" ht="15.75" hidden="1" customHeight="1">
      <c r="A299" s="7" t="s">
        <v>304</v>
      </c>
      <c r="B299" s="8" t="s">
        <v>5</v>
      </c>
      <c r="C299" s="9">
        <f t="shared" si="4"/>
        <v>194323.5</v>
      </c>
      <c r="D299" s="4"/>
      <c r="E299" s="42">
        <v>194323.5</v>
      </c>
    </row>
    <row r="300" spans="1:5" ht="15.75" hidden="1" customHeight="1">
      <c r="A300" s="7" t="s">
        <v>305</v>
      </c>
      <c r="B300" s="8" t="s">
        <v>5</v>
      </c>
      <c r="C300" s="9">
        <f t="shared" si="4"/>
        <v>286901</v>
      </c>
      <c r="D300" s="4"/>
      <c r="E300" s="42">
        <v>286901</v>
      </c>
    </row>
    <row r="301" spans="1:5" ht="15.75" hidden="1" customHeight="1">
      <c r="A301" s="7" t="s">
        <v>306</v>
      </c>
      <c r="B301" s="8" t="s">
        <v>5</v>
      </c>
      <c r="C301" s="9">
        <f t="shared" si="4"/>
        <v>44771.5</v>
      </c>
      <c r="D301" s="4"/>
      <c r="E301" s="42">
        <v>44771.5</v>
      </c>
    </row>
    <row r="302" spans="1:5" ht="15.75" hidden="1" customHeight="1">
      <c r="A302" s="7" t="s">
        <v>307</v>
      </c>
      <c r="B302" s="8" t="s">
        <v>5</v>
      </c>
      <c r="C302" s="9">
        <f t="shared" si="4"/>
        <v>48116.5</v>
      </c>
      <c r="D302" s="4"/>
      <c r="E302" s="42">
        <v>48116.5</v>
      </c>
    </row>
    <row r="303" spans="1:5" ht="15.75" hidden="1" customHeight="1">
      <c r="A303" s="7" t="s">
        <v>308</v>
      </c>
      <c r="B303" s="8" t="s">
        <v>5</v>
      </c>
      <c r="C303" s="9">
        <f t="shared" si="4"/>
        <v>96805</v>
      </c>
      <c r="D303" s="4"/>
      <c r="E303" s="42">
        <v>96805</v>
      </c>
    </row>
    <row r="304" spans="1:5" ht="15.75" hidden="1" customHeight="1">
      <c r="A304" s="7" t="s">
        <v>309</v>
      </c>
      <c r="B304" s="8" t="s">
        <v>5</v>
      </c>
      <c r="C304" s="9">
        <f t="shared" si="4"/>
        <v>107993.5</v>
      </c>
      <c r="D304" s="4"/>
      <c r="E304" s="42">
        <v>107993.5</v>
      </c>
    </row>
    <row r="305" spans="1:5" ht="15.75" hidden="1" customHeight="1">
      <c r="A305" s="7" t="s">
        <v>310</v>
      </c>
      <c r="B305" s="8" t="s">
        <v>5</v>
      </c>
      <c r="C305" s="9">
        <f t="shared" si="4"/>
        <v>286901</v>
      </c>
      <c r="D305" s="4"/>
      <c r="E305" s="42">
        <v>286901</v>
      </c>
    </row>
    <row r="306" spans="1:5" ht="15.75" hidden="1" customHeight="1">
      <c r="A306" s="7" t="s">
        <v>311</v>
      </c>
      <c r="B306" s="8" t="s">
        <v>5</v>
      </c>
      <c r="C306" s="9">
        <f t="shared" si="4"/>
        <v>286901</v>
      </c>
      <c r="D306" s="4"/>
      <c r="E306" s="42">
        <v>286901</v>
      </c>
    </row>
    <row r="307" spans="1:5" ht="15.75" hidden="1" customHeight="1">
      <c r="A307" s="7" t="s">
        <v>312</v>
      </c>
      <c r="B307" s="8" t="s">
        <v>5</v>
      </c>
      <c r="C307" s="9">
        <f t="shared" si="4"/>
        <v>286901</v>
      </c>
      <c r="D307" s="4"/>
      <c r="E307" s="42">
        <v>286901</v>
      </c>
    </row>
    <row r="308" spans="1:5" ht="15.75" hidden="1" customHeight="1">
      <c r="A308" s="7" t="s">
        <v>313</v>
      </c>
      <c r="B308" s="8" t="s">
        <v>5</v>
      </c>
      <c r="C308" s="9">
        <f t="shared" si="4"/>
        <v>286901</v>
      </c>
      <c r="D308" s="4"/>
      <c r="E308" s="42">
        <v>286901</v>
      </c>
    </row>
    <row r="309" spans="1:5" ht="15.75" hidden="1" customHeight="1">
      <c r="A309" s="7" t="s">
        <v>314</v>
      </c>
      <c r="B309" s="8" t="s">
        <v>5</v>
      </c>
      <c r="C309" s="9">
        <f t="shared" si="4"/>
        <v>675696.5</v>
      </c>
      <c r="D309" s="4"/>
      <c r="E309" s="42">
        <v>675696.5</v>
      </c>
    </row>
    <row r="310" spans="1:5" ht="15.75" hidden="1" customHeight="1">
      <c r="A310" s="7" t="s">
        <v>315</v>
      </c>
      <c r="B310" s="8" t="s">
        <v>5</v>
      </c>
      <c r="C310" s="9">
        <f t="shared" si="4"/>
        <v>309946.5</v>
      </c>
      <c r="D310" s="4"/>
      <c r="E310" s="42">
        <v>309946.5</v>
      </c>
    </row>
    <row r="311" spans="1:5" ht="15.75" hidden="1" customHeight="1">
      <c r="A311" s="7" t="s">
        <v>316</v>
      </c>
      <c r="B311" s="8" t="s">
        <v>5</v>
      </c>
      <c r="C311" s="9">
        <f t="shared" si="4"/>
        <v>273445</v>
      </c>
      <c r="D311" s="4"/>
      <c r="E311" s="42">
        <v>273445</v>
      </c>
    </row>
    <row r="312" spans="1:5" ht="15.75" hidden="1" customHeight="1">
      <c r="A312" s="7" t="s">
        <v>317</v>
      </c>
      <c r="B312" s="8" t="s">
        <v>5</v>
      </c>
      <c r="C312" s="9">
        <f t="shared" si="4"/>
        <v>412739</v>
      </c>
      <c r="D312" s="4"/>
      <c r="E312" s="42">
        <v>412739</v>
      </c>
    </row>
    <row r="313" spans="1:5" ht="15.75" hidden="1" customHeight="1">
      <c r="A313" s="7" t="s">
        <v>318</v>
      </c>
      <c r="B313" s="8" t="s">
        <v>5</v>
      </c>
      <c r="C313" s="9">
        <f t="shared" si="4"/>
        <v>14168.5</v>
      </c>
      <c r="D313" s="4"/>
      <c r="E313" s="42">
        <v>14168.5</v>
      </c>
    </row>
    <row r="314" spans="1:5" ht="15.75" hidden="1" customHeight="1">
      <c r="A314" s="7" t="s">
        <v>319</v>
      </c>
      <c r="B314" s="8" t="s">
        <v>5</v>
      </c>
      <c r="C314" s="9">
        <f t="shared" si="4"/>
        <v>206544.5</v>
      </c>
      <c r="D314" s="4"/>
      <c r="E314" s="42">
        <v>206544.5</v>
      </c>
    </row>
    <row r="315" spans="1:5" ht="15.75" hidden="1" customHeight="1">
      <c r="A315" s="7" t="s">
        <v>435</v>
      </c>
      <c r="B315" s="8" t="s">
        <v>5</v>
      </c>
      <c r="C315" s="9">
        <v>1123654</v>
      </c>
      <c r="D315" s="4"/>
      <c r="E315" s="42">
        <v>2917163.5</v>
      </c>
    </row>
    <row r="316" spans="1:5" ht="15.75" hidden="1" customHeight="1">
      <c r="A316" s="7" t="s">
        <v>321</v>
      </c>
      <c r="B316" s="8" t="s">
        <v>5</v>
      </c>
      <c r="C316" s="9">
        <f t="shared" si="4"/>
        <v>1120698</v>
      </c>
      <c r="D316" s="4"/>
      <c r="E316" s="42">
        <v>1120698</v>
      </c>
    </row>
    <row r="317" spans="1:5" ht="15.75" hidden="1" customHeight="1">
      <c r="A317" s="7" t="s">
        <v>322</v>
      </c>
      <c r="B317" s="8" t="s">
        <v>5</v>
      </c>
      <c r="C317" s="9">
        <f t="shared" si="4"/>
        <v>610911</v>
      </c>
      <c r="D317" s="4"/>
      <c r="E317" s="42">
        <v>610911</v>
      </c>
    </row>
    <row r="318" spans="1:5" ht="15.75" hidden="1" customHeight="1">
      <c r="A318" s="7" t="s">
        <v>323</v>
      </c>
      <c r="B318" s="8" t="s">
        <v>5</v>
      </c>
      <c r="C318" s="9">
        <f t="shared" si="4"/>
        <v>604235.5</v>
      </c>
      <c r="D318" s="4"/>
      <c r="E318" s="42">
        <v>604235.5</v>
      </c>
    </row>
    <row r="319" spans="1:5" ht="15.75" customHeight="1">
      <c r="A319" s="7" t="s">
        <v>324</v>
      </c>
      <c r="B319" s="8" t="s">
        <v>5</v>
      </c>
      <c r="C319" s="9">
        <f t="shared" si="4"/>
        <v>494426.5</v>
      </c>
      <c r="D319" s="4"/>
      <c r="E319" s="42">
        <v>494426.5</v>
      </c>
    </row>
    <row r="320" spans="1:5" ht="15.75" hidden="1" customHeight="1">
      <c r="A320" s="7" t="s">
        <v>325</v>
      </c>
      <c r="B320" s="8" t="s">
        <v>5</v>
      </c>
      <c r="C320" s="9">
        <f t="shared" si="4"/>
        <v>300789</v>
      </c>
      <c r="D320" s="4"/>
      <c r="E320" s="42">
        <v>300789</v>
      </c>
    </row>
    <row r="321" spans="1:5" ht="15.75" hidden="1" customHeight="1">
      <c r="A321" s="7" t="s">
        <v>326</v>
      </c>
      <c r="B321" s="8" t="s">
        <v>5</v>
      </c>
      <c r="C321" s="9">
        <f t="shared" si="4"/>
        <v>7084</v>
      </c>
      <c r="D321" s="4"/>
      <c r="E321" s="42">
        <v>7084</v>
      </c>
    </row>
    <row r="322" spans="1:5" ht="15.75" hidden="1" customHeight="1">
      <c r="A322" s="7" t="s">
        <v>327</v>
      </c>
      <c r="B322" s="8" t="s">
        <v>5</v>
      </c>
      <c r="C322" s="9">
        <f t="shared" si="4"/>
        <v>7084</v>
      </c>
      <c r="D322" s="4"/>
      <c r="E322" s="42">
        <v>7084</v>
      </c>
    </row>
    <row r="323" spans="1:5" ht="15.75" hidden="1" customHeight="1">
      <c r="A323" s="7" t="s">
        <v>328</v>
      </c>
      <c r="B323" s="8" t="s">
        <v>5</v>
      </c>
      <c r="C323" s="9">
        <f t="shared" si="4"/>
        <v>127513</v>
      </c>
      <c r="D323" s="4"/>
      <c r="E323" s="42">
        <v>127513</v>
      </c>
    </row>
    <row r="324" spans="1:5" ht="15.75" hidden="1" customHeight="1">
      <c r="A324" s="7" t="s">
        <v>329</v>
      </c>
      <c r="B324" s="8" t="s">
        <v>5</v>
      </c>
      <c r="C324" s="9">
        <f t="shared" ref="C324:C371" si="5">E324</f>
        <v>28336.5</v>
      </c>
      <c r="D324" s="4"/>
      <c r="E324" s="42">
        <v>28336.5</v>
      </c>
    </row>
    <row r="325" spans="1:5" ht="15.75" hidden="1" customHeight="1">
      <c r="A325" s="7" t="s">
        <v>330</v>
      </c>
      <c r="B325" s="8" t="s">
        <v>5</v>
      </c>
      <c r="C325" s="9">
        <f t="shared" si="5"/>
        <v>28336.5</v>
      </c>
      <c r="D325" s="4"/>
      <c r="E325" s="42">
        <v>28336.5</v>
      </c>
    </row>
    <row r="326" spans="1:5" ht="15.75" hidden="1" customHeight="1">
      <c r="A326" s="7" t="s">
        <v>331</v>
      </c>
      <c r="B326" s="8" t="s">
        <v>5</v>
      </c>
      <c r="C326" s="9">
        <f t="shared" si="5"/>
        <v>28336.5</v>
      </c>
      <c r="D326" s="4"/>
      <c r="E326" s="42">
        <v>28336.5</v>
      </c>
    </row>
    <row r="327" spans="1:5" ht="15.75" hidden="1" customHeight="1">
      <c r="A327" s="7" t="s">
        <v>332</v>
      </c>
      <c r="B327" s="8" t="s">
        <v>5</v>
      </c>
      <c r="C327" s="9">
        <f t="shared" si="5"/>
        <v>7084</v>
      </c>
      <c r="D327" s="4"/>
      <c r="E327" s="42">
        <v>7084</v>
      </c>
    </row>
    <row r="328" spans="1:5" ht="15.75" hidden="1" customHeight="1">
      <c r="A328" s="7" t="s">
        <v>333</v>
      </c>
      <c r="B328" s="8" t="s">
        <v>5</v>
      </c>
      <c r="C328" s="9">
        <f t="shared" si="5"/>
        <v>7084</v>
      </c>
      <c r="D328" s="4"/>
      <c r="E328" s="42">
        <v>7084</v>
      </c>
    </row>
    <row r="329" spans="1:5" ht="15.75" hidden="1" customHeight="1">
      <c r="A329" s="7" t="s">
        <v>334</v>
      </c>
      <c r="B329" s="8" t="s">
        <v>5</v>
      </c>
      <c r="C329" s="9">
        <f t="shared" si="5"/>
        <v>7084</v>
      </c>
      <c r="D329" s="4"/>
      <c r="E329" s="42">
        <v>7084</v>
      </c>
    </row>
    <row r="330" spans="1:5" ht="15.75" hidden="1" customHeight="1">
      <c r="A330" s="7" t="s">
        <v>335</v>
      </c>
      <c r="B330" s="8" t="s">
        <v>5</v>
      </c>
      <c r="C330" s="9">
        <f t="shared" si="5"/>
        <v>9918</v>
      </c>
      <c r="D330" s="4"/>
      <c r="E330" s="42">
        <v>9918</v>
      </c>
    </row>
    <row r="331" spans="1:5" ht="15.75" hidden="1" customHeight="1">
      <c r="A331" s="7" t="s">
        <v>336</v>
      </c>
      <c r="B331" s="8" t="s">
        <v>5</v>
      </c>
      <c r="C331" s="9">
        <f t="shared" si="5"/>
        <v>9918</v>
      </c>
      <c r="D331" s="4"/>
      <c r="E331" s="42">
        <v>9918</v>
      </c>
    </row>
    <row r="332" spans="1:5" ht="15.75" hidden="1" customHeight="1">
      <c r="A332" s="7" t="s">
        <v>337</v>
      </c>
      <c r="B332" s="8" t="s">
        <v>5</v>
      </c>
      <c r="C332" s="9">
        <f t="shared" si="5"/>
        <v>28336.5</v>
      </c>
      <c r="D332" s="4"/>
      <c r="E332" s="42">
        <v>28336.5</v>
      </c>
    </row>
    <row r="333" spans="1:5" ht="15.75" hidden="1" customHeight="1">
      <c r="A333" s="7" t="s">
        <v>338</v>
      </c>
      <c r="B333" s="8" t="s">
        <v>5</v>
      </c>
      <c r="C333" s="9">
        <f t="shared" si="5"/>
        <v>28336.5</v>
      </c>
      <c r="D333" s="4"/>
      <c r="E333" s="42">
        <v>28336.5</v>
      </c>
    </row>
    <row r="334" spans="1:5" ht="15.75" hidden="1" customHeight="1">
      <c r="A334" s="7" t="s">
        <v>339</v>
      </c>
      <c r="B334" s="8" t="s">
        <v>5</v>
      </c>
      <c r="C334" s="9">
        <f t="shared" si="5"/>
        <v>245466</v>
      </c>
      <c r="D334" s="4"/>
      <c r="E334" s="42">
        <v>245466</v>
      </c>
    </row>
    <row r="335" spans="1:5" ht="15.75" hidden="1" customHeight="1">
      <c r="A335" s="7" t="s">
        <v>340</v>
      </c>
      <c r="B335" s="8" t="s">
        <v>5</v>
      </c>
      <c r="C335" s="9">
        <f t="shared" si="5"/>
        <v>33721</v>
      </c>
      <c r="D335" s="4"/>
      <c r="E335" s="42">
        <v>33721</v>
      </c>
    </row>
    <row r="336" spans="1:5" ht="15.75" hidden="1" customHeight="1">
      <c r="A336" s="7" t="s">
        <v>341</v>
      </c>
      <c r="B336" s="8" t="s">
        <v>5</v>
      </c>
      <c r="C336" s="9">
        <f t="shared" si="5"/>
        <v>156699</v>
      </c>
      <c r="D336" s="4"/>
      <c r="E336" s="42">
        <v>156699</v>
      </c>
    </row>
    <row r="337" spans="1:5" ht="15.75" hidden="1" customHeight="1">
      <c r="A337" s="7" t="s">
        <v>342</v>
      </c>
      <c r="B337" s="8" t="s">
        <v>5</v>
      </c>
      <c r="C337" s="9">
        <f t="shared" si="5"/>
        <v>132614</v>
      </c>
      <c r="D337" s="4"/>
      <c r="E337" s="42">
        <v>132614</v>
      </c>
    </row>
    <row r="338" spans="1:5" ht="15.75" hidden="1" customHeight="1">
      <c r="A338" s="7" t="s">
        <v>343</v>
      </c>
      <c r="B338" s="8" t="s">
        <v>5</v>
      </c>
      <c r="C338" s="9">
        <f t="shared" si="5"/>
        <v>89401.5</v>
      </c>
      <c r="D338" s="4"/>
      <c r="E338" s="42">
        <v>89401.5</v>
      </c>
    </row>
    <row r="339" spans="1:5" ht="15.75" hidden="1" customHeight="1">
      <c r="A339" s="7" t="s">
        <v>344</v>
      </c>
      <c r="B339" s="8" t="s">
        <v>7</v>
      </c>
      <c r="C339" s="9">
        <f t="shared" si="5"/>
        <v>53413</v>
      </c>
      <c r="D339" s="4"/>
      <c r="E339" s="42">
        <v>53413</v>
      </c>
    </row>
    <row r="340" spans="1:5" ht="15.75" hidden="1" customHeight="1">
      <c r="A340" s="7" t="s">
        <v>345</v>
      </c>
      <c r="B340" s="8" t="s">
        <v>7</v>
      </c>
      <c r="C340" s="9">
        <f t="shared" si="5"/>
        <v>46737</v>
      </c>
      <c r="D340" s="4"/>
      <c r="E340" s="42">
        <v>46737</v>
      </c>
    </row>
    <row r="341" spans="1:5" ht="15.75" hidden="1" customHeight="1">
      <c r="A341" s="7" t="s">
        <v>346</v>
      </c>
      <c r="B341" s="8" t="s">
        <v>5</v>
      </c>
      <c r="C341" s="9">
        <f t="shared" si="5"/>
        <v>26707.5</v>
      </c>
      <c r="D341" s="4"/>
      <c r="E341" s="42">
        <v>26707.5</v>
      </c>
    </row>
    <row r="342" spans="1:5" ht="15.75" hidden="1" customHeight="1">
      <c r="A342" s="7" t="s">
        <v>347</v>
      </c>
      <c r="B342" s="8" t="s">
        <v>5</v>
      </c>
      <c r="C342" s="9">
        <f t="shared" si="5"/>
        <v>2210.5</v>
      </c>
      <c r="D342" s="4"/>
      <c r="E342" s="42">
        <v>2210.5</v>
      </c>
    </row>
    <row r="343" spans="1:5" ht="15.75" hidden="1" customHeight="1">
      <c r="A343" s="7" t="s">
        <v>348</v>
      </c>
      <c r="B343" s="8" t="s">
        <v>5</v>
      </c>
      <c r="C343" s="9">
        <f t="shared" si="5"/>
        <v>61707.5</v>
      </c>
      <c r="D343" s="4"/>
      <c r="E343" s="42">
        <v>61707.5</v>
      </c>
    </row>
    <row r="344" spans="1:5" ht="15.75" hidden="1" customHeight="1">
      <c r="A344" s="7" t="s">
        <v>349</v>
      </c>
      <c r="B344" s="8" t="s">
        <v>5</v>
      </c>
      <c r="C344" s="9">
        <f t="shared" si="5"/>
        <v>187194.5</v>
      </c>
      <c r="D344" s="4"/>
      <c r="E344" s="42">
        <v>187194.5</v>
      </c>
    </row>
    <row r="345" spans="1:5" ht="15.75" hidden="1" customHeight="1">
      <c r="A345" s="7" t="s">
        <v>350</v>
      </c>
      <c r="B345" s="8" t="s">
        <v>5</v>
      </c>
      <c r="C345" s="9">
        <f t="shared" si="5"/>
        <v>277082</v>
      </c>
      <c r="D345" s="4"/>
      <c r="E345" s="42">
        <v>277082</v>
      </c>
    </row>
    <row r="346" spans="1:5" ht="15.75" hidden="1" customHeight="1">
      <c r="A346" s="7" t="s">
        <v>351</v>
      </c>
      <c r="B346" s="8" t="s">
        <v>5</v>
      </c>
      <c r="C346" s="9">
        <f t="shared" si="5"/>
        <v>140209</v>
      </c>
      <c r="D346" s="4"/>
      <c r="E346" s="42">
        <v>140209</v>
      </c>
    </row>
    <row r="347" spans="1:5" ht="15.75" hidden="1" customHeight="1">
      <c r="A347" s="7" t="s">
        <v>352</v>
      </c>
      <c r="B347" s="8" t="s">
        <v>5</v>
      </c>
      <c r="C347" s="9">
        <f t="shared" si="5"/>
        <v>87417</v>
      </c>
      <c r="D347" s="4"/>
      <c r="E347" s="42">
        <v>87417</v>
      </c>
    </row>
    <row r="348" spans="1:5" ht="15.75" hidden="1" customHeight="1">
      <c r="A348" s="7" t="s">
        <v>423</v>
      </c>
      <c r="B348" s="8" t="s">
        <v>5</v>
      </c>
      <c r="C348" s="9">
        <f t="shared" si="5"/>
        <v>268345</v>
      </c>
      <c r="D348" s="4"/>
      <c r="E348" s="42">
        <v>268345</v>
      </c>
    </row>
    <row r="349" spans="1:5" ht="15.75" hidden="1" customHeight="1">
      <c r="A349" s="7" t="s">
        <v>424</v>
      </c>
      <c r="B349" s="8" t="s">
        <v>5</v>
      </c>
      <c r="C349" s="9">
        <f t="shared" si="5"/>
        <v>268345</v>
      </c>
      <c r="D349" s="4"/>
      <c r="E349" s="42">
        <v>268345</v>
      </c>
    </row>
    <row r="350" spans="1:5" ht="15.75" hidden="1" customHeight="1">
      <c r="A350" s="7" t="s">
        <v>425</v>
      </c>
      <c r="B350" s="8" t="s">
        <v>5</v>
      </c>
      <c r="C350" s="9">
        <f t="shared" si="5"/>
        <v>268345</v>
      </c>
      <c r="D350" s="4"/>
      <c r="E350" s="42">
        <v>268345</v>
      </c>
    </row>
    <row r="351" spans="1:5" ht="15.75" hidden="1" customHeight="1">
      <c r="A351" s="7" t="s">
        <v>426</v>
      </c>
      <c r="B351" s="8" t="s">
        <v>5</v>
      </c>
      <c r="C351" s="9">
        <f t="shared" si="5"/>
        <v>268345</v>
      </c>
      <c r="D351" s="4"/>
      <c r="E351" s="42">
        <v>268345</v>
      </c>
    </row>
    <row r="352" spans="1:5" ht="15.75" hidden="1" customHeight="1">
      <c r="A352" s="7" t="s">
        <v>353</v>
      </c>
      <c r="B352" s="8" t="s">
        <v>5</v>
      </c>
      <c r="C352" s="9">
        <f t="shared" si="5"/>
        <v>22669</v>
      </c>
      <c r="D352" s="4"/>
      <c r="E352" s="42">
        <v>22669</v>
      </c>
    </row>
    <row r="353" spans="1:5" ht="15.75" customHeight="1">
      <c r="A353" s="7" t="s">
        <v>354</v>
      </c>
      <c r="B353" s="8" t="s">
        <v>5</v>
      </c>
      <c r="C353" s="9">
        <f t="shared" si="5"/>
        <v>2834</v>
      </c>
      <c r="D353" s="4"/>
      <c r="E353" s="42">
        <v>2834</v>
      </c>
    </row>
    <row r="354" spans="1:5" ht="15.75" hidden="1" customHeight="1">
      <c r="A354" s="7" t="s">
        <v>355</v>
      </c>
      <c r="B354" s="8" t="s">
        <v>5</v>
      </c>
      <c r="C354" s="9">
        <f t="shared" si="5"/>
        <v>29753</v>
      </c>
      <c r="D354" s="4"/>
      <c r="E354" s="42">
        <v>29753</v>
      </c>
    </row>
    <row r="355" spans="1:5" ht="15.75" hidden="1" customHeight="1">
      <c r="A355" s="7" t="s">
        <v>356</v>
      </c>
      <c r="B355" s="8" t="s">
        <v>5</v>
      </c>
      <c r="C355" s="9">
        <f t="shared" si="5"/>
        <v>294260.5</v>
      </c>
      <c r="D355" s="4"/>
      <c r="E355" s="42">
        <v>294260.5</v>
      </c>
    </row>
    <row r="356" spans="1:5" ht="15.75" hidden="1" customHeight="1">
      <c r="A356" s="7" t="s">
        <v>357</v>
      </c>
      <c r="B356" s="8" t="s">
        <v>5</v>
      </c>
      <c r="C356" s="9">
        <f t="shared" si="5"/>
        <v>277694</v>
      </c>
      <c r="D356" s="4"/>
      <c r="E356" s="42">
        <v>277694</v>
      </c>
    </row>
    <row r="357" spans="1:5" ht="15.75" hidden="1" customHeight="1">
      <c r="A357" s="7" t="s">
        <v>358</v>
      </c>
      <c r="B357" s="8" t="s">
        <v>5</v>
      </c>
      <c r="C357" s="9">
        <f t="shared" si="5"/>
        <v>140209</v>
      </c>
      <c r="D357" s="4"/>
      <c r="E357" s="42">
        <v>140209</v>
      </c>
    </row>
    <row r="358" spans="1:5" ht="15.75" hidden="1" customHeight="1">
      <c r="A358" s="7" t="s">
        <v>359</v>
      </c>
      <c r="B358" s="8" t="s">
        <v>5</v>
      </c>
      <c r="C358" s="9">
        <f t="shared" si="5"/>
        <v>103487.5</v>
      </c>
      <c r="D358" s="4"/>
      <c r="E358" s="42">
        <v>103487.5</v>
      </c>
    </row>
    <row r="359" spans="1:5" ht="15.75" hidden="1" customHeight="1">
      <c r="A359" s="7" t="s">
        <v>360</v>
      </c>
      <c r="B359" s="8" t="s">
        <v>5</v>
      </c>
      <c r="C359" s="9">
        <f t="shared" si="5"/>
        <v>160100</v>
      </c>
      <c r="D359" s="4"/>
      <c r="E359" s="42">
        <v>160100</v>
      </c>
    </row>
    <row r="360" spans="1:5" ht="15.75" hidden="1" customHeight="1">
      <c r="A360" s="7" t="s">
        <v>361</v>
      </c>
      <c r="B360" s="8" t="s">
        <v>5</v>
      </c>
      <c r="C360" s="9">
        <f t="shared" si="5"/>
        <v>73443.5</v>
      </c>
      <c r="D360" s="4"/>
      <c r="E360" s="42">
        <v>73443.5</v>
      </c>
    </row>
    <row r="361" spans="1:5" ht="15.75" hidden="1" customHeight="1">
      <c r="A361" s="7" t="s">
        <v>362</v>
      </c>
      <c r="B361" s="8" t="s">
        <v>5</v>
      </c>
      <c r="C361" s="9">
        <f t="shared" si="5"/>
        <v>127152</v>
      </c>
      <c r="D361" s="4"/>
      <c r="E361" s="42">
        <v>127152</v>
      </c>
    </row>
    <row r="362" spans="1:5" ht="15.75" hidden="1" customHeight="1">
      <c r="A362" s="7" t="s">
        <v>363</v>
      </c>
      <c r="B362" s="8" t="s">
        <v>5</v>
      </c>
      <c r="C362" s="9">
        <f t="shared" si="5"/>
        <v>103487.5</v>
      </c>
      <c r="D362" s="4"/>
      <c r="E362" s="42">
        <v>103487.5</v>
      </c>
    </row>
    <row r="363" spans="1:5" ht="15.75" hidden="1" customHeight="1">
      <c r="A363" s="7" t="s">
        <v>364</v>
      </c>
      <c r="B363" s="8" t="s">
        <v>5</v>
      </c>
      <c r="C363" s="9">
        <f t="shared" si="5"/>
        <v>29045.5</v>
      </c>
      <c r="D363" s="4"/>
      <c r="E363" s="42">
        <v>29045.5</v>
      </c>
    </row>
    <row r="364" spans="1:5" ht="15.75" hidden="1" customHeight="1">
      <c r="A364" s="7" t="s">
        <v>365</v>
      </c>
      <c r="B364" s="8" t="s">
        <v>5</v>
      </c>
      <c r="C364" s="9">
        <f t="shared" si="5"/>
        <v>44771.5</v>
      </c>
      <c r="D364" s="4"/>
      <c r="E364" s="42">
        <v>44771.5</v>
      </c>
    </row>
    <row r="365" spans="1:5" ht="15.75" hidden="1" customHeight="1">
      <c r="A365" s="7" t="s">
        <v>366</v>
      </c>
      <c r="B365" s="8" t="s">
        <v>5</v>
      </c>
      <c r="C365" s="9">
        <f t="shared" si="5"/>
        <v>999643.5</v>
      </c>
      <c r="D365" s="4"/>
      <c r="E365" s="42">
        <v>999643.5</v>
      </c>
    </row>
    <row r="366" spans="1:5" ht="15.75" hidden="1" customHeight="1">
      <c r="A366" s="7" t="s">
        <v>367</v>
      </c>
      <c r="B366" s="8" t="s">
        <v>5</v>
      </c>
      <c r="C366" s="9">
        <f t="shared" si="5"/>
        <v>228389.5</v>
      </c>
      <c r="D366" s="4"/>
      <c r="E366" s="42">
        <v>228389.5</v>
      </c>
    </row>
    <row r="367" spans="1:5" ht="15.75" hidden="1" customHeight="1">
      <c r="A367" s="7" t="s">
        <v>368</v>
      </c>
      <c r="B367" s="8" t="s">
        <v>5</v>
      </c>
      <c r="C367" s="9">
        <f t="shared" si="5"/>
        <v>637567</v>
      </c>
      <c r="D367" s="4"/>
      <c r="E367" s="42">
        <v>637567</v>
      </c>
    </row>
    <row r="368" spans="1:5" ht="15.75" hidden="1" customHeight="1">
      <c r="A368" s="7" t="s">
        <v>369</v>
      </c>
      <c r="B368" s="8" t="s">
        <v>5</v>
      </c>
      <c r="C368" s="9">
        <f t="shared" si="5"/>
        <v>22669</v>
      </c>
      <c r="D368" s="4"/>
      <c r="E368" s="42">
        <v>22669</v>
      </c>
    </row>
    <row r="369" spans="1:5" ht="15.75" hidden="1" customHeight="1">
      <c r="A369" s="7" t="s">
        <v>370</v>
      </c>
      <c r="B369" s="8" t="s">
        <v>5</v>
      </c>
      <c r="C369" s="9">
        <f t="shared" si="5"/>
        <v>187019</v>
      </c>
      <c r="D369" s="4"/>
      <c r="E369" s="42">
        <v>187019</v>
      </c>
    </row>
    <row r="370" spans="1:5" ht="15.75" hidden="1" customHeight="1">
      <c r="A370" s="7" t="s">
        <v>371</v>
      </c>
      <c r="B370" s="8" t="s">
        <v>5</v>
      </c>
      <c r="C370" s="9">
        <f t="shared" si="5"/>
        <v>107111.5</v>
      </c>
      <c r="D370" s="4"/>
      <c r="E370" s="42">
        <v>107111.5</v>
      </c>
    </row>
    <row r="371" spans="1:5" ht="15.75" hidden="1" customHeight="1">
      <c r="A371" s="7" t="s">
        <v>372</v>
      </c>
      <c r="B371" s="8" t="s">
        <v>5</v>
      </c>
      <c r="C371" s="9">
        <f t="shared" si="5"/>
        <v>1120698</v>
      </c>
      <c r="D371" s="4"/>
      <c r="E371" s="42">
        <v>1120698</v>
      </c>
    </row>
    <row r="372" spans="1:5" ht="15.75" hidden="1" customHeight="1">
      <c r="A372" s="15" t="s">
        <v>373</v>
      </c>
      <c r="B372" s="8" t="s">
        <v>5</v>
      </c>
      <c r="C372" s="16">
        <v>51200</v>
      </c>
      <c r="D372" s="1"/>
    </row>
    <row r="373" spans="1:5" ht="15.75" hidden="1" customHeight="1">
      <c r="A373" s="15" t="s">
        <v>374</v>
      </c>
      <c r="B373" s="8" t="s">
        <v>5</v>
      </c>
      <c r="C373" s="16">
        <v>51200</v>
      </c>
      <c r="D373" s="1"/>
    </row>
    <row r="374" spans="1:5" ht="15.75" hidden="1" customHeight="1">
      <c r="A374" s="15" t="s">
        <v>375</v>
      </c>
      <c r="B374" s="8" t="s">
        <v>5</v>
      </c>
      <c r="C374" s="16">
        <v>32000</v>
      </c>
      <c r="D374" s="1"/>
    </row>
    <row r="375" spans="1:5" ht="15.75" hidden="1" customHeight="1">
      <c r="A375" s="15" t="s">
        <v>376</v>
      </c>
      <c r="B375" s="8" t="s">
        <v>191</v>
      </c>
      <c r="C375" s="16">
        <v>68900</v>
      </c>
      <c r="D375" s="1"/>
    </row>
    <row r="376" spans="1:5" ht="15.75" hidden="1" customHeight="1">
      <c r="A376" s="15" t="s">
        <v>377</v>
      </c>
      <c r="B376" s="8" t="s">
        <v>5</v>
      </c>
      <c r="C376" s="16">
        <v>60000</v>
      </c>
      <c r="D376" s="1"/>
    </row>
    <row r="377" spans="1:5" ht="15.75" hidden="1" customHeight="1">
      <c r="A377" s="15" t="s">
        <v>378</v>
      </c>
      <c r="B377" s="8" t="s">
        <v>5</v>
      </c>
      <c r="C377" s="16">
        <v>11900</v>
      </c>
      <c r="D377" s="1"/>
    </row>
    <row r="378" spans="1:5" ht="15.75" hidden="1" customHeight="1">
      <c r="A378" s="15" t="s">
        <v>427</v>
      </c>
      <c r="B378" s="8" t="s">
        <v>5</v>
      </c>
      <c r="C378" s="16">
        <v>42500</v>
      </c>
      <c r="D378" s="1"/>
    </row>
    <row r="379" spans="1:5" ht="15.75" hidden="1" customHeight="1">
      <c r="A379" s="15" t="s">
        <v>428</v>
      </c>
      <c r="B379" s="8" t="s">
        <v>5</v>
      </c>
      <c r="C379" s="16">
        <v>30100</v>
      </c>
      <c r="D379" s="1"/>
    </row>
    <row r="380" spans="1:5" ht="15.75" hidden="1" customHeight="1">
      <c r="A380" s="15" t="s">
        <v>429</v>
      </c>
      <c r="B380" s="8" t="s">
        <v>5</v>
      </c>
      <c r="C380" s="16">
        <v>30100</v>
      </c>
      <c r="D380" s="1"/>
    </row>
    <row r="381" spans="1:5" ht="15.75" hidden="1" customHeight="1">
      <c r="A381" s="17" t="s">
        <v>382</v>
      </c>
      <c r="B381" s="8" t="s">
        <v>5</v>
      </c>
      <c r="C381" s="16">
        <v>30100</v>
      </c>
      <c r="D381" s="1"/>
    </row>
    <row r="382" spans="1:5" ht="15.75" hidden="1" customHeight="1">
      <c r="A382" s="17" t="s">
        <v>383</v>
      </c>
      <c r="B382" s="8" t="s">
        <v>5</v>
      </c>
      <c r="C382" s="16">
        <v>210000</v>
      </c>
      <c r="D382" s="1"/>
    </row>
    <row r="383" spans="1:5" ht="15.75" hidden="1" customHeight="1">
      <c r="A383" s="17" t="s">
        <v>384</v>
      </c>
      <c r="B383" s="8" t="s">
        <v>5</v>
      </c>
      <c r="C383" s="16">
        <v>35200</v>
      </c>
      <c r="D383" s="1"/>
    </row>
    <row r="384" spans="1:5" ht="15.75" hidden="1" customHeight="1">
      <c r="A384" s="15" t="s">
        <v>385</v>
      </c>
      <c r="B384" s="8" t="s">
        <v>5</v>
      </c>
      <c r="C384" s="16">
        <v>82230</v>
      </c>
      <c r="D384" s="1"/>
    </row>
    <row r="385" spans="1:4" ht="15.75" hidden="1" customHeight="1">
      <c r="A385" s="15" t="s">
        <v>386</v>
      </c>
      <c r="B385" s="8" t="s">
        <v>5</v>
      </c>
      <c r="C385" s="16">
        <v>525000</v>
      </c>
      <c r="D385" s="1"/>
    </row>
    <row r="386" spans="1:4" ht="15.75" hidden="1" customHeight="1">
      <c r="A386" s="15" t="s">
        <v>387</v>
      </c>
      <c r="B386" s="8" t="s">
        <v>5</v>
      </c>
      <c r="C386" s="16">
        <v>12000</v>
      </c>
      <c r="D386" s="1"/>
    </row>
    <row r="387" spans="1:4" ht="15.75" hidden="1" customHeight="1">
      <c r="A387" s="15" t="s">
        <v>388</v>
      </c>
      <c r="B387" s="8" t="s">
        <v>5</v>
      </c>
      <c r="C387" s="16">
        <v>80000</v>
      </c>
      <c r="D387" s="1"/>
    </row>
    <row r="388" spans="1:4" ht="15.75" hidden="1" customHeight="1">
      <c r="A388" s="15" t="s">
        <v>389</v>
      </c>
      <c r="B388" s="8" t="s">
        <v>5</v>
      </c>
      <c r="C388" s="16">
        <v>150000</v>
      </c>
      <c r="D388" s="1"/>
    </row>
    <row r="389" spans="1:4" ht="15.75" hidden="1" customHeight="1">
      <c r="A389" s="15" t="s">
        <v>390</v>
      </c>
      <c r="B389" s="8" t="s">
        <v>5</v>
      </c>
      <c r="C389" s="16">
        <v>74000</v>
      </c>
      <c r="D389" s="1"/>
    </row>
    <row r="390" spans="1:4" ht="15.75" hidden="1" customHeight="1">
      <c r="A390" s="15" t="s">
        <v>391</v>
      </c>
      <c r="B390" s="8" t="s">
        <v>5</v>
      </c>
      <c r="C390" s="16">
        <v>84900</v>
      </c>
      <c r="D390" s="1"/>
    </row>
    <row r="391" spans="1:4" ht="15.75" hidden="1" customHeight="1">
      <c r="A391" s="18" t="s">
        <v>392</v>
      </c>
      <c r="B391" s="8" t="s">
        <v>5</v>
      </c>
      <c r="C391" s="16">
        <v>850000</v>
      </c>
      <c r="D391" s="1"/>
    </row>
    <row r="392" spans="1:4" ht="15.75" hidden="1" customHeight="1">
      <c r="A392" s="18" t="s">
        <v>385</v>
      </c>
      <c r="B392" s="8" t="s">
        <v>5</v>
      </c>
      <c r="C392" s="16">
        <v>31200</v>
      </c>
      <c r="D392" s="1"/>
    </row>
    <row r="393" spans="1:4" ht="15.75" hidden="1" customHeight="1">
      <c r="A393" s="18" t="s">
        <v>393</v>
      </c>
      <c r="B393" s="8" t="s">
        <v>5</v>
      </c>
      <c r="C393" s="16">
        <v>11000</v>
      </c>
      <c r="D393" s="1"/>
    </row>
    <row r="394" spans="1:4" ht="15.75" hidden="1" customHeight="1">
      <c r="A394" s="18" t="s">
        <v>394</v>
      </c>
      <c r="B394" s="8" t="s">
        <v>5</v>
      </c>
      <c r="C394" s="16">
        <v>11000</v>
      </c>
      <c r="D394" s="1"/>
    </row>
    <row r="395" spans="1:4" ht="15.75" hidden="1" customHeight="1">
      <c r="A395" s="17" t="s">
        <v>395</v>
      </c>
      <c r="B395" s="8" t="s">
        <v>5</v>
      </c>
      <c r="C395" s="16">
        <v>38000</v>
      </c>
      <c r="D395" s="1"/>
    </row>
    <row r="396" spans="1:4" ht="15.75" hidden="1" customHeight="1">
      <c r="A396" s="17" t="s">
        <v>396</v>
      </c>
      <c r="B396" s="8" t="s">
        <v>5</v>
      </c>
      <c r="C396" s="16">
        <v>11400</v>
      </c>
      <c r="D396" s="1"/>
    </row>
    <row r="397" spans="1:4" ht="15.75" hidden="1" customHeight="1">
      <c r="A397" s="17" t="s">
        <v>397</v>
      </c>
      <c r="B397" s="8" t="s">
        <v>5</v>
      </c>
      <c r="C397" s="16">
        <v>8000</v>
      </c>
      <c r="D397" s="1"/>
    </row>
    <row r="398" spans="1:4" ht="15.75" hidden="1" customHeight="1">
      <c r="A398" s="17" t="s">
        <v>398</v>
      </c>
      <c r="B398" s="8" t="s">
        <v>5</v>
      </c>
      <c r="C398" s="16">
        <v>772400</v>
      </c>
      <c r="D398" s="1"/>
    </row>
    <row r="399" spans="1:4" ht="15.75" hidden="1" customHeight="1">
      <c r="A399" s="17" t="s">
        <v>399</v>
      </c>
      <c r="B399" s="8" t="s">
        <v>400</v>
      </c>
      <c r="C399" s="16">
        <v>20000</v>
      </c>
      <c r="D399" s="1"/>
    </row>
    <row r="400" spans="1:4" ht="15.75" hidden="1" customHeight="1">
      <c r="A400" s="17" t="s">
        <v>401</v>
      </c>
      <c r="B400" s="8" t="s">
        <v>5</v>
      </c>
      <c r="C400" s="16">
        <v>1729</v>
      </c>
      <c r="D400" s="1"/>
    </row>
    <row r="401" spans="1:4" ht="15.75" hidden="1" customHeight="1">
      <c r="A401" s="15" t="s">
        <v>402</v>
      </c>
      <c r="B401" s="8" t="s">
        <v>5</v>
      </c>
      <c r="C401" s="16">
        <v>1200000</v>
      </c>
      <c r="D401" s="1"/>
    </row>
    <row r="402" spans="1:4" ht="15.75" hidden="1" customHeight="1">
      <c r="A402" s="15" t="s">
        <v>403</v>
      </c>
      <c r="B402" s="8" t="s">
        <v>5</v>
      </c>
      <c r="C402" s="16">
        <v>54879</v>
      </c>
      <c r="D402" s="1"/>
    </row>
    <row r="403" spans="1:4" ht="15.75" hidden="1" customHeight="1">
      <c r="A403" s="15" t="s">
        <v>404</v>
      </c>
      <c r="B403" s="8" t="s">
        <v>5</v>
      </c>
      <c r="C403" s="16">
        <v>10400</v>
      </c>
      <c r="D403" s="1"/>
    </row>
    <row r="404" spans="1:4" ht="15.75" hidden="1" customHeight="1">
      <c r="A404" s="15" t="s">
        <v>405</v>
      </c>
      <c r="B404" s="8" t="s">
        <v>5</v>
      </c>
      <c r="C404" s="16">
        <v>22100</v>
      </c>
      <c r="D404" s="1"/>
    </row>
    <row r="405" spans="1:4" ht="15.75" customHeight="1">
      <c r="A405" s="15" t="s">
        <v>406</v>
      </c>
      <c r="B405" s="8" t="s">
        <v>5</v>
      </c>
      <c r="C405" s="16">
        <v>30000</v>
      </c>
      <c r="D405" s="1"/>
    </row>
    <row r="406" spans="1:4" ht="15.75" customHeight="1">
      <c r="A406" s="15" t="s">
        <v>407</v>
      </c>
      <c r="B406" s="8" t="s">
        <v>5</v>
      </c>
      <c r="C406" s="16">
        <v>51000</v>
      </c>
      <c r="D406" s="1"/>
    </row>
    <row r="407" spans="1:4" ht="15.75" hidden="1" customHeight="1">
      <c r="A407" s="15" t="s">
        <v>408</v>
      </c>
      <c r="B407" s="8" t="s">
        <v>5</v>
      </c>
      <c r="C407" s="16">
        <v>43000</v>
      </c>
      <c r="D407" s="1"/>
    </row>
    <row r="408" spans="1:4" ht="15.75" hidden="1" customHeight="1">
      <c r="A408" s="15" t="s">
        <v>409</v>
      </c>
      <c r="B408" s="8" t="s">
        <v>5</v>
      </c>
      <c r="C408" s="16">
        <v>1200</v>
      </c>
      <c r="D408" s="1"/>
    </row>
    <row r="409" spans="1:4" ht="15.75" hidden="1" customHeight="1">
      <c r="A409" s="15" t="s">
        <v>410</v>
      </c>
      <c r="B409" s="8" t="s">
        <v>5</v>
      </c>
      <c r="C409" s="16">
        <v>150</v>
      </c>
      <c r="D409" s="1"/>
    </row>
    <row r="410" spans="1:4" ht="15.75" hidden="1" customHeight="1">
      <c r="A410" s="15" t="s">
        <v>411</v>
      </c>
      <c r="B410" s="8" t="s">
        <v>5</v>
      </c>
      <c r="C410" s="16">
        <v>500</v>
      </c>
      <c r="D410" s="1"/>
    </row>
    <row r="411" spans="1:4" ht="15.75" hidden="1" customHeight="1">
      <c r="A411" s="15" t="s">
        <v>412</v>
      </c>
      <c r="B411" s="8" t="s">
        <v>5</v>
      </c>
      <c r="C411" s="16">
        <v>200000</v>
      </c>
      <c r="D411" s="1"/>
    </row>
    <row r="412" spans="1:4" ht="15.75" hidden="1" customHeight="1">
      <c r="A412" s="15" t="s">
        <v>413</v>
      </c>
      <c r="B412" s="8" t="s">
        <v>5</v>
      </c>
      <c r="C412" s="16">
        <v>25000</v>
      </c>
      <c r="D412" s="1"/>
    </row>
    <row r="413" spans="1:4" ht="15.75" hidden="1" customHeight="1">
      <c r="A413" s="15" t="s">
        <v>414</v>
      </c>
      <c r="B413" s="8" t="s">
        <v>5</v>
      </c>
      <c r="C413" s="16">
        <v>170000</v>
      </c>
      <c r="D413" s="1"/>
    </row>
    <row r="414" spans="1:4" ht="15.75" hidden="1" customHeight="1">
      <c r="A414" s="15" t="s">
        <v>415</v>
      </c>
      <c r="B414" s="8" t="s">
        <v>5</v>
      </c>
      <c r="C414" s="16">
        <v>440000</v>
      </c>
      <c r="D414" s="1"/>
    </row>
    <row r="415" spans="1:4" ht="15.75" customHeight="1">
      <c r="A415" s="15" t="s">
        <v>416</v>
      </c>
      <c r="B415" s="8" t="s">
        <v>5</v>
      </c>
      <c r="C415" s="16">
        <v>744000</v>
      </c>
      <c r="D415" s="1"/>
    </row>
    <row r="416" spans="1:4" ht="15.75" hidden="1" customHeight="1">
      <c r="A416" s="15" t="s">
        <v>386</v>
      </c>
      <c r="B416" s="8" t="s">
        <v>5</v>
      </c>
      <c r="C416" s="16">
        <v>26000</v>
      </c>
      <c r="D416" s="1"/>
    </row>
    <row r="417" spans="1:4" ht="15.75" hidden="1" customHeight="1">
      <c r="A417" s="15" t="s">
        <v>387</v>
      </c>
      <c r="B417" s="8" t="s">
        <v>5</v>
      </c>
      <c r="C417" s="16">
        <v>12000</v>
      </c>
      <c r="D417" s="1"/>
    </row>
    <row r="418" spans="1:4" ht="15.75" hidden="1" customHeight="1">
      <c r="A418" s="15" t="s">
        <v>388</v>
      </c>
      <c r="B418" s="8" t="s">
        <v>5</v>
      </c>
      <c r="C418" s="16">
        <v>101210</v>
      </c>
      <c r="D418" s="1"/>
    </row>
    <row r="419" spans="1:4" ht="15.75" hidden="1" customHeight="1">
      <c r="A419" s="15" t="s">
        <v>389</v>
      </c>
      <c r="B419" s="8" t="s">
        <v>5</v>
      </c>
      <c r="C419" s="16">
        <v>31000</v>
      </c>
      <c r="D419" s="1"/>
    </row>
    <row r="420" spans="1:4" ht="15.75" hidden="1" customHeight="1">
      <c r="A420" s="15" t="s">
        <v>390</v>
      </c>
      <c r="B420" s="8" t="s">
        <v>5</v>
      </c>
      <c r="C420" s="16">
        <v>125000</v>
      </c>
      <c r="D420" s="1"/>
    </row>
    <row r="421" spans="1:4" ht="15.75" hidden="1" customHeight="1">
      <c r="A421" s="20" t="s">
        <v>391</v>
      </c>
      <c r="B421" s="27" t="s">
        <v>5</v>
      </c>
      <c r="C421" s="16">
        <v>21000</v>
      </c>
      <c r="D421" s="1"/>
    </row>
    <row r="422" spans="1:4" ht="15.75" customHeight="1">
      <c r="A422" s="21"/>
      <c r="B422" s="28"/>
      <c r="C422" s="23"/>
      <c r="D422" s="1"/>
    </row>
    <row r="423" spans="1:4" ht="15.75" customHeight="1">
      <c r="A423" s="21"/>
      <c r="B423" s="28"/>
      <c r="C423" s="23"/>
      <c r="D423" s="1"/>
    </row>
    <row r="424" spans="1:4" ht="15.75" customHeight="1">
      <c r="A424" s="21"/>
      <c r="B424" s="28"/>
      <c r="C424" s="23"/>
      <c r="D424" s="1"/>
    </row>
    <row r="425" spans="1:4" ht="15.75" customHeight="1">
      <c r="A425" s="21"/>
      <c r="B425" s="28"/>
      <c r="C425" s="23"/>
      <c r="D425" s="1"/>
    </row>
    <row r="426" spans="1:4" ht="15.75" customHeight="1">
      <c r="A426" s="21"/>
      <c r="B426" s="28"/>
      <c r="C426" s="23"/>
      <c r="D426" s="1"/>
    </row>
    <row r="427" spans="1:4" ht="15.75" customHeight="1">
      <c r="A427" s="21"/>
      <c r="B427" s="28"/>
      <c r="C427" s="23"/>
      <c r="D427" s="1"/>
    </row>
    <row r="428" spans="1:4" ht="15.75" customHeight="1">
      <c r="A428" s="21"/>
      <c r="B428" s="28"/>
      <c r="C428" s="23"/>
      <c r="D428" s="1"/>
    </row>
    <row r="429" spans="1:4" ht="15.75" customHeight="1">
      <c r="A429" s="21"/>
      <c r="B429" s="28"/>
      <c r="C429" s="23"/>
      <c r="D429" s="1"/>
    </row>
    <row r="430" spans="1:4" ht="15.75" customHeight="1">
      <c r="A430" s="21"/>
      <c r="B430" s="28"/>
      <c r="C430" s="23"/>
      <c r="D430" s="1"/>
    </row>
    <row r="431" spans="1:4" ht="15.75" customHeight="1">
      <c r="A431" s="21"/>
      <c r="B431" s="28"/>
      <c r="C431" s="23"/>
      <c r="D431" s="1"/>
    </row>
    <row r="432" spans="1:4" ht="15.75" customHeight="1">
      <c r="A432" s="21"/>
      <c r="B432" s="28"/>
      <c r="C432" s="23"/>
      <c r="D432" s="1"/>
    </row>
    <row r="433" spans="1:4" ht="15.75" customHeight="1">
      <c r="A433" s="21"/>
      <c r="B433" s="28"/>
      <c r="C433" s="23"/>
      <c r="D433" s="1"/>
    </row>
    <row r="434" spans="1:4" ht="15.75" customHeight="1">
      <c r="A434" s="21"/>
      <c r="B434" s="28"/>
      <c r="C434" s="23"/>
      <c r="D434" s="1"/>
    </row>
    <row r="435" spans="1:4" ht="15.75" customHeight="1">
      <c r="A435" s="21"/>
      <c r="B435" s="28"/>
      <c r="C435" s="23"/>
      <c r="D435" s="1"/>
    </row>
    <row r="436" spans="1:4" ht="15.75" customHeight="1">
      <c r="A436" s="24"/>
      <c r="B436" s="28"/>
      <c r="C436" s="23"/>
      <c r="D436" s="1"/>
    </row>
    <row r="437" spans="1:4" ht="15.75" customHeight="1">
      <c r="A437" s="24"/>
      <c r="B437" s="28"/>
      <c r="C437" s="23"/>
      <c r="D437" s="1"/>
    </row>
    <row r="438" spans="1:4" ht="15.75" customHeight="1">
      <c r="A438" s="21"/>
      <c r="B438" s="28"/>
      <c r="C438" s="23"/>
      <c r="D438" s="1"/>
    </row>
    <row r="439" spans="1:4" ht="15.75" customHeight="1">
      <c r="A439" s="21"/>
      <c r="B439" s="28"/>
      <c r="C439" s="23"/>
      <c r="D439" s="1"/>
    </row>
    <row r="440" spans="1:4" ht="15.75" customHeight="1">
      <c r="A440" s="21"/>
      <c r="B440" s="28"/>
      <c r="C440" s="23"/>
      <c r="D440" s="1"/>
    </row>
    <row r="441" spans="1:4" ht="15.75" customHeight="1">
      <c r="A441" s="21"/>
      <c r="B441" s="28"/>
      <c r="C441" s="23"/>
      <c r="D441" s="1"/>
    </row>
    <row r="442" spans="1:4" ht="15.75" customHeight="1">
      <c r="A442" s="21"/>
      <c r="B442" s="28"/>
      <c r="C442" s="23"/>
      <c r="D442" s="1"/>
    </row>
    <row r="443" spans="1:4" ht="15.75" customHeight="1">
      <c r="A443" s="21"/>
      <c r="B443" s="28"/>
      <c r="C443" s="23"/>
      <c r="D443" s="1"/>
    </row>
    <row r="444" spans="1:4" ht="15.75" customHeight="1">
      <c r="A444" s="21"/>
      <c r="B444" s="28"/>
      <c r="C444" s="23"/>
      <c r="D444" s="1"/>
    </row>
    <row r="445" spans="1:4" ht="15.75" customHeight="1">
      <c r="A445" s="21"/>
      <c r="B445" s="28"/>
      <c r="C445" s="23"/>
      <c r="D445" s="1"/>
    </row>
    <row r="446" spans="1:4" ht="15.75" customHeight="1">
      <c r="A446" s="21"/>
      <c r="B446" s="28"/>
      <c r="C446" s="23"/>
      <c r="D446" s="1"/>
    </row>
    <row r="447" spans="1:4" ht="15.75" customHeight="1">
      <c r="A447" s="21"/>
      <c r="B447" s="28"/>
      <c r="C447" s="23"/>
      <c r="D447" s="1"/>
    </row>
    <row r="448" spans="1:4" ht="15.75" customHeight="1">
      <c r="A448" s="21"/>
      <c r="B448" s="28"/>
      <c r="C448" s="23"/>
      <c r="D448" s="1"/>
    </row>
    <row r="449" spans="1:4" ht="15.75" customHeight="1">
      <c r="A449" s="21"/>
      <c r="B449" s="28"/>
      <c r="C449" s="23"/>
      <c r="D449" s="1"/>
    </row>
    <row r="450" spans="1:4" ht="15.75" customHeight="1">
      <c r="A450" s="25"/>
      <c r="B450" s="28"/>
      <c r="C450" s="23"/>
      <c r="D450" s="1"/>
    </row>
    <row r="451" spans="1:4" ht="15.75" customHeight="1">
      <c r="A451" s="25"/>
      <c r="B451" s="28"/>
      <c r="C451" s="23"/>
      <c r="D451" s="1"/>
    </row>
    <row r="452" spans="1:4" ht="15.75" customHeight="1">
      <c r="A452" s="25"/>
      <c r="B452" s="28"/>
      <c r="C452" s="23"/>
      <c r="D452" s="1"/>
    </row>
    <row r="453" spans="1:4" ht="15.75" customHeight="1">
      <c r="A453" s="25"/>
      <c r="B453" s="28"/>
      <c r="C453" s="23"/>
      <c r="D453" s="1"/>
    </row>
    <row r="454" spans="1:4" ht="15.75" customHeight="1">
      <c r="A454" s="25"/>
      <c r="B454" s="28"/>
      <c r="C454" s="23"/>
      <c r="D454" s="1"/>
    </row>
    <row r="455" spans="1:4" ht="15.75" customHeight="1">
      <c r="A455" s="25"/>
      <c r="B455" s="28"/>
      <c r="C455" s="23"/>
      <c r="D455" s="1"/>
    </row>
    <row r="456" spans="1:4" ht="15.75" customHeight="1">
      <c r="A456" s="25"/>
      <c r="B456" s="28"/>
      <c r="C456" s="23"/>
      <c r="D456" s="1"/>
    </row>
    <row r="457" spans="1:4" ht="15.75" customHeight="1">
      <c r="A457" s="25"/>
      <c r="B457" s="28"/>
      <c r="C457" s="23"/>
      <c r="D457" s="1"/>
    </row>
    <row r="458" spans="1:4" ht="15.75" customHeight="1">
      <c r="A458" s="25"/>
      <c r="B458" s="28"/>
      <c r="C458" s="23"/>
      <c r="D458" s="1"/>
    </row>
    <row r="459" spans="1:4" ht="15.75" customHeight="1">
      <c r="A459" s="25"/>
      <c r="B459" s="28"/>
      <c r="C459" s="23"/>
      <c r="D459" s="1"/>
    </row>
    <row r="460" spans="1:4" ht="15.75" customHeight="1">
      <c r="A460" s="25"/>
      <c r="B460" s="28"/>
      <c r="C460" s="23"/>
      <c r="D460" s="1"/>
    </row>
    <row r="461" spans="1:4" ht="15.75" customHeight="1">
      <c r="A461" s="25"/>
      <c r="B461" s="28"/>
      <c r="C461" s="23"/>
      <c r="D461" s="1"/>
    </row>
    <row r="462" spans="1:4" ht="15.75" customHeight="1">
      <c r="A462" s="24"/>
      <c r="B462" s="28"/>
      <c r="C462" s="23"/>
      <c r="D462" s="1"/>
    </row>
    <row r="463" spans="1:4" ht="15.75" customHeight="1">
      <c r="A463" s="25"/>
      <c r="B463" s="28"/>
      <c r="C463" s="23"/>
      <c r="D463" s="1"/>
    </row>
    <row r="464" spans="1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  <row r="949" spans="3:4" ht="15.75" customHeight="1">
      <c r="C949" s="1"/>
      <c r="D949" s="1"/>
    </row>
    <row r="950" spans="3:4" ht="15.75" customHeight="1">
      <c r="C950" s="1"/>
      <c r="D950" s="1"/>
    </row>
    <row r="951" spans="3:4" ht="15.75" customHeight="1">
      <c r="C951" s="1"/>
      <c r="D951" s="1"/>
    </row>
    <row r="952" spans="3:4" ht="15.75" customHeight="1">
      <c r="C952" s="1"/>
      <c r="D952" s="1"/>
    </row>
    <row r="953" spans="3:4" ht="15.75" customHeight="1">
      <c r="C953" s="1"/>
      <c r="D953" s="1"/>
    </row>
    <row r="954" spans="3:4" ht="15.75" customHeight="1">
      <c r="C954" s="1"/>
      <c r="D954" s="1"/>
    </row>
    <row r="955" spans="3:4" ht="15.75" customHeight="1">
      <c r="C955" s="1"/>
      <c r="D955" s="1"/>
    </row>
    <row r="956" spans="3:4" ht="15.75" customHeight="1">
      <c r="C956" s="1"/>
      <c r="D956" s="1"/>
    </row>
    <row r="957" spans="3:4" ht="15.75" customHeight="1">
      <c r="C957" s="1"/>
      <c r="D957" s="1"/>
    </row>
    <row r="958" spans="3:4" ht="15.75" customHeight="1">
      <c r="C958" s="1"/>
      <c r="D958" s="1"/>
    </row>
    <row r="959" spans="3:4" ht="15.75" customHeight="1">
      <c r="C959" s="1"/>
      <c r="D959" s="1"/>
    </row>
    <row r="960" spans="3:4" ht="15.75" customHeight="1">
      <c r="C960" s="1"/>
      <c r="D960" s="1"/>
    </row>
    <row r="961" spans="3:4" ht="15.75" customHeight="1">
      <c r="C961" s="1"/>
      <c r="D961" s="1"/>
    </row>
    <row r="962" spans="3:4" ht="15.75" customHeight="1">
      <c r="C962" s="1"/>
      <c r="D962" s="1"/>
    </row>
    <row r="963" spans="3:4" ht="15.75" customHeight="1">
      <c r="C963" s="1"/>
      <c r="D963" s="1"/>
    </row>
    <row r="964" spans="3:4" ht="15.75" customHeight="1">
      <c r="C964" s="1"/>
      <c r="D964" s="1"/>
    </row>
    <row r="965" spans="3:4" ht="15.75" customHeight="1">
      <c r="C965" s="1"/>
      <c r="D965" s="1"/>
    </row>
    <row r="966" spans="3:4" ht="15.75" customHeight="1">
      <c r="C966" s="1"/>
      <c r="D966" s="1"/>
    </row>
    <row r="967" spans="3:4" ht="15.75" customHeight="1">
      <c r="C967" s="1"/>
      <c r="D967" s="1"/>
    </row>
    <row r="968" spans="3:4" ht="15.75" customHeight="1">
      <c r="C968" s="1"/>
      <c r="D968" s="1"/>
    </row>
    <row r="969" spans="3:4" ht="15.75" customHeight="1">
      <c r="C969" s="1"/>
      <c r="D969" s="1"/>
    </row>
    <row r="970" spans="3:4" ht="15.75" customHeight="1">
      <c r="C970" s="1"/>
      <c r="D970" s="1"/>
    </row>
    <row r="971" spans="3:4" ht="15.75" customHeight="1">
      <c r="C971" s="1"/>
      <c r="D971" s="1"/>
    </row>
    <row r="972" spans="3:4" ht="15.75" customHeight="1">
      <c r="C972" s="1"/>
      <c r="D972" s="1"/>
    </row>
    <row r="973" spans="3:4" ht="15.75" customHeight="1">
      <c r="C973" s="1"/>
      <c r="D973" s="1"/>
    </row>
    <row r="974" spans="3:4" ht="15.75" customHeight="1">
      <c r="C974" s="1"/>
      <c r="D974" s="1"/>
    </row>
    <row r="975" spans="3:4" ht="15.75" customHeight="1">
      <c r="C975" s="1"/>
      <c r="D975" s="1"/>
    </row>
    <row r="976" spans="3:4" ht="15.75" customHeight="1">
      <c r="C976" s="1"/>
      <c r="D976" s="1"/>
    </row>
    <row r="977" spans="3:4" ht="15.75" customHeight="1">
      <c r="C977" s="1"/>
      <c r="D977" s="1"/>
    </row>
    <row r="978" spans="3:4" ht="15.75" customHeight="1">
      <c r="C978" s="1"/>
      <c r="D978" s="1"/>
    </row>
    <row r="979" spans="3:4" ht="15.75" customHeight="1">
      <c r="C979" s="1"/>
      <c r="D979" s="1"/>
    </row>
    <row r="980" spans="3:4" ht="15.75" customHeight="1">
      <c r="C980" s="1"/>
      <c r="D980" s="1"/>
    </row>
    <row r="981" spans="3:4" ht="15.75" customHeight="1">
      <c r="C981" s="1"/>
      <c r="D981" s="1"/>
    </row>
    <row r="982" spans="3:4" ht="15.75" customHeight="1">
      <c r="C982" s="1"/>
      <c r="D982" s="1"/>
    </row>
    <row r="983" spans="3:4" ht="15.75" customHeight="1">
      <c r="C983" s="1"/>
      <c r="D983" s="1"/>
    </row>
    <row r="984" spans="3:4" ht="15.75" customHeight="1">
      <c r="C984" s="1"/>
      <c r="D984" s="1"/>
    </row>
    <row r="985" spans="3:4" ht="15.75" customHeight="1">
      <c r="C985" s="1"/>
      <c r="D985" s="1"/>
    </row>
    <row r="986" spans="3:4" ht="15.75" customHeight="1">
      <c r="C986" s="1"/>
      <c r="D986" s="1"/>
    </row>
    <row r="987" spans="3:4" ht="15.75" customHeight="1">
      <c r="C987" s="1"/>
      <c r="D987" s="1"/>
    </row>
    <row r="988" spans="3:4" ht="15.75" customHeight="1">
      <c r="C988" s="1"/>
      <c r="D988" s="1"/>
    </row>
    <row r="989" spans="3:4" ht="15.75" customHeight="1">
      <c r="C989" s="1"/>
      <c r="D989" s="1"/>
    </row>
    <row r="990" spans="3:4" ht="15.75" customHeight="1">
      <c r="C990" s="1"/>
      <c r="D990" s="1"/>
    </row>
    <row r="991" spans="3:4" ht="15.75" customHeight="1">
      <c r="C991" s="1"/>
      <c r="D991" s="1"/>
    </row>
    <row r="992" spans="3:4" ht="15.75" customHeight="1">
      <c r="C992" s="1"/>
      <c r="D992" s="1"/>
    </row>
    <row r="993" spans="3:4" ht="15.75" customHeight="1">
      <c r="C993" s="1"/>
      <c r="D993" s="1"/>
    </row>
    <row r="994" spans="3:4" ht="15.75" customHeight="1">
      <c r="C994" s="1"/>
      <c r="D994" s="1"/>
    </row>
    <row r="995" spans="3:4" ht="15.75" customHeight="1">
      <c r="C995" s="1"/>
      <c r="D995" s="1"/>
    </row>
    <row r="996" spans="3:4" ht="15.75" customHeight="1">
      <c r="C996" s="1"/>
      <c r="D996" s="1"/>
    </row>
    <row r="997" spans="3:4" ht="15.75" customHeight="1">
      <c r="C997" s="1"/>
      <c r="D997" s="1"/>
    </row>
    <row r="998" spans="3:4" ht="15.75" customHeight="1">
      <c r="C998" s="1"/>
      <c r="D998" s="1"/>
    </row>
    <row r="999" spans="3:4" ht="15.75" customHeight="1">
      <c r="C999" s="1"/>
      <c r="D999" s="1"/>
    </row>
  </sheetData>
  <autoFilter ref="A2:C421" xr:uid="{00000000-0009-0000-0000-00000C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</autoFilter>
  <mergeCells count="1">
    <mergeCell ref="A1:C1"/>
  </mergeCell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filterMode="1"/>
  <dimension ref="A1:Z999"/>
  <sheetViews>
    <sheetView workbookViewId="0">
      <selection activeCell="C66" sqref="C66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customWidth="1"/>
    <col min="4" max="4" width="20" customWidth="1"/>
    <col min="5" max="26" width="10.7109375" customWidth="1"/>
  </cols>
  <sheetData>
    <row r="1" spans="1:6">
      <c r="A1" s="63" t="s">
        <v>456</v>
      </c>
      <c r="B1" s="64"/>
      <c r="C1" s="64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6"/>
    </row>
    <row r="3" spans="1:6" hidden="1">
      <c r="A3" s="7" t="s">
        <v>186</v>
      </c>
      <c r="B3" s="8" t="s">
        <v>5</v>
      </c>
      <c r="C3" s="9">
        <v>2547614</v>
      </c>
      <c r="D3" s="4"/>
      <c r="E3" s="5"/>
      <c r="F3" s="5"/>
    </row>
    <row r="4" spans="1:6" hidden="1">
      <c r="A4" s="7" t="s">
        <v>421</v>
      </c>
      <c r="B4" s="8" t="s">
        <v>5</v>
      </c>
      <c r="C4" s="9">
        <v>2014658</v>
      </c>
      <c r="D4" s="4"/>
      <c r="E4" s="5"/>
    </row>
    <row r="5" spans="1:6" hidden="1">
      <c r="A5" s="7" t="s">
        <v>267</v>
      </c>
      <c r="B5" s="8" t="s">
        <v>5</v>
      </c>
      <c r="C5" s="9">
        <v>3341838.5</v>
      </c>
      <c r="D5" s="4"/>
      <c r="E5" s="5"/>
    </row>
    <row r="6" spans="1:6" hidden="1">
      <c r="A6" s="7" t="s">
        <v>268</v>
      </c>
      <c r="B6" s="8" t="s">
        <v>5</v>
      </c>
      <c r="C6" s="9">
        <v>3116990.5</v>
      </c>
      <c r="D6" s="4"/>
      <c r="E6" s="5"/>
    </row>
    <row r="7" spans="1:6" hidden="1">
      <c r="A7" s="7" t="s">
        <v>112</v>
      </c>
      <c r="B7" s="8" t="s">
        <v>5</v>
      </c>
      <c r="C7" s="9">
        <v>3011835.5</v>
      </c>
      <c r="D7" s="4"/>
      <c r="E7" s="5"/>
    </row>
    <row r="8" spans="1:6" hidden="1">
      <c r="A8" s="7" t="s">
        <v>25</v>
      </c>
      <c r="B8" s="8" t="s">
        <v>5</v>
      </c>
      <c r="C8" s="9">
        <v>2975534</v>
      </c>
      <c r="D8" s="4"/>
      <c r="E8" s="5"/>
    </row>
    <row r="9" spans="1:6" hidden="1">
      <c r="A9" s="7" t="s">
        <v>435</v>
      </c>
      <c r="B9" s="8" t="s">
        <v>5</v>
      </c>
      <c r="C9" s="9">
        <v>1657891</v>
      </c>
      <c r="D9" s="4"/>
      <c r="E9" s="5"/>
    </row>
    <row r="10" spans="1:6" hidden="1">
      <c r="A10" s="7" t="s">
        <v>40</v>
      </c>
      <c r="B10" s="8" t="s">
        <v>5</v>
      </c>
      <c r="C10" s="9">
        <v>2833627.5</v>
      </c>
      <c r="D10" s="4"/>
      <c r="E10" s="5"/>
    </row>
    <row r="11" spans="1:6" hidden="1">
      <c r="A11" s="7" t="s">
        <v>272</v>
      </c>
      <c r="B11" s="8" t="s">
        <v>7</v>
      </c>
      <c r="C11" s="9">
        <v>1024578</v>
      </c>
      <c r="D11" s="4"/>
      <c r="E11" s="5"/>
    </row>
    <row r="12" spans="1:6" hidden="1">
      <c r="A12" s="7" t="s">
        <v>264</v>
      </c>
      <c r="B12" s="8" t="s">
        <v>5</v>
      </c>
      <c r="C12" s="9">
        <v>2083507</v>
      </c>
      <c r="D12" s="4"/>
      <c r="E12" s="5"/>
    </row>
    <row r="13" spans="1:6" hidden="1">
      <c r="A13" s="7" t="s">
        <v>65</v>
      </c>
      <c r="B13" s="8" t="s">
        <v>7</v>
      </c>
      <c r="C13" s="9">
        <v>1907126</v>
      </c>
      <c r="D13" s="4"/>
      <c r="E13" s="5"/>
    </row>
    <row r="14" spans="1:6" hidden="1">
      <c r="A14" s="7" t="s">
        <v>22</v>
      </c>
      <c r="B14" s="8" t="s">
        <v>5</v>
      </c>
      <c r="C14" s="9">
        <v>1877420.5</v>
      </c>
      <c r="D14" s="4"/>
      <c r="E14" s="5"/>
    </row>
    <row r="15" spans="1:6" hidden="1">
      <c r="A15" s="7" t="s">
        <v>23</v>
      </c>
      <c r="B15" s="8" t="s">
        <v>5</v>
      </c>
      <c r="C15" s="9">
        <v>1877420.5</v>
      </c>
      <c r="D15" s="4"/>
      <c r="E15" s="5"/>
    </row>
    <row r="16" spans="1:6" hidden="1">
      <c r="A16" s="7" t="s">
        <v>269</v>
      </c>
      <c r="B16" s="8" t="s">
        <v>5</v>
      </c>
      <c r="C16" s="9">
        <v>1877420.5</v>
      </c>
      <c r="D16" s="4"/>
      <c r="E16" s="5"/>
    </row>
    <row r="17" spans="1:5" hidden="1">
      <c r="A17" s="7" t="s">
        <v>26</v>
      </c>
      <c r="B17" s="8" t="s">
        <v>5</v>
      </c>
      <c r="C17" s="9">
        <v>1527230.5</v>
      </c>
      <c r="D17" s="4"/>
      <c r="E17" s="5"/>
    </row>
    <row r="18" spans="1:5" hidden="1">
      <c r="A18" s="7" t="s">
        <v>182</v>
      </c>
      <c r="B18" s="8" t="s">
        <v>5</v>
      </c>
      <c r="C18" s="9">
        <v>1269890</v>
      </c>
      <c r="D18" s="4"/>
      <c r="E18" s="5"/>
    </row>
    <row r="19" spans="1:5" hidden="1">
      <c r="A19" s="7" t="s">
        <v>218</v>
      </c>
      <c r="B19" s="8" t="s">
        <v>5</v>
      </c>
      <c r="C19" s="9">
        <v>1260964</v>
      </c>
      <c r="D19" s="4"/>
      <c r="E19" s="5"/>
    </row>
    <row r="20" spans="1:5" ht="15.75" hidden="1" customHeight="1">
      <c r="A20" s="7" t="s">
        <v>265</v>
      </c>
      <c r="B20" s="8" t="s">
        <v>5</v>
      </c>
      <c r="C20" s="9">
        <v>1239145</v>
      </c>
      <c r="D20" s="4"/>
      <c r="E20" s="5"/>
    </row>
    <row r="21" spans="1:5" ht="15.75" hidden="1" customHeight="1">
      <c r="A21" s="7" t="s">
        <v>128</v>
      </c>
      <c r="B21" s="8" t="s">
        <v>5</v>
      </c>
      <c r="C21" s="9">
        <v>1216901.5</v>
      </c>
      <c r="D21" s="4"/>
      <c r="E21" s="5"/>
    </row>
    <row r="22" spans="1:5" ht="15.75" hidden="1" customHeight="1">
      <c r="A22" s="15" t="s">
        <v>402</v>
      </c>
      <c r="B22" s="8" t="s">
        <v>5</v>
      </c>
      <c r="C22" s="16">
        <v>1200000</v>
      </c>
      <c r="D22" s="4"/>
      <c r="E22" s="5"/>
    </row>
    <row r="23" spans="1:5" ht="15.75" hidden="1" customHeight="1">
      <c r="A23" s="7" t="s">
        <v>35</v>
      </c>
      <c r="B23" s="8" t="s">
        <v>5</v>
      </c>
      <c r="C23" s="9">
        <v>1199644</v>
      </c>
      <c r="D23" s="4"/>
      <c r="E23" s="5"/>
    </row>
    <row r="24" spans="1:5" ht="15.75" hidden="1" customHeight="1">
      <c r="A24" s="7" t="s">
        <v>14</v>
      </c>
      <c r="B24" s="8" t="s">
        <v>5</v>
      </c>
      <c r="C24" s="9">
        <v>1120698</v>
      </c>
      <c r="D24" s="4"/>
      <c r="E24" s="5"/>
    </row>
    <row r="25" spans="1:5" ht="15.75" hidden="1" customHeight="1">
      <c r="A25" s="7" t="s">
        <v>321</v>
      </c>
      <c r="B25" s="8" t="s">
        <v>5</v>
      </c>
      <c r="C25" s="9">
        <v>1120698</v>
      </c>
      <c r="D25" s="4"/>
      <c r="E25" s="5"/>
    </row>
    <row r="26" spans="1:5" ht="15.75" hidden="1" customHeight="1">
      <c r="A26" s="7" t="s">
        <v>372</v>
      </c>
      <c r="B26" s="8" t="s">
        <v>5</v>
      </c>
      <c r="C26" s="9">
        <v>1120698</v>
      </c>
      <c r="D26" s="4"/>
      <c r="E26" s="5"/>
    </row>
    <row r="27" spans="1:5" ht="15.75" hidden="1" customHeight="1">
      <c r="A27" s="7" t="s">
        <v>19</v>
      </c>
      <c r="B27" s="8" t="s">
        <v>7</v>
      </c>
      <c r="C27" s="9">
        <v>1027371.5</v>
      </c>
      <c r="D27" s="4"/>
      <c r="E27" s="5"/>
    </row>
    <row r="28" spans="1:5" ht="15.75" hidden="1" customHeight="1">
      <c r="A28" s="7" t="s">
        <v>431</v>
      </c>
      <c r="B28" s="8" t="s">
        <v>7</v>
      </c>
      <c r="C28" s="9">
        <v>1027371.5</v>
      </c>
      <c r="D28" s="4"/>
      <c r="E28" s="5"/>
    </row>
    <row r="29" spans="1:5" ht="15.75" hidden="1" customHeight="1">
      <c r="A29" s="7" t="s">
        <v>58</v>
      </c>
      <c r="B29" s="8" t="s">
        <v>5</v>
      </c>
      <c r="C29" s="9">
        <v>1027371.5</v>
      </c>
      <c r="D29" s="4"/>
      <c r="E29" s="5"/>
    </row>
    <row r="30" spans="1:5" ht="15.75" hidden="1" customHeight="1">
      <c r="A30" s="7" t="s">
        <v>181</v>
      </c>
      <c r="B30" s="8" t="s">
        <v>5</v>
      </c>
      <c r="C30" s="9">
        <v>1020106</v>
      </c>
      <c r="D30" s="4"/>
      <c r="E30" s="5"/>
    </row>
    <row r="31" spans="1:5" ht="15.75" hidden="1" customHeight="1">
      <c r="A31" s="7" t="s">
        <v>366</v>
      </c>
      <c r="B31" s="8" t="s">
        <v>5</v>
      </c>
      <c r="C31" s="9">
        <v>999643.5</v>
      </c>
      <c r="D31" s="4"/>
      <c r="E31" s="5"/>
    </row>
    <row r="32" spans="1:5" ht="15.75" hidden="1" customHeight="1">
      <c r="A32" s="7" t="s">
        <v>81</v>
      </c>
      <c r="B32" s="8" t="s">
        <v>5</v>
      </c>
      <c r="C32" s="9">
        <v>994576.5</v>
      </c>
      <c r="D32" s="4"/>
      <c r="E32" s="5"/>
    </row>
    <row r="33" spans="1:5" ht="15.75" hidden="1" customHeight="1">
      <c r="A33" s="7" t="s">
        <v>162</v>
      </c>
      <c r="B33" s="8" t="s">
        <v>5</v>
      </c>
      <c r="C33" s="9">
        <v>977459.5</v>
      </c>
      <c r="D33" s="4"/>
      <c r="E33" s="5"/>
    </row>
    <row r="34" spans="1:5" ht="15.75" hidden="1" customHeight="1">
      <c r="A34" s="7" t="s">
        <v>291</v>
      </c>
      <c r="B34" s="8" t="s">
        <v>5</v>
      </c>
      <c r="C34" s="9">
        <v>956933</v>
      </c>
      <c r="D34" s="4"/>
      <c r="E34" s="5"/>
    </row>
    <row r="35" spans="1:5" ht="15.75" hidden="1" customHeight="1">
      <c r="A35" s="7" t="s">
        <v>249</v>
      </c>
      <c r="B35" s="8" t="s">
        <v>5</v>
      </c>
      <c r="C35" s="9">
        <v>922079.5</v>
      </c>
      <c r="D35" s="4"/>
      <c r="E35" s="5"/>
    </row>
    <row r="36" spans="1:5" ht="15.75" hidden="1" customHeight="1">
      <c r="A36" s="7" t="s">
        <v>250</v>
      </c>
      <c r="B36" s="8" t="s">
        <v>5</v>
      </c>
      <c r="C36" s="9">
        <v>922079.5</v>
      </c>
      <c r="D36" s="4"/>
      <c r="E36" s="5"/>
    </row>
    <row r="37" spans="1:5" ht="15.75" hidden="1" customHeight="1">
      <c r="A37" s="7" t="s">
        <v>251</v>
      </c>
      <c r="B37" s="8" t="s">
        <v>5</v>
      </c>
      <c r="C37" s="9">
        <v>922079.5</v>
      </c>
      <c r="D37" s="4"/>
      <c r="E37" s="5"/>
    </row>
    <row r="38" spans="1:5" ht="15.75" hidden="1" customHeight="1">
      <c r="A38" s="7" t="s">
        <v>252</v>
      </c>
      <c r="B38" s="8" t="s">
        <v>5</v>
      </c>
      <c r="C38" s="9">
        <v>922079.5</v>
      </c>
      <c r="D38" s="4"/>
      <c r="E38" s="5"/>
    </row>
    <row r="39" spans="1:5" ht="15.75" hidden="1" customHeight="1">
      <c r="A39" s="7" t="s">
        <v>253</v>
      </c>
      <c r="B39" s="8" t="s">
        <v>5</v>
      </c>
      <c r="C39" s="9">
        <v>922079.5</v>
      </c>
      <c r="D39" s="4"/>
      <c r="E39" s="5"/>
    </row>
    <row r="40" spans="1:5" ht="15.75" hidden="1" customHeight="1">
      <c r="A40" s="7" t="s">
        <v>183</v>
      </c>
      <c r="B40" s="8" t="s">
        <v>5</v>
      </c>
      <c r="C40" s="9">
        <v>906478</v>
      </c>
      <c r="D40" s="4"/>
      <c r="E40" s="5"/>
    </row>
    <row r="41" spans="1:5" ht="15.75" hidden="1" customHeight="1">
      <c r="A41" s="7" t="s">
        <v>276</v>
      </c>
      <c r="B41" s="8" t="s">
        <v>5</v>
      </c>
      <c r="C41" s="9">
        <v>875726</v>
      </c>
      <c r="D41" s="4"/>
      <c r="E41" s="5"/>
    </row>
    <row r="42" spans="1:5" ht="15.75" hidden="1" customHeight="1">
      <c r="A42" s="7" t="s">
        <v>277</v>
      </c>
      <c r="B42" s="8" t="s">
        <v>5</v>
      </c>
      <c r="C42" s="9">
        <v>875726</v>
      </c>
      <c r="D42" s="4"/>
      <c r="E42" s="5"/>
    </row>
    <row r="43" spans="1:5" ht="15.75" hidden="1" customHeight="1">
      <c r="A43" s="7" t="s">
        <v>278</v>
      </c>
      <c r="B43" s="8" t="s">
        <v>5</v>
      </c>
      <c r="C43" s="9">
        <v>875726</v>
      </c>
      <c r="D43" s="4"/>
      <c r="E43" s="5"/>
    </row>
    <row r="44" spans="1:5" ht="15.75" hidden="1" customHeight="1">
      <c r="A44" s="18" t="s">
        <v>392</v>
      </c>
      <c r="B44" s="8" t="s">
        <v>5</v>
      </c>
      <c r="C44" s="16">
        <v>850000</v>
      </c>
      <c r="D44" s="4"/>
      <c r="E44" s="5"/>
    </row>
    <row r="45" spans="1:5" ht="15.75" hidden="1" customHeight="1">
      <c r="A45" s="7" t="s">
        <v>103</v>
      </c>
      <c r="B45" s="8" t="s">
        <v>5</v>
      </c>
      <c r="C45" s="9">
        <v>844209</v>
      </c>
      <c r="D45" s="4"/>
      <c r="E45" s="5"/>
    </row>
    <row r="46" spans="1:5" ht="15.75" hidden="1" customHeight="1">
      <c r="A46" s="7" t="s">
        <v>172</v>
      </c>
      <c r="B46" s="8" t="s">
        <v>5</v>
      </c>
      <c r="C46" s="9">
        <v>835778.5</v>
      </c>
      <c r="D46" s="4"/>
      <c r="E46" s="5"/>
    </row>
    <row r="47" spans="1:5" ht="15.75" hidden="1" customHeight="1">
      <c r="A47" s="7" t="s">
        <v>169</v>
      </c>
      <c r="B47" s="8" t="s">
        <v>5</v>
      </c>
      <c r="C47" s="9">
        <v>779248</v>
      </c>
      <c r="D47" s="4"/>
      <c r="E47" s="5"/>
    </row>
    <row r="48" spans="1:5" ht="15.75" hidden="1" customHeight="1">
      <c r="A48" s="17" t="s">
        <v>398</v>
      </c>
      <c r="B48" s="8" t="s">
        <v>5</v>
      </c>
      <c r="C48" s="16">
        <v>772400</v>
      </c>
      <c r="D48" s="4"/>
      <c r="E48" s="5"/>
    </row>
    <row r="49" spans="1:26" ht="15.75" customHeight="1">
      <c r="A49" s="15" t="s">
        <v>416</v>
      </c>
      <c r="B49" s="8" t="s">
        <v>5</v>
      </c>
      <c r="C49" s="16">
        <v>744000</v>
      </c>
      <c r="D49" s="4"/>
      <c r="E49" s="5"/>
    </row>
    <row r="50" spans="1:26" ht="15.75" hidden="1" customHeight="1">
      <c r="A50" s="7" t="s">
        <v>299</v>
      </c>
      <c r="B50" s="8" t="s">
        <v>5</v>
      </c>
      <c r="C50" s="9">
        <v>726490</v>
      </c>
      <c r="D50" s="4"/>
      <c r="E50" s="5"/>
    </row>
    <row r="51" spans="1:26" ht="15.75" hidden="1" customHeight="1">
      <c r="A51" s="7" t="s">
        <v>200</v>
      </c>
      <c r="B51" s="8" t="s">
        <v>5</v>
      </c>
      <c r="C51" s="9">
        <v>706636</v>
      </c>
      <c r="D51" s="4"/>
      <c r="E51" s="5"/>
    </row>
    <row r="52" spans="1:26" ht="15.75" hidden="1" customHeight="1">
      <c r="A52" s="7" t="s">
        <v>201</v>
      </c>
      <c r="B52" s="8" t="s">
        <v>5</v>
      </c>
      <c r="C52" s="9">
        <v>706636</v>
      </c>
      <c r="D52" s="4"/>
      <c r="E52" s="5"/>
    </row>
    <row r="53" spans="1:26" ht="15.75" hidden="1" customHeight="1">
      <c r="A53" s="7" t="s">
        <v>314</v>
      </c>
      <c r="B53" s="8" t="s">
        <v>5</v>
      </c>
      <c r="C53" s="9">
        <v>675696.5</v>
      </c>
      <c r="D53" s="4"/>
      <c r="E53" s="5"/>
    </row>
    <row r="54" spans="1:26" ht="15.75" hidden="1" customHeight="1">
      <c r="A54" s="7" t="s">
        <v>34</v>
      </c>
      <c r="B54" s="8" t="s">
        <v>5</v>
      </c>
      <c r="C54" s="9">
        <v>640399.5</v>
      </c>
      <c r="D54" s="4"/>
      <c r="E54" s="5"/>
    </row>
    <row r="55" spans="1:26" ht="15.75" hidden="1" customHeight="1">
      <c r="A55" s="7" t="s">
        <v>301</v>
      </c>
      <c r="B55" s="8" t="s">
        <v>5</v>
      </c>
      <c r="C55" s="9">
        <v>638651.5</v>
      </c>
      <c r="D55" s="4"/>
      <c r="E55" s="5"/>
    </row>
    <row r="56" spans="1:26" ht="15.75" hidden="1" customHeight="1">
      <c r="A56" s="7" t="s">
        <v>368</v>
      </c>
      <c r="B56" s="8" t="s">
        <v>5</v>
      </c>
      <c r="C56" s="9">
        <v>637567</v>
      </c>
      <c r="D56" s="4"/>
      <c r="E56" s="5"/>
    </row>
    <row r="57" spans="1:26" ht="15.75" hidden="1" customHeight="1">
      <c r="A57" s="7" t="s">
        <v>175</v>
      </c>
      <c r="B57" s="8" t="s">
        <v>5</v>
      </c>
      <c r="C57" s="9">
        <v>629915.5</v>
      </c>
      <c r="D57" s="4"/>
      <c r="E57" s="5"/>
    </row>
    <row r="58" spans="1:26" ht="15.75" hidden="1" customHeight="1">
      <c r="A58" s="7" t="s">
        <v>279</v>
      </c>
      <c r="B58" s="8" t="s">
        <v>5</v>
      </c>
      <c r="C58" s="9">
        <v>626651</v>
      </c>
      <c r="D58" s="4"/>
      <c r="E58" s="5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5.75" hidden="1" customHeight="1">
      <c r="A59" s="7" t="s">
        <v>322</v>
      </c>
      <c r="B59" s="8" t="s">
        <v>5</v>
      </c>
      <c r="C59" s="9">
        <v>610911</v>
      </c>
      <c r="D59" s="4"/>
      <c r="E59" s="5"/>
    </row>
    <row r="60" spans="1:26" ht="15.75" hidden="1" customHeight="1">
      <c r="A60" s="7" t="s">
        <v>323</v>
      </c>
      <c r="B60" s="8" t="s">
        <v>5</v>
      </c>
      <c r="C60" s="9">
        <v>604235.5</v>
      </c>
      <c r="D60" s="4"/>
      <c r="E60" s="5"/>
    </row>
    <row r="61" spans="1:26" ht="15.75" hidden="1" customHeight="1">
      <c r="A61" s="7" t="s">
        <v>160</v>
      </c>
      <c r="B61" s="8" t="s">
        <v>5</v>
      </c>
      <c r="C61" s="9">
        <v>594219.5</v>
      </c>
      <c r="D61" s="4"/>
      <c r="E61" s="5"/>
    </row>
    <row r="62" spans="1:26" ht="15.75" hidden="1" customHeight="1">
      <c r="A62" s="7" t="s">
        <v>257</v>
      </c>
      <c r="B62" s="8" t="s">
        <v>5</v>
      </c>
      <c r="C62" s="9">
        <v>564559</v>
      </c>
      <c r="D62" s="4"/>
      <c r="E62" s="5"/>
    </row>
    <row r="63" spans="1:26" ht="15.75" hidden="1" customHeight="1">
      <c r="A63" s="7" t="s">
        <v>173</v>
      </c>
      <c r="B63" s="8" t="s">
        <v>7</v>
      </c>
      <c r="C63" s="9">
        <v>389564</v>
      </c>
      <c r="D63" s="4"/>
      <c r="E63" s="5"/>
    </row>
    <row r="64" spans="1:26" ht="15.75" hidden="1" customHeight="1">
      <c r="A64" s="7" t="s">
        <v>274</v>
      </c>
      <c r="B64" s="8" t="s">
        <v>5</v>
      </c>
      <c r="C64" s="9">
        <v>555314.5</v>
      </c>
      <c r="D64" s="4"/>
      <c r="E64" s="5"/>
    </row>
    <row r="65" spans="1:5" ht="15.75" hidden="1" customHeight="1">
      <c r="A65" s="7" t="s">
        <v>275</v>
      </c>
      <c r="B65" s="8" t="s">
        <v>5</v>
      </c>
      <c r="C65" s="9">
        <v>555314.5</v>
      </c>
      <c r="D65" s="4"/>
      <c r="E65" s="5"/>
    </row>
    <row r="66" spans="1:5" ht="15.75" hidden="1" customHeight="1">
      <c r="A66" s="7" t="s">
        <v>166</v>
      </c>
      <c r="B66" s="8" t="s">
        <v>5</v>
      </c>
      <c r="C66" s="9">
        <v>536828.5</v>
      </c>
      <c r="D66" s="4"/>
      <c r="E66" s="5"/>
    </row>
    <row r="67" spans="1:5" ht="15.75" hidden="1" customHeight="1">
      <c r="A67" s="7" t="s">
        <v>48</v>
      </c>
      <c r="B67" s="8" t="s">
        <v>5</v>
      </c>
      <c r="C67" s="9">
        <v>536432.5</v>
      </c>
      <c r="D67" s="4"/>
      <c r="E67" s="5"/>
    </row>
    <row r="68" spans="1:5" ht="15.75" hidden="1" customHeight="1">
      <c r="A68" s="7" t="s">
        <v>46</v>
      </c>
      <c r="B68" s="8" t="s">
        <v>7</v>
      </c>
      <c r="C68" s="9">
        <v>536265</v>
      </c>
      <c r="D68" s="4"/>
      <c r="E68" s="5"/>
    </row>
    <row r="69" spans="1:5" ht="15.75" hidden="1" customHeight="1">
      <c r="A69" s="15" t="s">
        <v>386</v>
      </c>
      <c r="B69" s="8" t="s">
        <v>5</v>
      </c>
      <c r="C69" s="16">
        <v>525000</v>
      </c>
      <c r="D69" s="4"/>
      <c r="E69" s="5"/>
    </row>
    <row r="70" spans="1:5" ht="15.75" hidden="1" customHeight="1">
      <c r="A70" s="7" t="s">
        <v>270</v>
      </c>
      <c r="B70" s="8" t="s">
        <v>5</v>
      </c>
      <c r="C70" s="9">
        <v>509029</v>
      </c>
      <c r="D70" s="4"/>
      <c r="E70" s="5"/>
    </row>
    <row r="71" spans="1:5" ht="15.75" hidden="1" customHeight="1">
      <c r="A71" s="7" t="s">
        <v>54</v>
      </c>
      <c r="B71" s="8" t="s">
        <v>7</v>
      </c>
      <c r="C71" s="9">
        <v>499784.5</v>
      </c>
      <c r="D71" s="4"/>
      <c r="E71" s="5"/>
    </row>
    <row r="72" spans="1:5" ht="15.75" hidden="1" customHeight="1">
      <c r="A72" s="7" t="s">
        <v>55</v>
      </c>
      <c r="B72" s="8" t="s">
        <v>7</v>
      </c>
      <c r="C72" s="9">
        <v>499784.5</v>
      </c>
      <c r="D72" s="4"/>
      <c r="E72" s="5"/>
    </row>
    <row r="73" spans="1:5" ht="15.75" hidden="1" customHeight="1">
      <c r="A73" s="7" t="s">
        <v>56</v>
      </c>
      <c r="B73" s="8" t="s">
        <v>7</v>
      </c>
      <c r="C73" s="9">
        <v>499784.5</v>
      </c>
      <c r="D73" s="4"/>
      <c r="E73" s="5"/>
    </row>
    <row r="74" spans="1:5" ht="15.75" customHeight="1">
      <c r="A74" s="7" t="s">
        <v>324</v>
      </c>
      <c r="B74" s="8" t="s">
        <v>5</v>
      </c>
      <c r="C74" s="9">
        <v>494426.5</v>
      </c>
      <c r="D74" s="4"/>
      <c r="E74" s="5"/>
    </row>
    <row r="75" spans="1:5" ht="15.75" hidden="1" customHeight="1">
      <c r="A75" s="7" t="s">
        <v>47</v>
      </c>
      <c r="B75" s="8" t="s">
        <v>5</v>
      </c>
      <c r="C75" s="9">
        <v>490076</v>
      </c>
      <c r="D75" s="4"/>
      <c r="E75" s="5"/>
    </row>
    <row r="76" spans="1:5" ht="15.75" hidden="1" customHeight="1">
      <c r="A76" s="7" t="s">
        <v>290</v>
      </c>
      <c r="B76" s="8" t="s">
        <v>140</v>
      </c>
      <c r="C76" s="9">
        <v>489692.5</v>
      </c>
      <c r="D76" s="4"/>
      <c r="E76" s="5"/>
    </row>
    <row r="77" spans="1:5" ht="15.75" hidden="1" customHeight="1">
      <c r="A77" s="7" t="s">
        <v>215</v>
      </c>
      <c r="B77" s="8" t="s">
        <v>5</v>
      </c>
      <c r="C77" s="9">
        <v>472055.5</v>
      </c>
      <c r="D77" s="4"/>
      <c r="E77" s="5"/>
    </row>
    <row r="78" spans="1:5" ht="15.75" hidden="1" customHeight="1">
      <c r="A78" s="7" t="s">
        <v>161</v>
      </c>
      <c r="B78" s="8" t="s">
        <v>5</v>
      </c>
      <c r="C78" s="9">
        <v>460322</v>
      </c>
      <c r="D78" s="4"/>
      <c r="E78" s="5"/>
    </row>
    <row r="79" spans="1:5" ht="15.75" hidden="1" customHeight="1">
      <c r="A79" s="7" t="s">
        <v>31</v>
      </c>
      <c r="B79" s="8" t="s">
        <v>5</v>
      </c>
      <c r="C79" s="9">
        <v>459898</v>
      </c>
      <c r="D79" s="4"/>
      <c r="E79" s="5"/>
    </row>
    <row r="80" spans="1:5" ht="15.75" hidden="1" customHeight="1">
      <c r="A80" s="7" t="s">
        <v>24</v>
      </c>
      <c r="B80" s="8" t="s">
        <v>5</v>
      </c>
      <c r="C80" s="9">
        <v>457349.5</v>
      </c>
      <c r="D80" s="4"/>
      <c r="E80" s="5"/>
    </row>
    <row r="81" spans="1:5" ht="15.75" hidden="1" customHeight="1">
      <c r="A81" s="7" t="s">
        <v>32</v>
      </c>
      <c r="B81" s="8" t="s">
        <v>7</v>
      </c>
      <c r="C81" s="9">
        <v>444253.5</v>
      </c>
      <c r="D81" s="4"/>
      <c r="E81" s="5"/>
    </row>
    <row r="82" spans="1:5" ht="15.75" hidden="1" customHeight="1">
      <c r="A82" s="15" t="s">
        <v>415</v>
      </c>
      <c r="B82" s="8" t="s">
        <v>5</v>
      </c>
      <c r="C82" s="16">
        <v>440000</v>
      </c>
      <c r="D82" s="4"/>
      <c r="E82" s="5"/>
    </row>
    <row r="83" spans="1:5" ht="15.75" hidden="1" customHeight="1">
      <c r="A83" s="7" t="s">
        <v>159</v>
      </c>
      <c r="B83" s="8" t="s">
        <v>7</v>
      </c>
      <c r="C83" s="9">
        <v>435010.5</v>
      </c>
      <c r="D83" s="4"/>
      <c r="E83" s="5"/>
    </row>
    <row r="84" spans="1:5" ht="15.75" hidden="1" customHeight="1">
      <c r="A84" s="7" t="s">
        <v>104</v>
      </c>
      <c r="B84" s="8" t="s">
        <v>5</v>
      </c>
      <c r="C84" s="9">
        <v>422104.5</v>
      </c>
      <c r="D84" s="4"/>
      <c r="E84" s="5"/>
    </row>
    <row r="85" spans="1:5" ht="15.75" hidden="1" customHeight="1">
      <c r="A85" s="7" t="s">
        <v>105</v>
      </c>
      <c r="B85" s="8" t="s">
        <v>5</v>
      </c>
      <c r="C85" s="9">
        <v>422104.5</v>
      </c>
      <c r="D85" s="4"/>
      <c r="E85" s="5"/>
    </row>
    <row r="86" spans="1:5" ht="15.75" hidden="1" customHeight="1">
      <c r="A86" s="7" t="s">
        <v>33</v>
      </c>
      <c r="B86" s="8" t="s">
        <v>7</v>
      </c>
      <c r="C86" s="9">
        <v>416524.5</v>
      </c>
      <c r="D86" s="4"/>
      <c r="E86" s="5"/>
    </row>
    <row r="87" spans="1:5" ht="15.75" hidden="1" customHeight="1">
      <c r="A87" s="7" t="s">
        <v>206</v>
      </c>
      <c r="B87" s="8" t="s">
        <v>5</v>
      </c>
      <c r="C87" s="9">
        <v>415274.5</v>
      </c>
      <c r="D87" s="4"/>
      <c r="E87" s="5"/>
    </row>
    <row r="88" spans="1:5" ht="15.75" hidden="1" customHeight="1">
      <c r="A88" s="7" t="s">
        <v>207</v>
      </c>
      <c r="B88" s="12" t="s">
        <v>5</v>
      </c>
      <c r="C88" s="9">
        <v>412742.5</v>
      </c>
      <c r="D88" s="4"/>
      <c r="E88" s="5"/>
    </row>
    <row r="89" spans="1:5" ht="15.75" hidden="1" customHeight="1">
      <c r="A89" s="7" t="s">
        <v>208</v>
      </c>
      <c r="B89" s="12" t="s">
        <v>5</v>
      </c>
      <c r="C89" s="9">
        <v>412742.5</v>
      </c>
      <c r="D89" s="4"/>
      <c r="E89" s="5"/>
    </row>
    <row r="90" spans="1:5" ht="15.75" hidden="1" customHeight="1">
      <c r="A90" s="7" t="s">
        <v>317</v>
      </c>
      <c r="B90" s="8" t="s">
        <v>5</v>
      </c>
      <c r="C90" s="9">
        <v>412739</v>
      </c>
      <c r="D90" s="4"/>
      <c r="E90" s="5"/>
    </row>
    <row r="91" spans="1:5" ht="15.75" hidden="1" customHeight="1">
      <c r="A91" s="7" t="s">
        <v>68</v>
      </c>
      <c r="B91" s="8" t="s">
        <v>5</v>
      </c>
      <c r="C91" s="9">
        <v>410876</v>
      </c>
      <c r="D91" s="4"/>
      <c r="E91" s="5"/>
    </row>
    <row r="92" spans="1:5" ht="15.75" hidden="1" customHeight="1">
      <c r="A92" s="7" t="s">
        <v>27</v>
      </c>
      <c r="B92" s="8" t="s">
        <v>5</v>
      </c>
      <c r="C92" s="9">
        <v>407275</v>
      </c>
      <c r="D92" s="4"/>
      <c r="E92" s="5"/>
    </row>
    <row r="93" spans="1:5" ht="15.75" hidden="1" customHeight="1">
      <c r="A93" s="7" t="s">
        <v>283</v>
      </c>
      <c r="B93" s="8" t="s">
        <v>5</v>
      </c>
      <c r="C93" s="9">
        <v>407207.5</v>
      </c>
      <c r="D93" s="4"/>
      <c r="E93" s="5"/>
    </row>
    <row r="94" spans="1:5" ht="15.75" hidden="1" customHeight="1">
      <c r="A94" s="7" t="s">
        <v>127</v>
      </c>
      <c r="B94" s="8" t="s">
        <v>5</v>
      </c>
      <c r="C94" s="9">
        <v>395291.5</v>
      </c>
      <c r="D94" s="4"/>
      <c r="E94" s="5"/>
    </row>
    <row r="95" spans="1:5" ht="15.75" hidden="1" customHeight="1">
      <c r="A95" s="7" t="s">
        <v>289</v>
      </c>
      <c r="B95" s="8" t="s">
        <v>5</v>
      </c>
      <c r="C95" s="9">
        <v>394441</v>
      </c>
      <c r="D95" s="4"/>
      <c r="E95" s="5"/>
    </row>
    <row r="96" spans="1:5" ht="15.75" hidden="1" customHeight="1">
      <c r="A96" s="7" t="s">
        <v>258</v>
      </c>
      <c r="B96" s="8" t="s">
        <v>7</v>
      </c>
      <c r="C96" s="9">
        <v>379478.5</v>
      </c>
      <c r="D96" s="4"/>
      <c r="E96" s="5"/>
    </row>
    <row r="97" spans="1:5" ht="15.75" hidden="1" customHeight="1">
      <c r="A97" s="7" t="s">
        <v>280</v>
      </c>
      <c r="B97" s="8" t="s">
        <v>5</v>
      </c>
      <c r="C97" s="9">
        <v>377575</v>
      </c>
      <c r="D97" s="4"/>
      <c r="E97" s="5"/>
    </row>
    <row r="98" spans="1:5" ht="15.75" hidden="1" customHeight="1">
      <c r="A98" s="7" t="s">
        <v>281</v>
      </c>
      <c r="B98" s="8" t="s">
        <v>5</v>
      </c>
      <c r="C98" s="9">
        <v>377575</v>
      </c>
      <c r="D98" s="4"/>
      <c r="E98" s="5"/>
    </row>
    <row r="99" spans="1:5" ht="15.75" hidden="1" customHeight="1">
      <c r="A99" s="7" t="s">
        <v>282</v>
      </c>
      <c r="B99" s="8" t="s">
        <v>5</v>
      </c>
      <c r="C99" s="9">
        <v>377575</v>
      </c>
      <c r="D99" s="4"/>
      <c r="E99" s="5"/>
    </row>
    <row r="100" spans="1:5" ht="15.75" hidden="1" customHeight="1">
      <c r="A100" s="7" t="s">
        <v>84</v>
      </c>
      <c r="B100" s="8" t="s">
        <v>5</v>
      </c>
      <c r="C100" s="9">
        <v>375908.5</v>
      </c>
      <c r="D100" s="4"/>
      <c r="E100" s="5"/>
    </row>
    <row r="101" spans="1:5" ht="15.75" hidden="1" customHeight="1">
      <c r="A101" s="7" t="s">
        <v>300</v>
      </c>
      <c r="B101" s="8" t="s">
        <v>5</v>
      </c>
      <c r="C101" s="9">
        <v>375908.5</v>
      </c>
      <c r="D101" s="4"/>
      <c r="E101" s="5"/>
    </row>
    <row r="102" spans="1:5" ht="15.75" hidden="1" customHeight="1">
      <c r="A102" s="7" t="s">
        <v>139</v>
      </c>
      <c r="B102" s="8" t="s">
        <v>140</v>
      </c>
      <c r="C102" s="9">
        <v>363288.5</v>
      </c>
      <c r="D102" s="4"/>
      <c r="E102" s="5"/>
    </row>
    <row r="103" spans="1:5" ht="15.75" hidden="1" customHeight="1">
      <c r="A103" s="7" t="s">
        <v>147</v>
      </c>
      <c r="B103" s="8" t="s">
        <v>140</v>
      </c>
      <c r="C103" s="9">
        <v>363288.5</v>
      </c>
      <c r="D103" s="4"/>
      <c r="E103" s="5"/>
    </row>
    <row r="104" spans="1:5" ht="15.75" hidden="1" customHeight="1">
      <c r="A104" s="7" t="s">
        <v>176</v>
      </c>
      <c r="B104" s="8" t="s">
        <v>5</v>
      </c>
      <c r="C104" s="9">
        <v>361287</v>
      </c>
      <c r="D104" s="4"/>
      <c r="E104" s="5"/>
    </row>
    <row r="105" spans="1:5" ht="15.75" hidden="1" customHeight="1">
      <c r="A105" s="7" t="s">
        <v>149</v>
      </c>
      <c r="B105" s="8" t="s">
        <v>5</v>
      </c>
      <c r="C105" s="9">
        <v>360991</v>
      </c>
      <c r="D105" s="4"/>
      <c r="E105" s="5"/>
    </row>
    <row r="106" spans="1:5" ht="15.75" hidden="1" customHeight="1">
      <c r="A106" s="7" t="s">
        <v>110</v>
      </c>
      <c r="B106" s="8" t="s">
        <v>5</v>
      </c>
      <c r="C106" s="9">
        <v>352441</v>
      </c>
      <c r="D106" s="4"/>
      <c r="E106" s="5"/>
    </row>
    <row r="107" spans="1:5" ht="15.75" hidden="1" customHeight="1">
      <c r="A107" s="7" t="s">
        <v>199</v>
      </c>
      <c r="B107" s="8" t="s">
        <v>5</v>
      </c>
      <c r="C107" s="9">
        <v>348195.5</v>
      </c>
      <c r="D107" s="4"/>
      <c r="E107" s="5"/>
    </row>
    <row r="108" spans="1:5" ht="15.75" hidden="1" customHeight="1">
      <c r="A108" s="7" t="s">
        <v>271</v>
      </c>
      <c r="B108" s="8" t="s">
        <v>5</v>
      </c>
      <c r="C108" s="9">
        <v>348139</v>
      </c>
      <c r="D108" s="4"/>
      <c r="E108" s="5"/>
    </row>
    <row r="109" spans="1:5" ht="15.75" hidden="1" customHeight="1">
      <c r="A109" s="7" t="s">
        <v>163</v>
      </c>
      <c r="B109" s="8" t="s">
        <v>5</v>
      </c>
      <c r="C109" s="9">
        <v>329976</v>
      </c>
      <c r="D109" s="4"/>
      <c r="E109" s="5"/>
    </row>
    <row r="110" spans="1:5" ht="15.75" hidden="1" customHeight="1">
      <c r="A110" s="7" t="s">
        <v>61</v>
      </c>
      <c r="B110" s="8" t="s">
        <v>5</v>
      </c>
      <c r="C110" s="9">
        <v>327709</v>
      </c>
      <c r="D110" s="4"/>
      <c r="E110" s="5"/>
    </row>
    <row r="111" spans="1:5" ht="15.75" hidden="1" customHeight="1">
      <c r="A111" s="7" t="s">
        <v>292</v>
      </c>
      <c r="B111" s="8" t="s">
        <v>5</v>
      </c>
      <c r="C111" s="9">
        <v>311699.5</v>
      </c>
      <c r="D111" s="4"/>
      <c r="E111" s="5"/>
    </row>
    <row r="112" spans="1:5" ht="15.75" hidden="1" customHeight="1">
      <c r="A112" s="7" t="s">
        <v>315</v>
      </c>
      <c r="B112" s="8" t="s">
        <v>5</v>
      </c>
      <c r="C112" s="9">
        <v>309946.5</v>
      </c>
      <c r="D112" s="4"/>
      <c r="E112" s="5"/>
    </row>
    <row r="113" spans="1:5" ht="15.75" hidden="1" customHeight="1">
      <c r="A113" s="7" t="s">
        <v>80</v>
      </c>
      <c r="B113" s="8" t="s">
        <v>5</v>
      </c>
      <c r="C113" s="9">
        <v>304615</v>
      </c>
      <c r="D113" s="4"/>
      <c r="E113" s="5"/>
    </row>
    <row r="114" spans="1:5" ht="15.75" hidden="1" customHeight="1">
      <c r="A114" s="7" t="s">
        <v>29</v>
      </c>
      <c r="B114" s="8" t="s">
        <v>5</v>
      </c>
      <c r="C114" s="9">
        <v>300789</v>
      </c>
      <c r="D114" s="4"/>
      <c r="E114" s="5"/>
    </row>
    <row r="115" spans="1:5" ht="15.75" hidden="1" customHeight="1">
      <c r="A115" s="7" t="s">
        <v>325</v>
      </c>
      <c r="B115" s="8" t="s">
        <v>5</v>
      </c>
      <c r="C115" s="9">
        <v>300789</v>
      </c>
      <c r="D115" s="4"/>
      <c r="E115" s="5"/>
    </row>
    <row r="116" spans="1:5" ht="15.75" hidden="1" customHeight="1">
      <c r="A116" s="7" t="s">
        <v>185</v>
      </c>
      <c r="B116" s="8" t="s">
        <v>5</v>
      </c>
      <c r="C116" s="9">
        <v>300539.5</v>
      </c>
      <c r="D116" s="4"/>
      <c r="E116" s="5"/>
    </row>
    <row r="117" spans="1:5" ht="15.75" hidden="1" customHeight="1">
      <c r="A117" s="7" t="s">
        <v>293</v>
      </c>
      <c r="B117" s="8" t="s">
        <v>5</v>
      </c>
      <c r="C117" s="9">
        <v>297531</v>
      </c>
      <c r="D117" s="4"/>
      <c r="E117" s="5"/>
    </row>
    <row r="118" spans="1:5" ht="15.75" hidden="1" customHeight="1">
      <c r="A118" s="7" t="s">
        <v>294</v>
      </c>
      <c r="B118" s="8" t="s">
        <v>5</v>
      </c>
      <c r="C118" s="9">
        <v>297531</v>
      </c>
      <c r="D118" s="4"/>
      <c r="E118" s="5"/>
    </row>
    <row r="119" spans="1:5" ht="15.75" hidden="1" customHeight="1">
      <c r="A119" s="7" t="s">
        <v>356</v>
      </c>
      <c r="B119" s="8" t="s">
        <v>5</v>
      </c>
      <c r="C119" s="9">
        <v>294260.5</v>
      </c>
      <c r="D119" s="4"/>
      <c r="E119" s="5"/>
    </row>
    <row r="120" spans="1:5" ht="15.75" hidden="1" customHeight="1">
      <c r="A120" s="7" t="s">
        <v>305</v>
      </c>
      <c r="B120" s="8" t="s">
        <v>5</v>
      </c>
      <c r="C120" s="9">
        <v>286901</v>
      </c>
      <c r="D120" s="4"/>
      <c r="E120" s="5"/>
    </row>
    <row r="121" spans="1:5" ht="15.75" hidden="1" customHeight="1">
      <c r="A121" s="7" t="s">
        <v>310</v>
      </c>
      <c r="B121" s="8" t="s">
        <v>5</v>
      </c>
      <c r="C121" s="9">
        <v>286901</v>
      </c>
      <c r="D121" s="4"/>
      <c r="E121" s="5"/>
    </row>
    <row r="122" spans="1:5" ht="15.75" hidden="1" customHeight="1">
      <c r="A122" s="7" t="s">
        <v>311</v>
      </c>
      <c r="B122" s="8" t="s">
        <v>5</v>
      </c>
      <c r="C122" s="9">
        <v>286901</v>
      </c>
      <c r="D122" s="4"/>
      <c r="E122" s="5"/>
    </row>
    <row r="123" spans="1:5" ht="15.75" hidden="1" customHeight="1">
      <c r="A123" s="7" t="s">
        <v>312</v>
      </c>
      <c r="B123" s="8" t="s">
        <v>5</v>
      </c>
      <c r="C123" s="9">
        <v>286901</v>
      </c>
      <c r="D123" s="4"/>
      <c r="E123" s="5"/>
    </row>
    <row r="124" spans="1:5" ht="15.75" hidden="1" customHeight="1">
      <c r="A124" s="7" t="s">
        <v>313</v>
      </c>
      <c r="B124" s="8" t="s">
        <v>5</v>
      </c>
      <c r="C124" s="9">
        <v>286901</v>
      </c>
      <c r="D124" s="4"/>
      <c r="E124" s="5"/>
    </row>
    <row r="125" spans="1:5" ht="15.75" hidden="1" customHeight="1">
      <c r="A125" s="7" t="s">
        <v>98</v>
      </c>
      <c r="B125" s="8" t="s">
        <v>7</v>
      </c>
      <c r="C125" s="9">
        <v>286342</v>
      </c>
      <c r="D125" s="4"/>
      <c r="E125" s="5"/>
    </row>
    <row r="126" spans="1:5" ht="15.75" hidden="1" customHeight="1">
      <c r="A126" s="7" t="s">
        <v>266</v>
      </c>
      <c r="B126" s="8" t="s">
        <v>5</v>
      </c>
      <c r="C126" s="9">
        <v>283363</v>
      </c>
      <c r="D126" s="4"/>
      <c r="E126" s="5"/>
    </row>
    <row r="127" spans="1:5" ht="15.75" hidden="1" customHeight="1">
      <c r="A127" s="7" t="s">
        <v>214</v>
      </c>
      <c r="B127" s="8" t="s">
        <v>5</v>
      </c>
      <c r="C127" s="9">
        <v>283293</v>
      </c>
      <c r="D127" s="4"/>
      <c r="E127" s="5"/>
    </row>
    <row r="128" spans="1:5" ht="15.75" hidden="1" customHeight="1">
      <c r="A128" s="7" t="s">
        <v>284</v>
      </c>
      <c r="B128" s="8" t="s">
        <v>5</v>
      </c>
      <c r="C128" s="9">
        <v>282582</v>
      </c>
      <c r="D128" s="4"/>
      <c r="E128" s="5"/>
    </row>
    <row r="129" spans="1:5" ht="15.75" hidden="1" customHeight="1">
      <c r="A129" s="7" t="s">
        <v>285</v>
      </c>
      <c r="B129" s="8" t="s">
        <v>5</v>
      </c>
      <c r="C129" s="9">
        <v>282582</v>
      </c>
      <c r="D129" s="4"/>
      <c r="E129" s="5"/>
    </row>
    <row r="130" spans="1:5" ht="15.75" hidden="1" customHeight="1">
      <c r="A130" s="7" t="s">
        <v>157</v>
      </c>
      <c r="B130" s="8" t="s">
        <v>5</v>
      </c>
      <c r="C130" s="9">
        <v>281595.5</v>
      </c>
      <c r="D130" s="4"/>
      <c r="E130" s="5"/>
    </row>
    <row r="131" spans="1:5" ht="15.75" hidden="1" customHeight="1">
      <c r="A131" s="7" t="s">
        <v>357</v>
      </c>
      <c r="B131" s="8" t="s">
        <v>5</v>
      </c>
      <c r="C131" s="9">
        <v>277694</v>
      </c>
      <c r="D131" s="4"/>
      <c r="E131" s="5"/>
    </row>
    <row r="132" spans="1:5" ht="15.75" hidden="1" customHeight="1">
      <c r="A132" s="7" t="s">
        <v>350</v>
      </c>
      <c r="B132" s="8" t="s">
        <v>5</v>
      </c>
      <c r="C132" s="9">
        <v>277082</v>
      </c>
      <c r="D132" s="4"/>
      <c r="E132" s="5"/>
    </row>
    <row r="133" spans="1:5" ht="15.75" hidden="1" customHeight="1">
      <c r="A133" s="7" t="s">
        <v>316</v>
      </c>
      <c r="B133" s="8" t="s">
        <v>5</v>
      </c>
      <c r="C133" s="9">
        <v>273445</v>
      </c>
      <c r="D133" s="4"/>
      <c r="E133" s="5"/>
    </row>
    <row r="134" spans="1:5" ht="15.75" hidden="1" customHeight="1">
      <c r="A134" s="11" t="s">
        <v>164</v>
      </c>
      <c r="B134" s="12" t="s">
        <v>5</v>
      </c>
      <c r="C134" s="13">
        <v>268414</v>
      </c>
      <c r="D134" s="4"/>
      <c r="E134" s="5"/>
    </row>
    <row r="135" spans="1:5" ht="15.75" hidden="1" customHeight="1">
      <c r="A135" s="7" t="s">
        <v>423</v>
      </c>
      <c r="B135" s="8" t="s">
        <v>5</v>
      </c>
      <c r="C135" s="9">
        <v>268345</v>
      </c>
      <c r="D135" s="4"/>
      <c r="E135" s="5"/>
    </row>
    <row r="136" spans="1:5" ht="15.75" hidden="1" customHeight="1">
      <c r="A136" s="7" t="s">
        <v>424</v>
      </c>
      <c r="B136" s="8" t="s">
        <v>5</v>
      </c>
      <c r="C136" s="9">
        <v>268345</v>
      </c>
      <c r="D136" s="4"/>
      <c r="E136" s="5"/>
    </row>
    <row r="137" spans="1:5" ht="15.75" hidden="1" customHeight="1">
      <c r="A137" s="7" t="s">
        <v>425</v>
      </c>
      <c r="B137" s="8" t="s">
        <v>5</v>
      </c>
      <c r="C137" s="9">
        <v>268345</v>
      </c>
      <c r="D137" s="4"/>
      <c r="E137" s="5"/>
    </row>
    <row r="138" spans="1:5" ht="15.75" hidden="1" customHeight="1">
      <c r="A138" s="7" t="s">
        <v>426</v>
      </c>
      <c r="B138" s="8" t="s">
        <v>5</v>
      </c>
      <c r="C138" s="9">
        <v>268345</v>
      </c>
      <c r="D138" s="4"/>
      <c r="E138" s="5"/>
    </row>
    <row r="139" spans="1:5" ht="15.75" hidden="1" customHeight="1">
      <c r="A139" s="7" t="s">
        <v>246</v>
      </c>
      <c r="B139" s="8" t="s">
        <v>5</v>
      </c>
      <c r="C139" s="9">
        <v>267635.5</v>
      </c>
      <c r="D139" s="4"/>
      <c r="E139" s="5"/>
    </row>
    <row r="140" spans="1:5" ht="15.75" hidden="1" customHeight="1">
      <c r="A140" s="7" t="s">
        <v>211</v>
      </c>
      <c r="B140" s="8" t="s">
        <v>5</v>
      </c>
      <c r="C140" s="9">
        <v>267480</v>
      </c>
      <c r="D140" s="4"/>
      <c r="E140" s="5"/>
    </row>
    <row r="141" spans="1:5" ht="15.75" hidden="1" customHeight="1">
      <c r="A141" s="7" t="s">
        <v>247</v>
      </c>
      <c r="B141" s="8" t="s">
        <v>5</v>
      </c>
      <c r="C141" s="9">
        <v>261487</v>
      </c>
      <c r="D141" s="4"/>
      <c r="E141" s="5"/>
    </row>
    <row r="142" spans="1:5" ht="15.75" hidden="1" customHeight="1">
      <c r="A142" s="7" t="s">
        <v>96</v>
      </c>
      <c r="B142" s="8" t="s">
        <v>5</v>
      </c>
      <c r="C142" s="9">
        <v>259172</v>
      </c>
      <c r="D142" s="4"/>
      <c r="E142" s="5"/>
    </row>
    <row r="143" spans="1:5" ht="15.75" hidden="1" customHeight="1">
      <c r="A143" s="7" t="s">
        <v>165</v>
      </c>
      <c r="B143" s="8" t="s">
        <v>5</v>
      </c>
      <c r="C143" s="9">
        <v>259172</v>
      </c>
      <c r="D143" s="4"/>
      <c r="E143" s="5"/>
    </row>
    <row r="144" spans="1:5" ht="15.75" hidden="1" customHeight="1">
      <c r="A144" s="7" t="s">
        <v>174</v>
      </c>
      <c r="B144" s="8" t="s">
        <v>7</v>
      </c>
      <c r="C144" s="9">
        <v>259172</v>
      </c>
      <c r="D144" s="4"/>
      <c r="E144" s="5"/>
    </row>
    <row r="145" spans="1:26" ht="15.75" hidden="1" customHeight="1">
      <c r="A145" s="7" t="s">
        <v>232</v>
      </c>
      <c r="B145" s="8" t="s">
        <v>5</v>
      </c>
      <c r="C145" s="9">
        <v>258293.5</v>
      </c>
      <c r="D145" s="4"/>
      <c r="E145" s="5"/>
    </row>
    <row r="146" spans="1:26" ht="15.75" hidden="1" customHeight="1">
      <c r="A146" s="7" t="s">
        <v>339</v>
      </c>
      <c r="B146" s="8" t="s">
        <v>5</v>
      </c>
      <c r="C146" s="9">
        <v>245466</v>
      </c>
      <c r="D146" s="4"/>
      <c r="E146" s="5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5.75" hidden="1" customHeight="1">
      <c r="A147" s="7" t="s">
        <v>126</v>
      </c>
      <c r="B147" s="8" t="s">
        <v>5</v>
      </c>
      <c r="C147" s="9">
        <v>240858</v>
      </c>
      <c r="D147" s="4"/>
      <c r="E147" s="5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5.75" hidden="1" customHeight="1">
      <c r="A148" s="7" t="s">
        <v>129</v>
      </c>
      <c r="B148" s="8" t="s">
        <v>5</v>
      </c>
      <c r="C148" s="9">
        <v>240357.5</v>
      </c>
      <c r="D148" s="4"/>
      <c r="E148" s="5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5.75" hidden="1" customHeight="1">
      <c r="A149" s="7" t="s">
        <v>130</v>
      </c>
      <c r="B149" s="8" t="s">
        <v>5</v>
      </c>
      <c r="C149" s="9">
        <v>240357.5</v>
      </c>
      <c r="D149" s="4"/>
      <c r="E149" s="5"/>
    </row>
    <row r="150" spans="1:26" ht="15.75" hidden="1" customHeight="1">
      <c r="A150" s="7" t="s">
        <v>118</v>
      </c>
      <c r="B150" s="8" t="s">
        <v>5</v>
      </c>
      <c r="C150" s="9">
        <v>239441.5</v>
      </c>
      <c r="D150" s="4"/>
      <c r="E150" s="5"/>
    </row>
    <row r="151" spans="1:26" ht="15.75" hidden="1" customHeight="1">
      <c r="A151" s="7" t="s">
        <v>60</v>
      </c>
      <c r="B151" s="8" t="s">
        <v>5</v>
      </c>
      <c r="C151" s="9">
        <v>238307.5</v>
      </c>
      <c r="D151" s="4"/>
      <c r="E151" s="5"/>
    </row>
    <row r="152" spans="1:26" ht="15.75" hidden="1" customHeight="1">
      <c r="A152" s="7" t="s">
        <v>12</v>
      </c>
      <c r="B152" s="8" t="s">
        <v>7</v>
      </c>
      <c r="C152" s="9">
        <v>236041</v>
      </c>
      <c r="D152" s="4"/>
      <c r="E152" s="5"/>
    </row>
    <row r="153" spans="1:26" ht="15.75" hidden="1" customHeight="1">
      <c r="A153" s="7" t="s">
        <v>273</v>
      </c>
      <c r="B153" s="8" t="s">
        <v>5</v>
      </c>
      <c r="C153" s="9">
        <v>231367.5</v>
      </c>
      <c r="D153" s="4"/>
      <c r="E153" s="5"/>
    </row>
    <row r="154" spans="1:26" ht="15.75" hidden="1" customHeight="1">
      <c r="A154" s="7" t="s">
        <v>177</v>
      </c>
      <c r="B154" s="8" t="s">
        <v>5</v>
      </c>
      <c r="C154" s="9">
        <v>231295.5</v>
      </c>
      <c r="D154" s="4"/>
      <c r="E154" s="5"/>
    </row>
    <row r="155" spans="1:26" ht="15.75" hidden="1" customHeight="1">
      <c r="A155" s="7" t="s">
        <v>367</v>
      </c>
      <c r="B155" s="8" t="s">
        <v>5</v>
      </c>
      <c r="C155" s="9">
        <v>228389.5</v>
      </c>
      <c r="D155" s="4"/>
      <c r="E155" s="5"/>
    </row>
    <row r="156" spans="1:26" ht="15.75" hidden="1" customHeight="1">
      <c r="A156" s="7" t="s">
        <v>107</v>
      </c>
      <c r="B156" s="8" t="s">
        <v>5</v>
      </c>
      <c r="C156" s="9">
        <v>225273.5</v>
      </c>
      <c r="D156" s="4"/>
      <c r="E156" s="5"/>
    </row>
    <row r="157" spans="1:26" ht="15.75" hidden="1" customHeight="1">
      <c r="A157" s="7" t="s">
        <v>78</v>
      </c>
      <c r="B157" s="8" t="s">
        <v>5</v>
      </c>
      <c r="C157" s="9">
        <v>223573.5</v>
      </c>
      <c r="D157" s="4"/>
      <c r="E157" s="5"/>
    </row>
    <row r="158" spans="1:26" ht="15.75" hidden="1" customHeight="1">
      <c r="A158" s="7" t="s">
        <v>197</v>
      </c>
      <c r="B158" s="8" t="s">
        <v>5</v>
      </c>
      <c r="C158" s="9">
        <v>223573.5</v>
      </c>
      <c r="D158" s="4"/>
      <c r="E158" s="5"/>
    </row>
    <row r="159" spans="1:26" ht="15.75" hidden="1" customHeight="1">
      <c r="A159" s="7" t="s">
        <v>41</v>
      </c>
      <c r="B159" s="8" t="s">
        <v>5</v>
      </c>
      <c r="C159" s="9">
        <v>213655.5</v>
      </c>
      <c r="D159" s="4"/>
      <c r="E159" s="5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5.75" hidden="1" customHeight="1">
      <c r="A160" s="7" t="s">
        <v>260</v>
      </c>
      <c r="B160" s="8" t="s">
        <v>5</v>
      </c>
      <c r="C160" s="9">
        <v>212884</v>
      </c>
      <c r="D160" s="4"/>
      <c r="E160" s="5"/>
    </row>
    <row r="161" spans="1:5" ht="15.75" hidden="1" customHeight="1">
      <c r="A161" s="7" t="s">
        <v>77</v>
      </c>
      <c r="B161" s="8" t="s">
        <v>5</v>
      </c>
      <c r="C161" s="9">
        <v>212522.5</v>
      </c>
      <c r="D161" s="4"/>
      <c r="E161" s="5"/>
    </row>
    <row r="162" spans="1:5" ht="15.75" hidden="1" customHeight="1">
      <c r="A162" s="7" t="s">
        <v>296</v>
      </c>
      <c r="B162" s="8" t="s">
        <v>5</v>
      </c>
      <c r="C162" s="9">
        <v>212522.5</v>
      </c>
      <c r="D162" s="4"/>
      <c r="E162" s="5"/>
    </row>
    <row r="163" spans="1:5" ht="15.75" hidden="1" customHeight="1">
      <c r="A163" s="7" t="s">
        <v>286</v>
      </c>
      <c r="B163" s="8" t="s">
        <v>5</v>
      </c>
      <c r="C163" s="9">
        <v>212438.5</v>
      </c>
      <c r="D163" s="4"/>
      <c r="E163" s="5"/>
    </row>
    <row r="164" spans="1:5" ht="15.75" hidden="1" customHeight="1">
      <c r="A164" s="7" t="s">
        <v>287</v>
      </c>
      <c r="B164" s="8" t="s">
        <v>5</v>
      </c>
      <c r="C164" s="9">
        <v>212438.5</v>
      </c>
      <c r="D164" s="4"/>
      <c r="E164" s="5"/>
    </row>
    <row r="165" spans="1:5" ht="15.75" hidden="1" customHeight="1">
      <c r="A165" s="17" t="s">
        <v>383</v>
      </c>
      <c r="B165" s="8" t="s">
        <v>5</v>
      </c>
      <c r="C165" s="16">
        <v>210000</v>
      </c>
      <c r="D165" s="4"/>
      <c r="E165" s="5"/>
    </row>
    <row r="166" spans="1:5" ht="15.75" hidden="1" customHeight="1">
      <c r="A166" s="7" t="s">
        <v>36</v>
      </c>
      <c r="B166" s="8" t="s">
        <v>5</v>
      </c>
      <c r="C166" s="9">
        <v>209689</v>
      </c>
      <c r="D166" s="4"/>
      <c r="E166" s="5"/>
    </row>
    <row r="167" spans="1:5" ht="15.75" hidden="1" customHeight="1">
      <c r="A167" s="7" t="s">
        <v>37</v>
      </c>
      <c r="B167" s="8" t="s">
        <v>5</v>
      </c>
      <c r="C167" s="9">
        <v>209689</v>
      </c>
      <c r="D167" s="4"/>
      <c r="E167" s="5"/>
    </row>
    <row r="168" spans="1:5" ht="15.75" hidden="1" customHeight="1">
      <c r="A168" s="7" t="s">
        <v>38</v>
      </c>
      <c r="B168" s="8" t="s">
        <v>5</v>
      </c>
      <c r="C168" s="9">
        <v>209689</v>
      </c>
      <c r="D168" s="4"/>
      <c r="E168" s="5"/>
    </row>
    <row r="169" spans="1:5" ht="15.75" hidden="1" customHeight="1">
      <c r="A169" s="7" t="s">
        <v>39</v>
      </c>
      <c r="B169" s="8" t="s">
        <v>5</v>
      </c>
      <c r="C169" s="9">
        <v>209689</v>
      </c>
      <c r="D169" s="4"/>
      <c r="E169" s="5"/>
    </row>
    <row r="170" spans="1:5" ht="15.75" hidden="1" customHeight="1">
      <c r="A170" s="7" t="s">
        <v>420</v>
      </c>
      <c r="B170" s="8" t="s">
        <v>5</v>
      </c>
      <c r="C170" s="9">
        <v>209689</v>
      </c>
      <c r="D170" s="4"/>
      <c r="E170" s="5"/>
    </row>
    <row r="171" spans="1:5" ht="15.75" hidden="1" customHeight="1">
      <c r="A171" s="7" t="s">
        <v>115</v>
      </c>
      <c r="B171" s="8" t="s">
        <v>5</v>
      </c>
      <c r="C171" s="9">
        <v>206798.5</v>
      </c>
      <c r="D171" s="4"/>
      <c r="E171" s="5"/>
    </row>
    <row r="172" spans="1:5" ht="15.75" hidden="1" customHeight="1">
      <c r="A172" s="7" t="s">
        <v>319</v>
      </c>
      <c r="B172" s="8" t="s">
        <v>5</v>
      </c>
      <c r="C172" s="9">
        <v>206544.5</v>
      </c>
      <c r="D172" s="4"/>
      <c r="E172" s="5"/>
    </row>
    <row r="173" spans="1:5" ht="15.75" hidden="1" customHeight="1">
      <c r="A173" s="15" t="s">
        <v>412</v>
      </c>
      <c r="B173" s="8" t="s">
        <v>5</v>
      </c>
      <c r="C173" s="16">
        <v>200000</v>
      </c>
      <c r="D173" s="4"/>
      <c r="E173" s="5"/>
    </row>
    <row r="174" spans="1:5" ht="15.75" hidden="1" customHeight="1">
      <c r="A174" s="7" t="s">
        <v>117</v>
      </c>
      <c r="B174" s="8" t="s">
        <v>5</v>
      </c>
      <c r="C174" s="9">
        <v>196370</v>
      </c>
      <c r="D174" s="4"/>
      <c r="E174" s="5"/>
    </row>
    <row r="175" spans="1:5" ht="15.75" hidden="1" customHeight="1">
      <c r="A175" s="7" t="s">
        <v>89</v>
      </c>
      <c r="B175" s="8" t="s">
        <v>5</v>
      </c>
      <c r="C175" s="9">
        <v>194323.5</v>
      </c>
      <c r="D175" s="4"/>
      <c r="E175" s="5"/>
    </row>
    <row r="176" spans="1:5" ht="15.75" hidden="1" customHeight="1">
      <c r="A176" s="7" t="s">
        <v>93</v>
      </c>
      <c r="B176" s="8" t="s">
        <v>5</v>
      </c>
      <c r="C176" s="9">
        <v>194323.5</v>
      </c>
      <c r="D176" s="4"/>
      <c r="E176" s="5"/>
    </row>
    <row r="177" spans="1:5" ht="15.75" hidden="1" customHeight="1">
      <c r="A177" s="7" t="s">
        <v>97</v>
      </c>
      <c r="B177" s="8" t="s">
        <v>5</v>
      </c>
      <c r="C177" s="9">
        <v>194323.5</v>
      </c>
      <c r="D177" s="4"/>
      <c r="E177" s="5"/>
    </row>
    <row r="178" spans="1:5" ht="15.75" hidden="1" customHeight="1">
      <c r="A178" s="7" t="s">
        <v>304</v>
      </c>
      <c r="B178" s="8" t="s">
        <v>5</v>
      </c>
      <c r="C178" s="9">
        <v>194323.5</v>
      </c>
      <c r="D178" s="4"/>
      <c r="E178" s="5"/>
    </row>
    <row r="179" spans="1:5" ht="15.75" hidden="1" customHeight="1">
      <c r="A179" s="7" t="s">
        <v>8</v>
      </c>
      <c r="B179" s="8" t="s">
        <v>7</v>
      </c>
      <c r="C179" s="9">
        <v>191921.5</v>
      </c>
      <c r="D179" s="4"/>
      <c r="E179" s="5"/>
    </row>
    <row r="180" spans="1:5" ht="15.75" hidden="1" customHeight="1">
      <c r="A180" s="7" t="s">
        <v>137</v>
      </c>
      <c r="B180" s="8" t="s">
        <v>5</v>
      </c>
      <c r="C180" s="9">
        <v>189800</v>
      </c>
      <c r="D180" s="4"/>
      <c r="E180" s="5"/>
    </row>
    <row r="181" spans="1:5" ht="15.75" hidden="1" customHeight="1">
      <c r="A181" s="7" t="s">
        <v>184</v>
      </c>
      <c r="B181" s="8" t="s">
        <v>5</v>
      </c>
      <c r="C181" s="9">
        <v>187813</v>
      </c>
      <c r="D181" s="4"/>
      <c r="E181" s="5"/>
    </row>
    <row r="182" spans="1:5" ht="15.75" hidden="1" customHeight="1">
      <c r="A182" s="7" t="s">
        <v>349</v>
      </c>
      <c r="B182" s="8" t="s">
        <v>5</v>
      </c>
      <c r="C182" s="9">
        <v>187194.5</v>
      </c>
      <c r="D182" s="4"/>
      <c r="E182" s="5"/>
    </row>
    <row r="183" spans="1:5" ht="15.75" hidden="1" customHeight="1">
      <c r="A183" s="7" t="s">
        <v>155</v>
      </c>
      <c r="B183" s="8" t="s">
        <v>5</v>
      </c>
      <c r="C183" s="9">
        <v>187019</v>
      </c>
      <c r="D183" s="4"/>
      <c r="E183" s="5"/>
    </row>
    <row r="184" spans="1:5" ht="15.75" hidden="1" customHeight="1">
      <c r="A184" s="7" t="s">
        <v>370</v>
      </c>
      <c r="B184" s="8" t="s">
        <v>5</v>
      </c>
      <c r="C184" s="9">
        <v>187019</v>
      </c>
      <c r="D184" s="4"/>
      <c r="E184" s="5"/>
    </row>
    <row r="185" spans="1:5" ht="15.75" hidden="1" customHeight="1">
      <c r="A185" s="7" t="s">
        <v>13</v>
      </c>
      <c r="B185" s="8" t="s">
        <v>5</v>
      </c>
      <c r="C185" s="9">
        <v>184043.5</v>
      </c>
      <c r="D185" s="4"/>
      <c r="E185" s="5"/>
    </row>
    <row r="186" spans="1:5" ht="15.75" hidden="1" customHeight="1">
      <c r="A186" s="7" t="s">
        <v>178</v>
      </c>
      <c r="B186" s="8" t="s">
        <v>5</v>
      </c>
      <c r="C186" s="9">
        <v>184043.5</v>
      </c>
      <c r="D186" s="4"/>
      <c r="E186" s="5"/>
    </row>
    <row r="187" spans="1:5" ht="15.75" hidden="1" customHeight="1">
      <c r="A187" s="7" t="s">
        <v>76</v>
      </c>
      <c r="B187" s="8" t="s">
        <v>5</v>
      </c>
      <c r="C187" s="9">
        <v>182344.5</v>
      </c>
      <c r="D187" s="4"/>
      <c r="E187" s="5"/>
    </row>
    <row r="188" spans="1:5" ht="15.75" hidden="1" customHeight="1">
      <c r="A188" s="7" t="s">
        <v>254</v>
      </c>
      <c r="B188" s="8" t="s">
        <v>5</v>
      </c>
      <c r="C188" s="9">
        <v>176945.5</v>
      </c>
      <c r="D188" s="4"/>
      <c r="E188" s="5"/>
    </row>
    <row r="189" spans="1:5" ht="15.75" hidden="1" customHeight="1">
      <c r="A189" s="15" t="s">
        <v>414</v>
      </c>
      <c r="B189" s="8" t="s">
        <v>5</v>
      </c>
      <c r="C189" s="16">
        <v>170000</v>
      </c>
      <c r="D189" s="4"/>
      <c r="E189" s="5"/>
    </row>
    <row r="190" spans="1:5" ht="15.75" hidden="1" customHeight="1">
      <c r="A190" s="7" t="s">
        <v>67</v>
      </c>
      <c r="B190" s="8" t="s">
        <v>5</v>
      </c>
      <c r="C190" s="9">
        <v>168458.5</v>
      </c>
      <c r="D190" s="4"/>
      <c r="E190" s="5"/>
    </row>
    <row r="191" spans="1:5" ht="15.75" hidden="1" customHeight="1">
      <c r="A191" s="7" t="s">
        <v>71</v>
      </c>
      <c r="B191" s="8" t="s">
        <v>5</v>
      </c>
      <c r="C191" s="9">
        <v>168458.5</v>
      </c>
      <c r="D191" s="4"/>
      <c r="E191" s="5"/>
    </row>
    <row r="192" spans="1:5" ht="15.75" hidden="1" customHeight="1">
      <c r="A192" s="7" t="s">
        <v>170</v>
      </c>
      <c r="B192" s="8" t="s">
        <v>5</v>
      </c>
      <c r="C192" s="9">
        <v>168458.5</v>
      </c>
      <c r="D192" s="4"/>
      <c r="E192" s="5"/>
    </row>
    <row r="193" spans="1:5" ht="15.75" hidden="1" customHeight="1">
      <c r="A193" s="7" t="s">
        <v>171</v>
      </c>
      <c r="B193" s="8" t="s">
        <v>5</v>
      </c>
      <c r="C193" s="9">
        <v>168458.5</v>
      </c>
      <c r="D193" s="4"/>
      <c r="E193" s="5"/>
    </row>
    <row r="194" spans="1:5" ht="15.75" hidden="1" customHeight="1">
      <c r="A194" s="7" t="s">
        <v>106</v>
      </c>
      <c r="B194" s="8" t="s">
        <v>5</v>
      </c>
      <c r="C194" s="9">
        <v>166561</v>
      </c>
      <c r="D194" s="4"/>
      <c r="E194" s="5"/>
    </row>
    <row r="195" spans="1:5" ht="15.75" hidden="1" customHeight="1">
      <c r="A195" s="7" t="s">
        <v>69</v>
      </c>
      <c r="B195" s="8" t="s">
        <v>5</v>
      </c>
      <c r="C195" s="9">
        <v>162934</v>
      </c>
      <c r="D195" s="4"/>
      <c r="E195" s="5"/>
    </row>
    <row r="196" spans="1:5" ht="15.75" hidden="1" customHeight="1">
      <c r="A196" s="7" t="s">
        <v>70</v>
      </c>
      <c r="B196" s="8" t="s">
        <v>5</v>
      </c>
      <c r="C196" s="9">
        <v>162934</v>
      </c>
      <c r="D196" s="4"/>
      <c r="E196" s="5"/>
    </row>
    <row r="197" spans="1:5" ht="15.75" hidden="1" customHeight="1">
      <c r="A197" s="7" t="s">
        <v>72</v>
      </c>
      <c r="B197" s="8" t="s">
        <v>5</v>
      </c>
      <c r="C197" s="9">
        <v>162934</v>
      </c>
      <c r="D197" s="4"/>
      <c r="E197" s="5"/>
    </row>
    <row r="198" spans="1:5" ht="15.75" hidden="1" customHeight="1">
      <c r="A198" s="7" t="s">
        <v>73</v>
      </c>
      <c r="B198" s="8" t="s">
        <v>5</v>
      </c>
      <c r="C198" s="9">
        <v>162934</v>
      </c>
      <c r="D198" s="4"/>
      <c r="E198" s="5"/>
    </row>
    <row r="199" spans="1:5" ht="15.75" hidden="1" customHeight="1">
      <c r="A199" s="7" t="s">
        <v>74</v>
      </c>
      <c r="B199" s="8" t="s">
        <v>5</v>
      </c>
      <c r="C199" s="9">
        <v>162934</v>
      </c>
      <c r="D199" s="4"/>
      <c r="E199" s="5"/>
    </row>
    <row r="200" spans="1:5" ht="15.75" hidden="1" customHeight="1">
      <c r="A200" s="7" t="s">
        <v>192</v>
      </c>
      <c r="B200" s="8" t="s">
        <v>5</v>
      </c>
      <c r="C200" s="9">
        <v>162934</v>
      </c>
      <c r="D200" s="4"/>
      <c r="E200" s="5"/>
    </row>
    <row r="201" spans="1:5" ht="15.75" hidden="1" customHeight="1">
      <c r="A201" s="7" t="s">
        <v>193</v>
      </c>
      <c r="B201" s="8" t="s">
        <v>5</v>
      </c>
      <c r="C201" s="9">
        <v>162934</v>
      </c>
      <c r="D201" s="4"/>
      <c r="E201" s="5"/>
    </row>
    <row r="202" spans="1:5" ht="15.75" hidden="1" customHeight="1">
      <c r="A202" s="7" t="s">
        <v>194</v>
      </c>
      <c r="B202" s="8" t="s">
        <v>5</v>
      </c>
      <c r="C202" s="9">
        <v>162934</v>
      </c>
      <c r="D202" s="4"/>
      <c r="E202" s="5"/>
    </row>
    <row r="203" spans="1:5" ht="15.75" hidden="1" customHeight="1">
      <c r="A203" s="7" t="s">
        <v>195</v>
      </c>
      <c r="B203" s="8" t="s">
        <v>5</v>
      </c>
      <c r="C203" s="9">
        <v>162934</v>
      </c>
      <c r="D203" s="4"/>
      <c r="E203" s="5"/>
    </row>
    <row r="204" spans="1:5" ht="15.75" hidden="1" customHeight="1">
      <c r="A204" s="7" t="s">
        <v>360</v>
      </c>
      <c r="B204" s="8" t="s">
        <v>5</v>
      </c>
      <c r="C204" s="9">
        <v>160100</v>
      </c>
      <c r="D204" s="4"/>
      <c r="E204" s="5"/>
    </row>
    <row r="205" spans="1:5" ht="15.75" hidden="1" customHeight="1">
      <c r="A205" s="7" t="s">
        <v>203</v>
      </c>
      <c r="B205" s="8" t="s">
        <v>5</v>
      </c>
      <c r="C205" s="9">
        <v>159817.5</v>
      </c>
      <c r="D205" s="4"/>
      <c r="E205" s="5"/>
    </row>
    <row r="206" spans="1:5" ht="15.75" hidden="1" customHeight="1">
      <c r="A206" s="7" t="s">
        <v>224</v>
      </c>
      <c r="B206" s="8" t="s">
        <v>5</v>
      </c>
      <c r="C206" s="9">
        <v>157054.5</v>
      </c>
      <c r="D206" s="4"/>
      <c r="E206" s="5"/>
    </row>
    <row r="207" spans="1:5" ht="15.75" hidden="1" customHeight="1">
      <c r="A207" s="7" t="s">
        <v>341</v>
      </c>
      <c r="B207" s="8" t="s">
        <v>5</v>
      </c>
      <c r="C207" s="9">
        <v>156699</v>
      </c>
      <c r="D207" s="4"/>
      <c r="E207" s="5"/>
    </row>
    <row r="208" spans="1:5" ht="15.75" hidden="1" customHeight="1">
      <c r="A208" s="7" t="s">
        <v>150</v>
      </c>
      <c r="B208" s="8" t="s">
        <v>5</v>
      </c>
      <c r="C208" s="9">
        <v>150223.5</v>
      </c>
      <c r="D208" s="4"/>
      <c r="E208" s="5"/>
    </row>
    <row r="209" spans="1:26" ht="15.75" hidden="1" customHeight="1">
      <c r="A209" s="11" t="s">
        <v>153</v>
      </c>
      <c r="B209" s="12" t="s">
        <v>5</v>
      </c>
      <c r="C209" s="13">
        <v>150223.5</v>
      </c>
      <c r="D209" s="4"/>
      <c r="E209" s="5"/>
    </row>
    <row r="210" spans="1:26" ht="15.75" hidden="1" customHeight="1">
      <c r="A210" s="15" t="s">
        <v>389</v>
      </c>
      <c r="B210" s="8" t="s">
        <v>5</v>
      </c>
      <c r="C210" s="16">
        <v>150000</v>
      </c>
      <c r="D210" s="4"/>
      <c r="E210" s="5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5.75" hidden="1" customHeight="1">
      <c r="A211" s="7" t="s">
        <v>212</v>
      </c>
      <c r="B211" s="8" t="s">
        <v>5</v>
      </c>
      <c r="C211" s="9">
        <v>146885.5</v>
      </c>
      <c r="D211" s="4"/>
      <c r="E211" s="5"/>
    </row>
    <row r="212" spans="1:26" ht="15.75" hidden="1" customHeight="1">
      <c r="A212" s="7" t="s">
        <v>213</v>
      </c>
      <c r="B212" s="8" t="s">
        <v>5</v>
      </c>
      <c r="C212" s="9">
        <v>146885.5</v>
      </c>
      <c r="D212" s="4"/>
      <c r="E212" s="5"/>
    </row>
    <row r="213" spans="1:26" ht="15.75" hidden="1" customHeight="1">
      <c r="A213" s="7" t="s">
        <v>59</v>
      </c>
      <c r="B213" s="8" t="s">
        <v>7</v>
      </c>
      <c r="C213" s="9">
        <v>144373.5</v>
      </c>
      <c r="D213" s="4"/>
      <c r="E213" s="5"/>
    </row>
    <row r="214" spans="1:26" ht="15.75" hidden="1" customHeight="1">
      <c r="A214" s="7" t="s">
        <v>288</v>
      </c>
      <c r="B214" s="8" t="s">
        <v>7</v>
      </c>
      <c r="C214" s="9">
        <v>144058.5</v>
      </c>
      <c r="D214" s="4"/>
      <c r="E214" s="5"/>
    </row>
    <row r="215" spans="1:26" ht="15.75" hidden="1" customHeight="1">
      <c r="A215" s="7" t="s">
        <v>87</v>
      </c>
      <c r="B215" s="8" t="s">
        <v>5</v>
      </c>
      <c r="C215" s="9">
        <v>141681.5</v>
      </c>
      <c r="D215" s="4"/>
      <c r="E215" s="5"/>
    </row>
    <row r="216" spans="1:26" ht="15.75" hidden="1" customHeight="1">
      <c r="A216" s="11" t="s">
        <v>151</v>
      </c>
      <c r="B216" s="12" t="s">
        <v>5</v>
      </c>
      <c r="C216" s="13">
        <v>141156</v>
      </c>
      <c r="D216" s="4"/>
      <c r="E216" s="5"/>
    </row>
    <row r="217" spans="1:26" ht="15.75" hidden="1" customHeight="1">
      <c r="A217" s="11" t="s">
        <v>152</v>
      </c>
      <c r="B217" s="12" t="s">
        <v>5</v>
      </c>
      <c r="C217" s="13">
        <v>141156</v>
      </c>
      <c r="D217" s="4"/>
      <c r="E217" s="5"/>
    </row>
    <row r="218" spans="1:26" ht="15.75" hidden="1" customHeight="1">
      <c r="A218" s="7" t="s">
        <v>351</v>
      </c>
      <c r="B218" s="8" t="s">
        <v>5</v>
      </c>
      <c r="C218" s="9">
        <v>140209</v>
      </c>
      <c r="D218" s="4"/>
      <c r="E218" s="5"/>
    </row>
    <row r="219" spans="1:26" ht="15.75" hidden="1" customHeight="1">
      <c r="A219" s="7" t="s">
        <v>358</v>
      </c>
      <c r="B219" s="8" t="s">
        <v>5</v>
      </c>
      <c r="C219" s="9">
        <v>140209</v>
      </c>
      <c r="D219" s="4"/>
      <c r="E219" s="5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5.75" hidden="1" customHeight="1">
      <c r="A220" s="7" t="s">
        <v>79</v>
      </c>
      <c r="B220" s="8" t="s">
        <v>5</v>
      </c>
      <c r="C220" s="9">
        <v>138140</v>
      </c>
      <c r="D220" s="4"/>
      <c r="E220" s="5"/>
    </row>
    <row r="221" spans="1:26" ht="15.75" hidden="1" customHeight="1">
      <c r="A221" s="7" t="s">
        <v>217</v>
      </c>
      <c r="B221" s="8" t="s">
        <v>5</v>
      </c>
      <c r="C221" s="9">
        <v>136870</v>
      </c>
      <c r="D221" s="4"/>
      <c r="E221" s="5"/>
    </row>
    <row r="222" spans="1:26" ht="15.75" hidden="1" customHeight="1">
      <c r="A222" s="7" t="s">
        <v>226</v>
      </c>
      <c r="B222" s="8" t="s">
        <v>5</v>
      </c>
      <c r="C222" s="9">
        <v>134953</v>
      </c>
      <c r="D222" s="4"/>
      <c r="E222" s="5"/>
    </row>
    <row r="223" spans="1:26" ht="15.75" hidden="1" customHeight="1">
      <c r="A223" s="7" t="s">
        <v>342</v>
      </c>
      <c r="B223" s="8" t="s">
        <v>5</v>
      </c>
      <c r="C223" s="9">
        <v>132614</v>
      </c>
      <c r="D223" s="4"/>
      <c r="E223" s="5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5.75" hidden="1" customHeight="1">
      <c r="A224" s="7" t="s">
        <v>42</v>
      </c>
      <c r="B224" s="8" t="s">
        <v>5</v>
      </c>
      <c r="C224" s="9">
        <v>131323.5</v>
      </c>
      <c r="D224" s="4"/>
      <c r="E224" s="5"/>
    </row>
    <row r="225" spans="1:26" ht="15.75" hidden="1" customHeight="1">
      <c r="A225" s="7" t="s">
        <v>57</v>
      </c>
      <c r="B225" s="8" t="s">
        <v>5</v>
      </c>
      <c r="C225" s="9">
        <v>127513</v>
      </c>
      <c r="D225" s="4"/>
      <c r="E225" s="5"/>
    </row>
    <row r="226" spans="1:26" ht="15.75" hidden="1" customHeight="1">
      <c r="A226" s="7" t="s">
        <v>328</v>
      </c>
      <c r="B226" s="8" t="s">
        <v>5</v>
      </c>
      <c r="C226" s="9">
        <v>127513</v>
      </c>
      <c r="D226" s="4"/>
      <c r="E226" s="5"/>
    </row>
    <row r="227" spans="1:26" ht="15.75" hidden="1" customHeight="1">
      <c r="A227" s="7" t="s">
        <v>154</v>
      </c>
      <c r="B227" s="8" t="s">
        <v>5</v>
      </c>
      <c r="C227" s="9">
        <v>127152</v>
      </c>
      <c r="D227" s="4"/>
      <c r="E227" s="5"/>
    </row>
    <row r="228" spans="1:26" ht="15.75" hidden="1" customHeight="1">
      <c r="A228" s="7" t="s">
        <v>362</v>
      </c>
      <c r="B228" s="8" t="s">
        <v>5</v>
      </c>
      <c r="C228" s="9">
        <v>127152</v>
      </c>
      <c r="D228" s="4"/>
      <c r="E228" s="5"/>
    </row>
    <row r="229" spans="1:26" ht="15.75" hidden="1" customHeight="1">
      <c r="A229" s="7" t="s">
        <v>108</v>
      </c>
      <c r="B229" s="8" t="s">
        <v>5</v>
      </c>
      <c r="C229" s="9">
        <v>125544.5</v>
      </c>
      <c r="D229" s="4"/>
      <c r="E229" s="5"/>
    </row>
    <row r="230" spans="1:26" ht="15.75" hidden="1" customHeight="1">
      <c r="A230" s="7" t="s">
        <v>122</v>
      </c>
      <c r="B230" s="8" t="s">
        <v>7</v>
      </c>
      <c r="C230" s="9">
        <v>125530</v>
      </c>
      <c r="D230" s="4"/>
      <c r="E230" s="5"/>
    </row>
    <row r="231" spans="1:26" ht="15.75" hidden="1" customHeight="1">
      <c r="A231" s="15" t="s">
        <v>390</v>
      </c>
      <c r="B231" s="8" t="s">
        <v>5</v>
      </c>
      <c r="C231" s="16">
        <v>125000</v>
      </c>
      <c r="D231" s="4"/>
      <c r="E231" s="5"/>
    </row>
    <row r="232" spans="1:26" ht="15.75" hidden="1" customHeight="1">
      <c r="A232" s="11" t="s">
        <v>216</v>
      </c>
      <c r="B232" s="12" t="s">
        <v>5</v>
      </c>
      <c r="C232" s="13">
        <v>123518.5</v>
      </c>
      <c r="D232" s="4"/>
      <c r="E232" s="5"/>
    </row>
    <row r="233" spans="1:26" ht="15.75" hidden="1" customHeight="1">
      <c r="A233" s="11" t="s">
        <v>225</v>
      </c>
      <c r="B233" s="12" t="s">
        <v>7</v>
      </c>
      <c r="C233" s="13">
        <v>120178</v>
      </c>
      <c r="D233" s="4"/>
      <c r="E233" s="5"/>
    </row>
    <row r="234" spans="1:26" ht="15.75" hidden="1" customHeight="1">
      <c r="A234" s="7" t="s">
        <v>243</v>
      </c>
      <c r="B234" s="8" t="s">
        <v>5</v>
      </c>
      <c r="C234" s="9">
        <v>116739</v>
      </c>
      <c r="D234" s="4"/>
      <c r="E234" s="5"/>
    </row>
    <row r="235" spans="1:26" ht="15.75" hidden="1" customHeight="1">
      <c r="A235" s="11" t="s">
        <v>244</v>
      </c>
      <c r="B235" s="12" t="s">
        <v>5</v>
      </c>
      <c r="C235" s="13">
        <v>116739</v>
      </c>
      <c r="D235" s="4"/>
      <c r="E235" s="5"/>
    </row>
    <row r="236" spans="1:26" ht="15.75" hidden="1" customHeight="1">
      <c r="A236" s="11" t="s">
        <v>245</v>
      </c>
      <c r="B236" s="12" t="s">
        <v>5</v>
      </c>
      <c r="C236" s="13">
        <v>116739</v>
      </c>
      <c r="D236" s="4"/>
      <c r="E236" s="5"/>
    </row>
    <row r="237" spans="1:26" ht="15.75" hidden="1" customHeight="1">
      <c r="A237" s="7" t="s">
        <v>62</v>
      </c>
      <c r="B237" s="8" t="s">
        <v>5</v>
      </c>
      <c r="C237" s="9">
        <v>116179</v>
      </c>
      <c r="D237" s="4"/>
      <c r="E237" s="5"/>
    </row>
    <row r="238" spans="1:26" ht="15.75" hidden="1" customHeight="1">
      <c r="A238" s="7" t="s">
        <v>63</v>
      </c>
      <c r="B238" s="8" t="s">
        <v>5</v>
      </c>
      <c r="C238" s="9">
        <v>116179</v>
      </c>
      <c r="D238" s="4"/>
      <c r="E238" s="5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5.75" hidden="1" customHeight="1">
      <c r="A239" s="7" t="s">
        <v>45</v>
      </c>
      <c r="B239" s="8" t="s">
        <v>5</v>
      </c>
      <c r="C239" s="9">
        <v>113525</v>
      </c>
      <c r="D239" s="4"/>
      <c r="E239" s="5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hidden="1" customHeight="1">
      <c r="A240" s="7" t="s">
        <v>209</v>
      </c>
      <c r="B240" s="8" t="s">
        <v>5</v>
      </c>
      <c r="C240" s="9">
        <v>113345</v>
      </c>
      <c r="D240" s="4"/>
      <c r="E240" s="5"/>
    </row>
    <row r="241" spans="1:5" ht="15.75" hidden="1" customHeight="1">
      <c r="A241" s="7" t="s">
        <v>241</v>
      </c>
      <c r="B241" s="8" t="s">
        <v>7</v>
      </c>
      <c r="C241" s="9">
        <v>113345</v>
      </c>
      <c r="D241" s="4"/>
      <c r="E241" s="5"/>
    </row>
    <row r="242" spans="1:5" ht="15.75" hidden="1" customHeight="1">
      <c r="A242" s="7" t="s">
        <v>131</v>
      </c>
      <c r="B242" s="8" t="s">
        <v>5</v>
      </c>
      <c r="C242" s="9">
        <v>113150.5</v>
      </c>
      <c r="D242" s="4"/>
      <c r="E242" s="5"/>
    </row>
    <row r="243" spans="1:5" ht="15.75" hidden="1" customHeight="1">
      <c r="A243" s="7" t="s">
        <v>309</v>
      </c>
      <c r="B243" s="8" t="s">
        <v>5</v>
      </c>
      <c r="C243" s="9">
        <v>107993.5</v>
      </c>
      <c r="D243" s="4"/>
      <c r="E243" s="5"/>
    </row>
    <row r="244" spans="1:5" ht="15.75" hidden="1" customHeight="1">
      <c r="A244" s="7" t="s">
        <v>371</v>
      </c>
      <c r="B244" s="8" t="s">
        <v>5</v>
      </c>
      <c r="C244" s="9">
        <v>107111.5</v>
      </c>
      <c r="D244" s="4"/>
      <c r="E244" s="5"/>
    </row>
    <row r="245" spans="1:5" ht="15.75" hidden="1" customHeight="1">
      <c r="A245" s="7" t="s">
        <v>86</v>
      </c>
      <c r="B245" s="8" t="s">
        <v>5</v>
      </c>
      <c r="C245" s="9">
        <v>106825.5</v>
      </c>
      <c r="D245" s="4"/>
      <c r="E245" s="5"/>
    </row>
    <row r="246" spans="1:5" ht="15.75" hidden="1" customHeight="1">
      <c r="A246" s="7" t="s">
        <v>101</v>
      </c>
      <c r="B246" s="8" t="s">
        <v>5</v>
      </c>
      <c r="C246" s="9">
        <v>106587</v>
      </c>
      <c r="D246" s="4"/>
      <c r="E246" s="5"/>
    </row>
    <row r="247" spans="1:5" ht="15.75" hidden="1" customHeight="1">
      <c r="A247" s="7" t="s">
        <v>75</v>
      </c>
      <c r="B247" s="8" t="s">
        <v>5</v>
      </c>
      <c r="C247" s="9">
        <v>106261</v>
      </c>
      <c r="D247" s="4"/>
      <c r="E247" s="5"/>
    </row>
    <row r="248" spans="1:5" ht="15.75" hidden="1" customHeight="1">
      <c r="A248" s="7" t="s">
        <v>121</v>
      </c>
      <c r="B248" s="8" t="s">
        <v>7</v>
      </c>
      <c r="C248" s="9">
        <v>106261</v>
      </c>
      <c r="D248" s="4"/>
      <c r="E248" s="5"/>
    </row>
    <row r="249" spans="1:5" ht="15.75" hidden="1" customHeight="1">
      <c r="A249" s="7" t="s">
        <v>196</v>
      </c>
      <c r="B249" s="8" t="s">
        <v>5</v>
      </c>
      <c r="C249" s="9">
        <v>106261</v>
      </c>
      <c r="D249" s="4"/>
      <c r="E249" s="5"/>
    </row>
    <row r="250" spans="1:5" ht="15.75" hidden="1" customHeight="1">
      <c r="A250" s="7" t="s">
        <v>198</v>
      </c>
      <c r="B250" s="8" t="s">
        <v>5</v>
      </c>
      <c r="C250" s="9">
        <v>106261</v>
      </c>
      <c r="D250" s="4"/>
      <c r="E250" s="5"/>
    </row>
    <row r="251" spans="1:5" ht="15.75" hidden="1" customHeight="1">
      <c r="A251" s="7" t="s">
        <v>359</v>
      </c>
      <c r="B251" s="8" t="s">
        <v>5</v>
      </c>
      <c r="C251" s="9">
        <v>103487.5</v>
      </c>
      <c r="D251" s="4"/>
      <c r="E251" s="5"/>
    </row>
    <row r="252" spans="1:5" ht="15.75" hidden="1" customHeight="1">
      <c r="A252" s="7" t="s">
        <v>363</v>
      </c>
      <c r="B252" s="8" t="s">
        <v>5</v>
      </c>
      <c r="C252" s="9">
        <v>103487.5</v>
      </c>
      <c r="D252" s="4"/>
      <c r="E252" s="5"/>
    </row>
    <row r="253" spans="1:5" ht="15.75" hidden="1" customHeight="1">
      <c r="A253" s="15" t="s">
        <v>388</v>
      </c>
      <c r="B253" s="8" t="s">
        <v>5</v>
      </c>
      <c r="C253" s="16">
        <v>101210</v>
      </c>
      <c r="D253" s="4"/>
      <c r="E253" s="5"/>
    </row>
    <row r="254" spans="1:5" ht="15.75" hidden="1" customHeight="1">
      <c r="A254" s="7" t="s">
        <v>83</v>
      </c>
      <c r="B254" s="8" t="s">
        <v>5</v>
      </c>
      <c r="C254" s="9">
        <v>100906</v>
      </c>
      <c r="D254" s="4"/>
      <c r="E254" s="5"/>
    </row>
    <row r="255" spans="1:5" ht="15.75" hidden="1" customHeight="1">
      <c r="A255" s="7" t="s">
        <v>234</v>
      </c>
      <c r="B255" s="8" t="s">
        <v>5</v>
      </c>
      <c r="C255" s="9">
        <v>100906</v>
      </c>
      <c r="D255" s="4"/>
      <c r="E255" s="5"/>
    </row>
    <row r="256" spans="1:5" ht="15.75" hidden="1" customHeight="1">
      <c r="A256" s="7" t="s">
        <v>297</v>
      </c>
      <c r="B256" s="8" t="s">
        <v>5</v>
      </c>
      <c r="C256" s="9">
        <v>100906</v>
      </c>
      <c r="D256" s="4"/>
      <c r="E256" s="5"/>
    </row>
    <row r="257" spans="1:5" ht="15.75" hidden="1" customHeight="1">
      <c r="A257" s="7" t="s">
        <v>222</v>
      </c>
      <c r="B257" s="12" t="s">
        <v>5</v>
      </c>
      <c r="C257" s="9">
        <v>100148.5</v>
      </c>
      <c r="D257" s="4"/>
      <c r="E257" s="5"/>
    </row>
    <row r="258" spans="1:5" ht="15.75" hidden="1" customHeight="1">
      <c r="A258" s="11" t="s">
        <v>64</v>
      </c>
      <c r="B258" s="12" t="s">
        <v>5</v>
      </c>
      <c r="C258" s="13">
        <v>98752.5</v>
      </c>
      <c r="D258" s="4"/>
      <c r="E258" s="5"/>
    </row>
    <row r="259" spans="1:5" ht="15.75" hidden="1" customHeight="1">
      <c r="A259" s="7" t="s">
        <v>10</v>
      </c>
      <c r="B259" s="8" t="s">
        <v>5</v>
      </c>
      <c r="C259" s="9">
        <v>97406</v>
      </c>
      <c r="D259" s="4"/>
      <c r="E259" s="5"/>
    </row>
    <row r="260" spans="1:5" ht="15.75" hidden="1" customHeight="1">
      <c r="A260" s="7" t="s">
        <v>233</v>
      </c>
      <c r="B260" s="8" t="s">
        <v>5</v>
      </c>
      <c r="C260" s="9">
        <v>97406</v>
      </c>
      <c r="D260" s="4"/>
      <c r="E260" s="5"/>
    </row>
    <row r="261" spans="1:5" ht="15.75" hidden="1" customHeight="1">
      <c r="A261" s="7" t="s">
        <v>53</v>
      </c>
      <c r="B261" s="8" t="s">
        <v>5</v>
      </c>
      <c r="C261" s="9">
        <v>96910</v>
      </c>
      <c r="D261" s="4"/>
      <c r="E261" s="5"/>
    </row>
    <row r="262" spans="1:5" ht="15.75" hidden="1" customHeight="1">
      <c r="A262" s="7" t="s">
        <v>236</v>
      </c>
      <c r="B262" s="8" t="s">
        <v>140</v>
      </c>
      <c r="C262" s="9">
        <v>96811</v>
      </c>
      <c r="D262" s="4"/>
      <c r="E262" s="5"/>
    </row>
    <row r="263" spans="1:5" ht="15.75" hidden="1" customHeight="1">
      <c r="A263" s="7" t="s">
        <v>308</v>
      </c>
      <c r="B263" s="8" t="s">
        <v>5</v>
      </c>
      <c r="C263" s="9">
        <v>96805</v>
      </c>
      <c r="D263" s="4"/>
      <c r="E263" s="5"/>
    </row>
    <row r="264" spans="1:5" ht="15.75" hidden="1" customHeight="1">
      <c r="A264" s="7" t="s">
        <v>238</v>
      </c>
      <c r="B264" s="8" t="s">
        <v>7</v>
      </c>
      <c r="C264" s="9">
        <v>92502</v>
      </c>
      <c r="D264" s="4"/>
      <c r="E264" s="5"/>
    </row>
    <row r="265" spans="1:5" ht="15.75" hidden="1" customHeight="1">
      <c r="A265" s="7" t="s">
        <v>239</v>
      </c>
      <c r="B265" s="8" t="s">
        <v>5</v>
      </c>
      <c r="C265" s="9">
        <v>92502</v>
      </c>
      <c r="D265" s="4"/>
      <c r="E265" s="5"/>
    </row>
    <row r="266" spans="1:5" ht="15.75" hidden="1" customHeight="1">
      <c r="A266" s="7" t="s">
        <v>204</v>
      </c>
      <c r="B266" s="8" t="s">
        <v>5</v>
      </c>
      <c r="C266" s="9">
        <v>92084.5</v>
      </c>
      <c r="D266" s="4"/>
      <c r="E266" s="5"/>
    </row>
    <row r="267" spans="1:5" ht="15.75" hidden="1" customHeight="1">
      <c r="A267" s="7" t="s">
        <v>143</v>
      </c>
      <c r="B267" s="8" t="s">
        <v>5</v>
      </c>
      <c r="C267" s="9">
        <v>90821.5</v>
      </c>
      <c r="D267" s="4"/>
      <c r="E267" s="5"/>
    </row>
    <row r="268" spans="1:5" ht="15.75" hidden="1" customHeight="1">
      <c r="A268" s="7" t="s">
        <v>144</v>
      </c>
      <c r="B268" s="8" t="s">
        <v>5</v>
      </c>
      <c r="C268" s="9">
        <v>90821.5</v>
      </c>
      <c r="D268" s="4"/>
      <c r="E268" s="5"/>
    </row>
    <row r="269" spans="1:5" ht="15.75" hidden="1" customHeight="1">
      <c r="A269" s="7" t="s">
        <v>145</v>
      </c>
      <c r="B269" s="8" t="s">
        <v>5</v>
      </c>
      <c r="C269" s="9">
        <v>90821.5</v>
      </c>
      <c r="D269" s="4"/>
      <c r="E269" s="5"/>
    </row>
    <row r="270" spans="1:5" ht="15.75" hidden="1" customHeight="1">
      <c r="A270" s="7" t="s">
        <v>146</v>
      </c>
      <c r="B270" s="8" t="s">
        <v>5</v>
      </c>
      <c r="C270" s="9">
        <v>90821.5</v>
      </c>
      <c r="D270" s="4"/>
      <c r="E270" s="5"/>
    </row>
    <row r="271" spans="1:5" ht="15.75" hidden="1" customHeight="1">
      <c r="A271" s="7" t="s">
        <v>148</v>
      </c>
      <c r="B271" s="8" t="s">
        <v>5</v>
      </c>
      <c r="C271" s="9">
        <v>90821.5</v>
      </c>
      <c r="D271" s="4"/>
      <c r="E271" s="5"/>
    </row>
    <row r="272" spans="1:5" ht="15.75" hidden="1" customHeight="1">
      <c r="A272" s="7" t="s">
        <v>343</v>
      </c>
      <c r="B272" s="8" t="s">
        <v>5</v>
      </c>
      <c r="C272" s="9">
        <v>89401.5</v>
      </c>
      <c r="D272" s="4"/>
      <c r="E272" s="5"/>
    </row>
    <row r="273" spans="1:5" ht="15.75" hidden="1" customHeight="1">
      <c r="A273" s="7" t="s">
        <v>352</v>
      </c>
      <c r="B273" s="8" t="s">
        <v>5</v>
      </c>
      <c r="C273" s="9">
        <v>87417</v>
      </c>
      <c r="D273" s="4"/>
      <c r="E273" s="5"/>
    </row>
    <row r="274" spans="1:5" ht="15.75" hidden="1" customHeight="1">
      <c r="A274" s="7" t="s">
        <v>210</v>
      </c>
      <c r="B274" s="8" t="s">
        <v>5</v>
      </c>
      <c r="C274" s="9">
        <v>86923</v>
      </c>
      <c r="D274" s="4"/>
      <c r="E274" s="5"/>
    </row>
    <row r="275" spans="1:5" ht="15.75" hidden="1" customHeight="1">
      <c r="A275" s="7" t="s">
        <v>85</v>
      </c>
      <c r="B275" s="8" t="s">
        <v>5</v>
      </c>
      <c r="C275" s="9">
        <v>86795</v>
      </c>
      <c r="D275" s="4"/>
      <c r="E275" s="5"/>
    </row>
    <row r="276" spans="1:5" ht="15.75" hidden="1" customHeight="1">
      <c r="A276" s="15" t="s">
        <v>391</v>
      </c>
      <c r="B276" s="8" t="s">
        <v>5</v>
      </c>
      <c r="C276" s="16">
        <v>84900</v>
      </c>
      <c r="D276" s="4"/>
      <c r="E276" s="5"/>
    </row>
    <row r="277" spans="1:5" ht="15.75" hidden="1" customHeight="1">
      <c r="A277" s="7" t="s">
        <v>88</v>
      </c>
      <c r="B277" s="8" t="s">
        <v>5</v>
      </c>
      <c r="C277" s="9">
        <v>84487.5</v>
      </c>
      <c r="D277" s="4"/>
      <c r="E277" s="5"/>
    </row>
    <row r="278" spans="1:5" ht="15.75" hidden="1" customHeight="1">
      <c r="A278" s="7" t="s">
        <v>44</v>
      </c>
      <c r="B278" s="8" t="s">
        <v>5</v>
      </c>
      <c r="C278" s="9">
        <v>83237.5</v>
      </c>
      <c r="D278" s="4"/>
      <c r="E278" s="5"/>
    </row>
    <row r="279" spans="1:5" ht="15.75" hidden="1" customHeight="1">
      <c r="A279" s="15" t="s">
        <v>385</v>
      </c>
      <c r="B279" s="8" t="s">
        <v>5</v>
      </c>
      <c r="C279" s="16">
        <v>82230</v>
      </c>
      <c r="D279" s="4"/>
      <c r="E279" s="5"/>
    </row>
    <row r="280" spans="1:5" ht="15.75" hidden="1" customHeight="1">
      <c r="A280" s="7" t="s">
        <v>43</v>
      </c>
      <c r="B280" s="8" t="s">
        <v>5</v>
      </c>
      <c r="C280" s="9">
        <v>81892</v>
      </c>
      <c r="D280" s="4"/>
      <c r="E280" s="5"/>
    </row>
    <row r="281" spans="1:5" ht="15.75" hidden="1" customHeight="1">
      <c r="A281" s="7" t="s">
        <v>228</v>
      </c>
      <c r="B281" s="8" t="s">
        <v>5</v>
      </c>
      <c r="C281" s="9">
        <v>80334</v>
      </c>
      <c r="D281" s="4"/>
      <c r="E281" s="5"/>
    </row>
    <row r="282" spans="1:5" ht="15.75" hidden="1" customHeight="1">
      <c r="A282" s="15" t="s">
        <v>388</v>
      </c>
      <c r="B282" s="8" t="s">
        <v>5</v>
      </c>
      <c r="C282" s="16">
        <v>80000</v>
      </c>
      <c r="D282" s="4"/>
      <c r="E282" s="5"/>
    </row>
    <row r="283" spans="1:5" ht="15.75" hidden="1" customHeight="1">
      <c r="A283" s="7" t="s">
        <v>113</v>
      </c>
      <c r="B283" s="8" t="s">
        <v>7</v>
      </c>
      <c r="C283" s="9">
        <v>79624</v>
      </c>
      <c r="D283" s="4"/>
      <c r="E283" s="5"/>
    </row>
    <row r="284" spans="1:5" ht="15.75" hidden="1" customHeight="1">
      <c r="A284" s="7" t="s">
        <v>114</v>
      </c>
      <c r="B284" s="8" t="s">
        <v>7</v>
      </c>
      <c r="C284" s="9">
        <v>79624</v>
      </c>
      <c r="D284" s="4"/>
      <c r="E284" s="5"/>
    </row>
    <row r="285" spans="1:5" ht="15.75" hidden="1" customHeight="1">
      <c r="A285" s="7" t="s">
        <v>116</v>
      </c>
      <c r="B285" s="8" t="s">
        <v>5</v>
      </c>
      <c r="C285" s="9">
        <v>77782.5</v>
      </c>
      <c r="D285" s="4"/>
      <c r="E285" s="5"/>
    </row>
    <row r="286" spans="1:5" ht="15.75" hidden="1" customHeight="1">
      <c r="A286" s="7" t="s">
        <v>295</v>
      </c>
      <c r="B286" s="8" t="s">
        <v>5</v>
      </c>
      <c r="C286" s="9">
        <v>76508</v>
      </c>
      <c r="D286" s="4"/>
      <c r="E286" s="5"/>
    </row>
    <row r="287" spans="1:5" ht="15.75" hidden="1" customHeight="1">
      <c r="A287" s="7" t="s">
        <v>50</v>
      </c>
      <c r="B287" s="8" t="s">
        <v>5</v>
      </c>
      <c r="C287" s="9">
        <v>74017</v>
      </c>
      <c r="D287" s="4"/>
      <c r="E287" s="5"/>
    </row>
    <row r="288" spans="1:5" ht="15.75" hidden="1" customHeight="1">
      <c r="A288" s="7" t="s">
        <v>52</v>
      </c>
      <c r="B288" s="8" t="s">
        <v>5</v>
      </c>
      <c r="C288" s="9">
        <v>74017</v>
      </c>
      <c r="D288" s="4"/>
      <c r="E288" s="5"/>
    </row>
    <row r="289" spans="1:5" ht="15.75" hidden="1" customHeight="1">
      <c r="A289" s="15" t="s">
        <v>390</v>
      </c>
      <c r="B289" s="8" t="s">
        <v>5</v>
      </c>
      <c r="C289" s="16">
        <v>74000</v>
      </c>
      <c r="D289" s="4"/>
      <c r="E289" s="5"/>
    </row>
    <row r="290" spans="1:5" ht="15.75" hidden="1" customHeight="1">
      <c r="A290" s="7" t="s">
        <v>361</v>
      </c>
      <c r="B290" s="8" t="s">
        <v>5</v>
      </c>
      <c r="C290" s="9">
        <v>73443.5</v>
      </c>
      <c r="D290" s="4"/>
      <c r="E290" s="5"/>
    </row>
    <row r="291" spans="1:5" ht="15.75" customHeight="1">
      <c r="A291" s="7" t="s">
        <v>100</v>
      </c>
      <c r="B291" s="8" t="s">
        <v>5</v>
      </c>
      <c r="C291" s="9">
        <v>70841.5</v>
      </c>
      <c r="D291" s="4"/>
      <c r="E291" s="5"/>
    </row>
    <row r="292" spans="1:5" ht="15.75" hidden="1" customHeight="1">
      <c r="A292" s="15" t="s">
        <v>376</v>
      </c>
      <c r="B292" s="8" t="s">
        <v>5</v>
      </c>
      <c r="C292" s="16">
        <v>68900</v>
      </c>
      <c r="D292" s="4"/>
      <c r="E292" s="5"/>
    </row>
    <row r="293" spans="1:5" ht="15.75" hidden="1" customHeight="1">
      <c r="A293" s="7" t="s">
        <v>227</v>
      </c>
      <c r="B293" s="8" t="s">
        <v>5</v>
      </c>
      <c r="C293" s="9">
        <v>66860</v>
      </c>
      <c r="D293" s="4"/>
      <c r="E293" s="5"/>
    </row>
    <row r="294" spans="1:5" ht="15.75" hidden="1" customHeight="1">
      <c r="A294" s="7" t="s">
        <v>109</v>
      </c>
      <c r="B294" s="8" t="s">
        <v>5</v>
      </c>
      <c r="C294" s="9">
        <v>63255.5</v>
      </c>
      <c r="D294" s="4"/>
      <c r="E294" s="5"/>
    </row>
    <row r="295" spans="1:5" ht="15.75" hidden="1" customHeight="1">
      <c r="A295" s="7" t="s">
        <v>348</v>
      </c>
      <c r="B295" s="8" t="s">
        <v>5</v>
      </c>
      <c r="C295" s="9">
        <v>61707.5</v>
      </c>
      <c r="D295" s="4"/>
      <c r="E295" s="5"/>
    </row>
    <row r="296" spans="1:5" ht="15.75" hidden="1" customHeight="1">
      <c r="A296" s="7" t="s">
        <v>221</v>
      </c>
      <c r="B296" s="8" t="s">
        <v>5</v>
      </c>
      <c r="C296" s="9">
        <v>60088.5</v>
      </c>
      <c r="D296" s="4"/>
      <c r="E296" s="5"/>
    </row>
    <row r="297" spans="1:5" ht="15.75" hidden="1" customHeight="1">
      <c r="A297" s="7" t="s">
        <v>223</v>
      </c>
      <c r="B297" s="8" t="s">
        <v>7</v>
      </c>
      <c r="C297" s="9">
        <v>60087.5</v>
      </c>
      <c r="D297" s="4"/>
      <c r="E297" s="5"/>
    </row>
    <row r="298" spans="1:5" ht="15.75" hidden="1" customHeight="1">
      <c r="A298" s="15" t="s">
        <v>377</v>
      </c>
      <c r="B298" s="8" t="s">
        <v>5</v>
      </c>
      <c r="C298" s="16">
        <v>60000</v>
      </c>
      <c r="D298" s="4"/>
      <c r="E298" s="5"/>
    </row>
    <row r="299" spans="1:5" ht="15.75" hidden="1" customHeight="1">
      <c r="A299" s="7" t="s">
        <v>205</v>
      </c>
      <c r="B299" s="8" t="s">
        <v>5</v>
      </c>
      <c r="C299" s="9">
        <v>58089.5</v>
      </c>
      <c r="D299" s="4"/>
      <c r="E299" s="5"/>
    </row>
    <row r="300" spans="1:5" ht="15.75" hidden="1" customHeight="1">
      <c r="A300" s="7" t="s">
        <v>51</v>
      </c>
      <c r="B300" s="8" t="s">
        <v>5</v>
      </c>
      <c r="C300" s="9">
        <v>56750.5</v>
      </c>
      <c r="D300" s="4"/>
      <c r="E300" s="5"/>
    </row>
    <row r="301" spans="1:5" ht="15.75" hidden="1" customHeight="1">
      <c r="A301" s="7" t="s">
        <v>158</v>
      </c>
      <c r="B301" s="8" t="s">
        <v>5</v>
      </c>
      <c r="C301" s="9">
        <v>56673</v>
      </c>
      <c r="D301" s="4"/>
      <c r="E301" s="5"/>
    </row>
    <row r="302" spans="1:5" ht="15.75" hidden="1" customHeight="1">
      <c r="A302" s="7" t="s">
        <v>133</v>
      </c>
      <c r="B302" s="8" t="s">
        <v>5</v>
      </c>
      <c r="C302" s="9">
        <v>56461.5</v>
      </c>
      <c r="D302" s="4"/>
      <c r="E302" s="5"/>
    </row>
    <row r="303" spans="1:5" ht="15.75" hidden="1" customHeight="1">
      <c r="A303" s="7" t="s">
        <v>49</v>
      </c>
      <c r="B303" s="8" t="s">
        <v>5</v>
      </c>
      <c r="C303" s="9">
        <v>55531</v>
      </c>
      <c r="D303" s="4"/>
      <c r="E303" s="5"/>
    </row>
    <row r="304" spans="1:5" ht="15.75" hidden="1" customHeight="1">
      <c r="A304" s="15" t="s">
        <v>403</v>
      </c>
      <c r="B304" s="8" t="s">
        <v>5</v>
      </c>
      <c r="C304" s="16">
        <v>54879</v>
      </c>
      <c r="D304" s="4"/>
      <c r="E304" s="5"/>
    </row>
    <row r="305" spans="1:5" ht="15.75" hidden="1" customHeight="1">
      <c r="A305" s="7" t="s">
        <v>132</v>
      </c>
      <c r="B305" s="8" t="s">
        <v>5</v>
      </c>
      <c r="C305" s="9">
        <v>54689.5</v>
      </c>
      <c r="D305" s="4"/>
      <c r="E305" s="5"/>
    </row>
    <row r="306" spans="1:5" ht="15.75" hidden="1" customHeight="1">
      <c r="A306" s="7" t="s">
        <v>135</v>
      </c>
      <c r="B306" s="8" t="s">
        <v>5</v>
      </c>
      <c r="C306" s="9">
        <v>54689.5</v>
      </c>
      <c r="D306" s="4"/>
      <c r="E306" s="5"/>
    </row>
    <row r="307" spans="1:5" ht="15.75" hidden="1" customHeight="1">
      <c r="A307" s="7" t="s">
        <v>344</v>
      </c>
      <c r="B307" s="8" t="s">
        <v>7</v>
      </c>
      <c r="C307" s="9">
        <v>53413</v>
      </c>
      <c r="D307" s="4"/>
      <c r="E307" s="5"/>
    </row>
    <row r="308" spans="1:5" ht="15.75" hidden="1" customHeight="1">
      <c r="A308" s="7" t="s">
        <v>136</v>
      </c>
      <c r="B308" s="8" t="s">
        <v>5</v>
      </c>
      <c r="C308" s="9">
        <v>52585</v>
      </c>
      <c r="D308" s="4"/>
      <c r="E308" s="5"/>
    </row>
    <row r="309" spans="1:5" ht="15.75" hidden="1" customHeight="1">
      <c r="A309" s="7" t="s">
        <v>240</v>
      </c>
      <c r="B309" s="8" t="s">
        <v>5</v>
      </c>
      <c r="C309" s="9">
        <v>52585</v>
      </c>
      <c r="D309" s="4"/>
      <c r="E309" s="5"/>
    </row>
    <row r="310" spans="1:5" ht="15.75" hidden="1" customHeight="1">
      <c r="A310" s="15" t="s">
        <v>457</v>
      </c>
      <c r="B310" s="8" t="s">
        <v>5</v>
      </c>
      <c r="C310" s="16">
        <v>52100</v>
      </c>
      <c r="D310" s="4"/>
      <c r="E310" s="5"/>
    </row>
    <row r="311" spans="1:5" ht="15.75" hidden="1" customHeight="1">
      <c r="A311" s="15" t="s">
        <v>373</v>
      </c>
      <c r="B311" s="8" t="s">
        <v>5</v>
      </c>
      <c r="C311" s="16">
        <v>51200</v>
      </c>
      <c r="D311" s="4"/>
      <c r="E311" s="5"/>
    </row>
    <row r="312" spans="1:5" ht="15.75" hidden="1" customHeight="1">
      <c r="A312" s="15" t="s">
        <v>374</v>
      </c>
      <c r="B312" s="8" t="s">
        <v>5</v>
      </c>
      <c r="C312" s="16">
        <v>51200</v>
      </c>
      <c r="D312" s="4"/>
      <c r="E312" s="5"/>
    </row>
    <row r="313" spans="1:5" ht="15.75" customHeight="1">
      <c r="A313" s="15" t="s">
        <v>407</v>
      </c>
      <c r="B313" s="8" t="s">
        <v>5</v>
      </c>
      <c r="C313" s="16">
        <v>51000</v>
      </c>
      <c r="D313" s="4"/>
      <c r="E313" s="5"/>
    </row>
    <row r="314" spans="1:5" ht="15.75" hidden="1" customHeight="1">
      <c r="A314" s="11" t="s">
        <v>229</v>
      </c>
      <c r="B314" s="12" t="s">
        <v>7</v>
      </c>
      <c r="C314" s="13">
        <v>50538.5</v>
      </c>
      <c r="D314" s="4"/>
      <c r="E314" s="5"/>
    </row>
    <row r="315" spans="1:5" ht="15.75" hidden="1" customHeight="1">
      <c r="A315" s="7" t="s">
        <v>120</v>
      </c>
      <c r="B315" s="8" t="s">
        <v>7</v>
      </c>
      <c r="C315" s="9">
        <v>50075</v>
      </c>
      <c r="D315" s="4"/>
      <c r="E315" s="5"/>
    </row>
    <row r="316" spans="1:5" ht="15.75" hidden="1" customHeight="1">
      <c r="A316" s="7" t="s">
        <v>190</v>
      </c>
      <c r="B316" s="8" t="s">
        <v>191</v>
      </c>
      <c r="C316" s="9">
        <v>49589</v>
      </c>
      <c r="D316" s="4"/>
      <c r="E316" s="5"/>
    </row>
    <row r="317" spans="1:5" ht="15.75" hidden="1" customHeight="1">
      <c r="A317" s="7" t="s">
        <v>90</v>
      </c>
      <c r="B317" s="8" t="s">
        <v>5</v>
      </c>
      <c r="C317" s="9">
        <v>49234.5</v>
      </c>
      <c r="D317" s="4"/>
      <c r="E317" s="5"/>
    </row>
    <row r="318" spans="1:5" ht="15.75" hidden="1" customHeight="1">
      <c r="A318" s="7" t="s">
        <v>94</v>
      </c>
      <c r="B318" s="8" t="s">
        <v>5</v>
      </c>
      <c r="C318" s="9">
        <v>49234.5</v>
      </c>
      <c r="D318" s="4"/>
      <c r="E318" s="5"/>
    </row>
    <row r="319" spans="1:5" ht="15.75" hidden="1" customHeight="1">
      <c r="A319" s="7" t="s">
        <v>95</v>
      </c>
      <c r="B319" s="8" t="s">
        <v>5</v>
      </c>
      <c r="C319" s="9">
        <v>49234.5</v>
      </c>
      <c r="D319" s="4"/>
      <c r="E319" s="5"/>
    </row>
    <row r="320" spans="1:5" ht="15.75" hidden="1" customHeight="1">
      <c r="A320" s="7" t="s">
        <v>134</v>
      </c>
      <c r="B320" s="8" t="s">
        <v>5</v>
      </c>
      <c r="C320" s="9">
        <v>49234.5</v>
      </c>
      <c r="D320" s="4"/>
      <c r="E320" s="5"/>
    </row>
    <row r="321" spans="1:5" ht="15.75" hidden="1" customHeight="1">
      <c r="A321" s="7" t="s">
        <v>302</v>
      </c>
      <c r="B321" s="8" t="s">
        <v>5</v>
      </c>
      <c r="C321" s="9">
        <v>49234.5</v>
      </c>
      <c r="D321" s="4"/>
      <c r="E321" s="5"/>
    </row>
    <row r="322" spans="1:5" ht="15.75" hidden="1" customHeight="1">
      <c r="A322" s="7" t="s">
        <v>303</v>
      </c>
      <c r="B322" s="8" t="s">
        <v>5</v>
      </c>
      <c r="C322" s="9">
        <v>49234.5</v>
      </c>
      <c r="D322" s="4"/>
      <c r="E322" s="5"/>
    </row>
    <row r="323" spans="1:5" ht="15.75" hidden="1" customHeight="1">
      <c r="A323" s="7" t="s">
        <v>138</v>
      </c>
      <c r="B323" s="8" t="s">
        <v>5</v>
      </c>
      <c r="C323" s="9">
        <v>48116.5</v>
      </c>
      <c r="D323" s="4"/>
      <c r="E323" s="5"/>
    </row>
    <row r="324" spans="1:5" ht="15.75" hidden="1" customHeight="1">
      <c r="A324" s="7" t="s">
        <v>142</v>
      </c>
      <c r="B324" s="8" t="s">
        <v>5</v>
      </c>
      <c r="C324" s="9">
        <v>48116.5</v>
      </c>
      <c r="D324" s="4"/>
      <c r="E324" s="5"/>
    </row>
    <row r="325" spans="1:5" ht="15.75" hidden="1" customHeight="1">
      <c r="A325" s="7" t="s">
        <v>307</v>
      </c>
      <c r="B325" s="8" t="s">
        <v>5</v>
      </c>
      <c r="C325" s="9">
        <v>48116.5</v>
      </c>
      <c r="D325" s="4"/>
      <c r="E325" s="5"/>
    </row>
    <row r="326" spans="1:5" ht="15.75" hidden="1" customHeight="1">
      <c r="A326" s="7" t="s">
        <v>230</v>
      </c>
      <c r="B326" s="8" t="s">
        <v>5</v>
      </c>
      <c r="C326" s="9">
        <v>47123</v>
      </c>
      <c r="D326" s="4"/>
      <c r="E326" s="5"/>
    </row>
    <row r="327" spans="1:5" ht="15.75" hidden="1" customHeight="1">
      <c r="A327" s="7" t="s">
        <v>231</v>
      </c>
      <c r="B327" s="8" t="s">
        <v>5</v>
      </c>
      <c r="C327" s="9">
        <v>47123</v>
      </c>
      <c r="D327" s="4"/>
      <c r="E327" s="5"/>
    </row>
    <row r="328" spans="1:5" ht="15.75" hidden="1" customHeight="1">
      <c r="A328" s="7" t="s">
        <v>345</v>
      </c>
      <c r="B328" s="8" t="s">
        <v>7</v>
      </c>
      <c r="C328" s="9">
        <v>46737</v>
      </c>
      <c r="D328" s="4"/>
      <c r="E328" s="5"/>
    </row>
    <row r="329" spans="1:5" ht="15.75" hidden="1" customHeight="1">
      <c r="A329" s="7" t="s">
        <v>119</v>
      </c>
      <c r="B329" s="8" t="s">
        <v>5</v>
      </c>
      <c r="C329" s="9">
        <v>45763</v>
      </c>
      <c r="D329" s="4"/>
      <c r="E329" s="5"/>
    </row>
    <row r="330" spans="1:5" ht="15.75" hidden="1" customHeight="1">
      <c r="A330" s="7" t="s">
        <v>66</v>
      </c>
      <c r="B330" s="8" t="s">
        <v>5</v>
      </c>
      <c r="C330" s="9">
        <v>45337.5</v>
      </c>
      <c r="D330" s="4"/>
      <c r="E330" s="5"/>
    </row>
    <row r="331" spans="1:5" ht="15.75" hidden="1" customHeight="1">
      <c r="A331" s="7" t="s">
        <v>432</v>
      </c>
      <c r="B331" s="8" t="s">
        <v>5</v>
      </c>
      <c r="C331" s="9">
        <v>45337.5</v>
      </c>
      <c r="D331" s="4"/>
      <c r="E331" s="5"/>
    </row>
    <row r="332" spans="1:5" ht="15.75" hidden="1" customHeight="1">
      <c r="A332" s="7" t="s">
        <v>256</v>
      </c>
      <c r="B332" s="8" t="s">
        <v>5</v>
      </c>
      <c r="C332" s="9">
        <v>45111.5</v>
      </c>
      <c r="D332" s="4"/>
      <c r="E332" s="5"/>
    </row>
    <row r="333" spans="1:5" ht="15.75" hidden="1" customHeight="1">
      <c r="A333" s="7" t="s">
        <v>141</v>
      </c>
      <c r="B333" s="8" t="s">
        <v>5</v>
      </c>
      <c r="C333" s="9">
        <v>44771.5</v>
      </c>
      <c r="D333" s="4"/>
      <c r="E333" s="5"/>
    </row>
    <row r="334" spans="1:5" ht="15.75" hidden="1" customHeight="1">
      <c r="A334" s="7" t="s">
        <v>306</v>
      </c>
      <c r="B334" s="8" t="s">
        <v>5</v>
      </c>
      <c r="C334" s="9">
        <v>44771.5</v>
      </c>
      <c r="D334" s="4"/>
      <c r="E334" s="5"/>
    </row>
    <row r="335" spans="1:5" ht="15.75" hidden="1" customHeight="1">
      <c r="A335" s="7" t="s">
        <v>365</v>
      </c>
      <c r="B335" s="8" t="s">
        <v>5</v>
      </c>
      <c r="C335" s="9">
        <v>44771.5</v>
      </c>
      <c r="D335" s="4"/>
      <c r="E335" s="5"/>
    </row>
    <row r="336" spans="1:5" ht="15.75" hidden="1" customHeight="1">
      <c r="A336" s="7" t="s">
        <v>263</v>
      </c>
      <c r="B336" s="8" t="s">
        <v>5</v>
      </c>
      <c r="C336" s="9">
        <v>43695</v>
      </c>
      <c r="D336" s="4"/>
      <c r="E336" s="5"/>
    </row>
    <row r="337" spans="1:5" ht="15.75" hidden="1" customHeight="1">
      <c r="A337" s="15" t="s">
        <v>408</v>
      </c>
      <c r="B337" s="8" t="s">
        <v>5</v>
      </c>
      <c r="C337" s="16">
        <v>43000</v>
      </c>
      <c r="D337" s="4"/>
      <c r="E337" s="5"/>
    </row>
    <row r="338" spans="1:5" ht="15.75" hidden="1" customHeight="1">
      <c r="A338" s="7" t="s">
        <v>11</v>
      </c>
      <c r="B338" s="8" t="s">
        <v>7</v>
      </c>
      <c r="C338" s="9">
        <v>42505</v>
      </c>
      <c r="D338" s="4"/>
      <c r="E338" s="5"/>
    </row>
    <row r="339" spans="1:5" ht="15.75" hidden="1" customHeight="1">
      <c r="A339" s="7" t="s">
        <v>30</v>
      </c>
      <c r="B339" s="8" t="s">
        <v>5</v>
      </c>
      <c r="C339" s="9">
        <v>42505</v>
      </c>
      <c r="D339" s="4"/>
      <c r="E339" s="5"/>
    </row>
    <row r="340" spans="1:5" ht="15.75" hidden="1" customHeight="1">
      <c r="A340" s="15" t="s">
        <v>427</v>
      </c>
      <c r="B340" s="8" t="s">
        <v>5</v>
      </c>
      <c r="C340" s="16">
        <v>42500</v>
      </c>
      <c r="D340" s="4"/>
      <c r="E340" s="5"/>
    </row>
    <row r="341" spans="1:5" ht="15.75" hidden="1" customHeight="1">
      <c r="A341" s="7" t="s">
        <v>219</v>
      </c>
      <c r="B341" s="8" t="s">
        <v>5</v>
      </c>
      <c r="C341" s="9">
        <v>40945.5</v>
      </c>
      <c r="D341" s="4"/>
      <c r="E341" s="5"/>
    </row>
    <row r="342" spans="1:5" ht="15.75" hidden="1" customHeight="1">
      <c r="A342" s="7" t="s">
        <v>220</v>
      </c>
      <c r="B342" s="8" t="s">
        <v>5</v>
      </c>
      <c r="C342" s="9">
        <v>40945.5</v>
      </c>
      <c r="D342" s="4"/>
      <c r="E342" s="5"/>
    </row>
    <row r="343" spans="1:5" ht="15.75" hidden="1" customHeight="1">
      <c r="A343" s="7" t="s">
        <v>259</v>
      </c>
      <c r="B343" s="8" t="s">
        <v>140</v>
      </c>
      <c r="C343" s="9">
        <v>39671</v>
      </c>
      <c r="D343" s="4"/>
      <c r="E343" s="5"/>
    </row>
    <row r="344" spans="1:5" ht="15.75" hidden="1" customHeight="1">
      <c r="A344" s="7" t="s">
        <v>261</v>
      </c>
      <c r="B344" s="8" t="s">
        <v>5</v>
      </c>
      <c r="C344" s="9">
        <v>39161.5</v>
      </c>
      <c r="D344" s="4"/>
      <c r="E344" s="5"/>
    </row>
    <row r="345" spans="1:5" ht="15.75" hidden="1" customHeight="1">
      <c r="A345" s="7" t="s">
        <v>262</v>
      </c>
      <c r="B345" s="8" t="s">
        <v>5</v>
      </c>
      <c r="C345" s="9">
        <v>39161.5</v>
      </c>
      <c r="D345" s="4"/>
      <c r="E345" s="5"/>
    </row>
    <row r="346" spans="1:5" ht="15.75" hidden="1" customHeight="1">
      <c r="A346" s="17" t="s">
        <v>395</v>
      </c>
      <c r="B346" s="8" t="s">
        <v>5</v>
      </c>
      <c r="C346" s="16">
        <v>38000</v>
      </c>
      <c r="D346" s="4"/>
      <c r="E346" s="5"/>
    </row>
    <row r="347" spans="1:5" ht="15.75" hidden="1" customHeight="1">
      <c r="A347" s="7" t="s">
        <v>187</v>
      </c>
      <c r="B347" s="8" t="s">
        <v>5</v>
      </c>
      <c r="C347" s="9">
        <v>37620</v>
      </c>
      <c r="D347" s="4"/>
      <c r="E347" s="5"/>
    </row>
    <row r="348" spans="1:5" ht="15.75" hidden="1" customHeight="1">
      <c r="A348" s="7" t="s">
        <v>188</v>
      </c>
      <c r="B348" s="8" t="s">
        <v>5</v>
      </c>
      <c r="C348" s="9">
        <v>37620</v>
      </c>
      <c r="D348" s="4"/>
      <c r="E348" s="5"/>
    </row>
    <row r="349" spans="1:5" ht="15.75" hidden="1" customHeight="1">
      <c r="A349" s="7" t="s">
        <v>189</v>
      </c>
      <c r="B349" s="8" t="s">
        <v>5</v>
      </c>
      <c r="C349" s="9">
        <v>37620</v>
      </c>
      <c r="D349" s="4"/>
      <c r="E349" s="5"/>
    </row>
    <row r="350" spans="1:5" ht="15.75" hidden="1" customHeight="1">
      <c r="A350" s="7" t="s">
        <v>15</v>
      </c>
      <c r="B350" s="8" t="s">
        <v>5</v>
      </c>
      <c r="C350" s="9">
        <v>37262.5</v>
      </c>
      <c r="D350" s="4"/>
      <c r="E350" s="5"/>
    </row>
    <row r="351" spans="1:5" ht="15.75" hidden="1" customHeight="1">
      <c r="A351" s="17" t="s">
        <v>384</v>
      </c>
      <c r="B351" s="8" t="s">
        <v>5</v>
      </c>
      <c r="C351" s="16">
        <v>35200</v>
      </c>
      <c r="D351" s="4"/>
      <c r="E351" s="5"/>
    </row>
    <row r="352" spans="1:5" ht="15.75" hidden="1" customHeight="1">
      <c r="A352" s="7" t="s">
        <v>91</v>
      </c>
      <c r="B352" s="8" t="s">
        <v>5</v>
      </c>
      <c r="C352" s="9">
        <v>34895.5</v>
      </c>
      <c r="D352" s="4"/>
      <c r="E352" s="5"/>
    </row>
    <row r="353" spans="1:5" ht="15.75" hidden="1" customHeight="1">
      <c r="A353" s="7" t="s">
        <v>92</v>
      </c>
      <c r="B353" s="8" t="s">
        <v>5</v>
      </c>
      <c r="C353" s="9">
        <v>34895.5</v>
      </c>
      <c r="D353" s="4"/>
      <c r="E353" s="5"/>
    </row>
    <row r="354" spans="1:5" ht="15.75" hidden="1" customHeight="1">
      <c r="A354" s="7" t="s">
        <v>340</v>
      </c>
      <c r="B354" s="8" t="s">
        <v>5</v>
      </c>
      <c r="C354" s="9">
        <v>33721</v>
      </c>
      <c r="D354" s="4"/>
      <c r="E354" s="5"/>
    </row>
    <row r="355" spans="1:5" ht="15.75" hidden="1" customHeight="1">
      <c r="A355" s="7" t="s">
        <v>18</v>
      </c>
      <c r="B355" s="8" t="s">
        <v>17</v>
      </c>
      <c r="C355" s="9">
        <v>33103</v>
      </c>
      <c r="D355" s="4"/>
      <c r="E355" s="5"/>
    </row>
    <row r="356" spans="1:5" ht="15.75" hidden="1" customHeight="1">
      <c r="A356" s="15" t="s">
        <v>375</v>
      </c>
      <c r="B356" s="8" t="s">
        <v>5</v>
      </c>
      <c r="C356" s="16">
        <v>32000</v>
      </c>
      <c r="D356" s="4"/>
      <c r="E356" s="5"/>
    </row>
    <row r="357" spans="1:5" ht="15.75" hidden="1" customHeight="1">
      <c r="A357" s="18" t="s">
        <v>385</v>
      </c>
      <c r="B357" s="8" t="s">
        <v>5</v>
      </c>
      <c r="C357" s="16">
        <v>31200</v>
      </c>
      <c r="D357" s="4"/>
      <c r="E357" s="5"/>
    </row>
    <row r="358" spans="1:5" ht="15.75" hidden="1" customHeight="1">
      <c r="A358" s="7" t="s">
        <v>167</v>
      </c>
      <c r="B358" s="8" t="s">
        <v>5</v>
      </c>
      <c r="C358" s="9">
        <v>31170.5</v>
      </c>
      <c r="D358" s="4"/>
      <c r="E358" s="5"/>
    </row>
    <row r="359" spans="1:5" ht="15.75" hidden="1" customHeight="1">
      <c r="A359" s="15" t="s">
        <v>389</v>
      </c>
      <c r="B359" s="8" t="s">
        <v>5</v>
      </c>
      <c r="C359" s="16">
        <v>31000</v>
      </c>
      <c r="D359" s="4"/>
      <c r="E359" s="5"/>
    </row>
    <row r="360" spans="1:5" ht="15.75" hidden="1" customHeight="1">
      <c r="A360" s="7" t="s">
        <v>102</v>
      </c>
      <c r="B360" s="8" t="s">
        <v>5</v>
      </c>
      <c r="C360" s="9">
        <v>30603.5</v>
      </c>
      <c r="D360" s="4"/>
      <c r="E360" s="5"/>
    </row>
    <row r="361" spans="1:5" ht="15.75" hidden="1" customHeight="1">
      <c r="A361" s="15" t="s">
        <v>428</v>
      </c>
      <c r="B361" s="8" t="s">
        <v>5</v>
      </c>
      <c r="C361" s="16">
        <v>30100</v>
      </c>
      <c r="D361" s="4"/>
      <c r="E361" s="5"/>
    </row>
    <row r="362" spans="1:5" ht="15.75" hidden="1" customHeight="1">
      <c r="A362" s="15" t="s">
        <v>429</v>
      </c>
      <c r="B362" s="8" t="s">
        <v>5</v>
      </c>
      <c r="C362" s="16">
        <v>30100</v>
      </c>
      <c r="D362" s="4"/>
      <c r="E362" s="5"/>
    </row>
    <row r="363" spans="1:5" ht="15.75" hidden="1" customHeight="1">
      <c r="A363" s="17" t="s">
        <v>382</v>
      </c>
      <c r="B363" s="8" t="s">
        <v>5</v>
      </c>
      <c r="C363" s="16">
        <v>30100</v>
      </c>
      <c r="D363" s="4"/>
      <c r="E363" s="5"/>
    </row>
    <row r="364" spans="1:5" ht="15.75" customHeight="1">
      <c r="A364" s="15" t="s">
        <v>406</v>
      </c>
      <c r="B364" s="8" t="s">
        <v>5</v>
      </c>
      <c r="C364" s="16">
        <v>30000</v>
      </c>
      <c r="D364" s="4"/>
      <c r="E364" s="5"/>
    </row>
    <row r="365" spans="1:5" ht="15.75" hidden="1" customHeight="1">
      <c r="A365" s="7" t="s">
        <v>355</v>
      </c>
      <c r="B365" s="8" t="s">
        <v>5</v>
      </c>
      <c r="C365" s="9">
        <v>29753</v>
      </c>
      <c r="D365" s="4"/>
      <c r="E365" s="5"/>
    </row>
    <row r="366" spans="1:5" ht="15.75" hidden="1" customHeight="1">
      <c r="A366" s="7" t="s">
        <v>364</v>
      </c>
      <c r="B366" s="8" t="s">
        <v>5</v>
      </c>
      <c r="C366" s="9">
        <v>29045.5</v>
      </c>
      <c r="D366" s="4"/>
      <c r="E366" s="5"/>
    </row>
    <row r="367" spans="1:5" ht="15.75" hidden="1" customHeight="1">
      <c r="A367" s="7" t="s">
        <v>16</v>
      </c>
      <c r="B367" s="8" t="s">
        <v>17</v>
      </c>
      <c r="C367" s="9">
        <v>28336.5</v>
      </c>
      <c r="D367" s="4"/>
      <c r="E367" s="5"/>
    </row>
    <row r="368" spans="1:5" ht="15.75" hidden="1" customHeight="1">
      <c r="A368" s="7" t="s">
        <v>123</v>
      </c>
      <c r="B368" s="8" t="s">
        <v>17</v>
      </c>
      <c r="C368" s="9">
        <v>28336.5</v>
      </c>
      <c r="D368" s="4"/>
      <c r="E368" s="5"/>
    </row>
    <row r="369" spans="1:5" ht="15.75" hidden="1" customHeight="1">
      <c r="A369" s="7" t="s">
        <v>124</v>
      </c>
      <c r="B369" s="8" t="s">
        <v>17</v>
      </c>
      <c r="C369" s="9">
        <v>28336.5</v>
      </c>
      <c r="D369" s="4"/>
      <c r="E369" s="5"/>
    </row>
    <row r="370" spans="1:5" ht="15.75" hidden="1" customHeight="1">
      <c r="A370" s="7" t="s">
        <v>125</v>
      </c>
      <c r="B370" s="8" t="s">
        <v>17</v>
      </c>
      <c r="C370" s="9">
        <v>28336.5</v>
      </c>
      <c r="D370" s="4"/>
      <c r="E370" s="5"/>
    </row>
    <row r="371" spans="1:5" ht="15.75" hidden="1" customHeight="1">
      <c r="A371" s="7" t="s">
        <v>180</v>
      </c>
      <c r="B371" s="8" t="s">
        <v>17</v>
      </c>
      <c r="C371" s="9">
        <v>28336.5</v>
      </c>
      <c r="D371" s="1"/>
    </row>
    <row r="372" spans="1:5" ht="15.75" hidden="1" customHeight="1">
      <c r="A372" s="7" t="s">
        <v>329</v>
      </c>
      <c r="B372" s="8" t="s">
        <v>5</v>
      </c>
      <c r="C372" s="9">
        <v>28336.5</v>
      </c>
      <c r="D372" s="1"/>
    </row>
    <row r="373" spans="1:5" ht="15.75" hidden="1" customHeight="1">
      <c r="A373" s="7" t="s">
        <v>330</v>
      </c>
      <c r="B373" s="8" t="s">
        <v>5</v>
      </c>
      <c r="C373" s="9">
        <v>28336.5</v>
      </c>
      <c r="D373" s="1"/>
    </row>
    <row r="374" spans="1:5" ht="15.75" hidden="1" customHeight="1">
      <c r="A374" s="7" t="s">
        <v>331</v>
      </c>
      <c r="B374" s="8" t="s">
        <v>5</v>
      </c>
      <c r="C374" s="9">
        <v>28336.5</v>
      </c>
      <c r="D374" s="1"/>
    </row>
    <row r="375" spans="1:5" ht="15.75" hidden="1" customHeight="1">
      <c r="A375" s="7" t="s">
        <v>337</v>
      </c>
      <c r="B375" s="8" t="s">
        <v>5</v>
      </c>
      <c r="C375" s="9">
        <v>28336.5</v>
      </c>
      <c r="D375" s="1"/>
    </row>
    <row r="376" spans="1:5" ht="15.75" hidden="1" customHeight="1">
      <c r="A376" s="7" t="s">
        <v>338</v>
      </c>
      <c r="B376" s="8" t="s">
        <v>5</v>
      </c>
      <c r="C376" s="9">
        <v>28336.5</v>
      </c>
      <c r="D376" s="1"/>
    </row>
    <row r="377" spans="1:5" ht="15.75" hidden="1" customHeight="1">
      <c r="A377" s="7" t="s">
        <v>255</v>
      </c>
      <c r="B377" s="8" t="s">
        <v>7</v>
      </c>
      <c r="C377" s="9">
        <v>28124</v>
      </c>
      <c r="D377" s="1"/>
    </row>
    <row r="378" spans="1:5" ht="15.75" hidden="1" customHeight="1">
      <c r="A378" s="7" t="s">
        <v>346</v>
      </c>
      <c r="B378" s="8" t="s">
        <v>5</v>
      </c>
      <c r="C378" s="9">
        <v>26707.5</v>
      </c>
      <c r="D378" s="1"/>
    </row>
    <row r="379" spans="1:5" ht="15.75" hidden="1" customHeight="1">
      <c r="A379" s="15" t="s">
        <v>386</v>
      </c>
      <c r="B379" s="8" t="s">
        <v>5</v>
      </c>
      <c r="C379" s="16">
        <v>26000</v>
      </c>
      <c r="D379" s="1"/>
    </row>
    <row r="380" spans="1:5" ht="15.75" hidden="1" customHeight="1">
      <c r="A380" s="15" t="s">
        <v>413</v>
      </c>
      <c r="B380" s="8" t="s">
        <v>5</v>
      </c>
      <c r="C380" s="16">
        <v>25000</v>
      </c>
      <c r="D380" s="1"/>
    </row>
    <row r="381" spans="1:5" ht="15.75" hidden="1" customHeight="1">
      <c r="A381" s="7" t="s">
        <v>202</v>
      </c>
      <c r="B381" s="8" t="s">
        <v>5</v>
      </c>
      <c r="C381" s="9">
        <v>24071.5</v>
      </c>
      <c r="D381" s="1"/>
    </row>
    <row r="382" spans="1:5" ht="15.75" hidden="1" customHeight="1">
      <c r="A382" s="7" t="s">
        <v>4</v>
      </c>
      <c r="B382" s="8" t="s">
        <v>5</v>
      </c>
      <c r="C382" s="9">
        <v>22669</v>
      </c>
      <c r="D382" s="1"/>
    </row>
    <row r="383" spans="1:5" ht="15.75" hidden="1" customHeight="1">
      <c r="A383" s="7" t="s">
        <v>353</v>
      </c>
      <c r="B383" s="8" t="s">
        <v>5</v>
      </c>
      <c r="C383" s="9">
        <v>22669</v>
      </c>
      <c r="D383" s="1"/>
    </row>
    <row r="384" spans="1:5" ht="15.75" hidden="1" customHeight="1">
      <c r="A384" s="7" t="s">
        <v>369</v>
      </c>
      <c r="B384" s="8" t="s">
        <v>5</v>
      </c>
      <c r="C384" s="9">
        <v>22669</v>
      </c>
      <c r="D384" s="1"/>
    </row>
    <row r="385" spans="1:4" ht="15.75" hidden="1" customHeight="1">
      <c r="A385" s="15" t="s">
        <v>405</v>
      </c>
      <c r="B385" s="8" t="s">
        <v>5</v>
      </c>
      <c r="C385" s="16">
        <v>22100</v>
      </c>
      <c r="D385" s="1"/>
    </row>
    <row r="386" spans="1:4" ht="15.75" hidden="1" customHeight="1">
      <c r="A386" s="7" t="s">
        <v>82</v>
      </c>
      <c r="B386" s="8" t="s">
        <v>5</v>
      </c>
      <c r="C386" s="9">
        <v>21252.5</v>
      </c>
      <c r="D386" s="1"/>
    </row>
    <row r="387" spans="1:4" ht="15.75" hidden="1" customHeight="1">
      <c r="A387" s="15" t="s">
        <v>391</v>
      </c>
      <c r="B387" s="8" t="s">
        <v>5</v>
      </c>
      <c r="C387" s="16">
        <v>21000</v>
      </c>
      <c r="D387" s="1"/>
    </row>
    <row r="388" spans="1:4" ht="15.75" hidden="1" customHeight="1">
      <c r="A388" s="17" t="s">
        <v>399</v>
      </c>
      <c r="B388" s="8" t="s">
        <v>5</v>
      </c>
      <c r="C388" s="16">
        <v>20000</v>
      </c>
      <c r="D388" s="1"/>
    </row>
    <row r="389" spans="1:4" ht="15.75" hidden="1" customHeight="1">
      <c r="A389" s="7" t="s">
        <v>235</v>
      </c>
      <c r="B389" s="8" t="s">
        <v>5</v>
      </c>
      <c r="C389" s="9">
        <v>17426.5</v>
      </c>
      <c r="D389" s="1"/>
    </row>
    <row r="390" spans="1:4" ht="15.75" hidden="1" customHeight="1">
      <c r="A390" s="7" t="s">
        <v>99</v>
      </c>
      <c r="B390" s="8" t="s">
        <v>5</v>
      </c>
      <c r="C390" s="9">
        <v>15868</v>
      </c>
      <c r="D390" s="1"/>
    </row>
    <row r="391" spans="1:4" ht="15.75" hidden="1" customHeight="1">
      <c r="A391" s="7" t="s">
        <v>111</v>
      </c>
      <c r="B391" s="8" t="s">
        <v>5</v>
      </c>
      <c r="C391" s="9">
        <v>14168.5</v>
      </c>
      <c r="D391" s="1"/>
    </row>
    <row r="392" spans="1:4" ht="15.75" hidden="1" customHeight="1">
      <c r="A392" s="7" t="s">
        <v>179</v>
      </c>
      <c r="B392" s="8" t="s">
        <v>5</v>
      </c>
      <c r="C392" s="9">
        <v>14168.5</v>
      </c>
      <c r="D392" s="1"/>
    </row>
    <row r="393" spans="1:4" ht="15.75" hidden="1" customHeight="1">
      <c r="A393" s="7" t="s">
        <v>248</v>
      </c>
      <c r="B393" s="8" t="s">
        <v>5</v>
      </c>
      <c r="C393" s="9">
        <v>14168.5</v>
      </c>
      <c r="D393" s="1"/>
    </row>
    <row r="394" spans="1:4" ht="15.75" hidden="1" customHeight="1">
      <c r="A394" s="7" t="s">
        <v>318</v>
      </c>
      <c r="B394" s="8" t="s">
        <v>5</v>
      </c>
      <c r="C394" s="9">
        <v>14168.5</v>
      </c>
      <c r="D394" s="1"/>
    </row>
    <row r="395" spans="1:4" ht="15.75" hidden="1" customHeight="1">
      <c r="A395" s="7" t="s">
        <v>168</v>
      </c>
      <c r="B395" s="8" t="s">
        <v>5</v>
      </c>
      <c r="C395" s="9">
        <v>12752</v>
      </c>
      <c r="D395" s="1"/>
    </row>
    <row r="396" spans="1:4" ht="15.75" hidden="1" customHeight="1">
      <c r="A396" s="15" t="s">
        <v>387</v>
      </c>
      <c r="B396" s="8" t="s">
        <v>5</v>
      </c>
      <c r="C396" s="16">
        <v>12000</v>
      </c>
      <c r="D396" s="1"/>
    </row>
    <row r="397" spans="1:4" ht="15.75" hidden="1" customHeight="1">
      <c r="A397" s="15" t="s">
        <v>387</v>
      </c>
      <c r="B397" s="8" t="s">
        <v>5</v>
      </c>
      <c r="C397" s="16">
        <v>12000</v>
      </c>
      <c r="D397" s="1"/>
    </row>
    <row r="398" spans="1:4" ht="15.75" hidden="1" customHeight="1">
      <c r="A398" s="15" t="s">
        <v>378</v>
      </c>
      <c r="B398" s="8" t="s">
        <v>5</v>
      </c>
      <c r="C398" s="16">
        <v>11900</v>
      </c>
      <c r="D398" s="1"/>
    </row>
    <row r="399" spans="1:4" ht="15.75" hidden="1" customHeight="1">
      <c r="A399" s="17" t="s">
        <v>396</v>
      </c>
      <c r="B399" s="8" t="s">
        <v>5</v>
      </c>
      <c r="C399" s="16">
        <v>11400</v>
      </c>
      <c r="D399" s="1"/>
    </row>
    <row r="400" spans="1:4" ht="15.75" hidden="1" customHeight="1">
      <c r="A400" s="18" t="s">
        <v>394</v>
      </c>
      <c r="B400" s="8" t="s">
        <v>5</v>
      </c>
      <c r="C400" s="16">
        <v>11000</v>
      </c>
      <c r="D400" s="1"/>
    </row>
    <row r="401" spans="1:4" ht="15.75" hidden="1" customHeight="1">
      <c r="A401" s="15" t="s">
        <v>404</v>
      </c>
      <c r="B401" s="8" t="s">
        <v>5</v>
      </c>
      <c r="C401" s="16">
        <v>10400</v>
      </c>
      <c r="D401" s="1"/>
    </row>
    <row r="402" spans="1:4" ht="15.75" hidden="1" customHeight="1">
      <c r="A402" s="7" t="s">
        <v>335</v>
      </c>
      <c r="B402" s="8" t="s">
        <v>5</v>
      </c>
      <c r="C402" s="9">
        <v>9918</v>
      </c>
      <c r="D402" s="1"/>
    </row>
    <row r="403" spans="1:4" ht="15.75" hidden="1" customHeight="1">
      <c r="A403" s="7" t="s">
        <v>336</v>
      </c>
      <c r="B403" s="8" t="s">
        <v>5</v>
      </c>
      <c r="C403" s="9">
        <v>9918</v>
      </c>
      <c r="D403" s="1"/>
    </row>
    <row r="404" spans="1:4" ht="15.75" hidden="1" customHeight="1">
      <c r="A404" s="17" t="s">
        <v>397</v>
      </c>
      <c r="B404" s="8" t="s">
        <v>5</v>
      </c>
      <c r="C404" s="16">
        <v>8000</v>
      </c>
      <c r="D404" s="1"/>
    </row>
    <row r="405" spans="1:4" ht="15.75" hidden="1" customHeight="1">
      <c r="A405" s="7" t="s">
        <v>20</v>
      </c>
      <c r="B405" s="8" t="s">
        <v>5</v>
      </c>
      <c r="C405" s="9">
        <v>7084</v>
      </c>
      <c r="D405" s="1"/>
    </row>
    <row r="406" spans="1:4" ht="15.75" hidden="1" customHeight="1">
      <c r="A406" s="7" t="s">
        <v>237</v>
      </c>
      <c r="B406" s="8" t="s">
        <v>5</v>
      </c>
      <c r="C406" s="9">
        <v>7084</v>
      </c>
      <c r="D406" s="1"/>
    </row>
    <row r="407" spans="1:4" ht="15.75" hidden="1" customHeight="1">
      <c r="A407" s="7" t="s">
        <v>326</v>
      </c>
      <c r="B407" s="8" t="s">
        <v>5</v>
      </c>
      <c r="C407" s="9">
        <v>7084</v>
      </c>
      <c r="D407" s="1"/>
    </row>
    <row r="408" spans="1:4" ht="15.75" hidden="1" customHeight="1">
      <c r="A408" s="7" t="s">
        <v>327</v>
      </c>
      <c r="B408" s="8" t="s">
        <v>5</v>
      </c>
      <c r="C408" s="9">
        <v>7084</v>
      </c>
      <c r="D408" s="1"/>
    </row>
    <row r="409" spans="1:4" ht="15.75" hidden="1" customHeight="1">
      <c r="A409" s="7" t="s">
        <v>332</v>
      </c>
      <c r="B409" s="8" t="s">
        <v>5</v>
      </c>
      <c r="C409" s="9">
        <v>7084</v>
      </c>
      <c r="D409" s="1"/>
    </row>
    <row r="410" spans="1:4" ht="15.75" hidden="1" customHeight="1">
      <c r="A410" s="7" t="s">
        <v>333</v>
      </c>
      <c r="B410" s="8" t="s">
        <v>5</v>
      </c>
      <c r="C410" s="9">
        <v>7084</v>
      </c>
      <c r="D410" s="1"/>
    </row>
    <row r="411" spans="1:4" ht="15.75" hidden="1" customHeight="1">
      <c r="A411" s="7" t="s">
        <v>334</v>
      </c>
      <c r="B411" s="8" t="s">
        <v>5</v>
      </c>
      <c r="C411" s="9">
        <v>7084</v>
      </c>
      <c r="D411" s="1"/>
    </row>
    <row r="412" spans="1:4" ht="15.75" hidden="1" customHeight="1">
      <c r="A412" s="7" t="s">
        <v>156</v>
      </c>
      <c r="B412" s="8" t="s">
        <v>5</v>
      </c>
      <c r="C412" s="9">
        <v>4250.5</v>
      </c>
      <c r="D412" s="1"/>
    </row>
    <row r="413" spans="1:4" ht="15.75" hidden="1" customHeight="1">
      <c r="A413" s="7" t="s">
        <v>21</v>
      </c>
      <c r="B413" s="8" t="s">
        <v>7</v>
      </c>
      <c r="C413" s="9">
        <v>2834</v>
      </c>
      <c r="D413" s="1"/>
    </row>
    <row r="414" spans="1:4" ht="15.75" hidden="1" customHeight="1">
      <c r="A414" s="7" t="s">
        <v>298</v>
      </c>
      <c r="B414" s="8" t="s">
        <v>5</v>
      </c>
      <c r="C414" s="9">
        <v>2834</v>
      </c>
      <c r="D414" s="1"/>
    </row>
    <row r="415" spans="1:4" ht="15.75" customHeight="1">
      <c r="A415" s="7" t="s">
        <v>354</v>
      </c>
      <c r="B415" s="8" t="s">
        <v>5</v>
      </c>
      <c r="C415" s="9">
        <v>2834</v>
      </c>
      <c r="D415" s="1"/>
    </row>
    <row r="416" spans="1:4" ht="15.75" hidden="1" customHeight="1">
      <c r="A416" s="7" t="s">
        <v>347</v>
      </c>
      <c r="B416" s="8" t="s">
        <v>5</v>
      </c>
      <c r="C416" s="9">
        <v>2210.5</v>
      </c>
      <c r="D416" s="1"/>
    </row>
    <row r="417" spans="1:4" ht="15.75" hidden="1" customHeight="1">
      <c r="A417" s="17" t="s">
        <v>401</v>
      </c>
      <c r="B417" s="8" t="s">
        <v>5</v>
      </c>
      <c r="C417" s="16">
        <v>1729</v>
      </c>
      <c r="D417" s="1"/>
    </row>
    <row r="418" spans="1:4" ht="15.75" hidden="1" customHeight="1">
      <c r="A418" s="15" t="s">
        <v>409</v>
      </c>
      <c r="B418" s="8" t="s">
        <v>5</v>
      </c>
      <c r="C418" s="16">
        <v>1200</v>
      </c>
      <c r="D418" s="1"/>
    </row>
    <row r="419" spans="1:4" ht="15.75" hidden="1" customHeight="1">
      <c r="A419" s="15" t="s">
        <v>411</v>
      </c>
      <c r="B419" s="8" t="s">
        <v>5</v>
      </c>
      <c r="C419" s="16">
        <v>500</v>
      </c>
      <c r="D419" s="1"/>
    </row>
    <row r="420" spans="1:4" ht="15.75" hidden="1" customHeight="1">
      <c r="A420" s="7" t="s">
        <v>242</v>
      </c>
      <c r="B420" s="8" t="s">
        <v>5</v>
      </c>
      <c r="C420" s="9">
        <v>425.5</v>
      </c>
      <c r="D420" s="1"/>
    </row>
    <row r="421" spans="1:4" ht="15.75" hidden="1" customHeight="1">
      <c r="A421" s="20" t="s">
        <v>410</v>
      </c>
      <c r="B421" s="27" t="s">
        <v>5</v>
      </c>
      <c r="C421" s="16">
        <v>150</v>
      </c>
      <c r="D421" s="1"/>
    </row>
    <row r="422" spans="1:4" ht="15.75" customHeight="1">
      <c r="A422" s="21"/>
      <c r="B422" s="28"/>
      <c r="C422" s="23"/>
      <c r="D422" s="1"/>
    </row>
    <row r="423" spans="1:4" ht="15.75" customHeight="1">
      <c r="A423" s="21"/>
      <c r="B423" s="28"/>
      <c r="C423" s="23"/>
      <c r="D423" s="1"/>
    </row>
    <row r="424" spans="1:4" ht="15.75" customHeight="1">
      <c r="A424" s="21"/>
      <c r="B424" s="28"/>
      <c r="C424" s="23"/>
      <c r="D424" s="1"/>
    </row>
    <row r="425" spans="1:4" ht="15.75" customHeight="1">
      <c r="A425" s="21"/>
      <c r="B425" s="28"/>
      <c r="C425" s="23"/>
      <c r="D425" s="1"/>
    </row>
    <row r="426" spans="1:4" ht="15.75" customHeight="1">
      <c r="A426" s="21"/>
      <c r="B426" s="28"/>
      <c r="C426" s="23"/>
      <c r="D426" s="1"/>
    </row>
    <row r="427" spans="1:4" ht="15.75" customHeight="1">
      <c r="A427" s="21"/>
      <c r="B427" s="28"/>
      <c r="C427" s="23"/>
      <c r="D427" s="1"/>
    </row>
    <row r="428" spans="1:4" ht="15.75" customHeight="1">
      <c r="A428" s="21"/>
      <c r="B428" s="28"/>
      <c r="C428" s="23"/>
      <c r="D428" s="1"/>
    </row>
    <row r="429" spans="1:4" ht="15.75" customHeight="1">
      <c r="A429" s="21"/>
      <c r="B429" s="28"/>
      <c r="C429" s="23"/>
      <c r="D429" s="1"/>
    </row>
    <row r="430" spans="1:4" ht="15.75" customHeight="1">
      <c r="A430" s="21"/>
      <c r="B430" s="28"/>
      <c r="C430" s="23"/>
      <c r="D430" s="1"/>
    </row>
    <row r="431" spans="1:4" ht="15.75" customHeight="1">
      <c r="A431" s="21"/>
      <c r="B431" s="28"/>
      <c r="C431" s="23"/>
      <c r="D431" s="1"/>
    </row>
    <row r="432" spans="1:4" ht="15.75" customHeight="1">
      <c r="A432" s="21"/>
      <c r="B432" s="28"/>
      <c r="C432" s="23"/>
      <c r="D432" s="1"/>
    </row>
    <row r="433" spans="1:4" ht="15.75" customHeight="1">
      <c r="A433" s="21"/>
      <c r="B433" s="28"/>
      <c r="C433" s="23"/>
      <c r="D433" s="1"/>
    </row>
    <row r="434" spans="1:4" ht="15.75" customHeight="1">
      <c r="A434" s="21"/>
      <c r="B434" s="28"/>
      <c r="C434" s="23"/>
      <c r="D434" s="1"/>
    </row>
    <row r="435" spans="1:4" ht="15.75" customHeight="1">
      <c r="A435" s="21"/>
      <c r="B435" s="28"/>
      <c r="C435" s="23"/>
      <c r="D435" s="1"/>
    </row>
    <row r="436" spans="1:4" ht="15.75" customHeight="1">
      <c r="A436" s="24"/>
      <c r="B436" s="28"/>
      <c r="C436" s="23"/>
      <c r="D436" s="1"/>
    </row>
    <row r="437" spans="1:4" ht="15.75" customHeight="1">
      <c r="A437" s="24"/>
      <c r="B437" s="28"/>
      <c r="C437" s="23"/>
      <c r="D437" s="1"/>
    </row>
    <row r="438" spans="1:4" ht="15.75" customHeight="1">
      <c r="A438" s="21"/>
      <c r="B438" s="28"/>
      <c r="C438" s="23"/>
      <c r="D438" s="1"/>
    </row>
    <row r="439" spans="1:4" ht="15.75" customHeight="1">
      <c r="A439" s="21"/>
      <c r="B439" s="28"/>
      <c r="C439" s="23"/>
      <c r="D439" s="1"/>
    </row>
    <row r="440" spans="1:4" ht="15.75" customHeight="1">
      <c r="A440" s="21"/>
      <c r="B440" s="28"/>
      <c r="C440" s="23"/>
      <c r="D440" s="1"/>
    </row>
    <row r="441" spans="1:4" ht="15.75" customHeight="1">
      <c r="A441" s="21"/>
      <c r="B441" s="28"/>
      <c r="C441" s="23"/>
      <c r="D441" s="1"/>
    </row>
    <row r="442" spans="1:4" ht="15.75" customHeight="1">
      <c r="A442" s="21"/>
      <c r="B442" s="28"/>
      <c r="C442" s="23"/>
      <c r="D442" s="1"/>
    </row>
    <row r="443" spans="1:4" ht="15.75" customHeight="1">
      <c r="A443" s="21"/>
      <c r="B443" s="28"/>
      <c r="C443" s="23"/>
      <c r="D443" s="1"/>
    </row>
    <row r="444" spans="1:4" ht="15.75" customHeight="1">
      <c r="A444" s="21"/>
      <c r="B444" s="28"/>
      <c r="C444" s="23"/>
      <c r="D444" s="1"/>
    </row>
    <row r="445" spans="1:4" ht="15.75" customHeight="1">
      <c r="A445" s="21"/>
      <c r="B445" s="28"/>
      <c r="C445" s="23"/>
      <c r="D445" s="1"/>
    </row>
    <row r="446" spans="1:4" ht="15.75" customHeight="1">
      <c r="A446" s="21"/>
      <c r="B446" s="28"/>
      <c r="C446" s="23"/>
      <c r="D446" s="1"/>
    </row>
    <row r="447" spans="1:4" ht="15.75" customHeight="1">
      <c r="A447" s="21"/>
      <c r="B447" s="28"/>
      <c r="C447" s="23"/>
      <c r="D447" s="1"/>
    </row>
    <row r="448" spans="1:4" ht="15.75" customHeight="1">
      <c r="A448" s="21"/>
      <c r="B448" s="28"/>
      <c r="C448" s="23"/>
      <c r="D448" s="1"/>
    </row>
    <row r="449" spans="1:4" ht="15.75" customHeight="1">
      <c r="A449" s="21"/>
      <c r="B449" s="28"/>
      <c r="C449" s="23"/>
      <c r="D449" s="1"/>
    </row>
    <row r="450" spans="1:4" ht="15.75" customHeight="1">
      <c r="A450" s="21"/>
      <c r="B450" s="28"/>
      <c r="C450" s="23"/>
      <c r="D450" s="1"/>
    </row>
    <row r="451" spans="1:4" ht="15.75" customHeight="1">
      <c r="A451" s="25"/>
      <c r="B451" s="28"/>
      <c r="C451" s="23"/>
      <c r="D451" s="1"/>
    </row>
    <row r="452" spans="1:4" ht="15.75" customHeight="1">
      <c r="A452" s="25"/>
      <c r="B452" s="28"/>
      <c r="C452" s="23"/>
      <c r="D452" s="1"/>
    </row>
    <row r="453" spans="1:4" ht="15.75" customHeight="1">
      <c r="A453" s="25"/>
      <c r="B453" s="28"/>
      <c r="C453" s="23"/>
      <c r="D453" s="1"/>
    </row>
    <row r="454" spans="1:4" ht="15.75" customHeight="1">
      <c r="A454" s="25"/>
      <c r="B454" s="28"/>
      <c r="C454" s="23"/>
      <c r="D454" s="1"/>
    </row>
    <row r="455" spans="1:4" ht="15.75" customHeight="1">
      <c r="A455" s="25"/>
      <c r="B455" s="28"/>
      <c r="C455" s="23"/>
      <c r="D455" s="1"/>
    </row>
    <row r="456" spans="1:4" ht="15.75" customHeight="1">
      <c r="A456" s="25"/>
      <c r="B456" s="28"/>
      <c r="C456" s="23"/>
      <c r="D456" s="1"/>
    </row>
    <row r="457" spans="1:4" ht="15.75" customHeight="1">
      <c r="A457" s="25"/>
      <c r="B457" s="28"/>
      <c r="C457" s="23"/>
      <c r="D457" s="1"/>
    </row>
    <row r="458" spans="1:4" ht="15.75" customHeight="1">
      <c r="A458" s="25"/>
      <c r="B458" s="28"/>
      <c r="C458" s="23"/>
      <c r="D458" s="1"/>
    </row>
    <row r="459" spans="1:4" ht="15.75" customHeight="1">
      <c r="A459" s="25"/>
      <c r="B459" s="28"/>
      <c r="C459" s="23"/>
      <c r="D459" s="1"/>
    </row>
    <row r="460" spans="1:4" ht="15.75" customHeight="1">
      <c r="A460" s="25"/>
      <c r="B460" s="28"/>
      <c r="C460" s="23"/>
      <c r="D460" s="1"/>
    </row>
    <row r="461" spans="1:4" ht="15.75" customHeight="1">
      <c r="A461" s="25"/>
      <c r="B461" s="28"/>
      <c r="C461" s="23"/>
      <c r="D461" s="1"/>
    </row>
    <row r="462" spans="1:4" ht="15.75" customHeight="1">
      <c r="A462" s="25"/>
      <c r="B462" s="28"/>
      <c r="C462" s="23"/>
      <c r="D462" s="1"/>
    </row>
    <row r="463" spans="1:4" ht="15.75" customHeight="1">
      <c r="A463" s="24"/>
      <c r="B463" s="28"/>
      <c r="C463" s="23"/>
      <c r="D463" s="1"/>
    </row>
    <row r="464" spans="1:4" ht="15.75" customHeight="1">
      <c r="A464" s="25"/>
      <c r="B464" s="28"/>
      <c r="C464" s="23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  <row r="949" spans="3:4" ht="15.75" customHeight="1">
      <c r="C949" s="1"/>
      <c r="D949" s="1"/>
    </row>
    <row r="950" spans="3:4" ht="15.75" customHeight="1">
      <c r="C950" s="1"/>
      <c r="D950" s="1"/>
    </row>
    <row r="951" spans="3:4" ht="15.75" customHeight="1">
      <c r="C951" s="1"/>
      <c r="D951" s="1"/>
    </row>
    <row r="952" spans="3:4" ht="15.75" customHeight="1">
      <c r="C952" s="1"/>
      <c r="D952" s="1"/>
    </row>
    <row r="953" spans="3:4" ht="15.75" customHeight="1">
      <c r="C953" s="1"/>
      <c r="D953" s="1"/>
    </row>
    <row r="954" spans="3:4" ht="15.75" customHeight="1">
      <c r="C954" s="1"/>
      <c r="D954" s="1"/>
    </row>
    <row r="955" spans="3:4" ht="15.75" customHeight="1">
      <c r="C955" s="1"/>
      <c r="D955" s="1"/>
    </row>
    <row r="956" spans="3:4" ht="15.75" customHeight="1">
      <c r="C956" s="1"/>
      <c r="D956" s="1"/>
    </row>
    <row r="957" spans="3:4" ht="15.75" customHeight="1">
      <c r="C957" s="1"/>
      <c r="D957" s="1"/>
    </row>
    <row r="958" spans="3:4" ht="15.75" customHeight="1">
      <c r="C958" s="1"/>
      <c r="D958" s="1"/>
    </row>
    <row r="959" spans="3:4" ht="15.75" customHeight="1">
      <c r="C959" s="1"/>
      <c r="D959" s="1"/>
    </row>
    <row r="960" spans="3:4" ht="15.75" customHeight="1">
      <c r="C960" s="1"/>
      <c r="D960" s="1"/>
    </row>
    <row r="961" spans="3:4" ht="15.75" customHeight="1">
      <c r="C961" s="1"/>
      <c r="D961" s="1"/>
    </row>
    <row r="962" spans="3:4" ht="15.75" customHeight="1">
      <c r="C962" s="1"/>
      <c r="D962" s="1"/>
    </row>
    <row r="963" spans="3:4" ht="15.75" customHeight="1">
      <c r="C963" s="1"/>
      <c r="D963" s="1"/>
    </row>
    <row r="964" spans="3:4" ht="15.75" customHeight="1">
      <c r="C964" s="1"/>
      <c r="D964" s="1"/>
    </row>
    <row r="965" spans="3:4" ht="15.75" customHeight="1">
      <c r="C965" s="1"/>
      <c r="D965" s="1"/>
    </row>
    <row r="966" spans="3:4" ht="15.75" customHeight="1">
      <c r="C966" s="1"/>
      <c r="D966" s="1"/>
    </row>
    <row r="967" spans="3:4" ht="15.75" customHeight="1">
      <c r="C967" s="1"/>
      <c r="D967" s="1"/>
    </row>
    <row r="968" spans="3:4" ht="15.75" customHeight="1">
      <c r="C968" s="1"/>
      <c r="D968" s="1"/>
    </row>
    <row r="969" spans="3:4" ht="15.75" customHeight="1">
      <c r="C969" s="1"/>
      <c r="D969" s="1"/>
    </row>
    <row r="970" spans="3:4" ht="15.75" customHeight="1">
      <c r="C970" s="1"/>
      <c r="D970" s="1"/>
    </row>
    <row r="971" spans="3:4" ht="15.75" customHeight="1">
      <c r="C971" s="1"/>
      <c r="D971" s="1"/>
    </row>
    <row r="972" spans="3:4" ht="15.75" customHeight="1">
      <c r="C972" s="1"/>
      <c r="D972" s="1"/>
    </row>
    <row r="973" spans="3:4" ht="15.75" customHeight="1">
      <c r="C973" s="1"/>
      <c r="D973" s="1"/>
    </row>
    <row r="974" spans="3:4" ht="15.75" customHeight="1">
      <c r="C974" s="1"/>
      <c r="D974" s="1"/>
    </row>
    <row r="975" spans="3:4" ht="15.75" customHeight="1">
      <c r="C975" s="1"/>
      <c r="D975" s="1"/>
    </row>
    <row r="976" spans="3:4" ht="15.75" customHeight="1">
      <c r="C976" s="1"/>
      <c r="D976" s="1"/>
    </row>
    <row r="977" spans="3:4" ht="15.75" customHeight="1">
      <c r="C977" s="1"/>
      <c r="D977" s="1"/>
    </row>
    <row r="978" spans="3:4" ht="15.75" customHeight="1">
      <c r="C978" s="1"/>
      <c r="D978" s="1"/>
    </row>
    <row r="979" spans="3:4" ht="15.75" customHeight="1">
      <c r="C979" s="1"/>
      <c r="D979" s="1"/>
    </row>
    <row r="980" spans="3:4" ht="15.75" customHeight="1">
      <c r="C980" s="1"/>
      <c r="D980" s="1"/>
    </row>
    <row r="981" spans="3:4" ht="15.75" customHeight="1">
      <c r="C981" s="1"/>
      <c r="D981" s="1"/>
    </row>
    <row r="982" spans="3:4" ht="15.75" customHeight="1">
      <c r="C982" s="1"/>
      <c r="D982" s="1"/>
    </row>
    <row r="983" spans="3:4" ht="15.75" customHeight="1">
      <c r="C983" s="1"/>
      <c r="D983" s="1"/>
    </row>
    <row r="984" spans="3:4" ht="15.75" customHeight="1">
      <c r="C984" s="1"/>
      <c r="D984" s="1"/>
    </row>
    <row r="985" spans="3:4" ht="15.75" customHeight="1">
      <c r="C985" s="1"/>
      <c r="D985" s="1"/>
    </row>
    <row r="986" spans="3:4" ht="15.75" customHeight="1">
      <c r="C986" s="1"/>
      <c r="D986" s="1"/>
    </row>
    <row r="987" spans="3:4" ht="15.75" customHeight="1">
      <c r="C987" s="1"/>
      <c r="D987" s="1"/>
    </row>
    <row r="988" spans="3:4" ht="15.75" customHeight="1">
      <c r="C988" s="1"/>
      <c r="D988" s="1"/>
    </row>
    <row r="989" spans="3:4" ht="15.75" customHeight="1">
      <c r="C989" s="1"/>
      <c r="D989" s="1"/>
    </row>
    <row r="990" spans="3:4" ht="15.75" customHeight="1">
      <c r="C990" s="1"/>
      <c r="D990" s="1"/>
    </row>
    <row r="991" spans="3:4" ht="15.75" customHeight="1">
      <c r="C991" s="1"/>
      <c r="D991" s="1"/>
    </row>
    <row r="992" spans="3:4" ht="15.75" customHeight="1">
      <c r="C992" s="1"/>
      <c r="D992" s="1"/>
    </row>
    <row r="993" spans="3:4" ht="15.75" customHeight="1">
      <c r="C993" s="1"/>
      <c r="D993" s="1"/>
    </row>
    <row r="994" spans="3:4" ht="15.75" customHeight="1">
      <c r="C994" s="1"/>
      <c r="D994" s="1"/>
    </row>
    <row r="995" spans="3:4" ht="15.75" customHeight="1">
      <c r="C995" s="1"/>
      <c r="D995" s="1"/>
    </row>
    <row r="996" spans="3:4" ht="15.75" customHeight="1">
      <c r="C996" s="1"/>
      <c r="D996" s="1"/>
    </row>
    <row r="997" spans="3:4" ht="15.75" customHeight="1">
      <c r="C997" s="1"/>
      <c r="D997" s="1"/>
    </row>
    <row r="998" spans="3:4" ht="15.75" customHeight="1">
      <c r="C998" s="1"/>
      <c r="D998" s="1"/>
    </row>
    <row r="999" spans="3:4" ht="15.75" customHeight="1">
      <c r="C999" s="1"/>
      <c r="D999" s="1"/>
    </row>
  </sheetData>
  <autoFilter ref="A2:C421" xr:uid="{00000000-0009-0000-0000-00000D000000}">
    <filterColumn colId="0">
      <filters>
        <filter val="BATERIA"/>
        <filter val="BORNE BATERIA*"/>
        <filter val="JUEGO BORNES BATERIA*"/>
        <filter val="LIQUIDO PARA BATERIA"/>
        <filter val="SOPORTE BATERIA"/>
        <filter val="SOPORTE BATERIA*"/>
      </filters>
    </filterColumn>
    <sortState ref="A3:C422">
      <sortCondition descending="1" ref="C2"/>
    </sortState>
  </autoFilter>
  <mergeCells count="1">
    <mergeCell ref="A1:C1"/>
  </mergeCell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filterMode="1"/>
  <dimension ref="A1:Y999"/>
  <sheetViews>
    <sheetView zoomScale="106" zoomScaleNormal="106" workbookViewId="0">
      <selection activeCell="C286" sqref="C286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6.5703125" style="52" customWidth="1"/>
    <col min="4" max="4" width="20" customWidth="1"/>
    <col min="5" max="5" width="10.7109375" customWidth="1"/>
    <col min="6" max="6" width="10.7109375" style="40" customWidth="1"/>
    <col min="7" max="25" width="10.7109375" customWidth="1"/>
  </cols>
  <sheetData>
    <row r="1" spans="1:6">
      <c r="A1" s="63" t="s">
        <v>458</v>
      </c>
      <c r="B1" s="64"/>
      <c r="C1" s="64"/>
      <c r="D1" s="1"/>
    </row>
    <row r="2" spans="1:6">
      <c r="A2" s="2" t="s">
        <v>1</v>
      </c>
      <c r="B2" s="2" t="s">
        <v>2</v>
      </c>
      <c r="C2" s="47" t="s">
        <v>3</v>
      </c>
      <c r="D2" s="4"/>
      <c r="E2" s="6"/>
    </row>
    <row r="3" spans="1:6" hidden="1">
      <c r="A3" s="7" t="s">
        <v>172</v>
      </c>
      <c r="B3" s="8" t="s">
        <v>5</v>
      </c>
      <c r="C3" s="48">
        <f t="shared" ref="C3:C44" si="0">F3+F3*13.5%</f>
        <v>25729.314999999999</v>
      </c>
      <c r="D3" s="4"/>
      <c r="E3" s="5"/>
      <c r="F3" s="40">
        <v>22669</v>
      </c>
    </row>
    <row r="4" spans="1:6" hidden="1">
      <c r="A4" s="7" t="s">
        <v>133</v>
      </c>
      <c r="B4" s="8" t="s">
        <v>5</v>
      </c>
      <c r="C4" s="48">
        <f t="shared" si="0"/>
        <v>217830.9025</v>
      </c>
      <c r="D4" s="4"/>
      <c r="F4" s="40">
        <v>191921.5</v>
      </c>
    </row>
    <row r="5" spans="1:6" hidden="1">
      <c r="A5" s="7" t="s">
        <v>425</v>
      </c>
      <c r="B5" s="8" t="s">
        <v>5</v>
      </c>
      <c r="C5" s="48">
        <f t="shared" si="0"/>
        <v>110555.81</v>
      </c>
      <c r="D5" s="4"/>
      <c r="F5" s="40">
        <v>97406</v>
      </c>
    </row>
    <row r="6" spans="1:6" hidden="1">
      <c r="A6" s="7" t="s">
        <v>78</v>
      </c>
      <c r="B6" s="8" t="s">
        <v>5</v>
      </c>
      <c r="C6" s="48">
        <f t="shared" si="0"/>
        <v>48243.175000000003</v>
      </c>
      <c r="D6" s="4"/>
      <c r="F6" s="40">
        <v>42505</v>
      </c>
    </row>
    <row r="7" spans="1:6" hidden="1">
      <c r="A7" s="7" t="s">
        <v>12</v>
      </c>
      <c r="B7" s="8" t="s">
        <v>7</v>
      </c>
      <c r="C7" s="48">
        <f t="shared" si="0"/>
        <v>267906.53500000003</v>
      </c>
      <c r="D7" s="4"/>
      <c r="F7" s="40">
        <v>236041</v>
      </c>
    </row>
    <row r="8" spans="1:6" hidden="1">
      <c r="A8" s="7" t="s">
        <v>269</v>
      </c>
      <c r="B8" s="8" t="s">
        <v>5</v>
      </c>
      <c r="C8" s="48">
        <f t="shared" si="0"/>
        <v>208889.3725</v>
      </c>
      <c r="D8" s="4"/>
      <c r="F8" s="40">
        <v>184043.5</v>
      </c>
    </row>
    <row r="9" spans="1:6" hidden="1">
      <c r="A9" s="7" t="s">
        <v>338</v>
      </c>
      <c r="B9" s="8" t="s">
        <v>5</v>
      </c>
      <c r="C9" s="48">
        <f t="shared" si="0"/>
        <v>1271992.23</v>
      </c>
      <c r="D9" s="4"/>
      <c r="F9" s="40">
        <v>1120698</v>
      </c>
    </row>
    <row r="10" spans="1:6" hidden="1">
      <c r="A10" s="7" t="s">
        <v>318</v>
      </c>
      <c r="B10" s="8" t="s">
        <v>5</v>
      </c>
      <c r="C10" s="48">
        <f t="shared" si="0"/>
        <v>42292.9375</v>
      </c>
      <c r="D10" s="4"/>
      <c r="F10" s="40">
        <v>37262.5</v>
      </c>
    </row>
    <row r="11" spans="1:6" hidden="1">
      <c r="A11" s="7" t="s">
        <v>138</v>
      </c>
      <c r="B11" s="8" t="s">
        <v>5</v>
      </c>
      <c r="C11" s="48">
        <f t="shared" si="0"/>
        <v>32161.927500000002</v>
      </c>
      <c r="D11" s="4"/>
      <c r="F11" s="40">
        <v>28336.5</v>
      </c>
    </row>
    <row r="12" spans="1:6" hidden="1">
      <c r="A12" s="7" t="s">
        <v>423</v>
      </c>
      <c r="B12" s="8" t="s">
        <v>5</v>
      </c>
      <c r="C12" s="48">
        <f t="shared" si="0"/>
        <v>37571.904999999999</v>
      </c>
      <c r="D12" s="4"/>
      <c r="F12" s="40">
        <v>33103</v>
      </c>
    </row>
    <row r="13" spans="1:6" hidden="1">
      <c r="A13" s="7" t="s">
        <v>184</v>
      </c>
      <c r="B13" s="8" t="s">
        <v>5</v>
      </c>
      <c r="C13" s="48">
        <f t="shared" si="0"/>
        <v>1166066.6525000001</v>
      </c>
      <c r="D13" s="4"/>
      <c r="F13" s="40">
        <v>1027371.5</v>
      </c>
    </row>
    <row r="14" spans="1:6" hidden="1">
      <c r="A14" s="7" t="s">
        <v>43</v>
      </c>
      <c r="B14" s="8" t="s">
        <v>5</v>
      </c>
      <c r="C14" s="48">
        <f t="shared" si="0"/>
        <v>1166066.6525000001</v>
      </c>
      <c r="D14" s="4"/>
      <c r="F14" s="40">
        <v>1027371.5</v>
      </c>
    </row>
    <row r="15" spans="1:6" hidden="1">
      <c r="A15" s="7" t="s">
        <v>311</v>
      </c>
      <c r="B15" s="8" t="s">
        <v>5</v>
      </c>
      <c r="C15" s="48">
        <f t="shared" si="0"/>
        <v>8040.34</v>
      </c>
      <c r="D15" s="4"/>
      <c r="F15" s="40">
        <v>7084</v>
      </c>
    </row>
    <row r="16" spans="1:6" hidden="1">
      <c r="A16" s="7" t="s">
        <v>215</v>
      </c>
      <c r="B16" s="8" t="s">
        <v>5</v>
      </c>
      <c r="C16" s="48">
        <f t="shared" si="0"/>
        <v>3216.59</v>
      </c>
      <c r="D16" s="4"/>
      <c r="F16" s="40">
        <v>2834</v>
      </c>
    </row>
    <row r="17" spans="1:6" hidden="1">
      <c r="A17" s="7" t="s">
        <v>307</v>
      </c>
      <c r="B17" s="8" t="s">
        <v>5</v>
      </c>
      <c r="C17" s="48">
        <f t="shared" si="0"/>
        <v>2130872.2675000001</v>
      </c>
      <c r="D17" s="4"/>
      <c r="F17" s="40">
        <v>1877420.5</v>
      </c>
    </row>
    <row r="18" spans="1:6" hidden="1">
      <c r="A18" s="7" t="s">
        <v>177</v>
      </c>
      <c r="B18" s="8" t="s">
        <v>5</v>
      </c>
      <c r="C18" s="48">
        <f t="shared" si="0"/>
        <v>2130872.2675000001</v>
      </c>
      <c r="D18" s="4"/>
      <c r="F18" s="40">
        <v>1877420.5</v>
      </c>
    </row>
    <row r="19" spans="1:6" hidden="1">
      <c r="A19" s="7" t="s">
        <v>40</v>
      </c>
      <c r="B19" s="8" t="s">
        <v>5</v>
      </c>
      <c r="C19" s="48">
        <f t="shared" si="0"/>
        <v>519091.6825</v>
      </c>
      <c r="D19" s="4"/>
      <c r="F19" s="40">
        <v>457349.5</v>
      </c>
    </row>
    <row r="20" spans="1:6" hidden="1">
      <c r="A20" s="7" t="s">
        <v>88</v>
      </c>
      <c r="B20" s="8" t="s">
        <v>5</v>
      </c>
      <c r="C20" s="48">
        <f t="shared" si="0"/>
        <v>3377231.09</v>
      </c>
      <c r="D20" s="4"/>
      <c r="F20" s="40">
        <v>2975534</v>
      </c>
    </row>
    <row r="21" spans="1:6" ht="15.75" hidden="1" customHeight="1">
      <c r="A21" s="7" t="s">
        <v>363</v>
      </c>
      <c r="B21" s="8" t="s">
        <v>5</v>
      </c>
      <c r="C21" s="48">
        <f t="shared" si="0"/>
        <v>1733406.6174999999</v>
      </c>
      <c r="D21" s="4"/>
      <c r="F21" s="40">
        <v>1527230.5</v>
      </c>
    </row>
    <row r="22" spans="1:6" ht="15.75" hidden="1" customHeight="1">
      <c r="A22" s="7" t="s">
        <v>38</v>
      </c>
      <c r="B22" s="8" t="s">
        <v>5</v>
      </c>
      <c r="C22" s="48">
        <f t="shared" si="0"/>
        <v>462257.125</v>
      </c>
      <c r="D22" s="4"/>
      <c r="F22" s="40">
        <v>407275</v>
      </c>
    </row>
    <row r="23" spans="1:6" ht="15.75" hidden="1" customHeight="1">
      <c r="A23" s="7" t="s">
        <v>176</v>
      </c>
      <c r="B23" s="8" t="s">
        <v>5</v>
      </c>
      <c r="C23" s="48">
        <f t="shared" si="0"/>
        <v>341395.51500000001</v>
      </c>
      <c r="D23" s="4"/>
      <c r="F23" s="40">
        <v>300789</v>
      </c>
    </row>
    <row r="24" spans="1:6" ht="15.75" hidden="1" customHeight="1">
      <c r="A24" s="7" t="s">
        <v>335</v>
      </c>
      <c r="B24" s="8" t="s">
        <v>5</v>
      </c>
      <c r="C24" s="48">
        <f t="shared" si="0"/>
        <v>48243.175000000003</v>
      </c>
      <c r="D24" s="4"/>
      <c r="F24" s="40">
        <v>42505</v>
      </c>
    </row>
    <row r="25" spans="1:6" ht="15.75" hidden="1" customHeight="1">
      <c r="A25" s="7" t="s">
        <v>234</v>
      </c>
      <c r="B25" s="8" t="s">
        <v>5</v>
      </c>
      <c r="C25" s="48">
        <f t="shared" si="0"/>
        <v>521984.23</v>
      </c>
      <c r="D25" s="4"/>
      <c r="F25" s="40">
        <v>459898</v>
      </c>
    </row>
    <row r="26" spans="1:6" ht="15.75" hidden="1" customHeight="1">
      <c r="A26" s="7" t="s">
        <v>137</v>
      </c>
      <c r="B26" s="8" t="s">
        <v>5</v>
      </c>
      <c r="C26" s="48">
        <f t="shared" si="0"/>
        <v>504227.72250000003</v>
      </c>
      <c r="D26" s="4"/>
      <c r="F26" s="40">
        <v>444253.5</v>
      </c>
    </row>
    <row r="27" spans="1:6" ht="15.75" hidden="1" customHeight="1">
      <c r="A27" s="7" t="s">
        <v>309</v>
      </c>
      <c r="B27" s="8" t="s">
        <v>5</v>
      </c>
      <c r="C27" s="48">
        <f t="shared" si="0"/>
        <v>472755.3075</v>
      </c>
      <c r="D27" s="4"/>
      <c r="F27" s="40">
        <v>416524.5</v>
      </c>
    </row>
    <row r="28" spans="1:6" ht="15.75" hidden="1" customHeight="1">
      <c r="A28" s="7" t="s">
        <v>327</v>
      </c>
      <c r="B28" s="8" t="s">
        <v>5</v>
      </c>
      <c r="C28" s="48">
        <f t="shared" si="0"/>
        <v>726853.4325</v>
      </c>
      <c r="D28" s="4"/>
      <c r="F28" s="40">
        <v>640399.5</v>
      </c>
    </row>
    <row r="29" spans="1:6" ht="15.75" hidden="1" customHeight="1">
      <c r="A29" s="11" t="s">
        <v>225</v>
      </c>
      <c r="B29" s="12" t="s">
        <v>7</v>
      </c>
      <c r="C29" s="48">
        <f t="shared" si="0"/>
        <v>1361595.94</v>
      </c>
      <c r="D29" s="4"/>
      <c r="F29" s="40">
        <v>1199644</v>
      </c>
    </row>
    <row r="30" spans="1:6" ht="15.75" hidden="1" customHeight="1">
      <c r="A30" s="7" t="s">
        <v>160</v>
      </c>
      <c r="B30" s="8" t="s">
        <v>5</v>
      </c>
      <c r="C30" s="48">
        <f t="shared" si="0"/>
        <v>237997.01500000001</v>
      </c>
      <c r="D30" s="4"/>
      <c r="F30" s="40">
        <v>209689</v>
      </c>
    </row>
    <row r="31" spans="1:6" ht="15.75" hidden="1" customHeight="1">
      <c r="A31" s="7" t="s">
        <v>14</v>
      </c>
      <c r="B31" s="8" t="s">
        <v>5</v>
      </c>
      <c r="C31" s="48">
        <f t="shared" si="0"/>
        <v>237997.01500000001</v>
      </c>
      <c r="D31" s="4"/>
      <c r="F31" s="40">
        <v>209689</v>
      </c>
    </row>
    <row r="32" spans="1:6" ht="15.75" hidden="1" customHeight="1">
      <c r="A32" s="7" t="s">
        <v>46</v>
      </c>
      <c r="B32" s="8" t="s">
        <v>7</v>
      </c>
      <c r="C32" s="48">
        <f t="shared" si="0"/>
        <v>237997.01500000001</v>
      </c>
      <c r="D32" s="4"/>
      <c r="F32" s="40">
        <v>209689</v>
      </c>
    </row>
    <row r="33" spans="1:6" ht="15.75" hidden="1" customHeight="1">
      <c r="A33" s="7" t="s">
        <v>66</v>
      </c>
      <c r="B33" s="8" t="s">
        <v>5</v>
      </c>
      <c r="C33" s="48">
        <f t="shared" si="0"/>
        <v>237997.01500000001</v>
      </c>
      <c r="D33" s="4"/>
      <c r="F33" s="40">
        <v>209689</v>
      </c>
    </row>
    <row r="34" spans="1:6" ht="15.75" hidden="1" customHeight="1">
      <c r="A34" s="7" t="s">
        <v>226</v>
      </c>
      <c r="B34" s="8" t="s">
        <v>5</v>
      </c>
      <c r="C34" s="48">
        <f t="shared" si="0"/>
        <v>237997.01500000001</v>
      </c>
      <c r="D34" s="4"/>
      <c r="F34" s="40">
        <v>209689</v>
      </c>
    </row>
    <row r="35" spans="1:6" ht="15.75" hidden="1" customHeight="1">
      <c r="A35" s="7" t="s">
        <v>34</v>
      </c>
      <c r="B35" s="8" t="s">
        <v>5</v>
      </c>
      <c r="C35" s="48">
        <f t="shared" si="0"/>
        <v>3216167.2124999999</v>
      </c>
      <c r="D35" s="4"/>
      <c r="F35" s="40">
        <v>2833627.5</v>
      </c>
    </row>
    <row r="36" spans="1:6" ht="15.75" hidden="1" customHeight="1">
      <c r="A36" s="7" t="s">
        <v>239</v>
      </c>
      <c r="B36" s="8" t="s">
        <v>5</v>
      </c>
      <c r="C36" s="48">
        <f t="shared" si="0"/>
        <v>242498.99249999999</v>
      </c>
      <c r="D36" s="4"/>
      <c r="F36" s="40">
        <v>213655.5</v>
      </c>
    </row>
    <row r="37" spans="1:6" ht="15.75" hidden="1" customHeight="1">
      <c r="A37" s="7" t="s">
        <v>272</v>
      </c>
      <c r="B37" s="8" t="s">
        <v>7</v>
      </c>
      <c r="C37" s="48">
        <f t="shared" si="0"/>
        <v>149052.17249999999</v>
      </c>
      <c r="D37" s="4"/>
      <c r="F37" s="40">
        <v>131323.5</v>
      </c>
    </row>
    <row r="38" spans="1:6" ht="15.75" hidden="1" customHeight="1">
      <c r="A38" s="7" t="s">
        <v>303</v>
      </c>
      <c r="B38" s="8" t="s">
        <v>5</v>
      </c>
      <c r="C38" s="48">
        <f t="shared" si="0"/>
        <v>92947.42</v>
      </c>
      <c r="D38" s="4"/>
      <c r="F38" s="40">
        <v>81892</v>
      </c>
    </row>
    <row r="39" spans="1:6" ht="15.75" hidden="1" customHeight="1">
      <c r="A39" s="7" t="s">
        <v>163</v>
      </c>
      <c r="B39" s="8" t="s">
        <v>5</v>
      </c>
      <c r="C39" s="48">
        <f t="shared" si="0"/>
        <v>94474.5625</v>
      </c>
      <c r="D39" s="4"/>
      <c r="F39" s="40">
        <v>83237.5</v>
      </c>
    </row>
    <row r="40" spans="1:6" ht="15.75" hidden="1" customHeight="1">
      <c r="A40" s="7" t="s">
        <v>328</v>
      </c>
      <c r="B40" s="8" t="s">
        <v>5</v>
      </c>
      <c r="C40" s="48">
        <f t="shared" si="0"/>
        <v>128850.875</v>
      </c>
      <c r="D40" s="4"/>
      <c r="F40" s="40">
        <v>113525</v>
      </c>
    </row>
    <row r="41" spans="1:6" ht="15.75" hidden="1" customHeight="1">
      <c r="A41" s="7" t="s">
        <v>37</v>
      </c>
      <c r="B41" s="8" t="s">
        <v>5</v>
      </c>
      <c r="C41" s="48">
        <f t="shared" si="0"/>
        <v>608660.77500000002</v>
      </c>
      <c r="D41" s="4"/>
      <c r="F41" s="40">
        <v>536265</v>
      </c>
    </row>
    <row r="42" spans="1:6" ht="15.75" hidden="1" customHeight="1">
      <c r="A42" s="7" t="s">
        <v>210</v>
      </c>
      <c r="B42" s="8" t="s">
        <v>5</v>
      </c>
      <c r="C42" s="48">
        <f t="shared" si="0"/>
        <v>556236.26</v>
      </c>
      <c r="D42" s="4"/>
      <c r="F42" s="40">
        <v>490076</v>
      </c>
    </row>
    <row r="43" spans="1:6" ht="15.75" hidden="1" customHeight="1">
      <c r="A43" s="7" t="s">
        <v>189</v>
      </c>
      <c r="B43" s="8" t="s">
        <v>5</v>
      </c>
      <c r="C43" s="48">
        <f t="shared" si="0"/>
        <v>608850.88749999995</v>
      </c>
      <c r="D43" s="4"/>
      <c r="F43" s="40">
        <v>536432.5</v>
      </c>
    </row>
    <row r="44" spans="1:6" ht="15.75" hidden="1" customHeight="1">
      <c r="A44" s="7" t="s">
        <v>51</v>
      </c>
      <c r="B44" s="8" t="s">
        <v>5</v>
      </c>
      <c r="C44" s="48">
        <f t="shared" si="0"/>
        <v>63027.684999999998</v>
      </c>
      <c r="D44" s="4"/>
      <c r="F44" s="40">
        <v>55531</v>
      </c>
    </row>
    <row r="45" spans="1:6" ht="15.75" hidden="1" customHeight="1">
      <c r="A45" s="18" t="s">
        <v>392</v>
      </c>
      <c r="B45" s="8" t="s">
        <v>5</v>
      </c>
      <c r="C45" s="49">
        <v>850000</v>
      </c>
      <c r="D45" s="4"/>
      <c r="F45" s="40">
        <v>74017</v>
      </c>
    </row>
    <row r="46" spans="1:6" ht="15.75" hidden="1" customHeight="1">
      <c r="A46" s="7" t="s">
        <v>92</v>
      </c>
      <c r="B46" s="8" t="s">
        <v>5</v>
      </c>
      <c r="C46" s="48">
        <f>F46+F46*13.5%</f>
        <v>64411.817499999997</v>
      </c>
      <c r="D46" s="4"/>
      <c r="F46" s="40">
        <v>56750.5</v>
      </c>
    </row>
    <row r="47" spans="1:6" ht="15.75" hidden="1" customHeight="1">
      <c r="A47" s="7" t="s">
        <v>112</v>
      </c>
      <c r="B47" s="8" t="s">
        <v>5</v>
      </c>
      <c r="C47" s="48">
        <f>F47+F47*13.5%</f>
        <v>84009.294999999998</v>
      </c>
      <c r="D47" s="4"/>
      <c r="F47" s="40">
        <v>74017</v>
      </c>
    </row>
    <row r="48" spans="1:6" ht="15.75" hidden="1" customHeight="1">
      <c r="A48" s="7" t="s">
        <v>159</v>
      </c>
      <c r="B48" s="8" t="s">
        <v>7</v>
      </c>
      <c r="C48" s="48">
        <f>F48+F48*13.5%</f>
        <v>109992.85</v>
      </c>
      <c r="D48" s="4"/>
      <c r="F48" s="40">
        <v>96910</v>
      </c>
    </row>
    <row r="49" spans="1:25" ht="15.75" hidden="1" customHeight="1">
      <c r="A49" s="17" t="s">
        <v>398</v>
      </c>
      <c r="B49" s="8" t="s">
        <v>5</v>
      </c>
      <c r="C49" s="49">
        <v>772400</v>
      </c>
      <c r="D49" s="4"/>
      <c r="F49" s="40">
        <v>499784.5</v>
      </c>
    </row>
    <row r="50" spans="1:25" ht="15.75" hidden="1" customHeight="1">
      <c r="A50" s="7" t="s">
        <v>227</v>
      </c>
      <c r="B50" s="8" t="s">
        <v>5</v>
      </c>
      <c r="C50" s="48">
        <f>F50+F50*13.5%</f>
        <v>567255.40749999997</v>
      </c>
      <c r="D50" s="4"/>
      <c r="F50" s="40">
        <v>499784.5</v>
      </c>
    </row>
    <row r="51" spans="1:25" ht="15.75" hidden="1" customHeight="1">
      <c r="A51" s="15" t="s">
        <v>416</v>
      </c>
      <c r="B51" s="8" t="s">
        <v>5</v>
      </c>
      <c r="C51" s="49">
        <v>744000</v>
      </c>
      <c r="D51" s="4"/>
      <c r="F51" s="40">
        <v>499784.5</v>
      </c>
    </row>
    <row r="52" spans="1:25" ht="15.75" hidden="1" customHeight="1">
      <c r="A52" s="7" t="s">
        <v>302</v>
      </c>
      <c r="B52" s="8" t="s">
        <v>5</v>
      </c>
      <c r="C52" s="48">
        <f t="shared" ref="C52:C70" si="1">F52+F52*13.5%</f>
        <v>144727.255</v>
      </c>
      <c r="D52" s="4"/>
      <c r="F52" s="40">
        <v>127513</v>
      </c>
    </row>
    <row r="53" spans="1:25" ht="15.75" hidden="1" customHeight="1">
      <c r="A53" s="7" t="s">
        <v>300</v>
      </c>
      <c r="B53" s="8" t="s">
        <v>5</v>
      </c>
      <c r="C53" s="48">
        <f t="shared" si="1"/>
        <v>1166066.6525000001</v>
      </c>
      <c r="D53" s="4"/>
      <c r="F53" s="40">
        <v>1027371.5</v>
      </c>
    </row>
    <row r="54" spans="1:25" ht="15.75" hidden="1" customHeight="1">
      <c r="A54" s="11" t="s">
        <v>164</v>
      </c>
      <c r="B54" s="12" t="s">
        <v>5</v>
      </c>
      <c r="C54" s="48">
        <f t="shared" si="1"/>
        <v>163863.92249999999</v>
      </c>
      <c r="D54" s="4"/>
      <c r="F54" s="40">
        <v>144373.5</v>
      </c>
    </row>
    <row r="55" spans="1:25" ht="15.75" hidden="1" customHeight="1">
      <c r="A55" s="7" t="s">
        <v>144</v>
      </c>
      <c r="B55" s="8" t="s">
        <v>5</v>
      </c>
      <c r="C55" s="48">
        <f t="shared" si="1"/>
        <v>270479.01250000001</v>
      </c>
      <c r="D55" s="4"/>
      <c r="F55" s="40">
        <v>238307.5</v>
      </c>
    </row>
    <row r="56" spans="1:25" ht="15.75" hidden="1" customHeight="1">
      <c r="A56" s="7" t="s">
        <v>121</v>
      </c>
      <c r="B56" s="8" t="s">
        <v>7</v>
      </c>
      <c r="C56" s="48">
        <f t="shared" si="1"/>
        <v>371949.71500000003</v>
      </c>
      <c r="D56" s="4"/>
      <c r="F56" s="40">
        <v>327709</v>
      </c>
    </row>
    <row r="57" spans="1:25" ht="15.75" hidden="1" customHeight="1">
      <c r="A57" s="7" t="s">
        <v>290</v>
      </c>
      <c r="B57" s="8" t="s">
        <v>140</v>
      </c>
      <c r="C57" s="48">
        <f t="shared" si="1"/>
        <v>131863.16500000001</v>
      </c>
      <c r="D57" s="4"/>
      <c r="F57" s="40">
        <v>116179</v>
      </c>
    </row>
    <row r="58" spans="1:25" ht="15.75" hidden="1" customHeight="1">
      <c r="A58" s="7" t="s">
        <v>174</v>
      </c>
      <c r="B58" s="8" t="s">
        <v>7</v>
      </c>
      <c r="C58" s="48">
        <f t="shared" si="1"/>
        <v>131863.16500000001</v>
      </c>
      <c r="D58" s="4"/>
      <c r="F58" s="40">
        <v>116179</v>
      </c>
    </row>
    <row r="59" spans="1:25" ht="15.75" hidden="1" customHeight="1">
      <c r="A59" s="7" t="s">
        <v>241</v>
      </c>
      <c r="B59" s="8" t="s">
        <v>7</v>
      </c>
      <c r="C59" s="48">
        <f t="shared" si="1"/>
        <v>112084.08749999999</v>
      </c>
      <c r="D59" s="4"/>
      <c r="F59" s="44">
        <v>98752.5</v>
      </c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</row>
    <row r="60" spans="1:25" ht="15.75" hidden="1" customHeight="1">
      <c r="A60" s="7" t="s">
        <v>431</v>
      </c>
      <c r="B60" s="8" t="s">
        <v>7</v>
      </c>
      <c r="C60" s="48">
        <f t="shared" si="1"/>
        <v>2164588.0099999998</v>
      </c>
      <c r="D60" s="4"/>
      <c r="F60" s="40">
        <v>1907126</v>
      </c>
    </row>
    <row r="61" spans="1:25" ht="15.75" hidden="1" customHeight="1">
      <c r="A61" s="7" t="s">
        <v>127</v>
      </c>
      <c r="B61" s="8" t="s">
        <v>5</v>
      </c>
      <c r="C61" s="48">
        <f t="shared" si="1"/>
        <v>51458.0625</v>
      </c>
      <c r="D61" s="4"/>
      <c r="F61" s="40">
        <v>45337.5</v>
      </c>
    </row>
    <row r="62" spans="1:25" ht="15.75" hidden="1" customHeight="1">
      <c r="A62" s="7" t="s">
        <v>294</v>
      </c>
      <c r="B62" s="8" t="s">
        <v>5</v>
      </c>
      <c r="C62" s="48">
        <f t="shared" si="1"/>
        <v>51458.0625</v>
      </c>
      <c r="D62" s="4"/>
      <c r="F62" s="40">
        <v>45337.5</v>
      </c>
    </row>
    <row r="63" spans="1:25" ht="15.75" hidden="1" customHeight="1">
      <c r="A63" s="7" t="s">
        <v>344</v>
      </c>
      <c r="B63" s="8" t="s">
        <v>7</v>
      </c>
      <c r="C63" s="48">
        <f t="shared" si="1"/>
        <v>191200.39749999999</v>
      </c>
      <c r="D63" s="4"/>
      <c r="F63" s="40">
        <v>168458.5</v>
      </c>
    </row>
    <row r="64" spans="1:25" ht="15.75" hidden="1" customHeight="1">
      <c r="A64" s="7" t="s">
        <v>218</v>
      </c>
      <c r="B64" s="8" t="s">
        <v>5</v>
      </c>
      <c r="C64" s="48">
        <f t="shared" si="1"/>
        <v>466344.26</v>
      </c>
      <c r="D64" s="4"/>
      <c r="F64" s="40">
        <v>410876</v>
      </c>
    </row>
    <row r="65" spans="1:6" ht="15.75" hidden="1" customHeight="1">
      <c r="A65" s="7" t="s">
        <v>291</v>
      </c>
      <c r="B65" s="8" t="s">
        <v>5</v>
      </c>
      <c r="C65" s="48">
        <f t="shared" si="1"/>
        <v>184930.09</v>
      </c>
      <c r="D65" s="4"/>
      <c r="F65" s="40">
        <v>162934</v>
      </c>
    </row>
    <row r="66" spans="1:6" ht="15.75" hidden="1" customHeight="1">
      <c r="A66" s="7" t="s">
        <v>331</v>
      </c>
      <c r="B66" s="8" t="s">
        <v>5</v>
      </c>
      <c r="C66" s="48">
        <f t="shared" si="1"/>
        <v>184930.09</v>
      </c>
      <c r="D66" s="4"/>
      <c r="F66" s="40">
        <v>162934</v>
      </c>
    </row>
    <row r="67" spans="1:6" ht="15.75" hidden="1" customHeight="1">
      <c r="A67" s="7" t="s">
        <v>222</v>
      </c>
      <c r="B67" s="12" t="s">
        <v>5</v>
      </c>
      <c r="C67" s="48">
        <f t="shared" si="1"/>
        <v>191200.39749999999</v>
      </c>
      <c r="D67" s="4"/>
      <c r="F67" s="40">
        <v>168458.5</v>
      </c>
    </row>
    <row r="68" spans="1:6" ht="15.75" hidden="1" customHeight="1">
      <c r="A68" s="7" t="s">
        <v>134</v>
      </c>
      <c r="B68" s="8" t="s">
        <v>5</v>
      </c>
      <c r="C68" s="48">
        <f t="shared" si="1"/>
        <v>184930.09</v>
      </c>
      <c r="D68" s="4"/>
      <c r="F68" s="40">
        <v>162934</v>
      </c>
    </row>
    <row r="69" spans="1:6" ht="15.75" hidden="1" customHeight="1">
      <c r="A69" s="7" t="s">
        <v>185</v>
      </c>
      <c r="B69" s="8" t="s">
        <v>5</v>
      </c>
      <c r="C69" s="48">
        <f t="shared" si="1"/>
        <v>184930.09</v>
      </c>
      <c r="D69" s="4"/>
      <c r="F69" s="40">
        <v>162934</v>
      </c>
    </row>
    <row r="70" spans="1:6" ht="15.75" hidden="1" customHeight="1">
      <c r="A70" s="7" t="s">
        <v>345</v>
      </c>
      <c r="B70" s="8" t="s">
        <v>7</v>
      </c>
      <c r="C70" s="48">
        <f t="shared" si="1"/>
        <v>184930.09</v>
      </c>
      <c r="D70" s="4"/>
      <c r="F70" s="40">
        <v>162934</v>
      </c>
    </row>
    <row r="71" spans="1:6" ht="15.75" hidden="1" customHeight="1">
      <c r="A71" s="15" t="s">
        <v>386</v>
      </c>
      <c r="B71" s="8" t="s">
        <v>5</v>
      </c>
      <c r="C71" s="49">
        <v>525000</v>
      </c>
      <c r="D71" s="4"/>
      <c r="F71" s="40">
        <v>106261</v>
      </c>
    </row>
    <row r="72" spans="1:6" ht="15.75" hidden="1" customHeight="1">
      <c r="A72" s="7" t="s">
        <v>65</v>
      </c>
      <c r="B72" s="8" t="s">
        <v>7</v>
      </c>
      <c r="C72" s="48">
        <f t="shared" ref="C72:C83" si="2">F72+F72*13.5%</f>
        <v>206961.00750000001</v>
      </c>
      <c r="D72" s="4"/>
      <c r="F72" s="40">
        <v>182344.5</v>
      </c>
    </row>
    <row r="73" spans="1:6" ht="15.75" hidden="1" customHeight="1">
      <c r="A73" s="7" t="s">
        <v>50</v>
      </c>
      <c r="B73" s="8" t="s">
        <v>5</v>
      </c>
      <c r="C73" s="48">
        <f t="shared" si="2"/>
        <v>241213.03750000001</v>
      </c>
      <c r="D73" s="4"/>
      <c r="F73" s="40">
        <v>212522.5</v>
      </c>
    </row>
    <row r="74" spans="1:6" ht="15.75" hidden="1" customHeight="1">
      <c r="A74" s="7" t="s">
        <v>314</v>
      </c>
      <c r="B74" s="8" t="s">
        <v>5</v>
      </c>
      <c r="C74" s="48">
        <f t="shared" si="2"/>
        <v>253755.92249999999</v>
      </c>
      <c r="D74" s="4"/>
      <c r="F74" s="40">
        <v>223573.5</v>
      </c>
    </row>
    <row r="75" spans="1:6" ht="15.75" hidden="1" customHeight="1">
      <c r="A75" s="7" t="s">
        <v>342</v>
      </c>
      <c r="B75" s="8" t="s">
        <v>5</v>
      </c>
      <c r="C75" s="48">
        <f t="shared" si="2"/>
        <v>156788.9</v>
      </c>
      <c r="D75" s="4"/>
      <c r="F75" s="40">
        <v>138140</v>
      </c>
    </row>
    <row r="76" spans="1:6" ht="15.75" hidden="1" customHeight="1">
      <c r="A76" s="7" t="s">
        <v>435</v>
      </c>
      <c r="B76" s="8" t="s">
        <v>5</v>
      </c>
      <c r="C76" s="48">
        <f t="shared" si="2"/>
        <v>345738.02500000002</v>
      </c>
      <c r="D76" s="4"/>
      <c r="F76" s="40">
        <v>304615</v>
      </c>
    </row>
    <row r="77" spans="1:6" ht="15.75" hidden="1" customHeight="1">
      <c r="A77" s="7" t="s">
        <v>132</v>
      </c>
      <c r="B77" s="8" t="s">
        <v>5</v>
      </c>
      <c r="C77" s="48">
        <f t="shared" si="2"/>
        <v>1128844.3275000001</v>
      </c>
      <c r="D77" s="4"/>
      <c r="F77" s="40">
        <v>994576.5</v>
      </c>
    </row>
    <row r="78" spans="1:6" ht="15.75" hidden="1" customHeight="1">
      <c r="A78" s="7" t="s">
        <v>289</v>
      </c>
      <c r="B78" s="8" t="s">
        <v>5</v>
      </c>
      <c r="C78" s="48">
        <f t="shared" si="2"/>
        <v>24121.587500000001</v>
      </c>
      <c r="D78" s="4"/>
      <c r="F78" s="40">
        <v>21252.5</v>
      </c>
    </row>
    <row r="79" spans="1:6" ht="15.75" hidden="1" customHeight="1">
      <c r="A79" s="7" t="s">
        <v>295</v>
      </c>
      <c r="B79" s="8" t="s">
        <v>5</v>
      </c>
      <c r="C79" s="48">
        <f t="shared" si="2"/>
        <v>114528.31</v>
      </c>
      <c r="D79" s="4"/>
      <c r="F79" s="40">
        <v>100906</v>
      </c>
    </row>
    <row r="80" spans="1:6" ht="15.75" hidden="1" customHeight="1">
      <c r="A80" s="7" t="s">
        <v>330</v>
      </c>
      <c r="B80" s="8" t="s">
        <v>5</v>
      </c>
      <c r="C80" s="48">
        <f t="shared" si="2"/>
        <v>426656.14750000002</v>
      </c>
      <c r="D80" s="4"/>
      <c r="F80" s="40">
        <v>375908.5</v>
      </c>
    </row>
    <row r="81" spans="1:6" ht="15.75" hidden="1" customHeight="1">
      <c r="A81" s="7" t="s">
        <v>283</v>
      </c>
      <c r="B81" s="8" t="s">
        <v>5</v>
      </c>
      <c r="C81" s="48">
        <f t="shared" si="2"/>
        <v>98512.324999999997</v>
      </c>
      <c r="D81" s="4"/>
      <c r="F81" s="40">
        <v>86795</v>
      </c>
    </row>
    <row r="82" spans="1:6" ht="15.75" hidden="1" customHeight="1">
      <c r="A82" s="7" t="s">
        <v>104</v>
      </c>
      <c r="B82" s="8" t="s">
        <v>5</v>
      </c>
      <c r="C82" s="48">
        <f t="shared" si="2"/>
        <v>121246.9425</v>
      </c>
      <c r="D82" s="4"/>
      <c r="F82" s="40">
        <v>106825.5</v>
      </c>
    </row>
    <row r="83" spans="1:6" ht="15.75" hidden="1" customHeight="1">
      <c r="A83" s="7" t="s">
        <v>103</v>
      </c>
      <c r="B83" s="8" t="s">
        <v>5</v>
      </c>
      <c r="C83" s="48">
        <f t="shared" si="2"/>
        <v>160808.5025</v>
      </c>
      <c r="D83" s="4"/>
      <c r="F83" s="40">
        <v>141681.5</v>
      </c>
    </row>
    <row r="84" spans="1:6" ht="15.75" hidden="1" customHeight="1">
      <c r="A84" s="15" t="s">
        <v>415</v>
      </c>
      <c r="B84" s="8" t="s">
        <v>5</v>
      </c>
      <c r="C84" s="49">
        <v>440000</v>
      </c>
      <c r="D84" s="4"/>
      <c r="F84" s="40">
        <v>84487.5</v>
      </c>
    </row>
    <row r="85" spans="1:6" ht="15.75" hidden="1" customHeight="1">
      <c r="A85" s="7" t="s">
        <v>432</v>
      </c>
      <c r="B85" s="8" t="s">
        <v>5</v>
      </c>
      <c r="C85" s="48">
        <f t="shared" ref="C85:C121" si="3">F85+F85*13.5%</f>
        <v>220557.17249999999</v>
      </c>
      <c r="D85" s="4"/>
      <c r="F85" s="40">
        <v>194323.5</v>
      </c>
    </row>
    <row r="86" spans="1:6" ht="15.75" hidden="1" customHeight="1">
      <c r="A86" s="7" t="s">
        <v>232</v>
      </c>
      <c r="B86" s="8" t="s">
        <v>5</v>
      </c>
      <c r="C86" s="48">
        <f t="shared" si="3"/>
        <v>55881.157500000001</v>
      </c>
      <c r="D86" s="4"/>
      <c r="F86" s="40">
        <v>49234.5</v>
      </c>
    </row>
    <row r="87" spans="1:6" ht="15.75" hidden="1" customHeight="1">
      <c r="A87" s="7" t="s">
        <v>90</v>
      </c>
      <c r="B87" s="8" t="s">
        <v>5</v>
      </c>
      <c r="C87" s="48">
        <f t="shared" si="3"/>
        <v>39606.392500000002</v>
      </c>
      <c r="D87" s="4"/>
      <c r="F87" s="40">
        <v>34895.5</v>
      </c>
    </row>
    <row r="88" spans="1:6" ht="15.75" hidden="1" customHeight="1">
      <c r="A88" s="7" t="s">
        <v>21</v>
      </c>
      <c r="B88" s="8" t="s">
        <v>7</v>
      </c>
      <c r="C88" s="48">
        <f t="shared" si="3"/>
        <v>39606.392500000002</v>
      </c>
      <c r="D88" s="4"/>
      <c r="F88" s="40">
        <v>34895.5</v>
      </c>
    </row>
    <row r="89" spans="1:6" ht="15.75" hidden="1" customHeight="1">
      <c r="A89" s="7" t="s">
        <v>362</v>
      </c>
      <c r="B89" s="8" t="s">
        <v>5</v>
      </c>
      <c r="C89" s="48">
        <f t="shared" si="3"/>
        <v>220557.17249999999</v>
      </c>
      <c r="D89" s="4"/>
      <c r="F89" s="40">
        <v>194323.5</v>
      </c>
    </row>
    <row r="90" spans="1:6" ht="15.75" hidden="1" customHeight="1">
      <c r="A90" s="7" t="s">
        <v>123</v>
      </c>
      <c r="B90" s="8" t="s">
        <v>17</v>
      </c>
      <c r="C90" s="48">
        <f t="shared" si="3"/>
        <v>55881.157500000001</v>
      </c>
      <c r="D90" s="4"/>
      <c r="F90" s="40">
        <v>49234.5</v>
      </c>
    </row>
    <row r="91" spans="1:6" ht="15.75" hidden="1" customHeight="1">
      <c r="A91" s="7" t="s">
        <v>105</v>
      </c>
      <c r="B91" s="8" t="s">
        <v>5</v>
      </c>
      <c r="C91" s="48">
        <f t="shared" si="3"/>
        <v>55881.157500000001</v>
      </c>
      <c r="D91" s="4"/>
      <c r="F91" s="40">
        <v>49234.5</v>
      </c>
    </row>
    <row r="92" spans="1:6" ht="15.75" hidden="1" customHeight="1">
      <c r="A92" s="7" t="s">
        <v>356</v>
      </c>
      <c r="B92" s="8" t="s">
        <v>5</v>
      </c>
      <c r="C92" s="48">
        <f t="shared" si="3"/>
        <v>294160.21999999997</v>
      </c>
      <c r="D92" s="4"/>
      <c r="F92" s="40">
        <v>259172</v>
      </c>
    </row>
    <row r="93" spans="1:6" ht="15.75" hidden="1" customHeight="1">
      <c r="A93" s="7" t="s">
        <v>361</v>
      </c>
      <c r="B93" s="8" t="s">
        <v>5</v>
      </c>
      <c r="C93" s="48">
        <f t="shared" si="3"/>
        <v>220557.17249999999</v>
      </c>
      <c r="D93" s="4"/>
      <c r="F93" s="40">
        <v>194323.5</v>
      </c>
    </row>
    <row r="94" spans="1:6" ht="15.75" hidden="1" customHeight="1">
      <c r="A94" s="7" t="s">
        <v>247</v>
      </c>
      <c r="B94" s="8" t="s">
        <v>5</v>
      </c>
      <c r="C94" s="48">
        <f t="shared" si="3"/>
        <v>324998.17</v>
      </c>
      <c r="D94" s="4"/>
      <c r="F94" s="40">
        <v>286342</v>
      </c>
    </row>
    <row r="95" spans="1:6" ht="15.75" hidden="1" customHeight="1">
      <c r="A95" s="7" t="s">
        <v>139</v>
      </c>
      <c r="B95" s="8" t="s">
        <v>140</v>
      </c>
      <c r="C95" s="48">
        <f t="shared" si="3"/>
        <v>18010.18</v>
      </c>
      <c r="D95" s="4"/>
      <c r="F95" s="40">
        <v>15868</v>
      </c>
    </row>
    <row r="96" spans="1:6" ht="15.75" hidden="1" customHeight="1">
      <c r="A96" s="7" t="s">
        <v>156</v>
      </c>
      <c r="B96" s="8" t="s">
        <v>5</v>
      </c>
      <c r="C96" s="48">
        <f t="shared" si="3"/>
        <v>80405.102500000008</v>
      </c>
      <c r="D96" s="4"/>
      <c r="F96" s="40">
        <v>70841.5</v>
      </c>
    </row>
    <row r="97" spans="1:6" ht="15.75" hidden="1" customHeight="1">
      <c r="A97" s="7" t="s">
        <v>284</v>
      </c>
      <c r="B97" s="8" t="s">
        <v>5</v>
      </c>
      <c r="C97" s="48">
        <f t="shared" si="3"/>
        <v>120976.245</v>
      </c>
      <c r="D97" s="4"/>
      <c r="F97" s="40">
        <v>106587</v>
      </c>
    </row>
    <row r="98" spans="1:6" ht="15.75" hidden="1" customHeight="1">
      <c r="A98" s="7" t="s">
        <v>424</v>
      </c>
      <c r="B98" s="8" t="s">
        <v>5</v>
      </c>
      <c r="C98" s="48">
        <f t="shared" si="3"/>
        <v>34734.972500000003</v>
      </c>
      <c r="D98" s="4"/>
      <c r="F98" s="40">
        <v>30603.5</v>
      </c>
    </row>
    <row r="99" spans="1:6" ht="15.75" hidden="1" customHeight="1">
      <c r="A99" s="7" t="s">
        <v>167</v>
      </c>
      <c r="B99" s="8" t="s">
        <v>5</v>
      </c>
      <c r="C99" s="48">
        <f t="shared" si="3"/>
        <v>958177.21499999997</v>
      </c>
      <c r="D99" s="4"/>
      <c r="F99" s="40">
        <v>844209</v>
      </c>
    </row>
    <row r="100" spans="1:6" ht="15.75" hidden="1" customHeight="1">
      <c r="A100" s="7" t="s">
        <v>304</v>
      </c>
      <c r="B100" s="8" t="s">
        <v>5</v>
      </c>
      <c r="C100" s="48">
        <f t="shared" si="3"/>
        <v>479088.60749999998</v>
      </c>
      <c r="D100" s="4"/>
      <c r="F100" s="40">
        <v>422104.5</v>
      </c>
    </row>
    <row r="101" spans="1:6" ht="15.75" hidden="1" customHeight="1">
      <c r="A101" s="7" t="s">
        <v>24</v>
      </c>
      <c r="B101" s="8" t="s">
        <v>5</v>
      </c>
      <c r="C101" s="48">
        <f t="shared" si="3"/>
        <v>479088.60749999998</v>
      </c>
      <c r="D101" s="4"/>
      <c r="F101" s="40">
        <v>422104.5</v>
      </c>
    </row>
    <row r="102" spans="1:6" ht="15.75" hidden="1" customHeight="1">
      <c r="A102" s="7" t="s">
        <v>250</v>
      </c>
      <c r="B102" s="8" t="s">
        <v>5</v>
      </c>
      <c r="C102" s="48">
        <f t="shared" si="3"/>
        <v>189046.73499999999</v>
      </c>
      <c r="D102" s="4"/>
      <c r="F102" s="40">
        <v>166561</v>
      </c>
    </row>
    <row r="103" spans="1:6" ht="15.75" hidden="1" customHeight="1">
      <c r="A103" s="7" t="s">
        <v>52</v>
      </c>
      <c r="B103" s="8" t="s">
        <v>5</v>
      </c>
      <c r="C103" s="48">
        <f t="shared" si="3"/>
        <v>255685.42249999999</v>
      </c>
      <c r="D103" s="4"/>
      <c r="F103" s="40">
        <v>225273.5</v>
      </c>
    </row>
    <row r="104" spans="1:6" ht="15.75" hidden="1" customHeight="1">
      <c r="A104" s="7" t="s">
        <v>207</v>
      </c>
      <c r="B104" s="12" t="s">
        <v>5</v>
      </c>
      <c r="C104" s="48">
        <f t="shared" si="3"/>
        <v>142493.00750000001</v>
      </c>
      <c r="D104" s="4"/>
      <c r="F104" s="40">
        <v>125544.5</v>
      </c>
    </row>
    <row r="105" spans="1:6" ht="15.75" hidden="1" customHeight="1">
      <c r="A105" s="7" t="s">
        <v>122</v>
      </c>
      <c r="B105" s="8" t="s">
        <v>7</v>
      </c>
      <c r="C105" s="48">
        <f t="shared" si="3"/>
        <v>71794.992499999993</v>
      </c>
      <c r="D105" s="4"/>
      <c r="F105" s="40">
        <v>63255.5</v>
      </c>
    </row>
    <row r="106" spans="1:6" ht="15.75" hidden="1" customHeight="1">
      <c r="A106" s="7" t="s">
        <v>349</v>
      </c>
      <c r="B106" s="8" t="s">
        <v>5</v>
      </c>
      <c r="C106" s="48">
        <f t="shared" si="3"/>
        <v>400020.53500000003</v>
      </c>
      <c r="D106" s="4"/>
      <c r="F106" s="40">
        <v>352441</v>
      </c>
    </row>
    <row r="107" spans="1:6" ht="15.75" hidden="1" customHeight="1">
      <c r="A107" s="7" t="s">
        <v>278</v>
      </c>
      <c r="B107" s="8" t="s">
        <v>5</v>
      </c>
      <c r="C107" s="48">
        <f t="shared" si="3"/>
        <v>16081.247499999999</v>
      </c>
      <c r="D107" s="4"/>
      <c r="F107" s="40">
        <v>14168.5</v>
      </c>
    </row>
    <row r="108" spans="1:6" ht="15.75" hidden="1" customHeight="1">
      <c r="A108" s="7" t="s">
        <v>143</v>
      </c>
      <c r="B108" s="8" t="s">
        <v>5</v>
      </c>
      <c r="C108" s="48">
        <f t="shared" si="3"/>
        <v>3418433.2925</v>
      </c>
      <c r="D108" s="4"/>
      <c r="F108" s="40">
        <v>3011835.5</v>
      </c>
    </row>
    <row r="109" spans="1:6" ht="15.75" hidden="1" customHeight="1">
      <c r="A109" s="7" t="s">
        <v>256</v>
      </c>
      <c r="B109" s="8" t="s">
        <v>5</v>
      </c>
      <c r="C109" s="48">
        <f t="shared" si="3"/>
        <v>90373.24</v>
      </c>
      <c r="D109" s="4"/>
      <c r="F109" s="40">
        <v>79624</v>
      </c>
    </row>
    <row r="110" spans="1:6" ht="15.75" hidden="1" customHeight="1">
      <c r="A110" s="7" t="s">
        <v>351</v>
      </c>
      <c r="B110" s="8" t="s">
        <v>5</v>
      </c>
      <c r="C110" s="48">
        <f t="shared" si="3"/>
        <v>90373.24</v>
      </c>
      <c r="D110" s="4"/>
      <c r="F110" s="40">
        <v>79624</v>
      </c>
    </row>
    <row r="111" spans="1:6" ht="15.75" hidden="1" customHeight="1">
      <c r="A111" s="7" t="s">
        <v>84</v>
      </c>
      <c r="B111" s="8" t="s">
        <v>5</v>
      </c>
      <c r="C111" s="48">
        <f t="shared" si="3"/>
        <v>234716.29749999999</v>
      </c>
      <c r="D111" s="4"/>
      <c r="F111" s="40">
        <v>206798.5</v>
      </c>
    </row>
    <row r="112" spans="1:6" ht="15.75" hidden="1" customHeight="1">
      <c r="A112" s="7" t="s">
        <v>312</v>
      </c>
      <c r="B112" s="8" t="s">
        <v>5</v>
      </c>
      <c r="C112" s="48">
        <f t="shared" si="3"/>
        <v>88283.137499999997</v>
      </c>
      <c r="D112" s="4"/>
      <c r="F112" s="40">
        <v>77782.5</v>
      </c>
    </row>
    <row r="113" spans="1:6" ht="15.75" hidden="1" customHeight="1">
      <c r="A113" s="7" t="s">
        <v>212</v>
      </c>
      <c r="B113" s="8" t="s">
        <v>5</v>
      </c>
      <c r="C113" s="48">
        <f t="shared" si="3"/>
        <v>222879.95</v>
      </c>
      <c r="D113" s="4"/>
      <c r="F113" s="40">
        <v>196370</v>
      </c>
    </row>
    <row r="114" spans="1:6" ht="15.75" hidden="1" customHeight="1">
      <c r="A114" s="7" t="s">
        <v>268</v>
      </c>
      <c r="B114" s="8" t="s">
        <v>5</v>
      </c>
      <c r="C114" s="48">
        <f t="shared" si="3"/>
        <v>271766.10249999998</v>
      </c>
      <c r="D114" s="4"/>
      <c r="F114" s="40">
        <v>239441.5</v>
      </c>
    </row>
    <row r="115" spans="1:6" ht="15.75" hidden="1" customHeight="1">
      <c r="A115" s="7" t="s">
        <v>25</v>
      </c>
      <c r="B115" s="8" t="s">
        <v>5</v>
      </c>
      <c r="C115" s="48">
        <f t="shared" si="3"/>
        <v>51941.004999999997</v>
      </c>
      <c r="D115" s="4"/>
      <c r="F115" s="40">
        <v>45763</v>
      </c>
    </row>
    <row r="116" spans="1:6" ht="15.75" hidden="1" customHeight="1">
      <c r="A116" s="7" t="s">
        <v>73</v>
      </c>
      <c r="B116" s="8" t="s">
        <v>5</v>
      </c>
      <c r="C116" s="48">
        <f t="shared" si="3"/>
        <v>56835.125</v>
      </c>
      <c r="D116" s="4"/>
      <c r="F116" s="40">
        <v>50075</v>
      </c>
    </row>
    <row r="117" spans="1:6" ht="15.75" hidden="1" customHeight="1">
      <c r="A117" s="7" t="s">
        <v>354</v>
      </c>
      <c r="B117" s="8" t="s">
        <v>5</v>
      </c>
      <c r="C117" s="48">
        <f t="shared" si="3"/>
        <v>120606.235</v>
      </c>
      <c r="D117" s="4"/>
      <c r="F117" s="40">
        <v>106261</v>
      </c>
    </row>
    <row r="118" spans="1:6" ht="15.75" hidden="1" customHeight="1">
      <c r="A118" s="7" t="s">
        <v>286</v>
      </c>
      <c r="B118" s="8" t="s">
        <v>5</v>
      </c>
      <c r="C118" s="48">
        <f t="shared" si="3"/>
        <v>142476.54999999999</v>
      </c>
      <c r="D118" s="4"/>
      <c r="F118" s="40">
        <v>125530</v>
      </c>
    </row>
    <row r="119" spans="1:6" ht="15.75" hidden="1" customHeight="1">
      <c r="A119" s="7" t="s">
        <v>280</v>
      </c>
      <c r="B119" s="8" t="s">
        <v>5</v>
      </c>
      <c r="C119" s="48">
        <f t="shared" si="3"/>
        <v>32161.927500000002</v>
      </c>
      <c r="D119" s="4"/>
      <c r="F119" s="40">
        <v>28336.5</v>
      </c>
    </row>
    <row r="120" spans="1:6" ht="15.75" hidden="1" customHeight="1">
      <c r="A120" s="7" t="s">
        <v>204</v>
      </c>
      <c r="B120" s="8" t="s">
        <v>5</v>
      </c>
      <c r="C120" s="48">
        <f t="shared" si="3"/>
        <v>32161.927500000002</v>
      </c>
      <c r="D120" s="4"/>
      <c r="F120" s="40">
        <v>28336.5</v>
      </c>
    </row>
    <row r="121" spans="1:6" ht="15.75" hidden="1" customHeight="1">
      <c r="A121" s="7" t="s">
        <v>206</v>
      </c>
      <c r="B121" s="8" t="s">
        <v>5</v>
      </c>
      <c r="C121" s="48">
        <f t="shared" si="3"/>
        <v>32161.927500000002</v>
      </c>
      <c r="D121" s="4"/>
      <c r="F121" s="40">
        <v>28336.5</v>
      </c>
    </row>
    <row r="122" spans="1:6" ht="15.75" hidden="1" customHeight="1">
      <c r="A122" s="11" t="s">
        <v>216</v>
      </c>
      <c r="B122" s="12" t="s">
        <v>5</v>
      </c>
      <c r="C122" s="48">
        <v>2214568</v>
      </c>
      <c r="D122" s="4"/>
      <c r="F122" s="40">
        <v>3731625</v>
      </c>
    </row>
    <row r="123" spans="1:6" ht="15.75" hidden="1" customHeight="1">
      <c r="A123" s="7" t="s">
        <v>315</v>
      </c>
      <c r="B123" s="8" t="s">
        <v>5</v>
      </c>
      <c r="C123" s="48">
        <f t="shared" ref="C123:C164" si="4">F123+F123*13.5%</f>
        <v>273373.83</v>
      </c>
      <c r="D123" s="4"/>
      <c r="F123" s="40">
        <v>240858</v>
      </c>
    </row>
    <row r="124" spans="1:6" ht="15.75" hidden="1" customHeight="1">
      <c r="A124" s="7" t="s">
        <v>248</v>
      </c>
      <c r="B124" s="8" t="s">
        <v>5</v>
      </c>
      <c r="C124" s="48">
        <f t="shared" si="4"/>
        <v>448655.85249999998</v>
      </c>
      <c r="D124" s="4"/>
      <c r="F124" s="40">
        <v>395291.5</v>
      </c>
    </row>
    <row r="125" spans="1:6" ht="15.75" hidden="1" customHeight="1">
      <c r="A125" s="7" t="s">
        <v>113</v>
      </c>
      <c r="B125" s="8" t="s">
        <v>7</v>
      </c>
      <c r="C125" s="48">
        <f t="shared" si="4"/>
        <v>1381183.2025000001</v>
      </c>
      <c r="D125" s="4"/>
      <c r="F125" s="40">
        <v>1216901.5</v>
      </c>
    </row>
    <row r="126" spans="1:6" ht="15.75" hidden="1" customHeight="1">
      <c r="A126" s="7" t="s">
        <v>187</v>
      </c>
      <c r="B126" s="8" t="s">
        <v>5</v>
      </c>
      <c r="C126" s="48">
        <f t="shared" si="4"/>
        <v>272805.76250000001</v>
      </c>
      <c r="D126" s="4"/>
      <c r="F126" s="40">
        <v>240357.5</v>
      </c>
    </row>
    <row r="127" spans="1:6" ht="15.75" hidden="1" customHeight="1">
      <c r="A127" s="7" t="s">
        <v>231</v>
      </c>
      <c r="B127" s="8" t="s">
        <v>5</v>
      </c>
      <c r="C127" s="48">
        <f t="shared" si="4"/>
        <v>272805.76250000001</v>
      </c>
      <c r="D127" s="4"/>
      <c r="F127" s="40">
        <v>240357.5</v>
      </c>
    </row>
    <row r="128" spans="1:6" ht="15.75" hidden="1" customHeight="1">
      <c r="A128" s="7" t="s">
        <v>169</v>
      </c>
      <c r="B128" s="8" t="s">
        <v>5</v>
      </c>
      <c r="C128" s="48">
        <f t="shared" si="4"/>
        <v>128425.8175</v>
      </c>
      <c r="D128" s="4"/>
      <c r="F128" s="40">
        <v>113150.5</v>
      </c>
    </row>
    <row r="129" spans="1:6" ht="15.75" hidden="1" customHeight="1">
      <c r="A129" s="7" t="s">
        <v>360</v>
      </c>
      <c r="B129" s="8" t="s">
        <v>5</v>
      </c>
      <c r="C129" s="48">
        <f t="shared" si="4"/>
        <v>62072.582500000004</v>
      </c>
      <c r="D129" s="4"/>
      <c r="F129" s="40">
        <v>54689.5</v>
      </c>
    </row>
    <row r="130" spans="1:6" ht="15.75" hidden="1" customHeight="1">
      <c r="A130" s="7" t="s">
        <v>249</v>
      </c>
      <c r="B130" s="8" t="s">
        <v>5</v>
      </c>
      <c r="C130" s="48">
        <f t="shared" si="4"/>
        <v>64083.802499999998</v>
      </c>
      <c r="D130" s="4"/>
      <c r="F130" s="40">
        <v>56461.5</v>
      </c>
    </row>
    <row r="131" spans="1:6" ht="15.75" hidden="1" customHeight="1">
      <c r="A131" s="7" t="s">
        <v>224</v>
      </c>
      <c r="B131" s="8" t="s">
        <v>5</v>
      </c>
      <c r="C131" s="48">
        <f t="shared" si="4"/>
        <v>55881.157500000001</v>
      </c>
      <c r="D131" s="4"/>
      <c r="F131" s="40">
        <v>49234.5</v>
      </c>
    </row>
    <row r="132" spans="1:6" ht="15.75" hidden="1" customHeight="1">
      <c r="A132" s="7" t="s">
        <v>116</v>
      </c>
      <c r="B132" s="8" t="s">
        <v>5</v>
      </c>
      <c r="C132" s="48">
        <f t="shared" si="4"/>
        <v>62072.582500000004</v>
      </c>
      <c r="D132" s="4"/>
      <c r="F132" s="40">
        <v>54689.5</v>
      </c>
    </row>
    <row r="133" spans="1:6" ht="15.75" hidden="1" customHeight="1">
      <c r="A133" s="7" t="s">
        <v>95</v>
      </c>
      <c r="B133" s="8" t="s">
        <v>5</v>
      </c>
      <c r="C133" s="48">
        <f t="shared" si="4"/>
        <v>59683.974999999999</v>
      </c>
      <c r="D133" s="4"/>
      <c r="F133" s="40">
        <v>52585</v>
      </c>
    </row>
    <row r="134" spans="1:6" ht="15.75" hidden="1" customHeight="1">
      <c r="A134" s="7" t="s">
        <v>11</v>
      </c>
      <c r="B134" s="8" t="s">
        <v>7</v>
      </c>
      <c r="C134" s="48">
        <f t="shared" si="4"/>
        <v>215423</v>
      </c>
      <c r="D134" s="4"/>
      <c r="F134" s="40">
        <v>189800</v>
      </c>
    </row>
    <row r="135" spans="1:6" ht="15.75" hidden="1" customHeight="1">
      <c r="A135" s="7" t="s">
        <v>261</v>
      </c>
      <c r="B135" s="8" t="s">
        <v>5</v>
      </c>
      <c r="C135" s="48">
        <f t="shared" si="4"/>
        <v>54612.227500000001</v>
      </c>
      <c r="D135" s="4"/>
      <c r="F135" s="40">
        <v>48116.5</v>
      </c>
    </row>
    <row r="136" spans="1:6" ht="15.75" hidden="1" customHeight="1">
      <c r="A136" s="7" t="s">
        <v>62</v>
      </c>
      <c r="B136" s="8" t="s">
        <v>5</v>
      </c>
      <c r="C136" s="48">
        <f t="shared" si="4"/>
        <v>412332.44750000001</v>
      </c>
      <c r="D136" s="4"/>
      <c r="F136" s="40">
        <v>363288.5</v>
      </c>
    </row>
    <row r="137" spans="1:6" ht="15.75" hidden="1" customHeight="1">
      <c r="A137" s="7" t="s">
        <v>109</v>
      </c>
      <c r="B137" s="8" t="s">
        <v>5</v>
      </c>
      <c r="C137" s="48">
        <f t="shared" si="4"/>
        <v>50815.652499999997</v>
      </c>
      <c r="D137" s="4"/>
      <c r="F137" s="40">
        <v>44771.5</v>
      </c>
    </row>
    <row r="138" spans="1:6" ht="15.75" hidden="1" customHeight="1">
      <c r="A138" s="7" t="s">
        <v>146</v>
      </c>
      <c r="B138" s="8" t="s">
        <v>5</v>
      </c>
      <c r="C138" s="48">
        <f t="shared" si="4"/>
        <v>54612.227500000001</v>
      </c>
      <c r="D138" s="4"/>
      <c r="F138" s="40">
        <v>48116.5</v>
      </c>
    </row>
    <row r="139" spans="1:6" ht="15.75" hidden="1" customHeight="1">
      <c r="A139" s="7" t="s">
        <v>108</v>
      </c>
      <c r="B139" s="8" t="s">
        <v>5</v>
      </c>
      <c r="C139" s="48">
        <f t="shared" si="4"/>
        <v>103082.4025</v>
      </c>
      <c r="D139" s="4"/>
      <c r="F139" s="40">
        <v>90821.5</v>
      </c>
    </row>
    <row r="140" spans="1:6" ht="15.75" hidden="1" customHeight="1">
      <c r="A140" s="7" t="s">
        <v>188</v>
      </c>
      <c r="B140" s="8" t="s">
        <v>5</v>
      </c>
      <c r="C140" s="48">
        <f t="shared" si="4"/>
        <v>103082.4025</v>
      </c>
      <c r="D140" s="4"/>
      <c r="F140" s="40">
        <v>90821.5</v>
      </c>
    </row>
    <row r="141" spans="1:6" ht="15.75" hidden="1" customHeight="1">
      <c r="A141" s="7" t="s">
        <v>368</v>
      </c>
      <c r="B141" s="8" t="s">
        <v>5</v>
      </c>
      <c r="C141" s="48">
        <f t="shared" si="4"/>
        <v>103082.4025</v>
      </c>
      <c r="D141" s="4"/>
      <c r="F141" s="40">
        <v>90821.5</v>
      </c>
    </row>
    <row r="142" spans="1:6" ht="15.75" hidden="1" customHeight="1">
      <c r="A142" s="7" t="s">
        <v>168</v>
      </c>
      <c r="B142" s="8" t="s">
        <v>5</v>
      </c>
      <c r="C142" s="48">
        <f t="shared" si="4"/>
        <v>103082.4025</v>
      </c>
      <c r="D142" s="4"/>
      <c r="F142" s="40">
        <v>90821.5</v>
      </c>
    </row>
    <row r="143" spans="1:6" ht="15.75" hidden="1" customHeight="1">
      <c r="A143" s="7" t="s">
        <v>26</v>
      </c>
      <c r="B143" s="8" t="s">
        <v>5</v>
      </c>
      <c r="C143" s="48">
        <f t="shared" si="4"/>
        <v>412332.44750000001</v>
      </c>
      <c r="D143" s="4"/>
      <c r="F143" s="40">
        <v>363288.5</v>
      </c>
    </row>
    <row r="144" spans="1:6" ht="15.75" hidden="1" customHeight="1">
      <c r="A144" s="7" t="s">
        <v>326</v>
      </c>
      <c r="B144" s="8" t="s">
        <v>5</v>
      </c>
      <c r="C144" s="48">
        <f t="shared" si="4"/>
        <v>103082.4025</v>
      </c>
      <c r="D144" s="4"/>
      <c r="F144" s="40">
        <v>90821.5</v>
      </c>
    </row>
    <row r="145" spans="1:25" ht="15.75" hidden="1" customHeight="1">
      <c r="A145" s="7" t="s">
        <v>74</v>
      </c>
      <c r="B145" s="8" t="s">
        <v>5</v>
      </c>
      <c r="C145" s="48">
        <f t="shared" si="4"/>
        <v>409724.78500000003</v>
      </c>
      <c r="D145" s="4"/>
      <c r="F145" s="40">
        <v>360991</v>
      </c>
    </row>
    <row r="146" spans="1:25" ht="15.75" hidden="1" customHeight="1">
      <c r="A146" s="7" t="s">
        <v>257</v>
      </c>
      <c r="B146" s="8" t="s">
        <v>5</v>
      </c>
      <c r="C146" s="48">
        <f t="shared" si="4"/>
        <v>170503.67249999999</v>
      </c>
      <c r="D146" s="4"/>
      <c r="F146" s="40">
        <v>150223.5</v>
      </c>
    </row>
    <row r="147" spans="1:25" ht="15.75" hidden="1" customHeight="1">
      <c r="A147" s="7" t="s">
        <v>100</v>
      </c>
      <c r="B147" s="8" t="s">
        <v>5</v>
      </c>
      <c r="C147" s="48">
        <f t="shared" si="4"/>
        <v>160212.06</v>
      </c>
      <c r="D147" s="4"/>
      <c r="F147" s="44">
        <v>141156</v>
      </c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</row>
    <row r="148" spans="1:25" ht="15.75" hidden="1" customHeight="1">
      <c r="A148" s="7" t="s">
        <v>44</v>
      </c>
      <c r="B148" s="8" t="s">
        <v>5</v>
      </c>
      <c r="C148" s="48">
        <f t="shared" si="4"/>
        <v>160212.06</v>
      </c>
      <c r="D148" s="4"/>
      <c r="F148" s="44">
        <v>141156</v>
      </c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</row>
    <row r="149" spans="1:25" ht="15.75" hidden="1" customHeight="1">
      <c r="A149" s="7" t="s">
        <v>313</v>
      </c>
      <c r="B149" s="8" t="s">
        <v>5</v>
      </c>
      <c r="C149" s="48">
        <f t="shared" si="4"/>
        <v>170503.67249999999</v>
      </c>
      <c r="D149" s="4"/>
      <c r="F149" s="44">
        <v>150223.5</v>
      </c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</row>
    <row r="150" spans="1:25" ht="15.75" hidden="1" customHeight="1">
      <c r="A150" s="7" t="s">
        <v>233</v>
      </c>
      <c r="B150" s="8" t="s">
        <v>5</v>
      </c>
      <c r="C150" s="48">
        <f t="shared" si="4"/>
        <v>144317.51999999999</v>
      </c>
      <c r="D150" s="4"/>
      <c r="F150" s="40">
        <v>127152</v>
      </c>
    </row>
    <row r="151" spans="1:25" ht="15.75" hidden="1" customHeight="1">
      <c r="A151" s="7" t="s">
        <v>59</v>
      </c>
      <c r="B151" s="8" t="s">
        <v>7</v>
      </c>
      <c r="C151" s="48">
        <f t="shared" si="4"/>
        <v>212266.565</v>
      </c>
      <c r="D151" s="4"/>
      <c r="F151" s="40">
        <v>187019</v>
      </c>
    </row>
    <row r="152" spans="1:25" ht="15.75" hidden="1" customHeight="1">
      <c r="A152" s="7" t="s">
        <v>8</v>
      </c>
      <c r="B152" s="8" t="s">
        <v>7</v>
      </c>
      <c r="C152" s="48">
        <f t="shared" si="4"/>
        <v>4824.3175000000001</v>
      </c>
      <c r="D152" s="4"/>
      <c r="F152" s="40">
        <v>4250.5</v>
      </c>
    </row>
    <row r="153" spans="1:25" ht="15.75" hidden="1" customHeight="1">
      <c r="A153" s="7" t="s">
        <v>265</v>
      </c>
      <c r="B153" s="8" t="s">
        <v>5</v>
      </c>
      <c r="C153" s="48">
        <f t="shared" si="4"/>
        <v>319610.89250000002</v>
      </c>
      <c r="D153" s="4"/>
      <c r="F153" s="40">
        <v>281595.5</v>
      </c>
    </row>
    <row r="154" spans="1:25" ht="15.75" hidden="1" customHeight="1">
      <c r="A154" s="7" t="s">
        <v>110</v>
      </c>
      <c r="B154" s="8" t="s">
        <v>5</v>
      </c>
      <c r="C154" s="48">
        <f t="shared" si="4"/>
        <v>64323.855000000003</v>
      </c>
      <c r="D154" s="4"/>
      <c r="F154" s="40">
        <v>56673</v>
      </c>
    </row>
    <row r="155" spans="1:25" ht="15.75" hidden="1" customHeight="1">
      <c r="A155" s="7" t="s">
        <v>357</v>
      </c>
      <c r="B155" s="8" t="s">
        <v>5</v>
      </c>
      <c r="C155" s="48">
        <f t="shared" si="4"/>
        <v>493736.91749999998</v>
      </c>
      <c r="D155" s="4"/>
      <c r="F155" s="40">
        <v>435010.5</v>
      </c>
    </row>
    <row r="156" spans="1:25" ht="15.75" hidden="1" customHeight="1">
      <c r="A156" s="7" t="s">
        <v>193</v>
      </c>
      <c r="B156" s="8" t="s">
        <v>5</v>
      </c>
      <c r="C156" s="48">
        <f t="shared" si="4"/>
        <v>674439.13250000007</v>
      </c>
      <c r="D156" s="4"/>
      <c r="F156" s="40">
        <v>594219.5</v>
      </c>
    </row>
    <row r="157" spans="1:25" ht="15.75" hidden="1" customHeight="1">
      <c r="A157" s="7" t="s">
        <v>201</v>
      </c>
      <c r="B157" s="8" t="s">
        <v>5</v>
      </c>
      <c r="C157" s="48">
        <f t="shared" si="4"/>
        <v>522465.47</v>
      </c>
      <c r="D157" s="4"/>
      <c r="F157" s="40">
        <v>460322</v>
      </c>
    </row>
    <row r="158" spans="1:25" ht="15.75" hidden="1" customHeight="1">
      <c r="A158" s="7" t="s">
        <v>135</v>
      </c>
      <c r="B158" s="8" t="s">
        <v>5</v>
      </c>
      <c r="C158" s="48">
        <f t="shared" si="4"/>
        <v>1109416.5325</v>
      </c>
      <c r="D158" s="4"/>
      <c r="F158" s="40">
        <v>977459.5</v>
      </c>
    </row>
    <row r="159" spans="1:25" ht="15.75" hidden="1" customHeight="1">
      <c r="A159" s="11" t="s">
        <v>229</v>
      </c>
      <c r="B159" s="12" t="s">
        <v>7</v>
      </c>
      <c r="C159" s="48">
        <f t="shared" si="4"/>
        <v>374522.76</v>
      </c>
      <c r="D159" s="4"/>
      <c r="F159" s="40">
        <v>329976</v>
      </c>
    </row>
    <row r="160" spans="1:25" ht="15.75" hidden="1" customHeight="1">
      <c r="A160" s="7" t="s">
        <v>97</v>
      </c>
      <c r="B160" s="8" t="s">
        <v>5</v>
      </c>
      <c r="C160" s="48">
        <f t="shared" si="4"/>
        <v>304649.89</v>
      </c>
      <c r="D160" s="4"/>
      <c r="F160" s="44">
        <v>268414</v>
      </c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</row>
    <row r="161" spans="1:6" ht="15.75" hidden="1" customHeight="1">
      <c r="A161" s="7" t="s">
        <v>196</v>
      </c>
      <c r="B161" s="8" t="s">
        <v>5</v>
      </c>
      <c r="C161" s="48">
        <f t="shared" si="4"/>
        <v>294160.21999999997</v>
      </c>
      <c r="D161" s="4"/>
      <c r="F161" s="40">
        <v>259172</v>
      </c>
    </row>
    <row r="162" spans="1:6" ht="15.75" hidden="1" customHeight="1">
      <c r="A162" s="7" t="s">
        <v>254</v>
      </c>
      <c r="B162" s="8" t="s">
        <v>5</v>
      </c>
      <c r="C162" s="48">
        <f t="shared" si="4"/>
        <v>609300.34750000003</v>
      </c>
      <c r="D162" s="4"/>
      <c r="F162" s="40">
        <v>536828.5</v>
      </c>
    </row>
    <row r="163" spans="1:6" ht="15.75" hidden="1" customHeight="1">
      <c r="A163" s="7" t="s">
        <v>32</v>
      </c>
      <c r="B163" s="8" t="s">
        <v>7</v>
      </c>
      <c r="C163" s="48">
        <f t="shared" si="4"/>
        <v>35378.517500000002</v>
      </c>
      <c r="D163" s="4"/>
      <c r="F163" s="40">
        <v>31170.5</v>
      </c>
    </row>
    <row r="164" spans="1:6" ht="15.75" hidden="1" customHeight="1">
      <c r="A164" s="7" t="s">
        <v>178</v>
      </c>
      <c r="B164" s="8" t="s">
        <v>5</v>
      </c>
      <c r="C164" s="48">
        <f t="shared" si="4"/>
        <v>14473.52</v>
      </c>
      <c r="D164" s="4"/>
      <c r="F164" s="40">
        <v>12752</v>
      </c>
    </row>
    <row r="165" spans="1:6" ht="15.75" hidden="1" customHeight="1">
      <c r="A165" s="17" t="s">
        <v>383</v>
      </c>
      <c r="B165" s="8" t="s">
        <v>5</v>
      </c>
      <c r="C165" s="49">
        <v>210000</v>
      </c>
      <c r="D165" s="4"/>
      <c r="F165" s="40">
        <v>779248</v>
      </c>
    </row>
    <row r="166" spans="1:6" ht="15.75" hidden="1" customHeight="1">
      <c r="A166" s="7" t="s">
        <v>287</v>
      </c>
      <c r="B166" s="8" t="s">
        <v>5</v>
      </c>
      <c r="C166" s="48">
        <f>F166+F166*13.5%</f>
        <v>191200.39749999999</v>
      </c>
      <c r="D166" s="4"/>
      <c r="F166" s="40">
        <v>168458.5</v>
      </c>
    </row>
    <row r="167" spans="1:6" ht="15.75" hidden="1" customHeight="1">
      <c r="A167" s="7" t="s">
        <v>36</v>
      </c>
      <c r="B167" s="8" t="s">
        <v>5</v>
      </c>
      <c r="C167" s="48">
        <f>F167+F167*13.5%</f>
        <v>191200.39749999999</v>
      </c>
      <c r="D167" s="4"/>
      <c r="F167" s="40">
        <v>168458.5</v>
      </c>
    </row>
    <row r="168" spans="1:6" ht="15.75" hidden="1" customHeight="1">
      <c r="A168" s="7" t="s">
        <v>299</v>
      </c>
      <c r="B168" s="8" t="s">
        <v>5</v>
      </c>
      <c r="C168" s="48">
        <f>F168+F168*13.5%</f>
        <v>948608.59750000003</v>
      </c>
      <c r="D168" s="4"/>
      <c r="F168" s="40">
        <v>835778.5</v>
      </c>
    </row>
    <row r="169" spans="1:6" ht="15.75" hidden="1" customHeight="1">
      <c r="A169" s="7" t="s">
        <v>22</v>
      </c>
      <c r="B169" s="8" t="s">
        <v>5</v>
      </c>
      <c r="C169" s="48">
        <f>F169+F169*13.5%</f>
        <v>630281.95750000002</v>
      </c>
      <c r="D169" s="4"/>
      <c r="F169" s="40">
        <v>555314.5</v>
      </c>
    </row>
    <row r="170" spans="1:6" ht="15.75" hidden="1" customHeight="1">
      <c r="A170" s="15" t="s">
        <v>412</v>
      </c>
      <c r="B170" s="8" t="s">
        <v>5</v>
      </c>
      <c r="C170" s="49">
        <v>200000</v>
      </c>
      <c r="D170" s="4"/>
      <c r="F170" s="40">
        <v>259172</v>
      </c>
    </row>
    <row r="171" spans="1:6" ht="15.75" hidden="1" customHeight="1">
      <c r="A171" s="7" t="s">
        <v>102</v>
      </c>
      <c r="B171" s="8" t="s">
        <v>5</v>
      </c>
      <c r="C171" s="48">
        <f t="shared" ref="C171:C178" si="5">F171+F171*13.5%</f>
        <v>714954.09250000003</v>
      </c>
      <c r="D171" s="4"/>
      <c r="F171" s="40">
        <v>629915.5</v>
      </c>
    </row>
    <row r="172" spans="1:6" ht="15.75" hidden="1" customHeight="1">
      <c r="A172" s="7" t="s">
        <v>53</v>
      </c>
      <c r="B172" s="8" t="s">
        <v>5</v>
      </c>
      <c r="C172" s="48">
        <f t="shared" si="5"/>
        <v>410060.745</v>
      </c>
      <c r="D172" s="4"/>
      <c r="F172" s="40">
        <v>361287</v>
      </c>
    </row>
    <row r="173" spans="1:6" ht="15.75" hidden="1" customHeight="1">
      <c r="A173" s="7" t="s">
        <v>205</v>
      </c>
      <c r="B173" s="8" t="s">
        <v>5</v>
      </c>
      <c r="C173" s="48">
        <f t="shared" si="5"/>
        <v>262520.39250000002</v>
      </c>
      <c r="D173" s="4"/>
      <c r="F173" s="40">
        <v>231295.5</v>
      </c>
    </row>
    <row r="174" spans="1:6" ht="15.75" hidden="1" customHeight="1">
      <c r="A174" s="7" t="s">
        <v>82</v>
      </c>
      <c r="B174" s="8" t="s">
        <v>5</v>
      </c>
      <c r="C174" s="48">
        <f t="shared" si="5"/>
        <v>208889.3725</v>
      </c>
      <c r="D174" s="4"/>
      <c r="F174" s="40">
        <v>184043.5</v>
      </c>
    </row>
    <row r="175" spans="1:6" ht="15.75" hidden="1" customHeight="1">
      <c r="A175" s="7" t="s">
        <v>420</v>
      </c>
      <c r="B175" s="8" t="s">
        <v>5</v>
      </c>
      <c r="C175" s="48">
        <f t="shared" si="5"/>
        <v>16081.247499999999</v>
      </c>
      <c r="D175" s="4"/>
      <c r="F175" s="40">
        <v>14168.5</v>
      </c>
    </row>
    <row r="176" spans="1:6" ht="15.75" hidden="1" customHeight="1">
      <c r="A176" s="7" t="s">
        <v>171</v>
      </c>
      <c r="B176" s="8" t="s">
        <v>5</v>
      </c>
      <c r="C176" s="48">
        <f t="shared" si="5"/>
        <v>32161.927500000002</v>
      </c>
      <c r="D176" s="4"/>
      <c r="F176" s="40">
        <v>28336.5</v>
      </c>
    </row>
    <row r="177" spans="1:6" ht="15.75" hidden="1" customHeight="1">
      <c r="A177" s="7" t="s">
        <v>31</v>
      </c>
      <c r="B177" s="8" t="s">
        <v>5</v>
      </c>
      <c r="C177" s="48">
        <f t="shared" si="5"/>
        <v>1157820.31</v>
      </c>
      <c r="D177" s="4"/>
      <c r="F177" s="40">
        <v>1020106</v>
      </c>
    </row>
    <row r="178" spans="1:6" ht="15.75" hidden="1" customHeight="1">
      <c r="A178" s="7" t="s">
        <v>67</v>
      </c>
      <c r="B178" s="8" t="s">
        <v>5</v>
      </c>
      <c r="C178" s="48">
        <f t="shared" si="5"/>
        <v>1441325.15</v>
      </c>
      <c r="D178" s="4"/>
      <c r="F178" s="40">
        <v>1269890</v>
      </c>
    </row>
    <row r="179" spans="1:6" ht="15.75" hidden="1" customHeight="1">
      <c r="A179" s="15" t="s">
        <v>402</v>
      </c>
      <c r="B179" s="8" t="s">
        <v>5</v>
      </c>
      <c r="C179" s="49">
        <v>1200000</v>
      </c>
      <c r="D179" s="4"/>
      <c r="F179" s="40">
        <v>906478</v>
      </c>
    </row>
    <row r="180" spans="1:6" ht="15.75" hidden="1" customHeight="1">
      <c r="A180" s="7" t="s">
        <v>48</v>
      </c>
      <c r="B180" s="8" t="s">
        <v>5</v>
      </c>
      <c r="C180" s="48">
        <f>F180+F180*13.5%</f>
        <v>213167.755</v>
      </c>
      <c r="D180" s="4"/>
      <c r="F180" s="40">
        <v>187813</v>
      </c>
    </row>
    <row r="181" spans="1:6" ht="15.75" hidden="1" customHeight="1">
      <c r="A181" s="7" t="s">
        <v>325</v>
      </c>
      <c r="B181" s="8" t="s">
        <v>5</v>
      </c>
      <c r="C181" s="48">
        <f>F181+F181*13.5%</f>
        <v>341112.33250000002</v>
      </c>
      <c r="D181" s="4"/>
      <c r="F181" s="40">
        <v>300539.5</v>
      </c>
    </row>
    <row r="182" spans="1:6" ht="15.75" hidden="1" customHeight="1">
      <c r="A182" s="7" t="s">
        <v>101</v>
      </c>
      <c r="B182" s="8" t="s">
        <v>5</v>
      </c>
      <c r="C182" s="48">
        <v>1547869</v>
      </c>
      <c r="D182" s="4"/>
      <c r="F182" s="40">
        <v>4555906</v>
      </c>
    </row>
    <row r="183" spans="1:6" ht="15.75" hidden="1" customHeight="1">
      <c r="A183" s="7" t="s">
        <v>279</v>
      </c>
      <c r="B183" s="8" t="s">
        <v>5</v>
      </c>
      <c r="C183" s="48">
        <f>F183+F183*13.5%</f>
        <v>42698.7</v>
      </c>
      <c r="D183" s="4"/>
      <c r="F183" s="40">
        <v>37620</v>
      </c>
    </row>
    <row r="184" spans="1:6" ht="15.75" hidden="1" customHeight="1">
      <c r="A184" s="7" t="s">
        <v>118</v>
      </c>
      <c r="B184" s="8" t="s">
        <v>5</v>
      </c>
      <c r="C184" s="48">
        <f>F184+F184*13.5%</f>
        <v>42698.7</v>
      </c>
      <c r="D184" s="4"/>
      <c r="F184" s="40">
        <v>37620</v>
      </c>
    </row>
    <row r="185" spans="1:6" ht="15.75" hidden="1" customHeight="1">
      <c r="A185" s="7" t="s">
        <v>214</v>
      </c>
      <c r="B185" s="8" t="s">
        <v>5</v>
      </c>
      <c r="C185" s="48">
        <f>F185+F185*13.5%</f>
        <v>42698.7</v>
      </c>
      <c r="D185" s="4"/>
      <c r="F185" s="40">
        <v>37620</v>
      </c>
    </row>
    <row r="186" spans="1:6" ht="15.75" hidden="1" customHeight="1">
      <c r="A186" s="7" t="s">
        <v>126</v>
      </c>
      <c r="B186" s="8" t="s">
        <v>5</v>
      </c>
      <c r="C186" s="48">
        <f>F186+F186*13.5%</f>
        <v>56283.514999999999</v>
      </c>
      <c r="D186" s="4"/>
      <c r="F186" s="40">
        <v>49589</v>
      </c>
    </row>
    <row r="187" spans="1:6" ht="15.75" hidden="1" customHeight="1">
      <c r="A187" s="15" t="s">
        <v>414</v>
      </c>
      <c r="B187" s="8" t="s">
        <v>5</v>
      </c>
      <c r="C187" s="49">
        <v>170000</v>
      </c>
      <c r="D187" s="4"/>
      <c r="F187" s="40">
        <v>162934</v>
      </c>
    </row>
    <row r="188" spans="1:6" ht="15.75" hidden="1" customHeight="1">
      <c r="A188" s="7" t="s">
        <v>211</v>
      </c>
      <c r="B188" s="8" t="s">
        <v>5</v>
      </c>
      <c r="C188" s="48">
        <f t="shared" ref="C188:C199" si="6">F188+F188*13.5%</f>
        <v>184930.09</v>
      </c>
      <c r="D188" s="4"/>
      <c r="F188" s="40">
        <v>162934</v>
      </c>
    </row>
    <row r="189" spans="1:6" ht="15.75" hidden="1" customHeight="1">
      <c r="A189" s="7" t="s">
        <v>372</v>
      </c>
      <c r="B189" s="8" t="s">
        <v>5</v>
      </c>
      <c r="C189" s="48">
        <f t="shared" si="6"/>
        <v>184930.09</v>
      </c>
      <c r="D189" s="4"/>
      <c r="F189" s="40">
        <v>162934</v>
      </c>
    </row>
    <row r="190" spans="1:6" ht="15.75" hidden="1" customHeight="1">
      <c r="A190" s="7" t="s">
        <v>334</v>
      </c>
      <c r="B190" s="8" t="s">
        <v>5</v>
      </c>
      <c r="C190" s="48">
        <f t="shared" si="6"/>
        <v>184930.09</v>
      </c>
      <c r="D190" s="4"/>
      <c r="F190" s="40">
        <v>162934</v>
      </c>
    </row>
    <row r="191" spans="1:6" ht="15.75" hidden="1" customHeight="1">
      <c r="A191" s="7" t="s">
        <v>333</v>
      </c>
      <c r="B191" s="8" t="s">
        <v>5</v>
      </c>
      <c r="C191" s="48">
        <f t="shared" si="6"/>
        <v>120606.235</v>
      </c>
      <c r="D191" s="4"/>
      <c r="F191" s="40">
        <v>106261</v>
      </c>
    </row>
    <row r="192" spans="1:6" ht="15.75" hidden="1" customHeight="1">
      <c r="A192" s="7" t="s">
        <v>87</v>
      </c>
      <c r="B192" s="8" t="s">
        <v>5</v>
      </c>
      <c r="C192" s="48">
        <f t="shared" si="6"/>
        <v>253755.92249999999</v>
      </c>
      <c r="D192" s="4"/>
      <c r="F192" s="40">
        <v>223573.5</v>
      </c>
    </row>
    <row r="193" spans="1:6" ht="15.75" hidden="1" customHeight="1">
      <c r="A193" s="7" t="s">
        <v>263</v>
      </c>
      <c r="B193" s="8" t="s">
        <v>5</v>
      </c>
      <c r="C193" s="48">
        <f t="shared" si="6"/>
        <v>120606.235</v>
      </c>
      <c r="D193" s="4"/>
      <c r="F193" s="40">
        <v>106261</v>
      </c>
    </row>
    <row r="194" spans="1:6" ht="15.75" hidden="1" customHeight="1">
      <c r="A194" s="7" t="s">
        <v>306</v>
      </c>
      <c r="B194" s="8" t="s">
        <v>5</v>
      </c>
      <c r="C194" s="48">
        <f t="shared" si="6"/>
        <v>395201.89250000002</v>
      </c>
      <c r="D194" s="4"/>
      <c r="F194" s="40">
        <v>348195.5</v>
      </c>
    </row>
    <row r="195" spans="1:6" ht="15.75" hidden="1" customHeight="1">
      <c r="A195" s="7" t="s">
        <v>27</v>
      </c>
      <c r="B195" s="8" t="s">
        <v>5</v>
      </c>
      <c r="C195" s="48">
        <f t="shared" si="6"/>
        <v>802031.86</v>
      </c>
      <c r="D195" s="4"/>
      <c r="F195" s="40">
        <v>706636</v>
      </c>
    </row>
    <row r="196" spans="1:6" ht="15.75" hidden="1" customHeight="1">
      <c r="A196" s="7" t="s">
        <v>340</v>
      </c>
      <c r="B196" s="8" t="s">
        <v>5</v>
      </c>
      <c r="C196" s="48">
        <f t="shared" si="6"/>
        <v>802031.86</v>
      </c>
      <c r="D196" s="4"/>
      <c r="F196" s="40">
        <v>706636</v>
      </c>
    </row>
    <row r="197" spans="1:6" ht="15.75" hidden="1" customHeight="1">
      <c r="A197" s="7" t="s">
        <v>19</v>
      </c>
      <c r="B197" s="8" t="s">
        <v>7</v>
      </c>
      <c r="C197" s="48">
        <f t="shared" si="6"/>
        <v>27321.1525</v>
      </c>
      <c r="D197" s="4"/>
      <c r="F197" s="40">
        <v>24071.5</v>
      </c>
    </row>
    <row r="198" spans="1:6" ht="15.75" hidden="1" customHeight="1">
      <c r="A198" s="7" t="s">
        <v>115</v>
      </c>
      <c r="B198" s="8" t="s">
        <v>5</v>
      </c>
      <c r="C198" s="48">
        <f t="shared" si="6"/>
        <v>181392.86249999999</v>
      </c>
      <c r="D198" s="4"/>
      <c r="F198" s="40">
        <v>159817.5</v>
      </c>
    </row>
    <row r="199" spans="1:6" ht="15.75" hidden="1" customHeight="1">
      <c r="A199" s="7" t="s">
        <v>182</v>
      </c>
      <c r="B199" s="8" t="s">
        <v>5</v>
      </c>
      <c r="C199" s="48">
        <f t="shared" si="6"/>
        <v>104515.9075</v>
      </c>
      <c r="D199" s="4"/>
      <c r="F199" s="40">
        <v>92084.5</v>
      </c>
    </row>
    <row r="200" spans="1:6" ht="15.75" hidden="1" customHeight="1">
      <c r="A200" s="15" t="s">
        <v>389</v>
      </c>
      <c r="B200" s="8" t="s">
        <v>5</v>
      </c>
      <c r="C200" s="49">
        <v>150000</v>
      </c>
      <c r="D200" s="4"/>
      <c r="F200" s="40">
        <v>58089.5</v>
      </c>
    </row>
    <row r="201" spans="1:6" ht="15.75" hidden="1" customHeight="1">
      <c r="A201" s="7" t="s">
        <v>238</v>
      </c>
      <c r="B201" s="8" t="s">
        <v>7</v>
      </c>
      <c r="C201" s="48">
        <f t="shared" ref="C201:C216" si="7">F201+F201*13.5%</f>
        <v>471336.5575</v>
      </c>
      <c r="D201" s="4"/>
      <c r="F201" s="40">
        <v>415274.5</v>
      </c>
    </row>
    <row r="202" spans="1:6" ht="15.75" hidden="1" customHeight="1">
      <c r="A202" s="7" t="s">
        <v>173</v>
      </c>
      <c r="B202" s="8" t="s">
        <v>7</v>
      </c>
      <c r="C202" s="48">
        <f t="shared" si="7"/>
        <v>468462.73749999999</v>
      </c>
      <c r="D202" s="4"/>
      <c r="F202" s="40">
        <v>412742.5</v>
      </c>
    </row>
    <row r="203" spans="1:6" ht="15.75" hidden="1" customHeight="1">
      <c r="A203" s="7" t="s">
        <v>183</v>
      </c>
      <c r="B203" s="8" t="s">
        <v>5</v>
      </c>
      <c r="C203" s="48">
        <f t="shared" si="7"/>
        <v>468462.73749999999</v>
      </c>
      <c r="D203" s="4"/>
      <c r="F203" s="40">
        <v>412742.5</v>
      </c>
    </row>
    <row r="204" spans="1:6" ht="15.75" hidden="1" customHeight="1">
      <c r="A204" s="7" t="s">
        <v>91</v>
      </c>
      <c r="B204" s="8" t="s">
        <v>5</v>
      </c>
      <c r="C204" s="48">
        <f t="shared" si="7"/>
        <v>128646.575</v>
      </c>
      <c r="D204" s="4"/>
      <c r="F204" s="40">
        <v>113345</v>
      </c>
    </row>
    <row r="205" spans="1:6" ht="15.75" hidden="1" customHeight="1">
      <c r="A205" s="7" t="s">
        <v>346</v>
      </c>
      <c r="B205" s="8" t="s">
        <v>5</v>
      </c>
      <c r="C205" s="48">
        <f t="shared" si="7"/>
        <v>98657.604999999996</v>
      </c>
      <c r="D205" s="4"/>
      <c r="F205" s="40">
        <v>86923</v>
      </c>
    </row>
    <row r="206" spans="1:6" ht="15.75" hidden="1" customHeight="1">
      <c r="A206" s="7" t="s">
        <v>198</v>
      </c>
      <c r="B206" s="8" t="s">
        <v>5</v>
      </c>
      <c r="C206" s="48">
        <f t="shared" si="7"/>
        <v>303589.8</v>
      </c>
      <c r="D206" s="4"/>
      <c r="F206" s="40">
        <v>267480</v>
      </c>
    </row>
    <row r="207" spans="1:6" ht="15.75" hidden="1" customHeight="1">
      <c r="A207" s="7" t="s">
        <v>305</v>
      </c>
      <c r="B207" s="8" t="s">
        <v>5</v>
      </c>
      <c r="C207" s="48">
        <f t="shared" si="7"/>
        <v>166715.04250000001</v>
      </c>
      <c r="D207" s="4"/>
      <c r="F207" s="40">
        <v>146885.5</v>
      </c>
    </row>
    <row r="208" spans="1:6" ht="15.75" hidden="1" customHeight="1">
      <c r="A208" s="7" t="s">
        <v>259</v>
      </c>
      <c r="B208" s="8" t="s">
        <v>140</v>
      </c>
      <c r="C208" s="48">
        <f t="shared" si="7"/>
        <v>166715.04250000001</v>
      </c>
      <c r="D208" s="4"/>
      <c r="F208" s="40">
        <v>146885.5</v>
      </c>
    </row>
    <row r="209" spans="1:25" ht="15.75" hidden="1" customHeight="1">
      <c r="A209" s="7" t="s">
        <v>274</v>
      </c>
      <c r="B209" s="8" t="s">
        <v>5</v>
      </c>
      <c r="C209" s="48">
        <f t="shared" si="7"/>
        <v>321537.55499999999</v>
      </c>
      <c r="D209" s="4"/>
      <c r="F209" s="40">
        <v>283293</v>
      </c>
    </row>
    <row r="210" spans="1:25" ht="15.75" hidden="1" customHeight="1">
      <c r="A210" s="7" t="s">
        <v>301</v>
      </c>
      <c r="B210" s="8" t="s">
        <v>5</v>
      </c>
      <c r="C210" s="48">
        <f t="shared" si="7"/>
        <v>535782.99250000005</v>
      </c>
      <c r="D210" s="4"/>
      <c r="F210" s="40">
        <v>472055.5</v>
      </c>
    </row>
    <row r="211" spans="1:25" ht="15.75" hidden="1" customHeight="1">
      <c r="A211" s="7" t="s">
        <v>181</v>
      </c>
      <c r="B211" s="8" t="s">
        <v>5</v>
      </c>
      <c r="C211" s="48">
        <f t="shared" si="7"/>
        <v>140193.4975</v>
      </c>
      <c r="D211" s="4"/>
      <c r="F211" s="44">
        <v>123518.5</v>
      </c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</row>
    <row r="212" spans="1:25" ht="15.75" hidden="1" customHeight="1">
      <c r="A212" s="7" t="s">
        <v>273</v>
      </c>
      <c r="B212" s="8" t="s">
        <v>5</v>
      </c>
      <c r="C212" s="48">
        <f t="shared" si="7"/>
        <v>155347.45000000001</v>
      </c>
      <c r="D212" s="4"/>
      <c r="F212" s="40">
        <v>136870</v>
      </c>
    </row>
    <row r="213" spans="1:25" ht="15.75" hidden="1" customHeight="1">
      <c r="A213" s="7" t="s">
        <v>75</v>
      </c>
      <c r="B213" s="8" t="s">
        <v>5</v>
      </c>
      <c r="C213" s="48">
        <f t="shared" si="7"/>
        <v>1431194.1400000001</v>
      </c>
      <c r="D213" s="4"/>
      <c r="F213" s="40">
        <v>1260964</v>
      </c>
    </row>
    <row r="214" spans="1:25" ht="15.75" hidden="1" customHeight="1">
      <c r="A214" s="7" t="s">
        <v>128</v>
      </c>
      <c r="B214" s="8" t="s">
        <v>5</v>
      </c>
      <c r="C214" s="48">
        <f t="shared" si="7"/>
        <v>46473.142500000002</v>
      </c>
      <c r="D214" s="4"/>
      <c r="F214" s="40">
        <v>40945.5</v>
      </c>
    </row>
    <row r="215" spans="1:25" ht="15.75" hidden="1" customHeight="1">
      <c r="A215" s="7" t="s">
        <v>276</v>
      </c>
      <c r="B215" s="8" t="s">
        <v>5</v>
      </c>
      <c r="C215" s="48">
        <f t="shared" si="7"/>
        <v>46473.142500000002</v>
      </c>
      <c r="D215" s="4"/>
      <c r="F215" s="40">
        <v>40945.5</v>
      </c>
    </row>
    <row r="216" spans="1:25" ht="15.75" hidden="1" customHeight="1">
      <c r="A216" s="7" t="s">
        <v>16</v>
      </c>
      <c r="B216" s="8" t="s">
        <v>17</v>
      </c>
      <c r="C216" s="48">
        <f t="shared" si="7"/>
        <v>68200.447499999995</v>
      </c>
      <c r="D216" s="4"/>
      <c r="F216" s="40">
        <v>60088.5</v>
      </c>
    </row>
    <row r="217" spans="1:25" ht="15.75" hidden="1" customHeight="1">
      <c r="A217" s="15" t="s">
        <v>390</v>
      </c>
      <c r="B217" s="8" t="s">
        <v>5</v>
      </c>
      <c r="C217" s="49">
        <v>125000</v>
      </c>
      <c r="D217" s="4"/>
      <c r="F217" s="40">
        <v>100148.5</v>
      </c>
    </row>
    <row r="218" spans="1:25" ht="15.75" hidden="1" customHeight="1">
      <c r="A218" s="7" t="s">
        <v>35</v>
      </c>
      <c r="B218" s="8" t="s">
        <v>5</v>
      </c>
      <c r="C218" s="48">
        <f t="shared" ref="C218:C243" si="8">F218+F218*13.5%</f>
        <v>68199.3125</v>
      </c>
      <c r="D218" s="4"/>
      <c r="F218" s="40">
        <v>60087.5</v>
      </c>
    </row>
    <row r="219" spans="1:25" ht="15.75" hidden="1" customHeight="1">
      <c r="A219" s="7" t="s">
        <v>83</v>
      </c>
      <c r="B219" s="8" t="s">
        <v>5</v>
      </c>
      <c r="C219" s="48">
        <f t="shared" si="8"/>
        <v>178256.85750000001</v>
      </c>
      <c r="D219" s="4"/>
      <c r="F219" s="40">
        <v>157054.5</v>
      </c>
    </row>
    <row r="220" spans="1:25" ht="15.75" hidden="1" customHeight="1">
      <c r="A220" s="11" t="s">
        <v>245</v>
      </c>
      <c r="B220" s="12" t="s">
        <v>5</v>
      </c>
      <c r="C220" s="48">
        <f t="shared" si="8"/>
        <v>136402.03</v>
      </c>
      <c r="D220" s="4"/>
      <c r="F220" s="44">
        <v>120178</v>
      </c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</row>
    <row r="221" spans="1:25" ht="15.75" hidden="1" customHeight="1">
      <c r="A221" s="7" t="s">
        <v>18</v>
      </c>
      <c r="B221" s="8" t="s">
        <v>17</v>
      </c>
      <c r="C221" s="48">
        <f t="shared" si="8"/>
        <v>153171.655</v>
      </c>
      <c r="D221" s="4"/>
      <c r="F221" s="40">
        <v>134953</v>
      </c>
    </row>
    <row r="222" spans="1:25" ht="15.75" hidden="1" customHeight="1">
      <c r="A222" s="7" t="s">
        <v>47</v>
      </c>
      <c r="B222" s="8" t="s">
        <v>5</v>
      </c>
      <c r="C222" s="48">
        <f t="shared" si="8"/>
        <v>75886.100000000006</v>
      </c>
      <c r="D222" s="4"/>
      <c r="F222" s="40">
        <v>66860</v>
      </c>
    </row>
    <row r="223" spans="1:25" ht="15.75" hidden="1" customHeight="1">
      <c r="A223" s="7" t="s">
        <v>353</v>
      </c>
      <c r="B223" s="8" t="s">
        <v>5</v>
      </c>
      <c r="C223" s="48">
        <f t="shared" si="8"/>
        <v>91179.09</v>
      </c>
      <c r="D223" s="4"/>
      <c r="F223" s="40">
        <v>80334</v>
      </c>
    </row>
    <row r="224" spans="1:25" ht="15.75" hidden="1" customHeight="1">
      <c r="A224" s="7" t="s">
        <v>96</v>
      </c>
      <c r="B224" s="8" t="s">
        <v>5</v>
      </c>
      <c r="C224" s="48">
        <f t="shared" si="8"/>
        <v>57361.197500000002</v>
      </c>
      <c r="D224" s="4"/>
      <c r="F224" s="44">
        <v>50538.5</v>
      </c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</row>
    <row r="225" spans="1:25" ht="15.75" hidden="1" customHeight="1">
      <c r="A225" s="7" t="s">
        <v>352</v>
      </c>
      <c r="B225" s="8" t="s">
        <v>5</v>
      </c>
      <c r="C225" s="48">
        <f t="shared" si="8"/>
        <v>53484.605000000003</v>
      </c>
      <c r="D225" s="4"/>
      <c r="F225" s="40">
        <v>47123</v>
      </c>
    </row>
    <row r="226" spans="1:25" ht="15.75" hidden="1" customHeight="1">
      <c r="A226" s="7" t="s">
        <v>337</v>
      </c>
      <c r="B226" s="8" t="s">
        <v>5</v>
      </c>
      <c r="C226" s="48">
        <f t="shared" si="8"/>
        <v>53484.605000000003</v>
      </c>
      <c r="D226" s="4"/>
      <c r="F226" s="40">
        <v>47123</v>
      </c>
    </row>
    <row r="227" spans="1:25" ht="15.75" hidden="1" customHeight="1">
      <c r="A227" s="7" t="s">
        <v>323</v>
      </c>
      <c r="B227" s="8" t="s">
        <v>5</v>
      </c>
      <c r="C227" s="48">
        <f t="shared" si="8"/>
        <v>293163.1225</v>
      </c>
      <c r="D227" s="4"/>
      <c r="F227" s="40">
        <v>258293.5</v>
      </c>
    </row>
    <row r="228" spans="1:25" ht="15.75" hidden="1" customHeight="1">
      <c r="A228" s="7" t="s">
        <v>251</v>
      </c>
      <c r="B228" s="8" t="s">
        <v>5</v>
      </c>
      <c r="C228" s="48">
        <f t="shared" si="8"/>
        <v>110555.81</v>
      </c>
      <c r="D228" s="4"/>
      <c r="F228" s="40">
        <v>97406</v>
      </c>
    </row>
    <row r="229" spans="1:25" ht="15.75" hidden="1" customHeight="1">
      <c r="A229" s="7" t="s">
        <v>165</v>
      </c>
      <c r="B229" s="8" t="s">
        <v>5</v>
      </c>
      <c r="C229" s="48">
        <f t="shared" si="8"/>
        <v>114528.31</v>
      </c>
      <c r="D229" s="4"/>
      <c r="F229" s="40">
        <v>100906</v>
      </c>
    </row>
    <row r="230" spans="1:25" ht="15.75" hidden="1" customHeight="1">
      <c r="A230" s="7" t="s">
        <v>319</v>
      </c>
      <c r="B230" s="8" t="s">
        <v>5</v>
      </c>
      <c r="C230" s="48">
        <f t="shared" si="8"/>
        <v>19779.077499999999</v>
      </c>
      <c r="D230" s="4"/>
      <c r="F230" s="40">
        <v>17426.5</v>
      </c>
    </row>
    <row r="231" spans="1:25" ht="15.75" hidden="1" customHeight="1">
      <c r="A231" s="7" t="s">
        <v>69</v>
      </c>
      <c r="B231" s="8" t="s">
        <v>5</v>
      </c>
      <c r="C231" s="48">
        <f t="shared" si="8"/>
        <v>109880.485</v>
      </c>
      <c r="D231" s="4"/>
      <c r="F231" s="40">
        <v>96811</v>
      </c>
    </row>
    <row r="232" spans="1:25" ht="15.75" hidden="1" customHeight="1">
      <c r="A232" s="7" t="s">
        <v>332</v>
      </c>
      <c r="B232" s="8" t="s">
        <v>5</v>
      </c>
      <c r="C232" s="48">
        <f t="shared" si="8"/>
        <v>8040.34</v>
      </c>
      <c r="D232" s="4"/>
      <c r="F232" s="40">
        <v>7084</v>
      </c>
    </row>
    <row r="233" spans="1:25" ht="15.75" hidden="1" customHeight="1">
      <c r="A233" s="7" t="s">
        <v>155</v>
      </c>
      <c r="B233" s="8" t="s">
        <v>5</v>
      </c>
      <c r="C233" s="48">
        <f t="shared" si="8"/>
        <v>104989.77</v>
      </c>
      <c r="D233" s="4"/>
      <c r="F233" s="40">
        <v>92502</v>
      </c>
    </row>
    <row r="234" spans="1:25" ht="15.75" hidden="1" customHeight="1">
      <c r="A234" s="7" t="s">
        <v>270</v>
      </c>
      <c r="B234" s="8" t="s">
        <v>5</v>
      </c>
      <c r="C234" s="48">
        <f t="shared" si="8"/>
        <v>104989.77</v>
      </c>
      <c r="D234" s="4"/>
      <c r="F234" s="40">
        <v>92502</v>
      </c>
    </row>
    <row r="235" spans="1:25" ht="15.75" hidden="1" customHeight="1">
      <c r="A235" s="11" t="s">
        <v>64</v>
      </c>
      <c r="B235" s="12" t="s">
        <v>5</v>
      </c>
      <c r="C235" s="48">
        <f t="shared" si="8"/>
        <v>59683.974999999999</v>
      </c>
      <c r="D235" s="4"/>
      <c r="F235" s="40">
        <v>52585</v>
      </c>
    </row>
    <row r="236" spans="1:25" ht="15.75" hidden="1" customHeight="1">
      <c r="A236" s="7" t="s">
        <v>262</v>
      </c>
      <c r="B236" s="8" t="s">
        <v>5</v>
      </c>
      <c r="C236" s="48">
        <f t="shared" si="8"/>
        <v>128646.575</v>
      </c>
      <c r="D236" s="4"/>
      <c r="F236" s="40">
        <v>113345</v>
      </c>
    </row>
    <row r="237" spans="1:25" ht="15.75" hidden="1" customHeight="1">
      <c r="A237" s="7" t="s">
        <v>195</v>
      </c>
      <c r="B237" s="8" t="s">
        <v>5</v>
      </c>
      <c r="C237" s="48">
        <f t="shared" si="8"/>
        <v>482.9425</v>
      </c>
      <c r="D237" s="4"/>
      <c r="F237" s="40">
        <v>425.5</v>
      </c>
    </row>
    <row r="238" spans="1:25" ht="15.75" hidden="1" customHeight="1">
      <c r="A238" s="7" t="s">
        <v>124</v>
      </c>
      <c r="B238" s="8" t="s">
        <v>17</v>
      </c>
      <c r="C238" s="48">
        <f t="shared" si="8"/>
        <v>132498.76500000001</v>
      </c>
      <c r="D238" s="4"/>
      <c r="F238" s="40">
        <v>116739</v>
      </c>
    </row>
    <row r="239" spans="1:25" ht="15.75" hidden="1" customHeight="1">
      <c r="A239" s="7" t="s">
        <v>4</v>
      </c>
      <c r="B239" s="8" t="s">
        <v>5</v>
      </c>
      <c r="C239" s="48">
        <f t="shared" si="8"/>
        <v>132498.76500000001</v>
      </c>
      <c r="D239" s="4"/>
      <c r="F239" s="44">
        <v>116739</v>
      </c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</row>
    <row r="240" spans="1:25" ht="15.75" hidden="1" customHeight="1">
      <c r="A240" s="7" t="s">
        <v>129</v>
      </c>
      <c r="B240" s="8" t="s">
        <v>5</v>
      </c>
      <c r="C240" s="48">
        <f t="shared" si="8"/>
        <v>132498.76500000001</v>
      </c>
      <c r="D240" s="4"/>
      <c r="F240" s="44">
        <v>116739</v>
      </c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</row>
    <row r="241" spans="1:6" ht="15.75" hidden="1" customHeight="1">
      <c r="A241" s="11" t="s">
        <v>151</v>
      </c>
      <c r="B241" s="12" t="s">
        <v>5</v>
      </c>
      <c r="C241" s="48">
        <f t="shared" si="8"/>
        <v>303766.29249999998</v>
      </c>
      <c r="D241" s="4"/>
      <c r="F241" s="40">
        <v>267635.5</v>
      </c>
    </row>
    <row r="242" spans="1:6" ht="15.75" hidden="1" customHeight="1">
      <c r="A242" s="7" t="s">
        <v>166</v>
      </c>
      <c r="B242" s="8" t="s">
        <v>5</v>
      </c>
      <c r="C242" s="48">
        <f t="shared" si="8"/>
        <v>296787.745</v>
      </c>
      <c r="D242" s="4"/>
      <c r="F242" s="40">
        <v>261487</v>
      </c>
    </row>
    <row r="243" spans="1:6" ht="15.75" hidden="1" customHeight="1">
      <c r="A243" s="7" t="s">
        <v>220</v>
      </c>
      <c r="B243" s="8" t="s">
        <v>5</v>
      </c>
      <c r="C243" s="48">
        <f t="shared" si="8"/>
        <v>16081.247499999999</v>
      </c>
      <c r="D243" s="4"/>
      <c r="F243" s="40">
        <v>14168.5</v>
      </c>
    </row>
    <row r="244" spans="1:6" ht="15.75" hidden="1" customHeight="1">
      <c r="A244" s="15" t="s">
        <v>388</v>
      </c>
      <c r="B244" s="8" t="s">
        <v>5</v>
      </c>
      <c r="C244" s="49">
        <v>101210</v>
      </c>
      <c r="D244" s="4"/>
      <c r="F244" s="40">
        <v>922079.5</v>
      </c>
    </row>
    <row r="245" spans="1:6" ht="15.75" hidden="1" customHeight="1">
      <c r="A245" s="7" t="s">
        <v>426</v>
      </c>
      <c r="B245" s="8" t="s">
        <v>5</v>
      </c>
      <c r="C245" s="48">
        <f t="shared" ref="C245:C253" si="9">F245+F245*13.5%</f>
        <v>1046560.2325</v>
      </c>
      <c r="D245" s="4"/>
      <c r="F245" s="40">
        <v>922079.5</v>
      </c>
    </row>
    <row r="246" spans="1:6" ht="15.75" hidden="1" customHeight="1">
      <c r="A246" s="7" t="s">
        <v>114</v>
      </c>
      <c r="B246" s="8" t="s">
        <v>7</v>
      </c>
      <c r="C246" s="48">
        <f t="shared" si="9"/>
        <v>1046560.2325</v>
      </c>
      <c r="D246" s="4"/>
      <c r="F246" s="40">
        <v>922079.5</v>
      </c>
    </row>
    <row r="247" spans="1:6" ht="15.75" hidden="1" customHeight="1">
      <c r="A247" s="7" t="s">
        <v>72</v>
      </c>
      <c r="B247" s="8" t="s">
        <v>5</v>
      </c>
      <c r="C247" s="48">
        <f t="shared" si="9"/>
        <v>1046560.2325</v>
      </c>
      <c r="D247" s="4"/>
      <c r="F247" s="40">
        <v>922079.5</v>
      </c>
    </row>
    <row r="248" spans="1:6" ht="15.75" hidden="1" customHeight="1">
      <c r="A248" s="7" t="s">
        <v>293</v>
      </c>
      <c r="B248" s="8" t="s">
        <v>5</v>
      </c>
      <c r="C248" s="48">
        <f t="shared" si="9"/>
        <v>1046560.2325</v>
      </c>
      <c r="D248" s="4"/>
      <c r="F248" s="40">
        <v>922079.5</v>
      </c>
    </row>
    <row r="249" spans="1:6" ht="15.75" hidden="1" customHeight="1">
      <c r="A249" s="7" t="s">
        <v>322</v>
      </c>
      <c r="B249" s="8" t="s">
        <v>5</v>
      </c>
      <c r="C249" s="48">
        <f t="shared" si="9"/>
        <v>200833.14250000002</v>
      </c>
      <c r="D249" s="4"/>
      <c r="F249" s="40">
        <v>176945.5</v>
      </c>
    </row>
    <row r="250" spans="1:6" ht="15.75" hidden="1" customHeight="1">
      <c r="A250" s="7" t="s">
        <v>119</v>
      </c>
      <c r="B250" s="8" t="s">
        <v>5</v>
      </c>
      <c r="C250" s="48">
        <f t="shared" si="9"/>
        <v>31920.74</v>
      </c>
      <c r="D250" s="4"/>
      <c r="F250" s="40">
        <v>28124</v>
      </c>
    </row>
    <row r="251" spans="1:6" ht="15.75" hidden="1" customHeight="1">
      <c r="A251" s="7" t="s">
        <v>147</v>
      </c>
      <c r="B251" s="8" t="s">
        <v>140</v>
      </c>
      <c r="C251" s="48">
        <f t="shared" si="9"/>
        <v>51201.552499999998</v>
      </c>
      <c r="D251" s="4"/>
      <c r="F251" s="40">
        <v>45111.5</v>
      </c>
    </row>
    <row r="252" spans="1:6" ht="15.75" hidden="1" customHeight="1">
      <c r="A252" s="7" t="s">
        <v>130</v>
      </c>
      <c r="B252" s="8" t="s">
        <v>5</v>
      </c>
      <c r="C252" s="48">
        <f t="shared" si="9"/>
        <v>640774.46499999997</v>
      </c>
      <c r="D252" s="4"/>
      <c r="F252" s="40">
        <v>564559</v>
      </c>
    </row>
    <row r="253" spans="1:6" ht="15.75" hidden="1" customHeight="1">
      <c r="A253" s="7" t="s">
        <v>107</v>
      </c>
      <c r="B253" s="8" t="s">
        <v>5</v>
      </c>
      <c r="C253" s="48">
        <f t="shared" si="9"/>
        <v>430708.09750000003</v>
      </c>
      <c r="D253" s="4"/>
      <c r="F253" s="40">
        <v>379478.5</v>
      </c>
    </row>
    <row r="254" spans="1:6" ht="15.75" hidden="1" customHeight="1">
      <c r="A254" s="15" t="s">
        <v>391</v>
      </c>
      <c r="B254" s="8" t="s">
        <v>5</v>
      </c>
      <c r="C254" s="49">
        <v>84900</v>
      </c>
      <c r="D254" s="4"/>
      <c r="F254" s="40">
        <v>39671</v>
      </c>
    </row>
    <row r="255" spans="1:6" ht="15.75" hidden="1" customHeight="1">
      <c r="A255" s="7" t="s">
        <v>308</v>
      </c>
      <c r="B255" s="8" t="s">
        <v>5</v>
      </c>
      <c r="C255" s="48">
        <f>F255+F255*13.5%</f>
        <v>241623.34</v>
      </c>
      <c r="D255" s="4"/>
      <c r="F255" s="40">
        <v>212884</v>
      </c>
    </row>
    <row r="256" spans="1:6" ht="15.75" hidden="1" customHeight="1">
      <c r="A256" s="7" t="s">
        <v>310</v>
      </c>
      <c r="B256" s="8" t="s">
        <v>5</v>
      </c>
      <c r="C256" s="48">
        <f>F256+F256*13.5%</f>
        <v>44448.302499999998</v>
      </c>
      <c r="D256" s="4"/>
      <c r="F256" s="40">
        <v>39161.5</v>
      </c>
    </row>
    <row r="257" spans="1:6" ht="15.75" hidden="1" customHeight="1">
      <c r="A257" s="7" t="s">
        <v>246</v>
      </c>
      <c r="B257" s="8" t="s">
        <v>5</v>
      </c>
      <c r="C257" s="48">
        <f>F257+F257*13.5%</f>
        <v>44448.302499999998</v>
      </c>
      <c r="D257" s="4"/>
      <c r="F257" s="40">
        <v>39161.5</v>
      </c>
    </row>
    <row r="258" spans="1:6" ht="15.75" hidden="1" customHeight="1">
      <c r="A258" s="15" t="s">
        <v>385</v>
      </c>
      <c r="B258" s="8" t="s">
        <v>5</v>
      </c>
      <c r="C258" s="49">
        <v>82230</v>
      </c>
      <c r="D258" s="4"/>
      <c r="F258" s="40">
        <v>43695</v>
      </c>
    </row>
    <row r="259" spans="1:6" ht="15.75" hidden="1" customHeight="1">
      <c r="A259" s="7" t="s">
        <v>141</v>
      </c>
      <c r="B259" s="8" t="s">
        <v>5</v>
      </c>
      <c r="C259" s="48">
        <f>F259+F259*13.5%</f>
        <v>2364780.4449999998</v>
      </c>
      <c r="D259" s="4"/>
      <c r="F259" s="40">
        <v>2083507</v>
      </c>
    </row>
    <row r="260" spans="1:6" ht="15.75" hidden="1" customHeight="1">
      <c r="A260" s="15" t="s">
        <v>388</v>
      </c>
      <c r="B260" s="8" t="s">
        <v>5</v>
      </c>
      <c r="C260" s="49">
        <v>80000</v>
      </c>
      <c r="D260" s="4"/>
      <c r="F260" s="40">
        <v>1239145</v>
      </c>
    </row>
    <row r="261" spans="1:6" ht="15.75" hidden="1" customHeight="1">
      <c r="A261" s="7" t="s">
        <v>358</v>
      </c>
      <c r="B261" s="8" t="s">
        <v>5</v>
      </c>
      <c r="C261" s="48">
        <f>F261+F261*13.5%</f>
        <v>321617.005</v>
      </c>
      <c r="D261" s="4"/>
      <c r="F261" s="40">
        <v>283363</v>
      </c>
    </row>
    <row r="262" spans="1:6" ht="15.75" hidden="1" customHeight="1">
      <c r="A262" s="15" t="s">
        <v>390</v>
      </c>
      <c r="B262" s="8" t="s">
        <v>5</v>
      </c>
      <c r="C262" s="49">
        <v>74000</v>
      </c>
      <c r="D262" s="4"/>
      <c r="F262" s="40">
        <v>3341838.5</v>
      </c>
    </row>
    <row r="263" spans="1:6" ht="15.75" hidden="1" customHeight="1">
      <c r="A263" s="7" t="s">
        <v>266</v>
      </c>
      <c r="B263" s="8" t="s">
        <v>5</v>
      </c>
      <c r="C263" s="48">
        <f>F263+F263*13.5%</f>
        <v>3537784.2175000003</v>
      </c>
      <c r="D263" s="4"/>
      <c r="F263" s="40">
        <v>3116990.5</v>
      </c>
    </row>
    <row r="264" spans="1:6" ht="15.75" hidden="1" customHeight="1">
      <c r="A264" s="7" t="s">
        <v>136</v>
      </c>
      <c r="B264" s="8" t="s">
        <v>5</v>
      </c>
      <c r="C264" s="48">
        <f>F264+F264*13.5%</f>
        <v>2130872.2675000001</v>
      </c>
      <c r="D264" s="4"/>
      <c r="F264" s="40">
        <v>1877420.5</v>
      </c>
    </row>
    <row r="265" spans="1:6" ht="15.75" hidden="1" customHeight="1">
      <c r="A265" s="15" t="s">
        <v>377</v>
      </c>
      <c r="B265" s="8" t="s">
        <v>5</v>
      </c>
      <c r="C265" s="49">
        <v>68900</v>
      </c>
      <c r="D265" s="4"/>
      <c r="F265" s="40">
        <v>509029</v>
      </c>
    </row>
    <row r="266" spans="1:6" ht="15.75" hidden="1" customHeight="1">
      <c r="A266" s="7" t="s">
        <v>106</v>
      </c>
      <c r="B266" s="8" t="s">
        <v>5</v>
      </c>
      <c r="C266" s="48">
        <f>F266+F266*13.5%</f>
        <v>395137.76500000001</v>
      </c>
      <c r="D266" s="4"/>
      <c r="F266" s="40">
        <v>348139</v>
      </c>
    </row>
    <row r="267" spans="1:6" ht="15.75" customHeight="1">
      <c r="A267" s="7" t="s">
        <v>324</v>
      </c>
      <c r="B267" s="8" t="s">
        <v>5</v>
      </c>
      <c r="C267" s="48">
        <v>765478</v>
      </c>
      <c r="D267" s="4"/>
      <c r="F267" s="40">
        <v>2563920</v>
      </c>
    </row>
    <row r="268" spans="1:6" ht="15.75" hidden="1" customHeight="1">
      <c r="A268" s="7" t="s">
        <v>99</v>
      </c>
      <c r="B268" s="8" t="s">
        <v>5</v>
      </c>
      <c r="C268" s="48">
        <f t="shared" ref="C268:C283" si="10">F268+F268*13.5%</f>
        <v>262602.11249999999</v>
      </c>
      <c r="D268" s="4"/>
      <c r="F268" s="40">
        <v>231367.5</v>
      </c>
    </row>
    <row r="269" spans="1:6" ht="15.75" hidden="1" customHeight="1">
      <c r="A269" s="7" t="s">
        <v>236</v>
      </c>
      <c r="B269" s="8" t="s">
        <v>140</v>
      </c>
      <c r="C269" s="48">
        <f t="shared" si="10"/>
        <v>630281.95750000002</v>
      </c>
      <c r="D269" s="4"/>
      <c r="F269" s="40">
        <v>555314.5</v>
      </c>
    </row>
    <row r="270" spans="1:6" ht="15.75" hidden="1" customHeight="1">
      <c r="A270" s="7" t="s">
        <v>161</v>
      </c>
      <c r="B270" s="8" t="s">
        <v>5</v>
      </c>
      <c r="C270" s="48">
        <f t="shared" si="10"/>
        <v>630281.95750000002</v>
      </c>
      <c r="D270" s="4"/>
      <c r="F270" s="40">
        <v>555314.5</v>
      </c>
    </row>
    <row r="271" spans="1:6" ht="15.75" hidden="1" customHeight="1">
      <c r="A271" s="7" t="s">
        <v>93</v>
      </c>
      <c r="B271" s="8" t="s">
        <v>5</v>
      </c>
      <c r="C271" s="48">
        <f t="shared" si="10"/>
        <v>993949.01</v>
      </c>
      <c r="D271" s="4"/>
      <c r="F271" s="40">
        <v>875726</v>
      </c>
    </row>
    <row r="272" spans="1:6" ht="15.75" hidden="1" customHeight="1">
      <c r="A272" s="7" t="s">
        <v>199</v>
      </c>
      <c r="B272" s="8" t="s">
        <v>5</v>
      </c>
      <c r="C272" s="48">
        <f t="shared" si="10"/>
        <v>993949.01</v>
      </c>
      <c r="D272" s="4"/>
      <c r="F272" s="40">
        <v>875726</v>
      </c>
    </row>
    <row r="273" spans="1:6" ht="15.75" hidden="1" customHeight="1">
      <c r="A273" s="7" t="s">
        <v>317</v>
      </c>
      <c r="B273" s="8" t="s">
        <v>5</v>
      </c>
      <c r="C273" s="48">
        <f t="shared" si="10"/>
        <v>993949.01</v>
      </c>
      <c r="D273" s="4"/>
      <c r="F273" s="40">
        <v>875726</v>
      </c>
    </row>
    <row r="274" spans="1:6" ht="15.75" hidden="1" customHeight="1">
      <c r="A274" s="7" t="s">
        <v>235</v>
      </c>
      <c r="B274" s="8" t="s">
        <v>5</v>
      </c>
      <c r="C274" s="48">
        <f t="shared" si="10"/>
        <v>711248.88500000001</v>
      </c>
      <c r="D274" s="4"/>
      <c r="F274" s="40">
        <v>626651</v>
      </c>
    </row>
    <row r="275" spans="1:6" ht="15.75" hidden="1" customHeight="1">
      <c r="A275" s="7" t="s">
        <v>117</v>
      </c>
      <c r="B275" s="8" t="s">
        <v>5</v>
      </c>
      <c r="C275" s="48">
        <f t="shared" si="10"/>
        <v>428547.625</v>
      </c>
      <c r="D275" s="4"/>
      <c r="F275" s="40">
        <v>377575</v>
      </c>
    </row>
    <row r="276" spans="1:6" ht="15.75" hidden="1" customHeight="1">
      <c r="A276" s="7" t="s">
        <v>80</v>
      </c>
      <c r="B276" s="8" t="s">
        <v>5</v>
      </c>
      <c r="C276" s="48">
        <f t="shared" si="10"/>
        <v>428547.625</v>
      </c>
      <c r="D276" s="4"/>
      <c r="F276" s="40">
        <v>377575</v>
      </c>
    </row>
    <row r="277" spans="1:6" ht="15.75" hidden="1" customHeight="1">
      <c r="A277" s="7" t="s">
        <v>297</v>
      </c>
      <c r="B277" s="8" t="s">
        <v>5</v>
      </c>
      <c r="C277" s="48">
        <f t="shared" si="10"/>
        <v>428547.625</v>
      </c>
      <c r="D277" s="4"/>
      <c r="F277" s="40">
        <v>377575</v>
      </c>
    </row>
    <row r="278" spans="1:6" ht="15.75" hidden="1" customHeight="1">
      <c r="A278" s="7" t="s">
        <v>58</v>
      </c>
      <c r="B278" s="8" t="s">
        <v>5</v>
      </c>
      <c r="C278" s="48">
        <f t="shared" si="10"/>
        <v>462180.51250000001</v>
      </c>
      <c r="D278" s="4"/>
      <c r="F278" s="40">
        <v>407207.5</v>
      </c>
    </row>
    <row r="279" spans="1:6" ht="15.75" hidden="1" customHeight="1">
      <c r="A279" s="7" t="s">
        <v>275</v>
      </c>
      <c r="B279" s="8" t="s">
        <v>5</v>
      </c>
      <c r="C279" s="48">
        <f t="shared" si="10"/>
        <v>320730.57</v>
      </c>
      <c r="D279" s="4"/>
      <c r="F279" s="40">
        <v>282582</v>
      </c>
    </row>
    <row r="280" spans="1:6" ht="15.75" hidden="1" customHeight="1">
      <c r="A280" s="7" t="s">
        <v>77</v>
      </c>
      <c r="B280" s="8" t="s">
        <v>5</v>
      </c>
      <c r="C280" s="48">
        <f t="shared" si="10"/>
        <v>320730.57</v>
      </c>
      <c r="D280" s="4"/>
      <c r="F280" s="40">
        <v>282582</v>
      </c>
    </row>
    <row r="281" spans="1:6" ht="15.75" hidden="1" customHeight="1">
      <c r="A281" s="7" t="s">
        <v>125</v>
      </c>
      <c r="B281" s="8" t="s">
        <v>17</v>
      </c>
      <c r="C281" s="48">
        <f t="shared" si="10"/>
        <v>241117.69750000001</v>
      </c>
      <c r="D281" s="4"/>
      <c r="F281" s="40">
        <v>212438.5</v>
      </c>
    </row>
    <row r="282" spans="1:6" ht="15.75" hidden="1" customHeight="1">
      <c r="A282" s="7" t="s">
        <v>60</v>
      </c>
      <c r="B282" s="8" t="s">
        <v>5</v>
      </c>
      <c r="C282" s="48">
        <f t="shared" si="10"/>
        <v>241117.69750000001</v>
      </c>
      <c r="D282" s="4"/>
      <c r="F282" s="40">
        <v>212438.5</v>
      </c>
    </row>
    <row r="283" spans="1:6" ht="15.75" hidden="1" customHeight="1">
      <c r="A283" s="7" t="s">
        <v>79</v>
      </c>
      <c r="B283" s="8" t="s">
        <v>5</v>
      </c>
      <c r="C283" s="48">
        <f t="shared" si="10"/>
        <v>163506.39749999999</v>
      </c>
      <c r="D283" s="4"/>
      <c r="F283" s="40">
        <v>144058.5</v>
      </c>
    </row>
    <row r="284" spans="1:6" ht="15.75" hidden="1" customHeight="1">
      <c r="A284" s="15" t="s">
        <v>403</v>
      </c>
      <c r="B284" s="8" t="s">
        <v>5</v>
      </c>
      <c r="C284" s="49">
        <v>54879</v>
      </c>
      <c r="D284" s="4"/>
      <c r="F284" s="40">
        <v>394441</v>
      </c>
    </row>
    <row r="285" spans="1:6" ht="15.75" hidden="1" customHeight="1">
      <c r="A285" s="7" t="s">
        <v>252</v>
      </c>
      <c r="B285" s="8" t="s">
        <v>5</v>
      </c>
      <c r="C285" s="48">
        <f t="shared" ref="C285:C293" si="11">F285+F285*13.5%</f>
        <v>555800.98750000005</v>
      </c>
      <c r="D285" s="4"/>
      <c r="F285" s="40">
        <v>489692.5</v>
      </c>
    </row>
    <row r="286" spans="1:6" ht="15.75" hidden="1" customHeight="1">
      <c r="A286" s="7" t="s">
        <v>15</v>
      </c>
      <c r="B286" s="8" t="s">
        <v>5</v>
      </c>
      <c r="C286" s="48">
        <f t="shared" si="11"/>
        <v>1086118.9550000001</v>
      </c>
      <c r="D286" s="4"/>
      <c r="F286" s="40">
        <v>956933</v>
      </c>
    </row>
    <row r="287" spans="1:6" ht="15.75" hidden="1" customHeight="1">
      <c r="A287" s="7" t="s">
        <v>282</v>
      </c>
      <c r="B287" s="8" t="s">
        <v>5</v>
      </c>
      <c r="C287" s="48">
        <f t="shared" si="11"/>
        <v>353778.9325</v>
      </c>
      <c r="D287" s="4"/>
      <c r="F287" s="40">
        <v>311699.5</v>
      </c>
    </row>
    <row r="288" spans="1:6" ht="15.75" hidden="1" customHeight="1">
      <c r="A288" s="7" t="s">
        <v>49</v>
      </c>
      <c r="B288" s="8" t="s">
        <v>5</v>
      </c>
      <c r="C288" s="48">
        <f t="shared" si="11"/>
        <v>337697.685</v>
      </c>
      <c r="D288" s="4"/>
      <c r="F288" s="40">
        <v>297531</v>
      </c>
    </row>
    <row r="289" spans="1:6" ht="15.75" hidden="1" customHeight="1">
      <c r="A289" s="7" t="s">
        <v>421</v>
      </c>
      <c r="B289" s="8" t="s">
        <v>5</v>
      </c>
      <c r="C289" s="48">
        <f t="shared" si="11"/>
        <v>337697.685</v>
      </c>
      <c r="D289" s="4"/>
      <c r="F289" s="40">
        <v>297531</v>
      </c>
    </row>
    <row r="290" spans="1:6" ht="15.75" hidden="1" customHeight="1">
      <c r="A290" s="7" t="s">
        <v>366</v>
      </c>
      <c r="B290" s="8" t="s">
        <v>5</v>
      </c>
      <c r="C290" s="48">
        <f t="shared" si="11"/>
        <v>86836.58</v>
      </c>
      <c r="D290" s="4"/>
      <c r="F290" s="40">
        <v>76508</v>
      </c>
    </row>
    <row r="291" spans="1:6" ht="15.75" hidden="1" customHeight="1">
      <c r="A291" s="7" t="s">
        <v>29</v>
      </c>
      <c r="B291" s="8" t="s">
        <v>5</v>
      </c>
      <c r="C291" s="48">
        <f t="shared" si="11"/>
        <v>241213.03750000001</v>
      </c>
      <c r="D291" s="4"/>
      <c r="F291" s="40">
        <v>212522.5</v>
      </c>
    </row>
    <row r="292" spans="1:6" ht="15.75" hidden="1" customHeight="1">
      <c r="A292" s="7" t="s">
        <v>194</v>
      </c>
      <c r="B292" s="8" t="s">
        <v>5</v>
      </c>
      <c r="C292" s="48">
        <f t="shared" si="11"/>
        <v>114528.31</v>
      </c>
      <c r="D292" s="4"/>
      <c r="F292" s="40">
        <v>100906</v>
      </c>
    </row>
    <row r="293" spans="1:6" ht="15.75" hidden="1" customHeight="1">
      <c r="A293" s="7" t="s">
        <v>89</v>
      </c>
      <c r="B293" s="8" t="s">
        <v>5</v>
      </c>
      <c r="C293" s="48">
        <f t="shared" si="11"/>
        <v>3216.59</v>
      </c>
      <c r="D293" s="4"/>
      <c r="F293" s="40">
        <v>2834</v>
      </c>
    </row>
    <row r="294" spans="1:6" ht="15.75" hidden="1" customHeight="1">
      <c r="A294" s="15" t="s">
        <v>373</v>
      </c>
      <c r="B294" s="8" t="s">
        <v>5</v>
      </c>
      <c r="C294" s="49">
        <v>51200</v>
      </c>
      <c r="D294" s="4"/>
      <c r="F294" s="40">
        <v>726490</v>
      </c>
    </row>
    <row r="295" spans="1:6" ht="15.75" hidden="1" customHeight="1">
      <c r="A295" s="15" t="s">
        <v>374</v>
      </c>
      <c r="B295" s="8" t="s">
        <v>5</v>
      </c>
      <c r="C295" s="49">
        <v>51200</v>
      </c>
      <c r="D295" s="4"/>
      <c r="F295" s="40">
        <v>375908.5</v>
      </c>
    </row>
    <row r="296" spans="1:6" ht="15.75" hidden="1" customHeight="1">
      <c r="A296" s="15" t="s">
        <v>407</v>
      </c>
      <c r="B296" s="8" t="s">
        <v>5</v>
      </c>
      <c r="C296" s="49">
        <v>51000</v>
      </c>
      <c r="D296" s="4"/>
      <c r="F296" s="40">
        <v>638651.5</v>
      </c>
    </row>
    <row r="297" spans="1:6" ht="15.75" hidden="1" customHeight="1">
      <c r="A297" s="7" t="s">
        <v>208</v>
      </c>
      <c r="B297" s="12" t="s">
        <v>5</v>
      </c>
      <c r="C297" s="48">
        <f t="shared" ref="C297:C306" si="12">F297+F297*13.5%</f>
        <v>55881.157500000001</v>
      </c>
      <c r="D297" s="4"/>
      <c r="F297" s="40">
        <v>49234.5</v>
      </c>
    </row>
    <row r="298" spans="1:6" ht="15.75" hidden="1" customHeight="1">
      <c r="A298" s="7" t="s">
        <v>203</v>
      </c>
      <c r="B298" s="8" t="s">
        <v>5</v>
      </c>
      <c r="C298" s="48">
        <f t="shared" si="12"/>
        <v>55881.157500000001</v>
      </c>
      <c r="D298" s="4"/>
      <c r="F298" s="40">
        <v>49234.5</v>
      </c>
    </row>
    <row r="299" spans="1:6" ht="15.75" hidden="1" customHeight="1">
      <c r="A299" s="7" t="s">
        <v>150</v>
      </c>
      <c r="B299" s="8" t="s">
        <v>5</v>
      </c>
      <c r="C299" s="48">
        <f t="shared" si="12"/>
        <v>220557.17249999999</v>
      </c>
      <c r="D299" s="4"/>
      <c r="F299" s="40">
        <v>194323.5</v>
      </c>
    </row>
    <row r="300" spans="1:6" ht="15.75" hidden="1" customHeight="1">
      <c r="A300" s="7" t="s">
        <v>242</v>
      </c>
      <c r="B300" s="8" t="s">
        <v>5</v>
      </c>
      <c r="C300" s="48">
        <f t="shared" si="12"/>
        <v>325632.63500000001</v>
      </c>
      <c r="D300" s="4"/>
      <c r="F300" s="40">
        <v>286901</v>
      </c>
    </row>
    <row r="301" spans="1:6" ht="15.75" hidden="1" customHeight="1">
      <c r="A301" s="7" t="s">
        <v>70</v>
      </c>
      <c r="B301" s="8" t="s">
        <v>5</v>
      </c>
      <c r="C301" s="48">
        <f t="shared" si="12"/>
        <v>50815.652499999997</v>
      </c>
      <c r="D301" s="4"/>
      <c r="F301" s="40">
        <v>44771.5</v>
      </c>
    </row>
    <row r="302" spans="1:6" ht="15.75" hidden="1" customHeight="1">
      <c r="A302" s="7" t="s">
        <v>264</v>
      </c>
      <c r="B302" s="8" t="s">
        <v>5</v>
      </c>
      <c r="C302" s="48">
        <f t="shared" si="12"/>
        <v>54612.227500000001</v>
      </c>
      <c r="D302" s="4"/>
      <c r="F302" s="40">
        <v>48116.5</v>
      </c>
    </row>
    <row r="303" spans="1:6" ht="15.75" hidden="1" customHeight="1">
      <c r="A303" s="7" t="s">
        <v>197</v>
      </c>
      <c r="B303" s="8" t="s">
        <v>5</v>
      </c>
      <c r="C303" s="48">
        <f t="shared" si="12"/>
        <v>109873.675</v>
      </c>
      <c r="D303" s="4"/>
      <c r="F303" s="40">
        <v>96805</v>
      </c>
    </row>
    <row r="304" spans="1:6" ht="15.75" hidden="1" customHeight="1">
      <c r="A304" s="7" t="s">
        <v>98</v>
      </c>
      <c r="B304" s="8" t="s">
        <v>7</v>
      </c>
      <c r="C304" s="48">
        <f t="shared" si="12"/>
        <v>122572.6225</v>
      </c>
      <c r="D304" s="4"/>
      <c r="F304" s="40">
        <v>107993.5</v>
      </c>
    </row>
    <row r="305" spans="1:6" ht="15.75" hidden="1" customHeight="1">
      <c r="A305" s="7" t="s">
        <v>237</v>
      </c>
      <c r="B305" s="8" t="s">
        <v>5</v>
      </c>
      <c r="C305" s="48">
        <f t="shared" si="12"/>
        <v>325632.63500000001</v>
      </c>
      <c r="D305" s="4"/>
      <c r="F305" s="40">
        <v>286901</v>
      </c>
    </row>
    <row r="306" spans="1:6" ht="15.75" hidden="1" customHeight="1">
      <c r="A306" s="7" t="s">
        <v>71</v>
      </c>
      <c r="B306" s="8" t="s">
        <v>5</v>
      </c>
      <c r="C306" s="48">
        <f t="shared" si="12"/>
        <v>325632.63500000001</v>
      </c>
      <c r="D306" s="4"/>
      <c r="F306" s="40">
        <v>286901</v>
      </c>
    </row>
    <row r="307" spans="1:6" ht="15.75" hidden="1" customHeight="1">
      <c r="A307" s="15" t="s">
        <v>408</v>
      </c>
      <c r="B307" s="8" t="s">
        <v>5</v>
      </c>
      <c r="C307" s="49">
        <v>43000</v>
      </c>
      <c r="D307" s="4"/>
      <c r="F307" s="40">
        <v>286901</v>
      </c>
    </row>
    <row r="308" spans="1:6" ht="15.75" hidden="1" customHeight="1">
      <c r="A308" s="7" t="s">
        <v>192</v>
      </c>
      <c r="B308" s="8" t="s">
        <v>5</v>
      </c>
      <c r="C308" s="48">
        <f>F308+F308*13.5%</f>
        <v>325632.63500000001</v>
      </c>
      <c r="D308" s="4"/>
      <c r="F308" s="40">
        <v>286901</v>
      </c>
    </row>
    <row r="309" spans="1:6" ht="15.75" hidden="1" customHeight="1">
      <c r="A309" s="7" t="s">
        <v>285</v>
      </c>
      <c r="B309" s="8" t="s">
        <v>5</v>
      </c>
      <c r="C309" s="48">
        <f>F309+F309*13.5%</f>
        <v>766915.52749999997</v>
      </c>
      <c r="D309" s="4"/>
      <c r="F309" s="40">
        <v>675696.5</v>
      </c>
    </row>
    <row r="310" spans="1:6" ht="15.75" hidden="1" customHeight="1">
      <c r="A310" s="7" t="s">
        <v>61</v>
      </c>
      <c r="B310" s="8" t="s">
        <v>5</v>
      </c>
      <c r="C310" s="48">
        <f>F310+F310*13.5%</f>
        <v>351789.27750000003</v>
      </c>
      <c r="D310" s="4"/>
      <c r="F310" s="40">
        <v>309946.5</v>
      </c>
    </row>
    <row r="311" spans="1:6" ht="15.75" hidden="1" customHeight="1">
      <c r="A311" s="15" t="s">
        <v>427</v>
      </c>
      <c r="B311" s="8" t="s">
        <v>5</v>
      </c>
      <c r="C311" s="49">
        <v>42500</v>
      </c>
      <c r="D311" s="4"/>
      <c r="F311" s="40">
        <v>273445</v>
      </c>
    </row>
    <row r="312" spans="1:6" ht="15.75" hidden="1" customHeight="1">
      <c r="A312" s="7" t="s">
        <v>281</v>
      </c>
      <c r="B312" s="8" t="s">
        <v>5</v>
      </c>
      <c r="C312" s="48">
        <f>F312+F312*13.5%</f>
        <v>468458.76500000001</v>
      </c>
      <c r="D312" s="4"/>
      <c r="F312" s="40">
        <v>412739</v>
      </c>
    </row>
    <row r="313" spans="1:6" ht="15.75" hidden="1" customHeight="1">
      <c r="A313" s="17" t="s">
        <v>395</v>
      </c>
      <c r="B313" s="8" t="s">
        <v>5</v>
      </c>
      <c r="C313" s="49">
        <v>38000</v>
      </c>
      <c r="D313" s="4"/>
      <c r="F313" s="40">
        <v>14168.5</v>
      </c>
    </row>
    <row r="314" spans="1:6" ht="15.75" hidden="1" customHeight="1">
      <c r="A314" s="7" t="s">
        <v>343</v>
      </c>
      <c r="B314" s="8" t="s">
        <v>5</v>
      </c>
      <c r="C314" s="48">
        <f>F314+F314*13.5%</f>
        <v>234428.00750000001</v>
      </c>
      <c r="D314" s="4"/>
      <c r="F314" s="40">
        <v>206544.5</v>
      </c>
    </row>
    <row r="315" spans="1:6" ht="15.75" hidden="1" customHeight="1">
      <c r="A315" s="17" t="s">
        <v>384</v>
      </c>
      <c r="B315" s="8" t="s">
        <v>5</v>
      </c>
      <c r="C315" s="49">
        <v>35200</v>
      </c>
      <c r="D315" s="4"/>
      <c r="F315" s="40">
        <v>2917163.5</v>
      </c>
    </row>
    <row r="316" spans="1:6" ht="15.75" hidden="1" customHeight="1">
      <c r="A316" s="7" t="s">
        <v>10</v>
      </c>
      <c r="B316" s="8" t="s">
        <v>5</v>
      </c>
      <c r="C316" s="48">
        <f t="shared" ref="C316:C327" si="13">F316+F316*13.5%</f>
        <v>1271992.23</v>
      </c>
      <c r="D316" s="4"/>
      <c r="F316" s="40">
        <v>1120698</v>
      </c>
    </row>
    <row r="317" spans="1:6" ht="15.75" hidden="1" customHeight="1">
      <c r="A317" s="11" t="s">
        <v>153</v>
      </c>
      <c r="B317" s="12" t="s">
        <v>5</v>
      </c>
      <c r="C317" s="48">
        <f t="shared" si="13"/>
        <v>693383.98499999999</v>
      </c>
      <c r="D317" s="4"/>
      <c r="F317" s="40">
        <v>610911</v>
      </c>
    </row>
    <row r="318" spans="1:6" ht="15.75" hidden="1" customHeight="1">
      <c r="A318" s="7" t="s">
        <v>219</v>
      </c>
      <c r="B318" s="8" t="s">
        <v>5</v>
      </c>
      <c r="C318" s="48">
        <f t="shared" si="13"/>
        <v>685807.29249999998</v>
      </c>
      <c r="D318" s="4"/>
      <c r="F318" s="40">
        <v>604235.5</v>
      </c>
    </row>
    <row r="319" spans="1:6" ht="15.75" hidden="1" customHeight="1">
      <c r="A319" s="7" t="s">
        <v>148</v>
      </c>
      <c r="B319" s="8" t="s">
        <v>5</v>
      </c>
      <c r="C319" s="48">
        <f t="shared" si="13"/>
        <v>561174.07750000001</v>
      </c>
      <c r="D319" s="4"/>
      <c r="F319" s="40">
        <v>494426.5</v>
      </c>
    </row>
    <row r="320" spans="1:6" ht="15.75" hidden="1" customHeight="1">
      <c r="A320" s="7" t="s">
        <v>364</v>
      </c>
      <c r="B320" s="8" t="s">
        <v>5</v>
      </c>
      <c r="C320" s="48">
        <f t="shared" si="13"/>
        <v>341395.51500000001</v>
      </c>
      <c r="D320" s="4"/>
      <c r="F320" s="40">
        <v>300789</v>
      </c>
    </row>
    <row r="321" spans="1:6" ht="15.75" hidden="1" customHeight="1">
      <c r="A321" s="7" t="s">
        <v>348</v>
      </c>
      <c r="B321" s="8" t="s">
        <v>5</v>
      </c>
      <c r="C321" s="48">
        <f t="shared" si="13"/>
        <v>8040.34</v>
      </c>
      <c r="D321" s="4"/>
      <c r="F321" s="40">
        <v>7084</v>
      </c>
    </row>
    <row r="322" spans="1:6" ht="15.75" hidden="1" customHeight="1">
      <c r="A322" s="7" t="s">
        <v>369</v>
      </c>
      <c r="B322" s="8" t="s">
        <v>5</v>
      </c>
      <c r="C322" s="48">
        <f t="shared" si="13"/>
        <v>8040.34</v>
      </c>
      <c r="D322" s="4"/>
      <c r="F322" s="40">
        <v>7084</v>
      </c>
    </row>
    <row r="323" spans="1:6" ht="15.75" hidden="1" customHeight="1">
      <c r="A323" s="7" t="s">
        <v>23</v>
      </c>
      <c r="B323" s="8" t="s">
        <v>5</v>
      </c>
      <c r="C323" s="48">
        <f t="shared" si="13"/>
        <v>144727.255</v>
      </c>
      <c r="D323" s="4"/>
      <c r="F323" s="40">
        <v>127513</v>
      </c>
    </row>
    <row r="324" spans="1:6" ht="15.75" hidden="1" customHeight="1">
      <c r="A324" s="7" t="s">
        <v>260</v>
      </c>
      <c r="B324" s="8" t="s">
        <v>5</v>
      </c>
      <c r="C324" s="48">
        <f t="shared" si="13"/>
        <v>32161.927500000002</v>
      </c>
      <c r="D324" s="4"/>
      <c r="F324" s="40">
        <v>28336.5</v>
      </c>
    </row>
    <row r="325" spans="1:6" ht="15.75" hidden="1" customHeight="1">
      <c r="A325" s="7" t="s">
        <v>255</v>
      </c>
      <c r="B325" s="8" t="s">
        <v>7</v>
      </c>
      <c r="C325" s="48">
        <f t="shared" si="13"/>
        <v>32161.927500000002</v>
      </c>
      <c r="D325" s="4"/>
      <c r="F325" s="40">
        <v>28336.5</v>
      </c>
    </row>
    <row r="326" spans="1:6" ht="15.75" hidden="1" customHeight="1">
      <c r="A326" s="7" t="s">
        <v>41</v>
      </c>
      <c r="B326" s="8" t="s">
        <v>5</v>
      </c>
      <c r="C326" s="48">
        <f t="shared" si="13"/>
        <v>32161.927500000002</v>
      </c>
      <c r="D326" s="4"/>
      <c r="F326" s="40">
        <v>28336.5</v>
      </c>
    </row>
    <row r="327" spans="1:6" ht="15.75" hidden="1" customHeight="1">
      <c r="A327" s="7" t="s">
        <v>190</v>
      </c>
      <c r="B327" s="8" t="s">
        <v>191</v>
      </c>
      <c r="C327" s="48">
        <f t="shared" si="13"/>
        <v>8040.34</v>
      </c>
      <c r="D327" s="4"/>
      <c r="F327" s="40">
        <v>7084</v>
      </c>
    </row>
    <row r="328" spans="1:6" ht="15.75" hidden="1" customHeight="1">
      <c r="A328" s="15" t="s">
        <v>375</v>
      </c>
      <c r="B328" s="8" t="s">
        <v>5</v>
      </c>
      <c r="C328" s="49">
        <v>32000</v>
      </c>
      <c r="D328" s="4"/>
      <c r="F328" s="40">
        <v>7084</v>
      </c>
    </row>
    <row r="329" spans="1:6" ht="15.75" hidden="1" customHeight="1">
      <c r="A329" s="7" t="s">
        <v>365</v>
      </c>
      <c r="B329" s="8" t="s">
        <v>5</v>
      </c>
      <c r="C329" s="48">
        <f>F329+F329*13.5%</f>
        <v>8040.34</v>
      </c>
      <c r="D329" s="4"/>
      <c r="F329" s="40">
        <v>7084</v>
      </c>
    </row>
    <row r="330" spans="1:6" ht="15.75" hidden="1" customHeight="1">
      <c r="A330" s="18" t="s">
        <v>385</v>
      </c>
      <c r="B330" s="8" t="s">
        <v>5</v>
      </c>
      <c r="C330" s="49">
        <v>31200</v>
      </c>
      <c r="D330" s="4"/>
      <c r="F330" s="40">
        <v>9918</v>
      </c>
    </row>
    <row r="331" spans="1:6" ht="15.75" hidden="1" customHeight="1">
      <c r="A331" s="15" t="s">
        <v>389</v>
      </c>
      <c r="B331" s="8" t="s">
        <v>5</v>
      </c>
      <c r="C331" s="49">
        <v>31000</v>
      </c>
      <c r="D331" s="4"/>
      <c r="F331" s="40">
        <v>9918</v>
      </c>
    </row>
    <row r="332" spans="1:6" ht="15.75" hidden="1" customHeight="1">
      <c r="A332" s="7" t="s">
        <v>13</v>
      </c>
      <c r="B332" s="8" t="s">
        <v>5</v>
      </c>
      <c r="C332" s="48">
        <f>F332+F332*13.5%</f>
        <v>32161.927500000002</v>
      </c>
      <c r="D332" s="4"/>
      <c r="F332" s="40">
        <v>28336.5</v>
      </c>
    </row>
    <row r="333" spans="1:6" ht="15.75" hidden="1" customHeight="1">
      <c r="A333" s="15" t="s">
        <v>428</v>
      </c>
      <c r="B333" s="8" t="s">
        <v>5</v>
      </c>
      <c r="C333" s="49">
        <v>30100</v>
      </c>
      <c r="D333" s="4"/>
      <c r="F333" s="40">
        <v>28336.5</v>
      </c>
    </row>
    <row r="334" spans="1:6" ht="15.75" hidden="1" customHeight="1">
      <c r="A334" s="15" t="s">
        <v>429</v>
      </c>
      <c r="B334" s="8" t="s">
        <v>5</v>
      </c>
      <c r="C334" s="49">
        <v>30100</v>
      </c>
      <c r="D334" s="4"/>
      <c r="F334" s="40">
        <v>245466</v>
      </c>
    </row>
    <row r="335" spans="1:6" ht="15.75" hidden="1" customHeight="1">
      <c r="A335" s="17" t="s">
        <v>382</v>
      </c>
      <c r="B335" s="8" t="s">
        <v>5</v>
      </c>
      <c r="C335" s="49">
        <v>30100</v>
      </c>
      <c r="D335" s="4"/>
      <c r="F335" s="40">
        <v>33721</v>
      </c>
    </row>
    <row r="336" spans="1:6" ht="15.75" hidden="1" customHeight="1">
      <c r="A336" s="15" t="s">
        <v>406</v>
      </c>
      <c r="B336" s="8" t="s">
        <v>5</v>
      </c>
      <c r="C336" s="49">
        <v>30000</v>
      </c>
      <c r="D336" s="4"/>
      <c r="F336" s="40">
        <v>156699</v>
      </c>
    </row>
    <row r="337" spans="1:6" ht="15.75" hidden="1" customHeight="1">
      <c r="A337" s="7" t="s">
        <v>81</v>
      </c>
      <c r="B337" s="8" t="s">
        <v>5</v>
      </c>
      <c r="C337" s="48">
        <f>F337+F337*13.5%</f>
        <v>150516.89000000001</v>
      </c>
      <c r="D337" s="4"/>
      <c r="F337" s="40">
        <v>132614</v>
      </c>
    </row>
    <row r="338" spans="1:6" ht="15.75" hidden="1" customHeight="1">
      <c r="A338" s="15" t="s">
        <v>386</v>
      </c>
      <c r="B338" s="8" t="s">
        <v>5</v>
      </c>
      <c r="C338" s="49">
        <v>26000</v>
      </c>
      <c r="D338" s="4"/>
      <c r="F338" s="40">
        <v>89401.5</v>
      </c>
    </row>
    <row r="339" spans="1:6" ht="15.75" hidden="1" customHeight="1">
      <c r="A339" s="7" t="s">
        <v>76</v>
      </c>
      <c r="B339" s="8" t="s">
        <v>5</v>
      </c>
      <c r="C339" s="48">
        <f>F339+F339*13.5%</f>
        <v>60623.754999999997</v>
      </c>
      <c r="D339" s="4"/>
      <c r="F339" s="40">
        <v>53413</v>
      </c>
    </row>
    <row r="340" spans="1:6" ht="15.75" hidden="1" customHeight="1">
      <c r="A340" s="7" t="s">
        <v>202</v>
      </c>
      <c r="B340" s="8" t="s">
        <v>5</v>
      </c>
      <c r="C340" s="48">
        <f>F340+F340*13.5%</f>
        <v>53046.495000000003</v>
      </c>
      <c r="D340" s="4"/>
      <c r="F340" s="40">
        <v>46737</v>
      </c>
    </row>
    <row r="341" spans="1:6" ht="15.75" hidden="1" customHeight="1">
      <c r="A341" s="7" t="s">
        <v>57</v>
      </c>
      <c r="B341" s="8" t="s">
        <v>5</v>
      </c>
      <c r="C341" s="48">
        <f>F341+F341*13.5%</f>
        <v>30313.012500000001</v>
      </c>
      <c r="D341" s="4"/>
      <c r="F341" s="40">
        <v>26707.5</v>
      </c>
    </row>
    <row r="342" spans="1:6" ht="15.75" hidden="1" customHeight="1">
      <c r="A342" s="15" t="s">
        <v>413</v>
      </c>
      <c r="B342" s="8" t="s">
        <v>5</v>
      </c>
      <c r="C342" s="49">
        <v>25000</v>
      </c>
      <c r="D342" s="4"/>
      <c r="F342" s="40">
        <v>2210.5</v>
      </c>
    </row>
    <row r="343" spans="1:6" ht="15.75" hidden="1" customHeight="1">
      <c r="A343" s="7" t="s">
        <v>63</v>
      </c>
      <c r="B343" s="8" t="s">
        <v>5</v>
      </c>
      <c r="C343" s="48">
        <f>F343+F343*13.5%</f>
        <v>70038.012499999997</v>
      </c>
      <c r="D343" s="4"/>
      <c r="F343" s="40">
        <v>61707.5</v>
      </c>
    </row>
    <row r="344" spans="1:6" ht="15.75" hidden="1" customHeight="1">
      <c r="A344" s="15" t="s">
        <v>405</v>
      </c>
      <c r="B344" s="8" t="s">
        <v>5</v>
      </c>
      <c r="C344" s="49">
        <v>22100</v>
      </c>
      <c r="D344" s="4"/>
      <c r="F344" s="40">
        <v>187194.5</v>
      </c>
    </row>
    <row r="345" spans="1:6" ht="15.75" hidden="1" customHeight="1">
      <c r="A345" s="15" t="s">
        <v>391</v>
      </c>
      <c r="B345" s="8" t="s">
        <v>5</v>
      </c>
      <c r="C345" s="49">
        <v>21000</v>
      </c>
      <c r="D345" s="4"/>
      <c r="F345" s="40">
        <v>277082</v>
      </c>
    </row>
    <row r="346" spans="1:6" ht="15.75" hidden="1" customHeight="1">
      <c r="A346" s="17" t="s">
        <v>399</v>
      </c>
      <c r="B346" s="8" t="s">
        <v>5</v>
      </c>
      <c r="C346" s="49">
        <v>20000</v>
      </c>
      <c r="D346" s="4"/>
      <c r="F346" s="40">
        <v>140209</v>
      </c>
    </row>
    <row r="347" spans="1:6" ht="15.75" hidden="1" customHeight="1">
      <c r="A347" s="7" t="s">
        <v>120</v>
      </c>
      <c r="B347" s="8" t="s">
        <v>7</v>
      </c>
      <c r="C347" s="48">
        <f t="shared" ref="C347:C352" si="14">F347+F347*13.5%</f>
        <v>99218.294999999998</v>
      </c>
      <c r="D347" s="4"/>
      <c r="F347" s="40">
        <v>87417</v>
      </c>
    </row>
    <row r="348" spans="1:6" ht="15.75" hidden="1" customHeight="1">
      <c r="A348" s="7" t="s">
        <v>258</v>
      </c>
      <c r="B348" s="8" t="s">
        <v>7</v>
      </c>
      <c r="C348" s="48">
        <f t="shared" si="14"/>
        <v>304571.57500000001</v>
      </c>
      <c r="D348" s="4"/>
      <c r="F348" s="40">
        <v>268345</v>
      </c>
    </row>
    <row r="349" spans="1:6" ht="15.75" hidden="1" customHeight="1">
      <c r="A349" s="7" t="s">
        <v>162</v>
      </c>
      <c r="B349" s="8" t="s">
        <v>5</v>
      </c>
      <c r="C349" s="48">
        <f t="shared" si="14"/>
        <v>304571.57500000001</v>
      </c>
      <c r="D349" s="4"/>
      <c r="F349" s="40">
        <v>268345</v>
      </c>
    </row>
    <row r="350" spans="1:6" ht="15.75" hidden="1" customHeight="1">
      <c r="A350" s="7" t="s">
        <v>271</v>
      </c>
      <c r="B350" s="8" t="s">
        <v>5</v>
      </c>
      <c r="C350" s="48">
        <f t="shared" si="14"/>
        <v>304571.57500000001</v>
      </c>
      <c r="D350" s="4"/>
      <c r="F350" s="40">
        <v>268345</v>
      </c>
    </row>
    <row r="351" spans="1:6" ht="15.75" hidden="1" customHeight="1">
      <c r="A351" s="7" t="s">
        <v>85</v>
      </c>
      <c r="B351" s="8" t="s">
        <v>5</v>
      </c>
      <c r="C351" s="48">
        <f t="shared" si="14"/>
        <v>304571.57500000001</v>
      </c>
      <c r="D351" s="4"/>
      <c r="F351" s="40">
        <v>268345</v>
      </c>
    </row>
    <row r="352" spans="1:6" ht="15.75" hidden="1" customHeight="1">
      <c r="A352" s="7" t="s">
        <v>359</v>
      </c>
      <c r="B352" s="8" t="s">
        <v>5</v>
      </c>
      <c r="C352" s="48">
        <f t="shared" si="14"/>
        <v>25729.314999999999</v>
      </c>
      <c r="D352" s="4"/>
      <c r="F352" s="40">
        <v>22669</v>
      </c>
    </row>
    <row r="353" spans="1:6" ht="15.75" hidden="1" customHeight="1">
      <c r="A353" s="15" t="s">
        <v>387</v>
      </c>
      <c r="B353" s="8" t="s">
        <v>5</v>
      </c>
      <c r="C353" s="49">
        <v>12000</v>
      </c>
      <c r="D353" s="4"/>
      <c r="F353" s="40">
        <v>2834</v>
      </c>
    </row>
    <row r="354" spans="1:6" ht="15.75" hidden="1" customHeight="1">
      <c r="A354" s="15" t="s">
        <v>387</v>
      </c>
      <c r="B354" s="8" t="s">
        <v>5</v>
      </c>
      <c r="C354" s="49">
        <v>12000</v>
      </c>
      <c r="D354" s="4"/>
      <c r="F354" s="40">
        <v>29753</v>
      </c>
    </row>
    <row r="355" spans="1:6" ht="15.75" hidden="1" customHeight="1">
      <c r="A355" s="15" t="s">
        <v>378</v>
      </c>
      <c r="B355" s="8" t="s">
        <v>5</v>
      </c>
      <c r="C355" s="49">
        <v>11900</v>
      </c>
      <c r="D355" s="4"/>
      <c r="F355" s="40">
        <v>294260.5</v>
      </c>
    </row>
    <row r="356" spans="1:6" ht="15.75" hidden="1" customHeight="1">
      <c r="A356" s="17" t="s">
        <v>396</v>
      </c>
      <c r="B356" s="8" t="s">
        <v>5</v>
      </c>
      <c r="C356" s="49">
        <v>11400</v>
      </c>
      <c r="D356" s="4"/>
      <c r="F356" s="40">
        <v>277694</v>
      </c>
    </row>
    <row r="357" spans="1:6" ht="15.75" hidden="1" customHeight="1">
      <c r="A357" s="7" t="s">
        <v>209</v>
      </c>
      <c r="B357" s="8" t="s">
        <v>5</v>
      </c>
      <c r="C357" s="48">
        <f>F357+F357*13.5%</f>
        <v>159137.215</v>
      </c>
      <c r="D357" s="4"/>
      <c r="F357" s="40">
        <v>140209</v>
      </c>
    </row>
    <row r="358" spans="1:6" ht="15.75" hidden="1" customHeight="1">
      <c r="A358" s="7" t="s">
        <v>213</v>
      </c>
      <c r="B358" s="8" t="s">
        <v>5</v>
      </c>
      <c r="C358" s="48">
        <f>F358+F358*13.5%</f>
        <v>117458.3125</v>
      </c>
      <c r="D358" s="4"/>
      <c r="F358" s="40">
        <v>103487.5</v>
      </c>
    </row>
    <row r="359" spans="1:6" ht="15.75" hidden="1" customHeight="1">
      <c r="A359" s="18" t="s">
        <v>394</v>
      </c>
      <c r="B359" s="8" t="s">
        <v>5</v>
      </c>
      <c r="C359" s="49">
        <v>11000</v>
      </c>
      <c r="D359" s="4"/>
      <c r="F359" s="40">
        <v>160100</v>
      </c>
    </row>
    <row r="360" spans="1:6" ht="15.75" hidden="1" customHeight="1">
      <c r="A360" s="15" t="s">
        <v>404</v>
      </c>
      <c r="B360" s="8" t="s">
        <v>5</v>
      </c>
      <c r="C360" s="49">
        <v>10400</v>
      </c>
      <c r="D360" s="4"/>
      <c r="F360" s="40">
        <v>73443.5</v>
      </c>
    </row>
    <row r="361" spans="1:6" ht="15.75" hidden="1" customHeight="1">
      <c r="A361" s="7" t="s">
        <v>371</v>
      </c>
      <c r="B361" s="8" t="s">
        <v>5</v>
      </c>
      <c r="C361" s="48">
        <f t="shared" ref="C361:C367" si="15">F361+F361*13.5%</f>
        <v>144317.51999999999</v>
      </c>
      <c r="D361" s="4"/>
      <c r="F361" s="40">
        <v>127152</v>
      </c>
    </row>
    <row r="362" spans="1:6" ht="15.75" hidden="1" customHeight="1">
      <c r="A362" s="7" t="s">
        <v>157</v>
      </c>
      <c r="B362" s="8" t="s">
        <v>5</v>
      </c>
      <c r="C362" s="48">
        <f t="shared" si="15"/>
        <v>117458.3125</v>
      </c>
      <c r="D362" s="4"/>
      <c r="F362" s="40">
        <v>103487.5</v>
      </c>
    </row>
    <row r="363" spans="1:6" ht="15.75" hidden="1" customHeight="1">
      <c r="A363" s="7" t="s">
        <v>292</v>
      </c>
      <c r="B363" s="8" t="s">
        <v>5</v>
      </c>
      <c r="C363" s="48">
        <f t="shared" si="15"/>
        <v>32966.642500000002</v>
      </c>
      <c r="D363" s="4"/>
      <c r="F363" s="40">
        <v>29045.5</v>
      </c>
    </row>
    <row r="364" spans="1:6" ht="15.75" hidden="1" customHeight="1">
      <c r="A364" s="11" t="s">
        <v>152</v>
      </c>
      <c r="B364" s="12" t="s">
        <v>5</v>
      </c>
      <c r="C364" s="48">
        <f t="shared" si="15"/>
        <v>50815.652499999997</v>
      </c>
      <c r="D364" s="4"/>
      <c r="F364" s="40">
        <v>44771.5</v>
      </c>
    </row>
    <row r="365" spans="1:6" ht="15.75" hidden="1" customHeight="1">
      <c r="A365" s="7" t="s">
        <v>45</v>
      </c>
      <c r="B365" s="8" t="s">
        <v>5</v>
      </c>
      <c r="C365" s="48">
        <f t="shared" si="15"/>
        <v>1134595.3725000001</v>
      </c>
      <c r="D365" s="4"/>
      <c r="F365" s="40">
        <v>999643.5</v>
      </c>
    </row>
    <row r="366" spans="1:6" ht="15.75" hidden="1" customHeight="1">
      <c r="A366" s="7" t="s">
        <v>68</v>
      </c>
      <c r="B366" s="8" t="s">
        <v>5</v>
      </c>
      <c r="C366" s="48">
        <f t="shared" si="15"/>
        <v>259222.08249999999</v>
      </c>
      <c r="D366" s="4"/>
      <c r="F366" s="40">
        <v>228389.5</v>
      </c>
    </row>
    <row r="367" spans="1:6" ht="15.75" hidden="1" customHeight="1">
      <c r="A367" s="7" t="s">
        <v>288</v>
      </c>
      <c r="B367" s="8" t="s">
        <v>7</v>
      </c>
      <c r="C367" s="48">
        <f t="shared" si="15"/>
        <v>723638.54500000004</v>
      </c>
      <c r="D367" s="4"/>
      <c r="F367" s="40">
        <v>637567</v>
      </c>
    </row>
    <row r="368" spans="1:6" ht="15.75" hidden="1" customHeight="1">
      <c r="A368" s="17" t="s">
        <v>397</v>
      </c>
      <c r="B368" s="8" t="s">
        <v>5</v>
      </c>
      <c r="C368" s="49">
        <v>8000</v>
      </c>
      <c r="D368" s="4"/>
      <c r="F368" s="40">
        <v>22669</v>
      </c>
    </row>
    <row r="369" spans="1:6" ht="15.75" hidden="1" customHeight="1">
      <c r="A369" s="7" t="s">
        <v>86</v>
      </c>
      <c r="B369" s="8" t="s">
        <v>5</v>
      </c>
      <c r="C369" s="48">
        <f>F369+F369*13.5%</f>
        <v>212266.565</v>
      </c>
      <c r="D369" s="4"/>
      <c r="F369" s="40">
        <v>187019</v>
      </c>
    </row>
    <row r="370" spans="1:6" ht="15.75" hidden="1" customHeight="1">
      <c r="A370" s="7" t="s">
        <v>228</v>
      </c>
      <c r="B370" s="8" t="s">
        <v>5</v>
      </c>
      <c r="C370" s="48">
        <f>F370+F370*13.5%</f>
        <v>121571.55250000001</v>
      </c>
      <c r="D370" s="4"/>
      <c r="F370" s="40">
        <v>107111.5</v>
      </c>
    </row>
    <row r="371" spans="1:6" ht="15.75" hidden="1" customHeight="1">
      <c r="A371" s="18" t="s">
        <v>393</v>
      </c>
      <c r="B371" s="8" t="s">
        <v>5</v>
      </c>
      <c r="C371" s="49">
        <v>11000</v>
      </c>
      <c r="D371" s="4"/>
      <c r="F371" s="40">
        <v>1120698</v>
      </c>
    </row>
    <row r="372" spans="1:6" ht="15.75" hidden="1" customHeight="1">
      <c r="A372" s="17" t="s">
        <v>401</v>
      </c>
      <c r="B372" s="8" t="s">
        <v>5</v>
      </c>
      <c r="C372" s="49">
        <v>1729</v>
      </c>
      <c r="D372" s="1"/>
    </row>
    <row r="373" spans="1:6" ht="15.75" hidden="1" customHeight="1">
      <c r="A373" s="15" t="s">
        <v>409</v>
      </c>
      <c r="B373" s="8" t="s">
        <v>5</v>
      </c>
      <c r="C373" s="49">
        <v>1200</v>
      </c>
      <c r="D373" s="1"/>
    </row>
    <row r="374" spans="1:6" ht="15.75" hidden="1" customHeight="1">
      <c r="A374" s="15" t="s">
        <v>411</v>
      </c>
      <c r="B374" s="8" t="s">
        <v>5</v>
      </c>
      <c r="C374" s="49">
        <v>500</v>
      </c>
      <c r="D374" s="1"/>
    </row>
    <row r="375" spans="1:6" ht="15.75" hidden="1" customHeight="1">
      <c r="A375" s="7" t="s">
        <v>145</v>
      </c>
      <c r="B375" s="8" t="s">
        <v>5</v>
      </c>
      <c r="C375" s="48">
        <f>F375+F375*13.5%</f>
        <v>0</v>
      </c>
      <c r="D375" s="1"/>
    </row>
    <row r="376" spans="1:6" ht="15.75" hidden="1" customHeight="1">
      <c r="A376" s="15" t="s">
        <v>410</v>
      </c>
      <c r="B376" s="8" t="s">
        <v>5</v>
      </c>
      <c r="C376" s="49">
        <v>150</v>
      </c>
      <c r="D376" s="1"/>
    </row>
    <row r="377" spans="1:6" ht="15.75" hidden="1" customHeight="1">
      <c r="A377" s="7" t="s">
        <v>316</v>
      </c>
      <c r="B377" s="8" t="s">
        <v>5</v>
      </c>
      <c r="C377" s="48">
        <f t="shared" ref="C377:C420" si="16">F377+F377*13.5%</f>
        <v>0</v>
      </c>
      <c r="D377" s="1"/>
    </row>
    <row r="378" spans="1:6" ht="15.75" hidden="1" customHeight="1">
      <c r="A378" s="7" t="s">
        <v>267</v>
      </c>
      <c r="B378" s="8" t="s">
        <v>5</v>
      </c>
      <c r="C378" s="48">
        <f t="shared" si="16"/>
        <v>0</v>
      </c>
      <c r="D378" s="1"/>
    </row>
    <row r="379" spans="1:6" ht="15.75" hidden="1" customHeight="1">
      <c r="A379" s="7" t="s">
        <v>179</v>
      </c>
      <c r="B379" s="8" t="s">
        <v>5</v>
      </c>
      <c r="C379" s="48">
        <f t="shared" si="16"/>
        <v>0</v>
      </c>
      <c r="D379" s="1"/>
    </row>
    <row r="380" spans="1:6" ht="15.75" hidden="1" customHeight="1">
      <c r="A380" s="7" t="s">
        <v>149</v>
      </c>
      <c r="B380" s="8" t="s">
        <v>5</v>
      </c>
      <c r="C380" s="48">
        <f t="shared" si="16"/>
        <v>0</v>
      </c>
      <c r="D380" s="1"/>
    </row>
    <row r="381" spans="1:6" ht="15.75" hidden="1" customHeight="1">
      <c r="A381" s="7" t="s">
        <v>39</v>
      </c>
      <c r="B381" s="8" t="s">
        <v>5</v>
      </c>
      <c r="C381" s="48">
        <f t="shared" si="16"/>
        <v>0</v>
      </c>
      <c r="D381" s="1"/>
    </row>
    <row r="382" spans="1:6" ht="15.75" hidden="1" customHeight="1">
      <c r="A382" s="7" t="s">
        <v>217</v>
      </c>
      <c r="B382" s="8" t="s">
        <v>5</v>
      </c>
      <c r="C382" s="48">
        <f t="shared" si="16"/>
        <v>0</v>
      </c>
      <c r="D382" s="1"/>
    </row>
    <row r="383" spans="1:6" ht="15.75" hidden="1" customHeight="1">
      <c r="A383" s="7" t="s">
        <v>243</v>
      </c>
      <c r="B383" s="8" t="s">
        <v>5</v>
      </c>
      <c r="C383" s="48">
        <f t="shared" si="16"/>
        <v>0</v>
      </c>
      <c r="D383" s="1"/>
    </row>
    <row r="384" spans="1:6" ht="15.75" hidden="1" customHeight="1">
      <c r="A384" s="7" t="s">
        <v>186</v>
      </c>
      <c r="B384" s="8" t="s">
        <v>5</v>
      </c>
      <c r="C384" s="48">
        <f t="shared" si="16"/>
        <v>0</v>
      </c>
      <c r="D384" s="1"/>
    </row>
    <row r="385" spans="1:4" ht="15.75" hidden="1" customHeight="1">
      <c r="A385" s="7" t="s">
        <v>94</v>
      </c>
      <c r="B385" s="8" t="s">
        <v>5</v>
      </c>
      <c r="C385" s="48">
        <f t="shared" si="16"/>
        <v>0</v>
      </c>
      <c r="D385" s="1"/>
    </row>
    <row r="386" spans="1:4" ht="15.75" hidden="1" customHeight="1">
      <c r="A386" s="7" t="s">
        <v>54</v>
      </c>
      <c r="B386" s="8" t="s">
        <v>7</v>
      </c>
      <c r="C386" s="48">
        <f t="shared" si="16"/>
        <v>0</v>
      </c>
      <c r="D386" s="1"/>
    </row>
    <row r="387" spans="1:4" ht="15.75" hidden="1" customHeight="1">
      <c r="A387" s="7" t="s">
        <v>180</v>
      </c>
      <c r="B387" s="8" t="s">
        <v>17</v>
      </c>
      <c r="C387" s="48">
        <f t="shared" si="16"/>
        <v>0</v>
      </c>
      <c r="D387" s="1"/>
    </row>
    <row r="388" spans="1:4" ht="15.75" hidden="1" customHeight="1">
      <c r="A388" s="7" t="s">
        <v>296</v>
      </c>
      <c r="B388" s="8" t="s">
        <v>5</v>
      </c>
      <c r="C388" s="48">
        <f t="shared" si="16"/>
        <v>0</v>
      </c>
      <c r="D388" s="1"/>
    </row>
    <row r="389" spans="1:4" ht="15.75" hidden="1" customHeight="1">
      <c r="A389" s="7" t="s">
        <v>339</v>
      </c>
      <c r="B389" s="8" t="s">
        <v>5</v>
      </c>
      <c r="C389" s="48">
        <f t="shared" si="16"/>
        <v>0</v>
      </c>
      <c r="D389" s="1"/>
    </row>
    <row r="390" spans="1:4" ht="15.75" hidden="1" customHeight="1">
      <c r="A390" s="7" t="s">
        <v>341</v>
      </c>
      <c r="B390" s="8" t="s">
        <v>5</v>
      </c>
      <c r="C390" s="48">
        <f t="shared" si="16"/>
        <v>0</v>
      </c>
      <c r="D390" s="1"/>
    </row>
    <row r="391" spans="1:4" ht="15.75" hidden="1" customHeight="1">
      <c r="A391" s="7" t="s">
        <v>158</v>
      </c>
      <c r="B391" s="8" t="s">
        <v>5</v>
      </c>
      <c r="C391" s="48">
        <f t="shared" si="16"/>
        <v>0</v>
      </c>
      <c r="D391" s="1"/>
    </row>
    <row r="392" spans="1:4" ht="15.75" hidden="1" customHeight="1">
      <c r="A392" s="7" t="s">
        <v>329</v>
      </c>
      <c r="B392" s="8" t="s">
        <v>5</v>
      </c>
      <c r="C392" s="48">
        <f t="shared" si="16"/>
        <v>0</v>
      </c>
      <c r="D392" s="1"/>
    </row>
    <row r="393" spans="1:4" ht="15.75" hidden="1" customHeight="1">
      <c r="A393" s="7" t="s">
        <v>131</v>
      </c>
      <c r="B393" s="8" t="s">
        <v>5</v>
      </c>
      <c r="C393" s="48">
        <f t="shared" si="16"/>
        <v>0</v>
      </c>
      <c r="D393" s="1"/>
    </row>
    <row r="394" spans="1:4" ht="15.75" hidden="1" customHeight="1">
      <c r="A394" s="11" t="s">
        <v>244</v>
      </c>
      <c r="B394" s="12" t="s">
        <v>5</v>
      </c>
      <c r="C394" s="48">
        <f t="shared" si="16"/>
        <v>0</v>
      </c>
      <c r="D394" s="1"/>
    </row>
    <row r="395" spans="1:4" ht="15.75" hidden="1" customHeight="1">
      <c r="A395" s="7" t="s">
        <v>298</v>
      </c>
      <c r="B395" s="8" t="s">
        <v>5</v>
      </c>
      <c r="C395" s="48">
        <f t="shared" si="16"/>
        <v>0</v>
      </c>
      <c r="D395" s="1"/>
    </row>
    <row r="396" spans="1:4" ht="15.75" hidden="1" customHeight="1">
      <c r="A396" s="7" t="s">
        <v>277</v>
      </c>
      <c r="B396" s="8" t="s">
        <v>5</v>
      </c>
      <c r="C396" s="48">
        <f t="shared" si="16"/>
        <v>0</v>
      </c>
      <c r="D396" s="1"/>
    </row>
    <row r="397" spans="1:4" ht="15.75" hidden="1" customHeight="1">
      <c r="A397" s="7" t="s">
        <v>336</v>
      </c>
      <c r="B397" s="8" t="s">
        <v>5</v>
      </c>
      <c r="C397" s="48">
        <f t="shared" si="16"/>
        <v>0</v>
      </c>
      <c r="D397" s="1"/>
    </row>
    <row r="398" spans="1:4" ht="15.75" hidden="1" customHeight="1">
      <c r="A398" s="7" t="s">
        <v>20</v>
      </c>
      <c r="B398" s="8" t="s">
        <v>5</v>
      </c>
      <c r="C398" s="48">
        <f t="shared" si="16"/>
        <v>0</v>
      </c>
      <c r="D398" s="1"/>
    </row>
    <row r="399" spans="1:4" ht="15.75" hidden="1" customHeight="1">
      <c r="A399" s="7" t="s">
        <v>170</v>
      </c>
      <c r="B399" s="8" t="s">
        <v>5</v>
      </c>
      <c r="C399" s="48">
        <f t="shared" si="16"/>
        <v>0</v>
      </c>
      <c r="D399" s="1"/>
    </row>
    <row r="400" spans="1:4" ht="15.75" hidden="1" customHeight="1">
      <c r="A400" s="7" t="s">
        <v>142</v>
      </c>
      <c r="B400" s="8" t="s">
        <v>5</v>
      </c>
      <c r="C400" s="48">
        <f t="shared" si="16"/>
        <v>0</v>
      </c>
      <c r="D400" s="1"/>
    </row>
    <row r="401" spans="1:4" ht="15.75" hidden="1" customHeight="1">
      <c r="A401" s="7" t="s">
        <v>42</v>
      </c>
      <c r="B401" s="8" t="s">
        <v>5</v>
      </c>
      <c r="C401" s="48">
        <f t="shared" si="16"/>
        <v>0</v>
      </c>
      <c r="D401" s="1"/>
    </row>
    <row r="402" spans="1:4" ht="15.75" hidden="1" customHeight="1">
      <c r="A402" s="7" t="s">
        <v>367</v>
      </c>
      <c r="B402" s="8" t="s">
        <v>5</v>
      </c>
      <c r="C402" s="48">
        <f t="shared" si="16"/>
        <v>0</v>
      </c>
      <c r="D402" s="1"/>
    </row>
    <row r="403" spans="1:4" ht="15.75" hidden="1" customHeight="1">
      <c r="A403" s="7" t="s">
        <v>321</v>
      </c>
      <c r="B403" s="8" t="s">
        <v>5</v>
      </c>
      <c r="C403" s="48">
        <f t="shared" si="16"/>
        <v>0</v>
      </c>
      <c r="D403" s="1"/>
    </row>
    <row r="404" spans="1:4" ht="15.75" hidden="1" customHeight="1">
      <c r="A404" s="7" t="s">
        <v>175</v>
      </c>
      <c r="B404" s="8" t="s">
        <v>5</v>
      </c>
      <c r="C404" s="48">
        <f t="shared" si="16"/>
        <v>0</v>
      </c>
      <c r="D404" s="1"/>
    </row>
    <row r="405" spans="1:4" ht="15.75" hidden="1" customHeight="1">
      <c r="A405" s="7" t="s">
        <v>370</v>
      </c>
      <c r="B405" s="8" t="s">
        <v>5</v>
      </c>
      <c r="C405" s="48">
        <f t="shared" si="16"/>
        <v>0</v>
      </c>
      <c r="D405" s="1"/>
    </row>
    <row r="406" spans="1:4" ht="15.75" hidden="1" customHeight="1">
      <c r="A406" s="7" t="s">
        <v>253</v>
      </c>
      <c r="B406" s="8" t="s">
        <v>5</v>
      </c>
      <c r="C406" s="48">
        <f t="shared" si="16"/>
        <v>0</v>
      </c>
      <c r="D406" s="1"/>
    </row>
    <row r="407" spans="1:4" ht="15.75" hidden="1" customHeight="1">
      <c r="A407" s="7" t="s">
        <v>347</v>
      </c>
      <c r="B407" s="8" t="s">
        <v>5</v>
      </c>
      <c r="C407" s="48">
        <f t="shared" si="16"/>
        <v>0</v>
      </c>
      <c r="D407" s="1"/>
    </row>
    <row r="408" spans="1:4" ht="15.75" hidden="1" customHeight="1">
      <c r="A408" s="7" t="s">
        <v>154</v>
      </c>
      <c r="B408" s="8" t="s">
        <v>5</v>
      </c>
      <c r="C408" s="48">
        <f t="shared" si="16"/>
        <v>0</v>
      </c>
      <c r="D408" s="1"/>
    </row>
    <row r="409" spans="1:4" ht="15.75" hidden="1" customHeight="1">
      <c r="A409" s="7" t="s">
        <v>30</v>
      </c>
      <c r="B409" s="8" t="s">
        <v>5</v>
      </c>
      <c r="C409" s="48">
        <f t="shared" si="16"/>
        <v>0</v>
      </c>
      <c r="D409" s="1"/>
    </row>
    <row r="410" spans="1:4" ht="15.75" hidden="1" customHeight="1">
      <c r="A410" s="7" t="s">
        <v>221</v>
      </c>
      <c r="B410" s="8" t="s">
        <v>5</v>
      </c>
      <c r="C410" s="48">
        <f t="shared" si="16"/>
        <v>0</v>
      </c>
      <c r="D410" s="1"/>
    </row>
    <row r="411" spans="1:4" ht="15.75" hidden="1" customHeight="1">
      <c r="A411" s="7" t="s">
        <v>56</v>
      </c>
      <c r="B411" s="8" t="s">
        <v>7</v>
      </c>
      <c r="C411" s="48">
        <f t="shared" si="16"/>
        <v>0</v>
      </c>
      <c r="D411" s="1"/>
    </row>
    <row r="412" spans="1:4" ht="15.75" hidden="1" customHeight="1">
      <c r="A412" s="7" t="s">
        <v>355</v>
      </c>
      <c r="B412" s="8" t="s">
        <v>5</v>
      </c>
      <c r="C412" s="48">
        <f t="shared" si="16"/>
        <v>0</v>
      </c>
      <c r="D412" s="1"/>
    </row>
    <row r="413" spans="1:4" ht="15.75" hidden="1" customHeight="1">
      <c r="A413" s="7" t="s">
        <v>350</v>
      </c>
      <c r="B413" s="8" t="s">
        <v>5</v>
      </c>
      <c r="C413" s="48">
        <f t="shared" si="16"/>
        <v>0</v>
      </c>
      <c r="D413" s="1"/>
    </row>
    <row r="414" spans="1:4" ht="15.75" hidden="1" customHeight="1">
      <c r="A414" s="7" t="s">
        <v>55</v>
      </c>
      <c r="B414" s="8" t="s">
        <v>7</v>
      </c>
      <c r="C414" s="48">
        <f t="shared" si="16"/>
        <v>0</v>
      </c>
      <c r="D414" s="1"/>
    </row>
    <row r="415" spans="1:4" ht="15.75" hidden="1" customHeight="1">
      <c r="A415" s="7" t="s">
        <v>111</v>
      </c>
      <c r="B415" s="8" t="s">
        <v>5</v>
      </c>
      <c r="C415" s="48">
        <f t="shared" si="16"/>
        <v>0</v>
      </c>
      <c r="D415" s="1"/>
    </row>
    <row r="416" spans="1:4" ht="15.75" hidden="1" customHeight="1">
      <c r="A416" s="7" t="s">
        <v>33</v>
      </c>
      <c r="B416" s="8" t="s">
        <v>7</v>
      </c>
      <c r="C416" s="48">
        <f t="shared" si="16"/>
        <v>0</v>
      </c>
      <c r="D416" s="1"/>
    </row>
    <row r="417" spans="1:4" ht="15.75" hidden="1" customHeight="1">
      <c r="A417" s="7" t="s">
        <v>200</v>
      </c>
      <c r="B417" s="8" t="s">
        <v>5</v>
      </c>
      <c r="C417" s="48">
        <f t="shared" si="16"/>
        <v>0</v>
      </c>
      <c r="D417" s="1"/>
    </row>
    <row r="418" spans="1:4" ht="15.75" hidden="1" customHeight="1">
      <c r="A418" s="7" t="s">
        <v>230</v>
      </c>
      <c r="B418" s="8" t="s">
        <v>5</v>
      </c>
      <c r="C418" s="48">
        <f t="shared" si="16"/>
        <v>0</v>
      </c>
      <c r="D418" s="1"/>
    </row>
    <row r="419" spans="1:4" ht="15.75" hidden="1" customHeight="1">
      <c r="A419" s="7" t="s">
        <v>223</v>
      </c>
      <c r="B419" s="8" t="s">
        <v>7</v>
      </c>
      <c r="C419" s="48">
        <f t="shared" si="16"/>
        <v>0</v>
      </c>
      <c r="D419" s="1"/>
    </row>
    <row r="420" spans="1:4" ht="15.75" hidden="1" customHeight="1">
      <c r="A420" s="46" t="s">
        <v>240</v>
      </c>
      <c r="B420" s="27" t="s">
        <v>5</v>
      </c>
      <c r="C420" s="48">
        <f t="shared" si="16"/>
        <v>0</v>
      </c>
      <c r="D420" s="1"/>
    </row>
    <row r="421" spans="1:4" ht="15.75" customHeight="1">
      <c r="A421" s="21"/>
      <c r="B421" s="28"/>
      <c r="C421" s="50"/>
      <c r="D421" s="1"/>
    </row>
    <row r="422" spans="1:4" ht="15.75" customHeight="1">
      <c r="A422" s="21"/>
      <c r="B422" s="28"/>
      <c r="C422" s="50"/>
      <c r="D422" s="1"/>
    </row>
    <row r="423" spans="1:4" ht="15.75" customHeight="1">
      <c r="A423" s="21"/>
      <c r="B423" s="28"/>
      <c r="C423" s="50"/>
      <c r="D423" s="1"/>
    </row>
    <row r="424" spans="1:4" ht="15.75" customHeight="1">
      <c r="A424" s="21"/>
      <c r="B424" s="28"/>
      <c r="C424" s="50"/>
      <c r="D424" s="1"/>
    </row>
    <row r="425" spans="1:4" ht="15.75" customHeight="1">
      <c r="A425" s="21"/>
      <c r="B425" s="28"/>
      <c r="C425" s="50"/>
      <c r="D425" s="1"/>
    </row>
    <row r="426" spans="1:4" ht="15.75" customHeight="1">
      <c r="A426" s="21"/>
      <c r="B426" s="28"/>
      <c r="C426" s="50"/>
      <c r="D426" s="1"/>
    </row>
    <row r="427" spans="1:4" ht="15.75" customHeight="1">
      <c r="A427" s="21"/>
      <c r="B427" s="28"/>
      <c r="C427" s="50"/>
      <c r="D427" s="1"/>
    </row>
    <row r="428" spans="1:4" ht="15.75" customHeight="1">
      <c r="A428" s="21"/>
      <c r="B428" s="28"/>
      <c r="C428" s="50"/>
      <c r="D428" s="1"/>
    </row>
    <row r="429" spans="1:4" ht="15.75" customHeight="1">
      <c r="A429" s="21"/>
      <c r="B429" s="28"/>
      <c r="C429" s="50"/>
      <c r="D429" s="1"/>
    </row>
    <row r="430" spans="1:4" ht="15.75" customHeight="1">
      <c r="A430" s="21"/>
      <c r="B430" s="28"/>
      <c r="C430" s="50"/>
      <c r="D430" s="1"/>
    </row>
    <row r="431" spans="1:4" ht="15.75" customHeight="1">
      <c r="A431" s="21"/>
      <c r="B431" s="28"/>
      <c r="C431" s="50"/>
      <c r="D431" s="1"/>
    </row>
    <row r="432" spans="1:4" ht="15.75" customHeight="1">
      <c r="A432" s="21"/>
      <c r="B432" s="28"/>
      <c r="C432" s="50"/>
      <c r="D432" s="1"/>
    </row>
    <row r="433" spans="1:4" ht="15.75" customHeight="1">
      <c r="A433" s="21"/>
      <c r="B433" s="28"/>
      <c r="C433" s="50"/>
      <c r="D433" s="1"/>
    </row>
    <row r="434" spans="1:4" ht="15.75" customHeight="1">
      <c r="A434" s="21"/>
      <c r="B434" s="28"/>
      <c r="C434" s="50"/>
      <c r="D434" s="1"/>
    </row>
    <row r="435" spans="1:4" ht="15.75" customHeight="1">
      <c r="A435" s="24"/>
      <c r="B435" s="28"/>
      <c r="C435" s="50"/>
      <c r="D435" s="1"/>
    </row>
    <row r="436" spans="1:4" ht="15.75" customHeight="1">
      <c r="A436" s="24"/>
      <c r="B436" s="28"/>
      <c r="C436" s="50"/>
      <c r="D436" s="1"/>
    </row>
    <row r="437" spans="1:4" ht="15.75" customHeight="1">
      <c r="A437" s="21"/>
      <c r="B437" s="28"/>
      <c r="C437" s="50"/>
      <c r="D437" s="1"/>
    </row>
    <row r="438" spans="1:4" ht="15.75" customHeight="1">
      <c r="A438" s="21"/>
      <c r="B438" s="28"/>
      <c r="C438" s="50"/>
      <c r="D438" s="1"/>
    </row>
    <row r="439" spans="1:4" ht="15.75" customHeight="1">
      <c r="A439" s="21"/>
      <c r="B439" s="28"/>
      <c r="C439" s="50"/>
      <c r="D439" s="1"/>
    </row>
    <row r="440" spans="1:4" ht="15.75" customHeight="1">
      <c r="A440" s="21"/>
      <c r="B440" s="28"/>
      <c r="C440" s="50"/>
      <c r="D440" s="1"/>
    </row>
    <row r="441" spans="1:4" ht="15.75" customHeight="1">
      <c r="A441" s="21"/>
      <c r="B441" s="28"/>
      <c r="C441" s="50"/>
      <c r="D441" s="1"/>
    </row>
    <row r="442" spans="1:4" ht="15.75" customHeight="1">
      <c r="A442" s="21"/>
      <c r="B442" s="28"/>
      <c r="C442" s="50"/>
      <c r="D442" s="1"/>
    </row>
    <row r="443" spans="1:4" ht="15.75" customHeight="1">
      <c r="A443" s="21"/>
      <c r="B443" s="28"/>
      <c r="C443" s="50"/>
      <c r="D443" s="1"/>
    </row>
    <row r="444" spans="1:4" ht="15.75" customHeight="1">
      <c r="A444" s="21"/>
      <c r="B444" s="28"/>
      <c r="C444" s="50"/>
      <c r="D444" s="1"/>
    </row>
    <row r="445" spans="1:4" ht="15.75" customHeight="1">
      <c r="A445" s="21"/>
      <c r="B445" s="28"/>
      <c r="C445" s="50"/>
      <c r="D445" s="1"/>
    </row>
    <row r="446" spans="1:4" ht="15.75" customHeight="1">
      <c r="A446" s="21"/>
      <c r="B446" s="28"/>
      <c r="C446" s="50"/>
      <c r="D446" s="1"/>
    </row>
    <row r="447" spans="1:4" ht="15.75" customHeight="1">
      <c r="A447" s="21"/>
      <c r="B447" s="28"/>
      <c r="C447" s="50"/>
      <c r="D447" s="1"/>
    </row>
    <row r="448" spans="1:4" ht="15.75" customHeight="1">
      <c r="A448" s="21"/>
      <c r="B448" s="28"/>
      <c r="C448" s="50"/>
      <c r="D448" s="1"/>
    </row>
    <row r="449" spans="1:4" ht="15.75" customHeight="1">
      <c r="A449" s="21"/>
      <c r="B449" s="28"/>
      <c r="C449" s="50"/>
      <c r="D449" s="1"/>
    </row>
    <row r="450" spans="1:4" ht="15.75" customHeight="1">
      <c r="A450" s="25"/>
      <c r="B450" s="28"/>
      <c r="C450" s="50"/>
      <c r="D450" s="1"/>
    </row>
    <row r="451" spans="1:4" ht="15.75" customHeight="1">
      <c r="A451" s="25"/>
      <c r="B451" s="28"/>
      <c r="C451" s="50"/>
      <c r="D451" s="1"/>
    </row>
    <row r="452" spans="1:4" ht="15.75" customHeight="1">
      <c r="A452" s="25"/>
      <c r="B452" s="28"/>
      <c r="C452" s="50"/>
      <c r="D452" s="1"/>
    </row>
    <row r="453" spans="1:4" ht="15.75" customHeight="1">
      <c r="A453" s="25"/>
      <c r="B453" s="28"/>
      <c r="C453" s="50"/>
      <c r="D453" s="1"/>
    </row>
    <row r="454" spans="1:4" ht="15.75" customHeight="1">
      <c r="A454" s="25"/>
      <c r="B454" s="28"/>
      <c r="C454" s="50"/>
      <c r="D454" s="1"/>
    </row>
    <row r="455" spans="1:4" ht="15.75" customHeight="1">
      <c r="A455" s="25"/>
      <c r="B455" s="28"/>
      <c r="C455" s="50"/>
      <c r="D455" s="1"/>
    </row>
    <row r="456" spans="1:4" ht="15.75" customHeight="1">
      <c r="A456" s="25"/>
      <c r="B456" s="28"/>
      <c r="C456" s="50"/>
      <c r="D456" s="1"/>
    </row>
    <row r="457" spans="1:4" ht="15.75" customHeight="1">
      <c r="A457" s="25"/>
      <c r="B457" s="28"/>
      <c r="C457" s="50"/>
      <c r="D457" s="1"/>
    </row>
    <row r="458" spans="1:4" ht="15.75" customHeight="1">
      <c r="A458" s="25"/>
      <c r="B458" s="28"/>
      <c r="C458" s="50"/>
      <c r="D458" s="1"/>
    </row>
    <row r="459" spans="1:4" ht="15.75" customHeight="1">
      <c r="A459" s="25"/>
      <c r="B459" s="28"/>
      <c r="C459" s="50"/>
      <c r="D459" s="1"/>
    </row>
    <row r="460" spans="1:4" ht="15.75" customHeight="1">
      <c r="A460" s="25"/>
      <c r="B460" s="28"/>
      <c r="C460" s="50"/>
      <c r="D460" s="1"/>
    </row>
    <row r="461" spans="1:4" ht="15.75" customHeight="1">
      <c r="A461" s="25"/>
      <c r="B461" s="28"/>
      <c r="C461" s="50"/>
      <c r="D461" s="1"/>
    </row>
    <row r="462" spans="1:4" ht="15.75" customHeight="1">
      <c r="A462" s="24"/>
      <c r="B462" s="28"/>
      <c r="C462" s="50"/>
      <c r="D462" s="1"/>
    </row>
    <row r="463" spans="1:4" ht="15.75" customHeight="1">
      <c r="A463" s="25"/>
      <c r="B463" s="28"/>
      <c r="C463" s="50"/>
      <c r="D463" s="1"/>
    </row>
    <row r="464" spans="1:4" ht="15.75" customHeight="1">
      <c r="C464" s="51"/>
      <c r="D464" s="1"/>
    </row>
    <row r="465" spans="3:4" ht="15.75" customHeight="1">
      <c r="C465" s="51"/>
      <c r="D465" s="1"/>
    </row>
    <row r="466" spans="3:4" ht="15.75" customHeight="1">
      <c r="C466" s="51"/>
      <c r="D466" s="1"/>
    </row>
    <row r="467" spans="3:4" ht="15.75" customHeight="1">
      <c r="C467" s="51"/>
      <c r="D467" s="1"/>
    </row>
    <row r="468" spans="3:4" ht="15.75" customHeight="1">
      <c r="C468" s="51"/>
      <c r="D468" s="1"/>
    </row>
    <row r="469" spans="3:4" ht="15.75" customHeight="1">
      <c r="C469" s="51"/>
      <c r="D469" s="1"/>
    </row>
    <row r="470" spans="3:4" ht="15.75" customHeight="1">
      <c r="C470" s="51"/>
      <c r="D470" s="1"/>
    </row>
    <row r="471" spans="3:4" ht="15.75" customHeight="1">
      <c r="C471" s="51"/>
      <c r="D471" s="1"/>
    </row>
    <row r="472" spans="3:4" ht="15.75" customHeight="1">
      <c r="C472" s="51"/>
      <c r="D472" s="1"/>
    </row>
    <row r="473" spans="3:4" ht="15.75" customHeight="1">
      <c r="C473" s="51"/>
      <c r="D473" s="1"/>
    </row>
    <row r="474" spans="3:4" ht="15.75" customHeight="1">
      <c r="C474" s="51"/>
      <c r="D474" s="1"/>
    </row>
    <row r="475" spans="3:4" ht="15.75" customHeight="1">
      <c r="C475" s="51"/>
      <c r="D475" s="1"/>
    </row>
    <row r="476" spans="3:4" ht="15.75" customHeight="1">
      <c r="C476" s="51"/>
      <c r="D476" s="1"/>
    </row>
    <row r="477" spans="3:4" ht="15.75" customHeight="1">
      <c r="C477" s="51"/>
      <c r="D477" s="1"/>
    </row>
    <row r="478" spans="3:4" ht="15.75" customHeight="1">
      <c r="C478" s="51"/>
      <c r="D478" s="1"/>
    </row>
    <row r="479" spans="3:4" ht="15.75" customHeight="1">
      <c r="C479" s="51"/>
      <c r="D479" s="1"/>
    </row>
    <row r="480" spans="3:4" ht="15.75" customHeight="1">
      <c r="C480" s="51"/>
      <c r="D480" s="1"/>
    </row>
    <row r="481" spans="3:4" ht="15.75" customHeight="1">
      <c r="C481" s="51"/>
      <c r="D481" s="1"/>
    </row>
    <row r="482" spans="3:4" ht="15.75" customHeight="1">
      <c r="C482" s="51"/>
      <c r="D482" s="1"/>
    </row>
    <row r="483" spans="3:4" ht="15.75" customHeight="1">
      <c r="C483" s="51"/>
      <c r="D483" s="1"/>
    </row>
    <row r="484" spans="3:4" ht="15.75" customHeight="1">
      <c r="C484" s="51"/>
      <c r="D484" s="1"/>
    </row>
    <row r="485" spans="3:4" ht="15.75" customHeight="1">
      <c r="C485" s="51"/>
      <c r="D485" s="1"/>
    </row>
    <row r="486" spans="3:4" ht="15.75" customHeight="1">
      <c r="C486" s="51"/>
      <c r="D486" s="1"/>
    </row>
    <row r="487" spans="3:4" ht="15.75" customHeight="1">
      <c r="C487" s="51"/>
      <c r="D487" s="1"/>
    </row>
    <row r="488" spans="3:4" ht="15.75" customHeight="1">
      <c r="C488" s="51"/>
      <c r="D488" s="1"/>
    </row>
    <row r="489" spans="3:4" ht="15.75" customHeight="1">
      <c r="C489" s="51"/>
      <c r="D489" s="1"/>
    </row>
    <row r="490" spans="3:4" ht="15.75" customHeight="1">
      <c r="C490" s="51"/>
      <c r="D490" s="1"/>
    </row>
    <row r="491" spans="3:4" ht="15.75" customHeight="1">
      <c r="C491" s="51"/>
      <c r="D491" s="1"/>
    </row>
    <row r="492" spans="3:4" ht="15.75" customHeight="1">
      <c r="C492" s="51"/>
      <c r="D492" s="1"/>
    </row>
    <row r="493" spans="3:4" ht="15.75" customHeight="1">
      <c r="C493" s="51"/>
      <c r="D493" s="1"/>
    </row>
    <row r="494" spans="3:4" ht="15.75" customHeight="1">
      <c r="C494" s="51"/>
      <c r="D494" s="1"/>
    </row>
    <row r="495" spans="3:4" ht="15.75" customHeight="1">
      <c r="C495" s="51"/>
      <c r="D495" s="1"/>
    </row>
    <row r="496" spans="3:4" ht="15.75" customHeight="1">
      <c r="C496" s="51"/>
      <c r="D496" s="1"/>
    </row>
    <row r="497" spans="3:4" ht="15.75" customHeight="1">
      <c r="C497" s="51"/>
      <c r="D497" s="1"/>
    </row>
    <row r="498" spans="3:4" ht="15.75" customHeight="1">
      <c r="C498" s="51"/>
      <c r="D498" s="1"/>
    </row>
    <row r="499" spans="3:4" ht="15.75" customHeight="1">
      <c r="C499" s="51"/>
      <c r="D499" s="1"/>
    </row>
    <row r="500" spans="3:4" ht="15.75" customHeight="1">
      <c r="C500" s="51"/>
      <c r="D500" s="1"/>
    </row>
    <row r="501" spans="3:4" ht="15.75" customHeight="1">
      <c r="C501" s="51"/>
      <c r="D501" s="1"/>
    </row>
    <row r="502" spans="3:4" ht="15.75" customHeight="1">
      <c r="C502" s="51"/>
      <c r="D502" s="1"/>
    </row>
    <row r="503" spans="3:4" ht="15.75" customHeight="1">
      <c r="C503" s="51"/>
      <c r="D503" s="1"/>
    </row>
    <row r="504" spans="3:4" ht="15.75" customHeight="1">
      <c r="C504" s="51"/>
      <c r="D504" s="1"/>
    </row>
    <row r="505" spans="3:4" ht="15.75" customHeight="1">
      <c r="C505" s="51"/>
      <c r="D505" s="1"/>
    </row>
    <row r="506" spans="3:4" ht="15.75" customHeight="1">
      <c r="C506" s="51"/>
      <c r="D506" s="1"/>
    </row>
    <row r="507" spans="3:4" ht="15.75" customHeight="1">
      <c r="C507" s="51"/>
      <c r="D507" s="1"/>
    </row>
    <row r="508" spans="3:4" ht="15.75" customHeight="1">
      <c r="C508" s="51"/>
      <c r="D508" s="1"/>
    </row>
    <row r="509" spans="3:4" ht="15.75" customHeight="1">
      <c r="C509" s="51"/>
      <c r="D509" s="1"/>
    </row>
    <row r="510" spans="3:4" ht="15.75" customHeight="1">
      <c r="C510" s="51"/>
      <c r="D510" s="1"/>
    </row>
    <row r="511" spans="3:4" ht="15.75" customHeight="1">
      <c r="C511" s="51"/>
      <c r="D511" s="1"/>
    </row>
    <row r="512" spans="3:4" ht="15.75" customHeight="1">
      <c r="C512" s="51"/>
      <c r="D512" s="1"/>
    </row>
    <row r="513" spans="3:4" ht="15.75" customHeight="1">
      <c r="C513" s="51"/>
      <c r="D513" s="1"/>
    </row>
    <row r="514" spans="3:4" ht="15.75" customHeight="1">
      <c r="C514" s="51"/>
      <c r="D514" s="1"/>
    </row>
    <row r="515" spans="3:4" ht="15.75" customHeight="1">
      <c r="C515" s="51"/>
      <c r="D515" s="1"/>
    </row>
    <row r="516" spans="3:4" ht="15.75" customHeight="1">
      <c r="C516" s="51"/>
      <c r="D516" s="1"/>
    </row>
    <row r="517" spans="3:4" ht="15.75" customHeight="1">
      <c r="C517" s="51"/>
      <c r="D517" s="1"/>
    </row>
    <row r="518" spans="3:4" ht="15.75" customHeight="1">
      <c r="C518" s="51"/>
      <c r="D518" s="1"/>
    </row>
    <row r="519" spans="3:4" ht="15.75" customHeight="1">
      <c r="C519" s="51"/>
      <c r="D519" s="1"/>
    </row>
    <row r="520" spans="3:4" ht="15.75" customHeight="1">
      <c r="C520" s="51"/>
      <c r="D520" s="1"/>
    </row>
    <row r="521" spans="3:4" ht="15.75" customHeight="1">
      <c r="C521" s="51"/>
      <c r="D521" s="1"/>
    </row>
    <row r="522" spans="3:4" ht="15.75" customHeight="1">
      <c r="C522" s="51"/>
      <c r="D522" s="1"/>
    </row>
    <row r="523" spans="3:4" ht="15.75" customHeight="1">
      <c r="C523" s="51"/>
      <c r="D523" s="1"/>
    </row>
    <row r="524" spans="3:4" ht="15.75" customHeight="1">
      <c r="C524" s="51"/>
      <c r="D524" s="1"/>
    </row>
    <row r="525" spans="3:4" ht="15.75" customHeight="1">
      <c r="C525" s="51"/>
      <c r="D525" s="1"/>
    </row>
    <row r="526" spans="3:4" ht="15.75" customHeight="1">
      <c r="C526" s="51"/>
      <c r="D526" s="1"/>
    </row>
    <row r="527" spans="3:4" ht="15.75" customHeight="1">
      <c r="C527" s="51"/>
      <c r="D527" s="1"/>
    </row>
    <row r="528" spans="3:4" ht="15.75" customHeight="1">
      <c r="C528" s="51"/>
      <c r="D528" s="1"/>
    </row>
    <row r="529" spans="3:4" ht="15.75" customHeight="1">
      <c r="C529" s="51"/>
      <c r="D529" s="1"/>
    </row>
    <row r="530" spans="3:4" ht="15.75" customHeight="1">
      <c r="C530" s="51"/>
      <c r="D530" s="1"/>
    </row>
    <row r="531" spans="3:4" ht="15.75" customHeight="1">
      <c r="C531" s="51"/>
      <c r="D531" s="1"/>
    </row>
    <row r="532" spans="3:4" ht="15.75" customHeight="1">
      <c r="C532" s="51"/>
      <c r="D532" s="1"/>
    </row>
    <row r="533" spans="3:4" ht="15.75" customHeight="1">
      <c r="C533" s="51"/>
      <c r="D533" s="1"/>
    </row>
    <row r="534" spans="3:4" ht="15.75" customHeight="1">
      <c r="C534" s="51"/>
      <c r="D534" s="1"/>
    </row>
    <row r="535" spans="3:4" ht="15.75" customHeight="1">
      <c r="C535" s="51"/>
      <c r="D535" s="1"/>
    </row>
    <row r="536" spans="3:4" ht="15.75" customHeight="1">
      <c r="C536" s="51"/>
      <c r="D536" s="1"/>
    </row>
    <row r="537" spans="3:4" ht="15.75" customHeight="1">
      <c r="C537" s="51"/>
      <c r="D537" s="1"/>
    </row>
    <row r="538" spans="3:4" ht="15.75" customHeight="1">
      <c r="C538" s="51"/>
      <c r="D538" s="1"/>
    </row>
    <row r="539" spans="3:4" ht="15.75" customHeight="1">
      <c r="C539" s="51"/>
      <c r="D539" s="1"/>
    </row>
    <row r="540" spans="3:4" ht="15.75" customHeight="1">
      <c r="C540" s="51"/>
      <c r="D540" s="1"/>
    </row>
    <row r="541" spans="3:4" ht="15.75" customHeight="1">
      <c r="C541" s="51"/>
      <c r="D541" s="1"/>
    </row>
    <row r="542" spans="3:4" ht="15.75" customHeight="1">
      <c r="C542" s="51"/>
      <c r="D542" s="1"/>
    </row>
    <row r="543" spans="3:4" ht="15.75" customHeight="1">
      <c r="C543" s="51"/>
      <c r="D543" s="1"/>
    </row>
    <row r="544" spans="3:4" ht="15.75" customHeight="1">
      <c r="C544" s="51"/>
      <c r="D544" s="1"/>
    </row>
    <row r="545" spans="3:4" ht="15.75" customHeight="1">
      <c r="C545" s="51"/>
      <c r="D545" s="1"/>
    </row>
    <row r="546" spans="3:4" ht="15.75" customHeight="1">
      <c r="C546" s="51"/>
      <c r="D546" s="1"/>
    </row>
    <row r="547" spans="3:4" ht="15.75" customHeight="1">
      <c r="C547" s="51"/>
      <c r="D547" s="1"/>
    </row>
    <row r="548" spans="3:4" ht="15.75" customHeight="1">
      <c r="C548" s="51"/>
      <c r="D548" s="1"/>
    </row>
    <row r="549" spans="3:4" ht="15.75" customHeight="1">
      <c r="C549" s="51"/>
      <c r="D549" s="1"/>
    </row>
    <row r="550" spans="3:4" ht="15.75" customHeight="1">
      <c r="C550" s="51"/>
      <c r="D550" s="1"/>
    </row>
    <row r="551" spans="3:4" ht="15.75" customHeight="1">
      <c r="C551" s="51"/>
      <c r="D551" s="1"/>
    </row>
    <row r="552" spans="3:4" ht="15.75" customHeight="1">
      <c r="C552" s="51"/>
      <c r="D552" s="1"/>
    </row>
    <row r="553" spans="3:4" ht="15.75" customHeight="1">
      <c r="C553" s="51"/>
      <c r="D553" s="1"/>
    </row>
    <row r="554" spans="3:4" ht="15.75" customHeight="1">
      <c r="C554" s="51"/>
      <c r="D554" s="1"/>
    </row>
    <row r="555" spans="3:4" ht="15.75" customHeight="1">
      <c r="C555" s="51"/>
      <c r="D555" s="1"/>
    </row>
    <row r="556" spans="3:4" ht="15.75" customHeight="1">
      <c r="C556" s="51"/>
      <c r="D556" s="1"/>
    </row>
    <row r="557" spans="3:4" ht="15.75" customHeight="1">
      <c r="C557" s="51"/>
      <c r="D557" s="1"/>
    </row>
    <row r="558" spans="3:4" ht="15.75" customHeight="1">
      <c r="C558" s="51"/>
      <c r="D558" s="1"/>
    </row>
    <row r="559" spans="3:4" ht="15.75" customHeight="1">
      <c r="C559" s="51"/>
      <c r="D559" s="1"/>
    </row>
    <row r="560" spans="3:4" ht="15.75" customHeight="1">
      <c r="C560" s="51"/>
      <c r="D560" s="1"/>
    </row>
    <row r="561" spans="3:4" ht="15.75" customHeight="1">
      <c r="C561" s="51"/>
      <c r="D561" s="1"/>
    </row>
    <row r="562" spans="3:4" ht="15.75" customHeight="1">
      <c r="C562" s="51"/>
      <c r="D562" s="1"/>
    </row>
    <row r="563" spans="3:4" ht="15.75" customHeight="1">
      <c r="C563" s="51"/>
      <c r="D563" s="1"/>
    </row>
    <row r="564" spans="3:4" ht="15.75" customHeight="1">
      <c r="C564" s="51"/>
      <c r="D564" s="1"/>
    </row>
    <row r="565" spans="3:4" ht="15.75" customHeight="1">
      <c r="C565" s="51"/>
      <c r="D565" s="1"/>
    </row>
    <row r="566" spans="3:4" ht="15.75" customHeight="1">
      <c r="C566" s="51"/>
      <c r="D566" s="1"/>
    </row>
    <row r="567" spans="3:4" ht="15.75" customHeight="1">
      <c r="C567" s="51"/>
      <c r="D567" s="1"/>
    </row>
    <row r="568" spans="3:4" ht="15.75" customHeight="1">
      <c r="C568" s="51"/>
      <c r="D568" s="1"/>
    </row>
    <row r="569" spans="3:4" ht="15.75" customHeight="1">
      <c r="C569" s="51"/>
      <c r="D569" s="1"/>
    </row>
    <row r="570" spans="3:4" ht="15.75" customHeight="1">
      <c r="C570" s="51"/>
      <c r="D570" s="1"/>
    </row>
    <row r="571" spans="3:4" ht="15.75" customHeight="1">
      <c r="C571" s="51"/>
      <c r="D571" s="1"/>
    </row>
    <row r="572" spans="3:4" ht="15.75" customHeight="1">
      <c r="C572" s="51"/>
      <c r="D572" s="1"/>
    </row>
    <row r="573" spans="3:4" ht="15.75" customHeight="1">
      <c r="C573" s="51"/>
      <c r="D573" s="1"/>
    </row>
    <row r="574" spans="3:4" ht="15.75" customHeight="1">
      <c r="C574" s="51"/>
      <c r="D574" s="1"/>
    </row>
    <row r="575" spans="3:4" ht="15.75" customHeight="1">
      <c r="C575" s="51"/>
      <c r="D575" s="1"/>
    </row>
    <row r="576" spans="3:4" ht="15.75" customHeight="1">
      <c r="C576" s="51"/>
      <c r="D576" s="1"/>
    </row>
    <row r="577" spans="3:4" ht="15.75" customHeight="1">
      <c r="C577" s="51"/>
      <c r="D577" s="1"/>
    </row>
    <row r="578" spans="3:4" ht="15.75" customHeight="1">
      <c r="C578" s="51"/>
      <c r="D578" s="1"/>
    </row>
    <row r="579" spans="3:4" ht="15.75" customHeight="1">
      <c r="C579" s="51"/>
      <c r="D579" s="1"/>
    </row>
    <row r="580" spans="3:4" ht="15.75" customHeight="1">
      <c r="C580" s="51"/>
      <c r="D580" s="1"/>
    </row>
    <row r="581" spans="3:4" ht="15.75" customHeight="1">
      <c r="C581" s="51"/>
      <c r="D581" s="1"/>
    </row>
    <row r="582" spans="3:4" ht="15.75" customHeight="1">
      <c r="C582" s="51"/>
      <c r="D582" s="1"/>
    </row>
    <row r="583" spans="3:4" ht="15.75" customHeight="1">
      <c r="C583" s="51"/>
      <c r="D583" s="1"/>
    </row>
    <row r="584" spans="3:4" ht="15.75" customHeight="1">
      <c r="C584" s="51"/>
      <c r="D584" s="1"/>
    </row>
    <row r="585" spans="3:4" ht="15.75" customHeight="1">
      <c r="C585" s="51"/>
      <c r="D585" s="1"/>
    </row>
    <row r="586" spans="3:4" ht="15.75" customHeight="1">
      <c r="C586" s="51"/>
      <c r="D586" s="1"/>
    </row>
    <row r="587" spans="3:4" ht="15.75" customHeight="1">
      <c r="C587" s="51"/>
      <c r="D587" s="1"/>
    </row>
    <row r="588" spans="3:4" ht="15.75" customHeight="1">
      <c r="C588" s="51"/>
      <c r="D588" s="1"/>
    </row>
    <row r="589" spans="3:4" ht="15.75" customHeight="1">
      <c r="C589" s="51"/>
      <c r="D589" s="1"/>
    </row>
    <row r="590" spans="3:4" ht="15.75" customHeight="1">
      <c r="C590" s="51"/>
      <c r="D590" s="1"/>
    </row>
    <row r="591" spans="3:4" ht="15.75" customHeight="1">
      <c r="C591" s="51"/>
      <c r="D591" s="1"/>
    </row>
    <row r="592" spans="3:4" ht="15.75" customHeight="1">
      <c r="C592" s="51"/>
      <c r="D592" s="1"/>
    </row>
    <row r="593" spans="3:4" ht="15.75" customHeight="1">
      <c r="C593" s="51"/>
      <c r="D593" s="1"/>
    </row>
    <row r="594" spans="3:4" ht="15.75" customHeight="1">
      <c r="C594" s="51"/>
      <c r="D594" s="1"/>
    </row>
    <row r="595" spans="3:4" ht="15.75" customHeight="1">
      <c r="C595" s="51"/>
      <c r="D595" s="1"/>
    </row>
    <row r="596" spans="3:4" ht="15.75" customHeight="1">
      <c r="C596" s="51"/>
      <c r="D596" s="1"/>
    </row>
    <row r="597" spans="3:4" ht="15.75" customHeight="1">
      <c r="C597" s="51"/>
      <c r="D597" s="1"/>
    </row>
    <row r="598" spans="3:4" ht="15.75" customHeight="1">
      <c r="C598" s="51"/>
      <c r="D598" s="1"/>
    </row>
    <row r="599" spans="3:4" ht="15.75" customHeight="1">
      <c r="C599" s="51"/>
      <c r="D599" s="1"/>
    </row>
    <row r="600" spans="3:4" ht="15.75" customHeight="1">
      <c r="C600" s="51"/>
      <c r="D600" s="1"/>
    </row>
    <row r="601" spans="3:4" ht="15.75" customHeight="1">
      <c r="C601" s="51"/>
      <c r="D601" s="1"/>
    </row>
    <row r="602" spans="3:4" ht="15.75" customHeight="1">
      <c r="C602" s="51"/>
      <c r="D602" s="1"/>
    </row>
    <row r="603" spans="3:4" ht="15.75" customHeight="1">
      <c r="C603" s="51"/>
      <c r="D603" s="1"/>
    </row>
    <row r="604" spans="3:4" ht="15.75" customHeight="1">
      <c r="C604" s="51"/>
      <c r="D604" s="1"/>
    </row>
    <row r="605" spans="3:4" ht="15.75" customHeight="1">
      <c r="C605" s="51"/>
      <c r="D605" s="1"/>
    </row>
    <row r="606" spans="3:4" ht="15.75" customHeight="1">
      <c r="C606" s="51"/>
      <c r="D606" s="1"/>
    </row>
    <row r="607" spans="3:4" ht="15.75" customHeight="1">
      <c r="C607" s="51"/>
      <c r="D607" s="1"/>
    </row>
    <row r="608" spans="3:4" ht="15.75" customHeight="1">
      <c r="C608" s="51"/>
      <c r="D608" s="1"/>
    </row>
    <row r="609" spans="3:4" ht="15.75" customHeight="1">
      <c r="C609" s="51"/>
      <c r="D609" s="1"/>
    </row>
    <row r="610" spans="3:4" ht="15.75" customHeight="1">
      <c r="C610" s="51"/>
      <c r="D610" s="1"/>
    </row>
    <row r="611" spans="3:4" ht="15.75" customHeight="1">
      <c r="C611" s="51"/>
      <c r="D611" s="1"/>
    </row>
    <row r="612" spans="3:4" ht="15.75" customHeight="1">
      <c r="C612" s="51"/>
      <c r="D612" s="1"/>
    </row>
    <row r="613" spans="3:4" ht="15.75" customHeight="1">
      <c r="C613" s="51"/>
      <c r="D613" s="1"/>
    </row>
    <row r="614" spans="3:4" ht="15.75" customHeight="1">
      <c r="C614" s="51"/>
      <c r="D614" s="1"/>
    </row>
    <row r="615" spans="3:4" ht="15.75" customHeight="1">
      <c r="C615" s="51"/>
      <c r="D615" s="1"/>
    </row>
    <row r="616" spans="3:4" ht="15.75" customHeight="1">
      <c r="C616" s="51"/>
      <c r="D616" s="1"/>
    </row>
    <row r="617" spans="3:4" ht="15.75" customHeight="1">
      <c r="C617" s="51"/>
      <c r="D617" s="1"/>
    </row>
    <row r="618" spans="3:4" ht="15.75" customHeight="1">
      <c r="C618" s="51"/>
      <c r="D618" s="1"/>
    </row>
    <row r="619" spans="3:4" ht="15.75" customHeight="1">
      <c r="C619" s="51"/>
      <c r="D619" s="1"/>
    </row>
    <row r="620" spans="3:4" ht="15.75" customHeight="1">
      <c r="C620" s="51"/>
      <c r="D620" s="1"/>
    </row>
    <row r="621" spans="3:4" ht="15.75" customHeight="1">
      <c r="C621" s="51"/>
      <c r="D621" s="1"/>
    </row>
    <row r="622" spans="3:4" ht="15.75" customHeight="1">
      <c r="C622" s="51"/>
      <c r="D622" s="1"/>
    </row>
    <row r="623" spans="3:4" ht="15.75" customHeight="1">
      <c r="C623" s="51"/>
      <c r="D623" s="1"/>
    </row>
    <row r="624" spans="3:4" ht="15.75" customHeight="1">
      <c r="C624" s="51"/>
      <c r="D624" s="1"/>
    </row>
    <row r="625" spans="3:4" ht="15.75" customHeight="1">
      <c r="C625" s="51"/>
      <c r="D625" s="1"/>
    </row>
    <row r="626" spans="3:4" ht="15.75" customHeight="1">
      <c r="C626" s="51"/>
      <c r="D626" s="1"/>
    </row>
    <row r="627" spans="3:4" ht="15.75" customHeight="1">
      <c r="C627" s="51"/>
      <c r="D627" s="1"/>
    </row>
    <row r="628" spans="3:4" ht="15.75" customHeight="1">
      <c r="C628" s="51"/>
      <c r="D628" s="1"/>
    </row>
    <row r="629" spans="3:4" ht="15.75" customHeight="1">
      <c r="C629" s="51"/>
      <c r="D629" s="1"/>
    </row>
    <row r="630" spans="3:4" ht="15.75" customHeight="1">
      <c r="C630" s="51"/>
      <c r="D630" s="1"/>
    </row>
    <row r="631" spans="3:4" ht="15.75" customHeight="1">
      <c r="C631" s="51"/>
      <c r="D631" s="1"/>
    </row>
    <row r="632" spans="3:4" ht="15.75" customHeight="1">
      <c r="C632" s="51"/>
      <c r="D632" s="1"/>
    </row>
    <row r="633" spans="3:4" ht="15.75" customHeight="1">
      <c r="C633" s="51"/>
      <c r="D633" s="1"/>
    </row>
    <row r="634" spans="3:4" ht="15.75" customHeight="1">
      <c r="C634" s="51"/>
      <c r="D634" s="1"/>
    </row>
    <row r="635" spans="3:4" ht="15.75" customHeight="1">
      <c r="C635" s="51"/>
      <c r="D635" s="1"/>
    </row>
    <row r="636" spans="3:4" ht="15.75" customHeight="1">
      <c r="C636" s="51"/>
      <c r="D636" s="1"/>
    </row>
    <row r="637" spans="3:4" ht="15.75" customHeight="1">
      <c r="C637" s="51"/>
      <c r="D637" s="1"/>
    </row>
    <row r="638" spans="3:4" ht="15.75" customHeight="1">
      <c r="C638" s="51"/>
      <c r="D638" s="1"/>
    </row>
    <row r="639" spans="3:4" ht="15.75" customHeight="1">
      <c r="C639" s="51"/>
      <c r="D639" s="1"/>
    </row>
    <row r="640" spans="3:4" ht="15.75" customHeight="1">
      <c r="C640" s="51"/>
      <c r="D640" s="1"/>
    </row>
    <row r="641" spans="3:4" ht="15.75" customHeight="1">
      <c r="C641" s="51"/>
      <c r="D641" s="1"/>
    </row>
    <row r="642" spans="3:4" ht="15.75" customHeight="1">
      <c r="C642" s="51"/>
      <c r="D642" s="1"/>
    </row>
    <row r="643" spans="3:4" ht="15.75" customHeight="1">
      <c r="C643" s="51"/>
      <c r="D643" s="1"/>
    </row>
    <row r="644" spans="3:4" ht="15.75" customHeight="1">
      <c r="C644" s="51"/>
      <c r="D644" s="1"/>
    </row>
    <row r="645" spans="3:4" ht="15.75" customHeight="1">
      <c r="C645" s="51"/>
      <c r="D645" s="1"/>
    </row>
    <row r="646" spans="3:4" ht="15.75" customHeight="1">
      <c r="C646" s="51"/>
      <c r="D646" s="1"/>
    </row>
    <row r="647" spans="3:4" ht="15.75" customHeight="1">
      <c r="C647" s="51"/>
      <c r="D647" s="1"/>
    </row>
    <row r="648" spans="3:4" ht="15.75" customHeight="1">
      <c r="C648" s="51"/>
      <c r="D648" s="1"/>
    </row>
    <row r="649" spans="3:4" ht="15.75" customHeight="1">
      <c r="C649" s="51"/>
      <c r="D649" s="1"/>
    </row>
    <row r="650" spans="3:4" ht="15.75" customHeight="1">
      <c r="C650" s="51"/>
      <c r="D650" s="1"/>
    </row>
    <row r="651" spans="3:4" ht="15.75" customHeight="1">
      <c r="C651" s="51"/>
      <c r="D651" s="1"/>
    </row>
    <row r="652" spans="3:4" ht="15.75" customHeight="1">
      <c r="C652" s="51"/>
      <c r="D652" s="1"/>
    </row>
    <row r="653" spans="3:4" ht="15.75" customHeight="1">
      <c r="C653" s="51"/>
      <c r="D653" s="1"/>
    </row>
    <row r="654" spans="3:4" ht="15.75" customHeight="1">
      <c r="C654" s="51"/>
      <c r="D654" s="1"/>
    </row>
    <row r="655" spans="3:4" ht="15.75" customHeight="1">
      <c r="C655" s="51"/>
      <c r="D655" s="1"/>
    </row>
    <row r="656" spans="3:4" ht="15.75" customHeight="1">
      <c r="C656" s="51"/>
      <c r="D656" s="1"/>
    </row>
    <row r="657" spans="3:4" ht="15.75" customHeight="1">
      <c r="C657" s="51"/>
      <c r="D657" s="1"/>
    </row>
    <row r="658" spans="3:4" ht="15.75" customHeight="1">
      <c r="C658" s="51"/>
      <c r="D658" s="1"/>
    </row>
    <row r="659" spans="3:4" ht="15.75" customHeight="1">
      <c r="C659" s="51"/>
      <c r="D659" s="1"/>
    </row>
    <row r="660" spans="3:4" ht="15.75" customHeight="1">
      <c r="C660" s="51"/>
      <c r="D660" s="1"/>
    </row>
    <row r="661" spans="3:4" ht="15.75" customHeight="1">
      <c r="C661" s="51"/>
      <c r="D661" s="1"/>
    </row>
    <row r="662" spans="3:4" ht="15.75" customHeight="1">
      <c r="C662" s="51"/>
      <c r="D662" s="1"/>
    </row>
    <row r="663" spans="3:4" ht="15.75" customHeight="1">
      <c r="C663" s="51"/>
      <c r="D663" s="1"/>
    </row>
    <row r="664" spans="3:4" ht="15.75" customHeight="1">
      <c r="C664" s="51"/>
      <c r="D664" s="1"/>
    </row>
    <row r="665" spans="3:4" ht="15.75" customHeight="1">
      <c r="C665" s="51"/>
      <c r="D665" s="1"/>
    </row>
    <row r="666" spans="3:4" ht="15.75" customHeight="1">
      <c r="C666" s="51"/>
      <c r="D666" s="1"/>
    </row>
    <row r="667" spans="3:4" ht="15.75" customHeight="1">
      <c r="C667" s="51"/>
      <c r="D667" s="1"/>
    </row>
    <row r="668" spans="3:4" ht="15.75" customHeight="1">
      <c r="C668" s="51"/>
      <c r="D668" s="1"/>
    </row>
    <row r="669" spans="3:4" ht="15.75" customHeight="1">
      <c r="C669" s="51"/>
      <c r="D669" s="1"/>
    </row>
    <row r="670" spans="3:4" ht="15.75" customHeight="1">
      <c r="C670" s="51"/>
      <c r="D670" s="1"/>
    </row>
    <row r="671" spans="3:4" ht="15.75" customHeight="1">
      <c r="C671" s="51"/>
      <c r="D671" s="1"/>
    </row>
    <row r="672" spans="3:4" ht="15.75" customHeight="1">
      <c r="C672" s="51"/>
      <c r="D672" s="1"/>
    </row>
    <row r="673" spans="3:4" ht="15.75" customHeight="1">
      <c r="C673" s="51"/>
      <c r="D673" s="1"/>
    </row>
    <row r="674" spans="3:4" ht="15.75" customHeight="1">
      <c r="C674" s="51"/>
      <c r="D674" s="1"/>
    </row>
    <row r="675" spans="3:4" ht="15.75" customHeight="1">
      <c r="C675" s="51"/>
      <c r="D675" s="1"/>
    </row>
    <row r="676" spans="3:4" ht="15.75" customHeight="1">
      <c r="C676" s="51"/>
      <c r="D676" s="1"/>
    </row>
    <row r="677" spans="3:4" ht="15.75" customHeight="1">
      <c r="C677" s="51"/>
      <c r="D677" s="1"/>
    </row>
    <row r="678" spans="3:4" ht="15.75" customHeight="1">
      <c r="C678" s="51"/>
      <c r="D678" s="1"/>
    </row>
    <row r="679" spans="3:4" ht="15.75" customHeight="1">
      <c r="C679" s="51"/>
      <c r="D679" s="1"/>
    </row>
    <row r="680" spans="3:4" ht="15.75" customHeight="1">
      <c r="C680" s="51"/>
      <c r="D680" s="1"/>
    </row>
    <row r="681" spans="3:4" ht="15.75" customHeight="1">
      <c r="C681" s="51"/>
      <c r="D681" s="1"/>
    </row>
    <row r="682" spans="3:4" ht="15.75" customHeight="1">
      <c r="C682" s="51"/>
      <c r="D682" s="1"/>
    </row>
    <row r="683" spans="3:4" ht="15.75" customHeight="1">
      <c r="C683" s="51"/>
      <c r="D683" s="1"/>
    </row>
    <row r="684" spans="3:4" ht="15.75" customHeight="1">
      <c r="C684" s="51"/>
      <c r="D684" s="1"/>
    </row>
    <row r="685" spans="3:4" ht="15.75" customHeight="1">
      <c r="C685" s="51"/>
      <c r="D685" s="1"/>
    </row>
    <row r="686" spans="3:4" ht="15.75" customHeight="1">
      <c r="C686" s="51"/>
      <c r="D686" s="1"/>
    </row>
    <row r="687" spans="3:4" ht="15.75" customHeight="1">
      <c r="C687" s="51"/>
      <c r="D687" s="1"/>
    </row>
    <row r="688" spans="3:4" ht="15.75" customHeight="1">
      <c r="C688" s="51"/>
      <c r="D688" s="1"/>
    </row>
    <row r="689" spans="3:4" ht="15.75" customHeight="1">
      <c r="C689" s="51"/>
      <c r="D689" s="1"/>
    </row>
    <row r="690" spans="3:4" ht="15.75" customHeight="1">
      <c r="C690" s="51"/>
      <c r="D690" s="1"/>
    </row>
    <row r="691" spans="3:4" ht="15.75" customHeight="1">
      <c r="C691" s="51"/>
      <c r="D691" s="1"/>
    </row>
    <row r="692" spans="3:4" ht="15.75" customHeight="1">
      <c r="C692" s="51"/>
      <c r="D692" s="1"/>
    </row>
    <row r="693" spans="3:4" ht="15.75" customHeight="1">
      <c r="C693" s="51"/>
      <c r="D693" s="1"/>
    </row>
    <row r="694" spans="3:4" ht="15.75" customHeight="1">
      <c r="C694" s="51"/>
      <c r="D694" s="1"/>
    </row>
    <row r="695" spans="3:4" ht="15.75" customHeight="1">
      <c r="C695" s="51"/>
      <c r="D695" s="1"/>
    </row>
    <row r="696" spans="3:4" ht="15.75" customHeight="1">
      <c r="C696" s="51"/>
      <c r="D696" s="1"/>
    </row>
    <row r="697" spans="3:4" ht="15.75" customHeight="1">
      <c r="C697" s="51"/>
      <c r="D697" s="1"/>
    </row>
    <row r="698" spans="3:4" ht="15.75" customHeight="1">
      <c r="C698" s="51"/>
      <c r="D698" s="1"/>
    </row>
    <row r="699" spans="3:4" ht="15.75" customHeight="1">
      <c r="C699" s="51"/>
      <c r="D699" s="1"/>
    </row>
    <row r="700" spans="3:4" ht="15.75" customHeight="1">
      <c r="C700" s="51"/>
      <c r="D700" s="1"/>
    </row>
    <row r="701" spans="3:4" ht="15.75" customHeight="1">
      <c r="C701" s="51"/>
      <c r="D701" s="1"/>
    </row>
    <row r="702" spans="3:4" ht="15.75" customHeight="1">
      <c r="C702" s="51"/>
      <c r="D702" s="1"/>
    </row>
    <row r="703" spans="3:4" ht="15.75" customHeight="1">
      <c r="C703" s="51"/>
      <c r="D703" s="1"/>
    </row>
    <row r="704" spans="3:4" ht="15.75" customHeight="1">
      <c r="C704" s="51"/>
      <c r="D704" s="1"/>
    </row>
    <row r="705" spans="3:4" ht="15.75" customHeight="1">
      <c r="C705" s="51"/>
      <c r="D705" s="1"/>
    </row>
    <row r="706" spans="3:4" ht="15.75" customHeight="1">
      <c r="C706" s="51"/>
      <c r="D706" s="1"/>
    </row>
    <row r="707" spans="3:4" ht="15.75" customHeight="1">
      <c r="C707" s="51"/>
      <c r="D707" s="1"/>
    </row>
    <row r="708" spans="3:4" ht="15.75" customHeight="1">
      <c r="C708" s="51"/>
      <c r="D708" s="1"/>
    </row>
    <row r="709" spans="3:4" ht="15.75" customHeight="1">
      <c r="C709" s="51"/>
      <c r="D709" s="1"/>
    </row>
    <row r="710" spans="3:4" ht="15.75" customHeight="1">
      <c r="C710" s="51"/>
      <c r="D710" s="1"/>
    </row>
    <row r="711" spans="3:4" ht="15.75" customHeight="1">
      <c r="C711" s="51"/>
      <c r="D711" s="1"/>
    </row>
    <row r="712" spans="3:4" ht="15.75" customHeight="1">
      <c r="C712" s="51"/>
      <c r="D712" s="1"/>
    </row>
    <row r="713" spans="3:4" ht="15.75" customHeight="1">
      <c r="C713" s="51"/>
      <c r="D713" s="1"/>
    </row>
    <row r="714" spans="3:4" ht="15.75" customHeight="1">
      <c r="C714" s="51"/>
      <c r="D714" s="1"/>
    </row>
    <row r="715" spans="3:4" ht="15.75" customHeight="1">
      <c r="C715" s="51"/>
      <c r="D715" s="1"/>
    </row>
    <row r="716" spans="3:4" ht="15.75" customHeight="1">
      <c r="C716" s="51"/>
      <c r="D716" s="1"/>
    </row>
    <row r="717" spans="3:4" ht="15.75" customHeight="1">
      <c r="C717" s="51"/>
      <c r="D717" s="1"/>
    </row>
    <row r="718" spans="3:4" ht="15.75" customHeight="1">
      <c r="C718" s="51"/>
      <c r="D718" s="1"/>
    </row>
    <row r="719" spans="3:4" ht="15.75" customHeight="1">
      <c r="C719" s="51"/>
      <c r="D719" s="1"/>
    </row>
    <row r="720" spans="3:4" ht="15.75" customHeight="1">
      <c r="C720" s="51"/>
      <c r="D720" s="1"/>
    </row>
    <row r="721" spans="3:4" ht="15.75" customHeight="1">
      <c r="C721" s="51"/>
      <c r="D721" s="1"/>
    </row>
    <row r="722" spans="3:4" ht="15.75" customHeight="1">
      <c r="C722" s="51"/>
      <c r="D722" s="1"/>
    </row>
    <row r="723" spans="3:4" ht="15.75" customHeight="1">
      <c r="C723" s="51"/>
      <c r="D723" s="1"/>
    </row>
    <row r="724" spans="3:4" ht="15.75" customHeight="1">
      <c r="C724" s="51"/>
      <c r="D724" s="1"/>
    </row>
    <row r="725" spans="3:4" ht="15.75" customHeight="1">
      <c r="C725" s="51"/>
      <c r="D725" s="1"/>
    </row>
    <row r="726" spans="3:4" ht="15.75" customHeight="1">
      <c r="C726" s="51"/>
      <c r="D726" s="1"/>
    </row>
    <row r="727" spans="3:4" ht="15.75" customHeight="1">
      <c r="C727" s="51"/>
      <c r="D727" s="1"/>
    </row>
    <row r="728" spans="3:4" ht="15.75" customHeight="1">
      <c r="C728" s="51"/>
      <c r="D728" s="1"/>
    </row>
    <row r="729" spans="3:4" ht="15.75" customHeight="1">
      <c r="C729" s="51"/>
      <c r="D729" s="1"/>
    </row>
    <row r="730" spans="3:4" ht="15.75" customHeight="1">
      <c r="C730" s="51"/>
      <c r="D730" s="1"/>
    </row>
    <row r="731" spans="3:4" ht="15.75" customHeight="1">
      <c r="C731" s="51"/>
      <c r="D731" s="1"/>
    </row>
    <row r="732" spans="3:4" ht="15.75" customHeight="1">
      <c r="C732" s="51"/>
      <c r="D732" s="1"/>
    </row>
    <row r="733" spans="3:4" ht="15.75" customHeight="1">
      <c r="C733" s="51"/>
      <c r="D733" s="1"/>
    </row>
    <row r="734" spans="3:4" ht="15.75" customHeight="1">
      <c r="C734" s="51"/>
      <c r="D734" s="1"/>
    </row>
    <row r="735" spans="3:4" ht="15.75" customHeight="1">
      <c r="C735" s="51"/>
      <c r="D735" s="1"/>
    </row>
    <row r="736" spans="3:4" ht="15.75" customHeight="1">
      <c r="C736" s="51"/>
      <c r="D736" s="1"/>
    </row>
    <row r="737" spans="3:4" ht="15.75" customHeight="1">
      <c r="C737" s="51"/>
      <c r="D737" s="1"/>
    </row>
    <row r="738" spans="3:4" ht="15.75" customHeight="1">
      <c r="C738" s="51"/>
      <c r="D738" s="1"/>
    </row>
    <row r="739" spans="3:4" ht="15.75" customHeight="1">
      <c r="C739" s="51"/>
      <c r="D739" s="1"/>
    </row>
    <row r="740" spans="3:4" ht="15.75" customHeight="1">
      <c r="C740" s="51"/>
      <c r="D740" s="1"/>
    </row>
    <row r="741" spans="3:4" ht="15.75" customHeight="1">
      <c r="C741" s="51"/>
      <c r="D741" s="1"/>
    </row>
    <row r="742" spans="3:4" ht="15.75" customHeight="1">
      <c r="C742" s="51"/>
      <c r="D742" s="1"/>
    </row>
    <row r="743" spans="3:4" ht="15.75" customHeight="1">
      <c r="C743" s="51"/>
      <c r="D743" s="1"/>
    </row>
    <row r="744" spans="3:4" ht="15.75" customHeight="1">
      <c r="C744" s="51"/>
      <c r="D744" s="1"/>
    </row>
    <row r="745" spans="3:4" ht="15.75" customHeight="1">
      <c r="C745" s="51"/>
      <c r="D745" s="1"/>
    </row>
    <row r="746" spans="3:4" ht="15.75" customHeight="1">
      <c r="C746" s="51"/>
      <c r="D746" s="1"/>
    </row>
    <row r="747" spans="3:4" ht="15.75" customHeight="1">
      <c r="C747" s="51"/>
      <c r="D747" s="1"/>
    </row>
    <row r="748" spans="3:4" ht="15.75" customHeight="1">
      <c r="C748" s="51"/>
      <c r="D748" s="1"/>
    </row>
    <row r="749" spans="3:4" ht="15.75" customHeight="1">
      <c r="C749" s="51"/>
      <c r="D749" s="1"/>
    </row>
    <row r="750" spans="3:4" ht="15.75" customHeight="1">
      <c r="C750" s="51"/>
      <c r="D750" s="1"/>
    </row>
    <row r="751" spans="3:4" ht="15.75" customHeight="1">
      <c r="C751" s="51"/>
      <c r="D751" s="1"/>
    </row>
    <row r="752" spans="3:4" ht="15.75" customHeight="1">
      <c r="C752" s="51"/>
      <c r="D752" s="1"/>
    </row>
    <row r="753" spans="3:4" ht="15.75" customHeight="1">
      <c r="C753" s="51"/>
      <c r="D753" s="1"/>
    </row>
    <row r="754" spans="3:4" ht="15.75" customHeight="1">
      <c r="C754" s="51"/>
      <c r="D754" s="1"/>
    </row>
    <row r="755" spans="3:4" ht="15.75" customHeight="1">
      <c r="C755" s="51"/>
      <c r="D755" s="1"/>
    </row>
    <row r="756" spans="3:4" ht="15.75" customHeight="1">
      <c r="C756" s="51"/>
      <c r="D756" s="1"/>
    </row>
    <row r="757" spans="3:4" ht="15.75" customHeight="1">
      <c r="C757" s="51"/>
      <c r="D757" s="1"/>
    </row>
    <row r="758" spans="3:4" ht="15.75" customHeight="1">
      <c r="C758" s="51"/>
      <c r="D758" s="1"/>
    </row>
    <row r="759" spans="3:4" ht="15.75" customHeight="1">
      <c r="C759" s="51"/>
      <c r="D759" s="1"/>
    </row>
    <row r="760" spans="3:4" ht="15.75" customHeight="1">
      <c r="C760" s="51"/>
      <c r="D760" s="1"/>
    </row>
    <row r="761" spans="3:4" ht="15.75" customHeight="1">
      <c r="C761" s="51"/>
      <c r="D761" s="1"/>
    </row>
    <row r="762" spans="3:4" ht="15.75" customHeight="1">
      <c r="C762" s="51"/>
      <c r="D762" s="1"/>
    </row>
    <row r="763" spans="3:4" ht="15.75" customHeight="1">
      <c r="C763" s="51"/>
      <c r="D763" s="1"/>
    </row>
    <row r="764" spans="3:4" ht="15.75" customHeight="1">
      <c r="C764" s="51"/>
      <c r="D764" s="1"/>
    </row>
    <row r="765" spans="3:4" ht="15.75" customHeight="1">
      <c r="C765" s="51"/>
      <c r="D765" s="1"/>
    </row>
    <row r="766" spans="3:4" ht="15.75" customHeight="1">
      <c r="C766" s="51"/>
      <c r="D766" s="1"/>
    </row>
    <row r="767" spans="3:4" ht="15.75" customHeight="1">
      <c r="C767" s="51"/>
      <c r="D767" s="1"/>
    </row>
    <row r="768" spans="3:4" ht="15.75" customHeight="1">
      <c r="C768" s="51"/>
      <c r="D768" s="1"/>
    </row>
    <row r="769" spans="3:4" ht="15.75" customHeight="1">
      <c r="C769" s="51"/>
      <c r="D769" s="1"/>
    </row>
    <row r="770" spans="3:4" ht="15.75" customHeight="1">
      <c r="C770" s="51"/>
      <c r="D770" s="1"/>
    </row>
    <row r="771" spans="3:4" ht="15.75" customHeight="1">
      <c r="C771" s="51"/>
      <c r="D771" s="1"/>
    </row>
    <row r="772" spans="3:4" ht="15.75" customHeight="1">
      <c r="C772" s="51"/>
      <c r="D772" s="1"/>
    </row>
    <row r="773" spans="3:4" ht="15.75" customHeight="1">
      <c r="C773" s="51"/>
      <c r="D773" s="1"/>
    </row>
    <row r="774" spans="3:4" ht="15.75" customHeight="1">
      <c r="C774" s="51"/>
      <c r="D774" s="1"/>
    </row>
    <row r="775" spans="3:4" ht="15.75" customHeight="1">
      <c r="C775" s="51"/>
      <c r="D775" s="1"/>
    </row>
    <row r="776" spans="3:4" ht="15.75" customHeight="1">
      <c r="C776" s="51"/>
      <c r="D776" s="1"/>
    </row>
    <row r="777" spans="3:4" ht="15.75" customHeight="1">
      <c r="C777" s="51"/>
      <c r="D777" s="1"/>
    </row>
    <row r="778" spans="3:4" ht="15.75" customHeight="1">
      <c r="C778" s="51"/>
      <c r="D778" s="1"/>
    </row>
    <row r="779" spans="3:4" ht="15.75" customHeight="1">
      <c r="C779" s="51"/>
      <c r="D779" s="1"/>
    </row>
    <row r="780" spans="3:4" ht="15.75" customHeight="1">
      <c r="C780" s="51"/>
      <c r="D780" s="1"/>
    </row>
    <row r="781" spans="3:4" ht="15.75" customHeight="1">
      <c r="C781" s="51"/>
      <c r="D781" s="1"/>
    </row>
    <row r="782" spans="3:4" ht="15.75" customHeight="1">
      <c r="C782" s="51"/>
      <c r="D782" s="1"/>
    </row>
    <row r="783" spans="3:4" ht="15.75" customHeight="1">
      <c r="C783" s="51"/>
      <c r="D783" s="1"/>
    </row>
    <row r="784" spans="3:4" ht="15.75" customHeight="1">
      <c r="C784" s="51"/>
      <c r="D784" s="1"/>
    </row>
    <row r="785" spans="3:4" ht="15.75" customHeight="1">
      <c r="C785" s="51"/>
      <c r="D785" s="1"/>
    </row>
    <row r="786" spans="3:4" ht="15.75" customHeight="1">
      <c r="C786" s="51"/>
      <c r="D786" s="1"/>
    </row>
    <row r="787" spans="3:4" ht="15.75" customHeight="1">
      <c r="C787" s="51"/>
      <c r="D787" s="1"/>
    </row>
    <row r="788" spans="3:4" ht="15.75" customHeight="1">
      <c r="C788" s="51"/>
      <c r="D788" s="1"/>
    </row>
    <row r="789" spans="3:4" ht="15.75" customHeight="1">
      <c r="C789" s="51"/>
      <c r="D789" s="1"/>
    </row>
    <row r="790" spans="3:4" ht="15.75" customHeight="1">
      <c r="C790" s="51"/>
      <c r="D790" s="1"/>
    </row>
    <row r="791" spans="3:4" ht="15.75" customHeight="1">
      <c r="C791" s="51"/>
      <c r="D791" s="1"/>
    </row>
    <row r="792" spans="3:4" ht="15.75" customHeight="1">
      <c r="C792" s="51"/>
      <c r="D792" s="1"/>
    </row>
    <row r="793" spans="3:4" ht="15.75" customHeight="1">
      <c r="C793" s="51"/>
      <c r="D793" s="1"/>
    </row>
    <row r="794" spans="3:4" ht="15.75" customHeight="1">
      <c r="C794" s="51"/>
      <c r="D794" s="1"/>
    </row>
    <row r="795" spans="3:4" ht="15.75" customHeight="1">
      <c r="C795" s="51"/>
      <c r="D795" s="1"/>
    </row>
    <row r="796" spans="3:4" ht="15.75" customHeight="1">
      <c r="C796" s="51"/>
      <c r="D796" s="1"/>
    </row>
    <row r="797" spans="3:4" ht="15.75" customHeight="1">
      <c r="C797" s="51"/>
      <c r="D797" s="1"/>
    </row>
    <row r="798" spans="3:4" ht="15.75" customHeight="1">
      <c r="C798" s="51"/>
      <c r="D798" s="1"/>
    </row>
    <row r="799" spans="3:4" ht="15.75" customHeight="1">
      <c r="C799" s="51"/>
      <c r="D799" s="1"/>
    </row>
    <row r="800" spans="3:4" ht="15.75" customHeight="1">
      <c r="C800" s="51"/>
      <c r="D800" s="1"/>
    </row>
    <row r="801" spans="3:4" ht="15.75" customHeight="1">
      <c r="C801" s="51"/>
      <c r="D801" s="1"/>
    </row>
    <row r="802" spans="3:4" ht="15.75" customHeight="1">
      <c r="C802" s="51"/>
      <c r="D802" s="1"/>
    </row>
    <row r="803" spans="3:4" ht="15.75" customHeight="1">
      <c r="C803" s="51"/>
      <c r="D803" s="1"/>
    </row>
    <row r="804" spans="3:4" ht="15.75" customHeight="1">
      <c r="C804" s="51"/>
      <c r="D804" s="1"/>
    </row>
    <row r="805" spans="3:4" ht="15.75" customHeight="1">
      <c r="C805" s="51"/>
      <c r="D805" s="1"/>
    </row>
    <row r="806" spans="3:4" ht="15.75" customHeight="1">
      <c r="C806" s="51"/>
      <c r="D806" s="1"/>
    </row>
    <row r="807" spans="3:4" ht="15.75" customHeight="1">
      <c r="C807" s="51"/>
      <c r="D807" s="1"/>
    </row>
    <row r="808" spans="3:4" ht="15.75" customHeight="1">
      <c r="C808" s="51"/>
      <c r="D808" s="1"/>
    </row>
    <row r="809" spans="3:4" ht="15.75" customHeight="1">
      <c r="C809" s="51"/>
      <c r="D809" s="1"/>
    </row>
    <row r="810" spans="3:4" ht="15.75" customHeight="1">
      <c r="C810" s="51"/>
      <c r="D810" s="1"/>
    </row>
    <row r="811" spans="3:4" ht="15.75" customHeight="1">
      <c r="C811" s="51"/>
      <c r="D811" s="1"/>
    </row>
    <row r="812" spans="3:4" ht="15.75" customHeight="1">
      <c r="C812" s="51"/>
      <c r="D812" s="1"/>
    </row>
    <row r="813" spans="3:4" ht="15.75" customHeight="1">
      <c r="C813" s="51"/>
      <c r="D813" s="1"/>
    </row>
    <row r="814" spans="3:4" ht="15.75" customHeight="1">
      <c r="C814" s="51"/>
      <c r="D814" s="1"/>
    </row>
    <row r="815" spans="3:4" ht="15.75" customHeight="1">
      <c r="C815" s="51"/>
      <c r="D815" s="1"/>
    </row>
    <row r="816" spans="3:4" ht="15.75" customHeight="1">
      <c r="C816" s="51"/>
      <c r="D816" s="1"/>
    </row>
    <row r="817" spans="3:4" ht="15.75" customHeight="1">
      <c r="C817" s="51"/>
      <c r="D817" s="1"/>
    </row>
    <row r="818" spans="3:4" ht="15.75" customHeight="1">
      <c r="C818" s="51"/>
      <c r="D818" s="1"/>
    </row>
    <row r="819" spans="3:4" ht="15.75" customHeight="1">
      <c r="C819" s="51"/>
      <c r="D819" s="1"/>
    </row>
    <row r="820" spans="3:4" ht="15.75" customHeight="1">
      <c r="C820" s="51"/>
      <c r="D820" s="1"/>
    </row>
    <row r="821" spans="3:4" ht="15.75" customHeight="1">
      <c r="C821" s="51"/>
      <c r="D821" s="1"/>
    </row>
    <row r="822" spans="3:4" ht="15.75" customHeight="1">
      <c r="C822" s="51"/>
      <c r="D822" s="1"/>
    </row>
    <row r="823" spans="3:4" ht="15.75" customHeight="1">
      <c r="C823" s="51"/>
      <c r="D823" s="1"/>
    </row>
    <row r="824" spans="3:4" ht="15.75" customHeight="1">
      <c r="C824" s="51"/>
      <c r="D824" s="1"/>
    </row>
    <row r="825" spans="3:4" ht="15.75" customHeight="1">
      <c r="C825" s="51"/>
      <c r="D825" s="1"/>
    </row>
    <row r="826" spans="3:4" ht="15.75" customHeight="1">
      <c r="C826" s="51"/>
      <c r="D826" s="1"/>
    </row>
    <row r="827" spans="3:4" ht="15.75" customHeight="1">
      <c r="C827" s="51"/>
      <c r="D827" s="1"/>
    </row>
    <row r="828" spans="3:4" ht="15.75" customHeight="1">
      <c r="C828" s="51"/>
      <c r="D828" s="1"/>
    </row>
    <row r="829" spans="3:4" ht="15.75" customHeight="1">
      <c r="C829" s="51"/>
      <c r="D829" s="1"/>
    </row>
    <row r="830" spans="3:4" ht="15.75" customHeight="1">
      <c r="C830" s="51"/>
      <c r="D830" s="1"/>
    </row>
    <row r="831" spans="3:4" ht="15.75" customHeight="1">
      <c r="C831" s="51"/>
      <c r="D831" s="1"/>
    </row>
    <row r="832" spans="3:4" ht="15.75" customHeight="1">
      <c r="C832" s="51"/>
      <c r="D832" s="1"/>
    </row>
    <row r="833" spans="3:4" ht="15.75" customHeight="1">
      <c r="C833" s="51"/>
      <c r="D833" s="1"/>
    </row>
    <row r="834" spans="3:4" ht="15.75" customHeight="1">
      <c r="C834" s="51"/>
      <c r="D834" s="1"/>
    </row>
    <row r="835" spans="3:4" ht="15.75" customHeight="1">
      <c r="C835" s="51"/>
      <c r="D835" s="1"/>
    </row>
    <row r="836" spans="3:4" ht="15.75" customHeight="1">
      <c r="C836" s="51"/>
      <c r="D836" s="1"/>
    </row>
    <row r="837" spans="3:4" ht="15.75" customHeight="1">
      <c r="C837" s="51"/>
      <c r="D837" s="1"/>
    </row>
    <row r="838" spans="3:4" ht="15.75" customHeight="1">
      <c r="C838" s="51"/>
      <c r="D838" s="1"/>
    </row>
    <row r="839" spans="3:4" ht="15.75" customHeight="1">
      <c r="C839" s="51"/>
      <c r="D839" s="1"/>
    </row>
    <row r="840" spans="3:4" ht="15.75" customHeight="1">
      <c r="C840" s="51"/>
      <c r="D840" s="1"/>
    </row>
    <row r="841" spans="3:4" ht="15.75" customHeight="1">
      <c r="C841" s="51"/>
      <c r="D841" s="1"/>
    </row>
    <row r="842" spans="3:4" ht="15.75" customHeight="1">
      <c r="C842" s="51"/>
      <c r="D842" s="1"/>
    </row>
    <row r="843" spans="3:4" ht="15.75" customHeight="1">
      <c r="C843" s="51"/>
      <c r="D843" s="1"/>
    </row>
    <row r="844" spans="3:4" ht="15.75" customHeight="1">
      <c r="C844" s="51"/>
      <c r="D844" s="1"/>
    </row>
    <row r="845" spans="3:4" ht="15.75" customHeight="1">
      <c r="C845" s="51"/>
      <c r="D845" s="1"/>
    </row>
    <row r="846" spans="3:4" ht="15.75" customHeight="1">
      <c r="C846" s="51"/>
      <c r="D846" s="1"/>
    </row>
    <row r="847" spans="3:4" ht="15.75" customHeight="1">
      <c r="C847" s="51"/>
      <c r="D847" s="1"/>
    </row>
    <row r="848" spans="3:4" ht="15.75" customHeight="1">
      <c r="C848" s="51"/>
      <c r="D848" s="1"/>
    </row>
    <row r="849" spans="3:4" ht="15.75" customHeight="1">
      <c r="C849" s="51"/>
      <c r="D849" s="1"/>
    </row>
    <row r="850" spans="3:4" ht="15.75" customHeight="1">
      <c r="C850" s="51"/>
      <c r="D850" s="1"/>
    </row>
    <row r="851" spans="3:4" ht="15.75" customHeight="1">
      <c r="C851" s="51"/>
      <c r="D851" s="1"/>
    </row>
    <row r="852" spans="3:4" ht="15.75" customHeight="1">
      <c r="C852" s="51"/>
      <c r="D852" s="1"/>
    </row>
    <row r="853" spans="3:4" ht="15.75" customHeight="1">
      <c r="C853" s="51"/>
      <c r="D853" s="1"/>
    </row>
    <row r="854" spans="3:4" ht="15.75" customHeight="1">
      <c r="C854" s="51"/>
      <c r="D854" s="1"/>
    </row>
    <row r="855" spans="3:4" ht="15.75" customHeight="1">
      <c r="C855" s="51"/>
      <c r="D855" s="1"/>
    </row>
    <row r="856" spans="3:4" ht="15.75" customHeight="1">
      <c r="C856" s="51"/>
      <c r="D856" s="1"/>
    </row>
    <row r="857" spans="3:4" ht="15.75" customHeight="1">
      <c r="C857" s="51"/>
      <c r="D857" s="1"/>
    </row>
    <row r="858" spans="3:4" ht="15.75" customHeight="1">
      <c r="C858" s="51"/>
      <c r="D858" s="1"/>
    </row>
    <row r="859" spans="3:4" ht="15.75" customHeight="1">
      <c r="C859" s="51"/>
      <c r="D859" s="1"/>
    </row>
    <row r="860" spans="3:4" ht="15.75" customHeight="1">
      <c r="C860" s="51"/>
      <c r="D860" s="1"/>
    </row>
    <row r="861" spans="3:4" ht="15.75" customHeight="1">
      <c r="C861" s="51"/>
      <c r="D861" s="1"/>
    </row>
    <row r="862" spans="3:4" ht="15.75" customHeight="1">
      <c r="C862" s="51"/>
      <c r="D862" s="1"/>
    </row>
    <row r="863" spans="3:4" ht="15.75" customHeight="1">
      <c r="C863" s="51"/>
      <c r="D863" s="1"/>
    </row>
    <row r="864" spans="3:4" ht="15.75" customHeight="1">
      <c r="C864" s="51"/>
      <c r="D864" s="1"/>
    </row>
    <row r="865" spans="3:4" ht="15.75" customHeight="1">
      <c r="C865" s="51"/>
      <c r="D865" s="1"/>
    </row>
    <row r="866" spans="3:4" ht="15.75" customHeight="1">
      <c r="C866" s="51"/>
      <c r="D866" s="1"/>
    </row>
    <row r="867" spans="3:4" ht="15.75" customHeight="1">
      <c r="C867" s="51"/>
      <c r="D867" s="1"/>
    </row>
    <row r="868" spans="3:4" ht="15.75" customHeight="1">
      <c r="C868" s="51"/>
      <c r="D868" s="1"/>
    </row>
    <row r="869" spans="3:4" ht="15.75" customHeight="1">
      <c r="C869" s="51"/>
      <c r="D869" s="1"/>
    </row>
    <row r="870" spans="3:4" ht="15.75" customHeight="1">
      <c r="C870" s="51"/>
      <c r="D870" s="1"/>
    </row>
    <row r="871" spans="3:4" ht="15.75" customHeight="1">
      <c r="C871" s="51"/>
      <c r="D871" s="1"/>
    </row>
    <row r="872" spans="3:4" ht="15.75" customHeight="1">
      <c r="C872" s="51"/>
      <c r="D872" s="1"/>
    </row>
    <row r="873" spans="3:4" ht="15.75" customHeight="1">
      <c r="C873" s="51"/>
      <c r="D873" s="1"/>
    </row>
    <row r="874" spans="3:4" ht="15.75" customHeight="1">
      <c r="C874" s="51"/>
      <c r="D874" s="1"/>
    </row>
    <row r="875" spans="3:4" ht="15.75" customHeight="1">
      <c r="C875" s="51"/>
      <c r="D875" s="1"/>
    </row>
    <row r="876" spans="3:4" ht="15.75" customHeight="1">
      <c r="C876" s="51"/>
      <c r="D876" s="1"/>
    </row>
    <row r="877" spans="3:4" ht="15.75" customHeight="1">
      <c r="C877" s="51"/>
      <c r="D877" s="1"/>
    </row>
    <row r="878" spans="3:4" ht="15.75" customHeight="1">
      <c r="C878" s="51"/>
      <c r="D878" s="1"/>
    </row>
    <row r="879" spans="3:4" ht="15.75" customHeight="1">
      <c r="C879" s="51"/>
      <c r="D879" s="1"/>
    </row>
    <row r="880" spans="3:4" ht="15.75" customHeight="1">
      <c r="C880" s="51"/>
      <c r="D880" s="1"/>
    </row>
    <row r="881" spans="3:4" ht="15.75" customHeight="1">
      <c r="C881" s="51"/>
      <c r="D881" s="1"/>
    </row>
    <row r="882" spans="3:4" ht="15.75" customHeight="1">
      <c r="C882" s="51"/>
      <c r="D882" s="1"/>
    </row>
    <row r="883" spans="3:4" ht="15.75" customHeight="1">
      <c r="C883" s="51"/>
      <c r="D883" s="1"/>
    </row>
    <row r="884" spans="3:4" ht="15.75" customHeight="1">
      <c r="C884" s="51"/>
      <c r="D884" s="1"/>
    </row>
    <row r="885" spans="3:4" ht="15.75" customHeight="1">
      <c r="C885" s="51"/>
      <c r="D885" s="1"/>
    </row>
    <row r="886" spans="3:4" ht="15.75" customHeight="1">
      <c r="C886" s="51"/>
      <c r="D886" s="1"/>
    </row>
    <row r="887" spans="3:4" ht="15.75" customHeight="1">
      <c r="C887" s="51"/>
      <c r="D887" s="1"/>
    </row>
    <row r="888" spans="3:4" ht="15.75" customHeight="1">
      <c r="C888" s="51"/>
      <c r="D888" s="1"/>
    </row>
    <row r="889" spans="3:4" ht="15.75" customHeight="1">
      <c r="C889" s="51"/>
      <c r="D889" s="1"/>
    </row>
    <row r="890" spans="3:4" ht="15.75" customHeight="1">
      <c r="C890" s="51"/>
      <c r="D890" s="1"/>
    </row>
    <row r="891" spans="3:4" ht="15.75" customHeight="1">
      <c r="C891" s="51"/>
      <c r="D891" s="1"/>
    </row>
    <row r="892" spans="3:4" ht="15.75" customHeight="1">
      <c r="C892" s="51"/>
      <c r="D892" s="1"/>
    </row>
    <row r="893" spans="3:4" ht="15.75" customHeight="1">
      <c r="C893" s="51"/>
      <c r="D893" s="1"/>
    </row>
    <row r="894" spans="3:4" ht="15.75" customHeight="1">
      <c r="C894" s="51"/>
      <c r="D894" s="1"/>
    </row>
    <row r="895" spans="3:4" ht="15.75" customHeight="1">
      <c r="C895" s="51"/>
      <c r="D895" s="1"/>
    </row>
    <row r="896" spans="3:4" ht="15.75" customHeight="1">
      <c r="C896" s="51"/>
      <c r="D896" s="1"/>
    </row>
    <row r="897" spans="3:4" ht="15.75" customHeight="1">
      <c r="C897" s="51"/>
      <c r="D897" s="1"/>
    </row>
    <row r="898" spans="3:4" ht="15.75" customHeight="1">
      <c r="C898" s="51"/>
      <c r="D898" s="1"/>
    </row>
    <row r="899" spans="3:4" ht="15.75" customHeight="1">
      <c r="C899" s="51"/>
      <c r="D899" s="1"/>
    </row>
    <row r="900" spans="3:4" ht="15.75" customHeight="1">
      <c r="C900" s="51"/>
      <c r="D900" s="1"/>
    </row>
    <row r="901" spans="3:4" ht="15.75" customHeight="1">
      <c r="C901" s="51"/>
      <c r="D901" s="1"/>
    </row>
    <row r="902" spans="3:4" ht="15.75" customHeight="1">
      <c r="C902" s="51"/>
      <c r="D902" s="1"/>
    </row>
    <row r="903" spans="3:4" ht="15.75" customHeight="1">
      <c r="C903" s="51"/>
      <c r="D903" s="1"/>
    </row>
    <row r="904" spans="3:4" ht="15.75" customHeight="1">
      <c r="C904" s="51"/>
      <c r="D904" s="1"/>
    </row>
    <row r="905" spans="3:4" ht="15.75" customHeight="1">
      <c r="C905" s="51"/>
      <c r="D905" s="1"/>
    </row>
    <row r="906" spans="3:4" ht="15.75" customHeight="1">
      <c r="C906" s="51"/>
      <c r="D906" s="1"/>
    </row>
    <row r="907" spans="3:4" ht="15.75" customHeight="1">
      <c r="C907" s="51"/>
      <c r="D907" s="1"/>
    </row>
    <row r="908" spans="3:4" ht="15.75" customHeight="1">
      <c r="C908" s="51"/>
      <c r="D908" s="1"/>
    </row>
    <row r="909" spans="3:4" ht="15.75" customHeight="1">
      <c r="C909" s="51"/>
      <c r="D909" s="1"/>
    </row>
    <row r="910" spans="3:4" ht="15.75" customHeight="1">
      <c r="C910" s="51"/>
      <c r="D910" s="1"/>
    </row>
    <row r="911" spans="3:4" ht="15.75" customHeight="1">
      <c r="C911" s="51"/>
      <c r="D911" s="1"/>
    </row>
    <row r="912" spans="3:4" ht="15.75" customHeight="1">
      <c r="C912" s="51"/>
      <c r="D912" s="1"/>
    </row>
    <row r="913" spans="3:4" ht="15.75" customHeight="1">
      <c r="C913" s="51"/>
      <c r="D913" s="1"/>
    </row>
    <row r="914" spans="3:4" ht="15.75" customHeight="1">
      <c r="C914" s="51"/>
      <c r="D914" s="1"/>
    </row>
    <row r="915" spans="3:4" ht="15.75" customHeight="1">
      <c r="C915" s="51"/>
      <c r="D915" s="1"/>
    </row>
    <row r="916" spans="3:4" ht="15.75" customHeight="1">
      <c r="C916" s="51"/>
      <c r="D916" s="1"/>
    </row>
    <row r="917" spans="3:4" ht="15.75" customHeight="1">
      <c r="C917" s="51"/>
      <c r="D917" s="1"/>
    </row>
    <row r="918" spans="3:4" ht="15.75" customHeight="1">
      <c r="C918" s="51"/>
      <c r="D918" s="1"/>
    </row>
    <row r="919" spans="3:4" ht="15.75" customHeight="1">
      <c r="C919" s="51"/>
      <c r="D919" s="1"/>
    </row>
    <row r="920" spans="3:4" ht="15.75" customHeight="1">
      <c r="C920" s="51"/>
      <c r="D920" s="1"/>
    </row>
    <row r="921" spans="3:4" ht="15.75" customHeight="1">
      <c r="C921" s="51"/>
      <c r="D921" s="1"/>
    </row>
    <row r="922" spans="3:4" ht="15.75" customHeight="1">
      <c r="C922" s="51"/>
      <c r="D922" s="1"/>
    </row>
    <row r="923" spans="3:4" ht="15.75" customHeight="1">
      <c r="C923" s="51"/>
      <c r="D923" s="1"/>
    </row>
    <row r="924" spans="3:4" ht="15.75" customHeight="1">
      <c r="C924" s="51"/>
      <c r="D924" s="1"/>
    </row>
    <row r="925" spans="3:4" ht="15.75" customHeight="1">
      <c r="C925" s="51"/>
      <c r="D925" s="1"/>
    </row>
    <row r="926" spans="3:4" ht="15.75" customHeight="1">
      <c r="C926" s="51"/>
      <c r="D926" s="1"/>
    </row>
    <row r="927" spans="3:4" ht="15.75" customHeight="1">
      <c r="C927" s="51"/>
      <c r="D927" s="1"/>
    </row>
    <row r="928" spans="3:4" ht="15.75" customHeight="1">
      <c r="C928" s="51"/>
      <c r="D928" s="1"/>
    </row>
    <row r="929" spans="3:4" ht="15.75" customHeight="1">
      <c r="C929" s="51"/>
      <c r="D929" s="1"/>
    </row>
    <row r="930" spans="3:4" ht="15.75" customHeight="1">
      <c r="C930" s="51"/>
      <c r="D930" s="1"/>
    </row>
    <row r="931" spans="3:4" ht="15.75" customHeight="1">
      <c r="C931" s="51"/>
      <c r="D931" s="1"/>
    </row>
    <row r="932" spans="3:4" ht="15.75" customHeight="1">
      <c r="C932" s="51"/>
      <c r="D932" s="1"/>
    </row>
    <row r="933" spans="3:4" ht="15.75" customHeight="1">
      <c r="C933" s="51"/>
      <c r="D933" s="1"/>
    </row>
    <row r="934" spans="3:4" ht="15.75" customHeight="1">
      <c r="C934" s="51"/>
      <c r="D934" s="1"/>
    </row>
    <row r="935" spans="3:4" ht="15.75" customHeight="1">
      <c r="C935" s="51"/>
      <c r="D935" s="1"/>
    </row>
    <row r="936" spans="3:4" ht="15.75" customHeight="1">
      <c r="C936" s="51"/>
      <c r="D936" s="1"/>
    </row>
    <row r="937" spans="3:4" ht="15.75" customHeight="1">
      <c r="C937" s="51"/>
      <c r="D937" s="1"/>
    </row>
    <row r="938" spans="3:4" ht="15.75" customHeight="1">
      <c r="C938" s="51"/>
      <c r="D938" s="1"/>
    </row>
    <row r="939" spans="3:4" ht="15.75" customHeight="1">
      <c r="C939" s="51"/>
      <c r="D939" s="1"/>
    </row>
    <row r="940" spans="3:4" ht="15.75" customHeight="1">
      <c r="C940" s="51"/>
      <c r="D940" s="1"/>
    </row>
    <row r="941" spans="3:4" ht="15.75" customHeight="1">
      <c r="C941" s="51"/>
      <c r="D941" s="1"/>
    </row>
    <row r="942" spans="3:4" ht="15.75" customHeight="1">
      <c r="C942" s="51"/>
      <c r="D942" s="1"/>
    </row>
    <row r="943" spans="3:4" ht="15.75" customHeight="1">
      <c r="C943" s="51"/>
      <c r="D943" s="1"/>
    </row>
    <row r="944" spans="3:4" ht="15.75" customHeight="1">
      <c r="C944" s="51"/>
      <c r="D944" s="1"/>
    </row>
    <row r="945" spans="3:4" ht="15.75" customHeight="1">
      <c r="C945" s="51"/>
      <c r="D945" s="1"/>
    </row>
    <row r="946" spans="3:4" ht="15.75" customHeight="1">
      <c r="C946" s="51"/>
      <c r="D946" s="1"/>
    </row>
    <row r="947" spans="3:4" ht="15.75" customHeight="1">
      <c r="C947" s="51"/>
      <c r="D947" s="1"/>
    </row>
    <row r="948" spans="3:4" ht="15.75" customHeight="1">
      <c r="C948" s="51"/>
      <c r="D948" s="1"/>
    </row>
    <row r="949" spans="3:4" ht="15.75" customHeight="1">
      <c r="C949" s="51"/>
      <c r="D949" s="1"/>
    </row>
    <row r="950" spans="3:4" ht="15.75" customHeight="1">
      <c r="C950" s="51"/>
      <c r="D950" s="1"/>
    </row>
    <row r="951" spans="3:4" ht="15.75" customHeight="1">
      <c r="C951" s="51"/>
      <c r="D951" s="1"/>
    </row>
    <row r="952" spans="3:4" ht="15.75" customHeight="1">
      <c r="C952" s="51"/>
      <c r="D952" s="1"/>
    </row>
    <row r="953" spans="3:4" ht="15.75" customHeight="1">
      <c r="C953" s="51"/>
      <c r="D953" s="1"/>
    </row>
    <row r="954" spans="3:4" ht="15.75" customHeight="1">
      <c r="C954" s="51"/>
      <c r="D954" s="1"/>
    </row>
    <row r="955" spans="3:4" ht="15.75" customHeight="1">
      <c r="C955" s="51"/>
      <c r="D955" s="1"/>
    </row>
    <row r="956" spans="3:4" ht="15.75" customHeight="1">
      <c r="C956" s="51"/>
      <c r="D956" s="1"/>
    </row>
    <row r="957" spans="3:4" ht="15.75" customHeight="1">
      <c r="C957" s="51"/>
      <c r="D957" s="1"/>
    </row>
    <row r="958" spans="3:4" ht="15.75" customHeight="1">
      <c r="C958" s="51"/>
      <c r="D958" s="1"/>
    </row>
    <row r="959" spans="3:4" ht="15.75" customHeight="1">
      <c r="C959" s="51"/>
      <c r="D959" s="1"/>
    </row>
    <row r="960" spans="3:4" ht="15.75" customHeight="1">
      <c r="C960" s="51"/>
      <c r="D960" s="1"/>
    </row>
    <row r="961" spans="3:4" ht="15.75" customHeight="1">
      <c r="C961" s="51"/>
      <c r="D961" s="1"/>
    </row>
    <row r="962" spans="3:4" ht="15.75" customHeight="1">
      <c r="C962" s="51"/>
      <c r="D962" s="1"/>
    </row>
    <row r="963" spans="3:4" ht="15.75" customHeight="1">
      <c r="C963" s="51"/>
      <c r="D963" s="1"/>
    </row>
    <row r="964" spans="3:4" ht="15.75" customHeight="1">
      <c r="C964" s="51"/>
      <c r="D964" s="1"/>
    </row>
    <row r="965" spans="3:4" ht="15.75" customHeight="1">
      <c r="C965" s="51"/>
      <c r="D965" s="1"/>
    </row>
    <row r="966" spans="3:4" ht="15.75" customHeight="1">
      <c r="C966" s="51"/>
      <c r="D966" s="1"/>
    </row>
    <row r="967" spans="3:4" ht="15.75" customHeight="1">
      <c r="C967" s="51"/>
      <c r="D967" s="1"/>
    </row>
    <row r="968" spans="3:4" ht="15.75" customHeight="1">
      <c r="C968" s="51"/>
      <c r="D968" s="1"/>
    </row>
    <row r="969" spans="3:4" ht="15.75" customHeight="1">
      <c r="C969" s="51"/>
      <c r="D969" s="1"/>
    </row>
    <row r="970" spans="3:4" ht="15.75" customHeight="1">
      <c r="C970" s="51"/>
      <c r="D970" s="1"/>
    </row>
    <row r="971" spans="3:4" ht="15.75" customHeight="1">
      <c r="C971" s="51"/>
      <c r="D971" s="1"/>
    </row>
    <row r="972" spans="3:4" ht="15.75" customHeight="1">
      <c r="C972" s="51"/>
      <c r="D972" s="1"/>
    </row>
    <row r="973" spans="3:4" ht="15.75" customHeight="1">
      <c r="C973" s="51"/>
      <c r="D973" s="1"/>
    </row>
    <row r="974" spans="3:4" ht="15.75" customHeight="1">
      <c r="C974" s="51"/>
      <c r="D974" s="1"/>
    </row>
    <row r="975" spans="3:4" ht="15.75" customHeight="1">
      <c r="C975" s="51"/>
      <c r="D975" s="1"/>
    </row>
    <row r="976" spans="3:4" ht="15.75" customHeight="1">
      <c r="C976" s="51"/>
      <c r="D976" s="1"/>
    </row>
    <row r="977" spans="3:4" ht="15.75" customHeight="1">
      <c r="C977" s="51"/>
      <c r="D977" s="1"/>
    </row>
    <row r="978" spans="3:4" ht="15.75" customHeight="1">
      <c r="C978" s="51"/>
      <c r="D978" s="1"/>
    </row>
    <row r="979" spans="3:4" ht="15.75" customHeight="1">
      <c r="C979" s="51"/>
      <c r="D979" s="1"/>
    </row>
    <row r="980" spans="3:4" ht="15.75" customHeight="1">
      <c r="C980" s="51"/>
      <c r="D980" s="1"/>
    </row>
    <row r="981" spans="3:4" ht="15.75" customHeight="1">
      <c r="C981" s="51"/>
      <c r="D981" s="1"/>
    </row>
    <row r="982" spans="3:4" ht="15.75" customHeight="1">
      <c r="C982" s="51"/>
      <c r="D982" s="1"/>
    </row>
    <row r="983" spans="3:4" ht="15.75" customHeight="1">
      <c r="C983" s="51"/>
      <c r="D983" s="1"/>
    </row>
    <row r="984" spans="3:4" ht="15.75" customHeight="1">
      <c r="C984" s="51"/>
      <c r="D984" s="1"/>
    </row>
    <row r="985" spans="3:4" ht="15.75" customHeight="1">
      <c r="C985" s="51"/>
      <c r="D985" s="1"/>
    </row>
    <row r="986" spans="3:4" ht="15.75" customHeight="1">
      <c r="C986" s="51"/>
      <c r="D986" s="1"/>
    </row>
    <row r="987" spans="3:4" ht="15.75" customHeight="1">
      <c r="C987" s="51"/>
      <c r="D987" s="1"/>
    </row>
    <row r="988" spans="3:4" ht="15.75" customHeight="1">
      <c r="C988" s="51"/>
      <c r="D988" s="1"/>
    </row>
    <row r="989" spans="3:4" ht="15.75" customHeight="1">
      <c r="C989" s="51"/>
      <c r="D989" s="1"/>
    </row>
    <row r="990" spans="3:4" ht="15.75" customHeight="1">
      <c r="C990" s="51"/>
      <c r="D990" s="1"/>
    </row>
    <row r="991" spans="3:4" ht="15.75" customHeight="1">
      <c r="C991" s="51"/>
      <c r="D991" s="1"/>
    </row>
    <row r="992" spans="3:4" ht="15.75" customHeight="1">
      <c r="C992" s="51"/>
      <c r="D992" s="1"/>
    </row>
    <row r="993" spans="3:4" ht="15.75" customHeight="1">
      <c r="C993" s="51"/>
      <c r="D993" s="1"/>
    </row>
    <row r="994" spans="3:4" ht="15.75" customHeight="1">
      <c r="C994" s="51"/>
      <c r="D994" s="1"/>
    </row>
    <row r="995" spans="3:4" ht="15.75" customHeight="1">
      <c r="C995" s="51"/>
      <c r="D995" s="1"/>
    </row>
    <row r="996" spans="3:4" ht="15.75" customHeight="1">
      <c r="C996" s="51"/>
      <c r="D996" s="1"/>
    </row>
    <row r="997" spans="3:4" ht="15.75" customHeight="1">
      <c r="C997" s="51"/>
      <c r="D997" s="1"/>
    </row>
    <row r="998" spans="3:4" ht="15.75" customHeight="1">
      <c r="C998" s="51"/>
      <c r="D998" s="1"/>
    </row>
    <row r="999" spans="3:4" ht="15.75" customHeight="1">
      <c r="C999" s="51"/>
      <c r="D999" s="1"/>
    </row>
  </sheetData>
  <autoFilter ref="A2:C420" xr:uid="{00000000-0009-0000-0000-00000E000000}">
    <filterColumn colId="0">
      <filters>
        <filter val="BATERIA"/>
      </filters>
    </filterColumn>
    <filterColumn colId="2">
      <filters>
        <filter val="$ 1.028.852,53"/>
        <filter val="$ 1.046.560,23"/>
        <filter val="$ 1.086.118,96"/>
        <filter val="$ 1.109.416,53"/>
        <filter val="$ 1.128.844,33"/>
        <filter val="$ 1.134.595,37"/>
        <filter val="$ 1.157.820,31"/>
        <filter val="$ 1.166.066,65"/>
        <filter val="$ 1.200.000,00"/>
        <filter val="$ 1.271.992,23"/>
        <filter val="$ 1.361.595,94"/>
        <filter val="$ 1.381.183,20"/>
        <filter val="$ 1.431.194,14"/>
        <filter val="$ 1.441.325,15"/>
        <filter val="$ 1.733.406,62"/>
        <filter val="$ 2.130.872,27"/>
        <filter val="$ 2.164.588,01"/>
        <filter val="$ 2.364.780,45"/>
        <filter val="$ 2.486.000,00"/>
        <filter val="$ 2.910.049,20"/>
        <filter val="$ 3.216.167,21"/>
        <filter val="$ 3.377.231,09"/>
        <filter val="$ 3.418.433,29"/>
        <filter val="$ 3.537.784,22"/>
        <filter val="$ 4.235.394,38"/>
        <filter val="$ 5.170.953,31"/>
      </filters>
    </filterColumn>
    <sortState ref="A9:C371">
      <sortCondition descending="1" ref="C2:C420"/>
    </sortState>
  </autoFilter>
  <mergeCells count="1">
    <mergeCell ref="A1:C1"/>
  </mergeCell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979"/>
  <sheetViews>
    <sheetView tabSelected="1" zoomScale="80" zoomScaleNormal="80" workbookViewId="0">
      <selection activeCell="E15" sqref="E15"/>
    </sheetView>
  </sheetViews>
  <sheetFormatPr baseColWidth="10" defaultColWidth="14.42578125" defaultRowHeight="15" customHeight="1"/>
  <cols>
    <col min="1" max="1" width="30.28515625" customWidth="1"/>
    <col min="2" max="2" width="17.42578125" customWidth="1"/>
    <col min="3" max="3" width="16.5703125" customWidth="1"/>
    <col min="4" max="4" width="20" customWidth="1"/>
    <col min="5" max="5" width="10.7109375" customWidth="1"/>
    <col min="6" max="6" width="10.7109375" style="40" customWidth="1"/>
    <col min="7" max="26" width="10.7109375" customWidth="1"/>
  </cols>
  <sheetData>
    <row r="1" spans="1:6">
      <c r="A1" s="60" t="s">
        <v>459</v>
      </c>
      <c r="B1" s="61"/>
      <c r="C1" s="62"/>
      <c r="D1" s="1"/>
    </row>
    <row r="2" spans="1:6">
      <c r="A2" s="2" t="s">
        <v>1</v>
      </c>
      <c r="B2" s="2" t="s">
        <v>2</v>
      </c>
      <c r="C2" s="3" t="s">
        <v>3</v>
      </c>
      <c r="D2" s="4"/>
      <c r="E2" s="5"/>
      <c r="F2" s="41"/>
    </row>
    <row r="3" spans="1:6">
      <c r="A3" s="30" t="s">
        <v>16</v>
      </c>
      <c r="B3" s="8" t="s">
        <v>5</v>
      </c>
      <c r="C3" s="9">
        <f t="shared" ref="C3:C11" si="0">F3</f>
        <v>25875</v>
      </c>
      <c r="D3" s="4"/>
      <c r="E3" s="5"/>
      <c r="F3" s="42">
        <v>25875</v>
      </c>
    </row>
    <row r="4" spans="1:6">
      <c r="A4" s="7" t="s">
        <v>35</v>
      </c>
      <c r="B4" s="8" t="s">
        <v>5</v>
      </c>
      <c r="C4" s="9">
        <f t="shared" si="0"/>
        <v>13500</v>
      </c>
      <c r="D4" s="4"/>
      <c r="E4" s="5"/>
      <c r="F4" s="40">
        <v>13500</v>
      </c>
    </row>
    <row r="5" spans="1:6">
      <c r="A5" s="7" t="s">
        <v>323</v>
      </c>
      <c r="B5" s="8" t="s">
        <v>5</v>
      </c>
      <c r="C5" s="9">
        <f t="shared" si="0"/>
        <v>24750</v>
      </c>
      <c r="D5" s="4"/>
      <c r="E5" s="5"/>
      <c r="F5" s="40">
        <v>24750</v>
      </c>
    </row>
    <row r="6" spans="1:6">
      <c r="A6" s="7" t="s">
        <v>460</v>
      </c>
      <c r="B6" s="8" t="s">
        <v>5</v>
      </c>
      <c r="C6" s="9">
        <f t="shared" si="0"/>
        <v>13500</v>
      </c>
      <c r="D6" s="4"/>
      <c r="E6" s="5"/>
      <c r="F6" s="40">
        <v>13500</v>
      </c>
    </row>
    <row r="7" spans="1:6">
      <c r="A7" s="7" t="s">
        <v>461</v>
      </c>
      <c r="B7" s="8" t="s">
        <v>5</v>
      </c>
      <c r="C7" s="9">
        <f t="shared" si="0"/>
        <v>15750</v>
      </c>
      <c r="D7" s="4"/>
      <c r="E7" s="5"/>
      <c r="F7" s="40">
        <v>15750</v>
      </c>
    </row>
    <row r="8" spans="1:6">
      <c r="A8" s="7" t="s">
        <v>462</v>
      </c>
      <c r="B8" s="8" t="s">
        <v>5</v>
      </c>
      <c r="C8" s="9">
        <f t="shared" si="0"/>
        <v>61875</v>
      </c>
      <c r="D8" s="4"/>
      <c r="E8" s="5"/>
      <c r="F8" s="40">
        <v>61875</v>
      </c>
    </row>
    <row r="9" spans="1:6">
      <c r="A9" s="7" t="s">
        <v>463</v>
      </c>
      <c r="B9" s="8" t="s">
        <v>5</v>
      </c>
      <c r="C9" s="9">
        <f t="shared" si="0"/>
        <v>191250</v>
      </c>
      <c r="D9" s="4"/>
      <c r="E9" s="5"/>
      <c r="F9" s="40">
        <v>191250</v>
      </c>
    </row>
    <row r="10" spans="1:6">
      <c r="A10" s="7" t="s">
        <v>58</v>
      </c>
      <c r="B10" s="8" t="s">
        <v>5</v>
      </c>
      <c r="C10" s="9">
        <f t="shared" si="0"/>
        <v>275625</v>
      </c>
      <c r="D10" s="4"/>
      <c r="E10" s="5"/>
      <c r="F10" s="40">
        <v>275625</v>
      </c>
    </row>
    <row r="11" spans="1:6">
      <c r="A11" s="7" t="s">
        <v>464</v>
      </c>
      <c r="B11" s="8" t="s">
        <v>5</v>
      </c>
      <c r="C11" s="9">
        <f t="shared" si="0"/>
        <v>472500</v>
      </c>
      <c r="D11" s="4"/>
      <c r="E11" s="5"/>
      <c r="F11" s="40">
        <v>472500</v>
      </c>
    </row>
    <row r="12" spans="1:6">
      <c r="A12" s="54" t="s">
        <v>465</v>
      </c>
      <c r="B12" s="8" t="s">
        <v>5</v>
      </c>
      <c r="C12" s="9">
        <v>300000</v>
      </c>
      <c r="D12" s="4"/>
      <c r="E12" s="5"/>
      <c r="F12" s="40">
        <v>9000</v>
      </c>
    </row>
    <row r="13" spans="1:6">
      <c r="A13" s="54" t="s">
        <v>466</v>
      </c>
      <c r="B13" s="8" t="s">
        <v>5</v>
      </c>
      <c r="C13" s="9">
        <v>300000</v>
      </c>
      <c r="D13" s="4"/>
      <c r="E13" s="5"/>
      <c r="F13" s="40">
        <v>70000</v>
      </c>
    </row>
    <row r="14" spans="1:6">
      <c r="A14" s="7" t="s">
        <v>467</v>
      </c>
      <c r="B14" s="8" t="s">
        <v>5</v>
      </c>
      <c r="C14" s="9">
        <f>F14</f>
        <v>36000</v>
      </c>
      <c r="D14" s="4"/>
      <c r="E14" s="5"/>
      <c r="F14" s="40">
        <v>36000</v>
      </c>
    </row>
    <row r="15" spans="1:6">
      <c r="A15" s="26" t="s">
        <v>468</v>
      </c>
      <c r="B15" s="8" t="s">
        <v>5</v>
      </c>
      <c r="C15" s="9">
        <v>235000</v>
      </c>
      <c r="D15" s="4"/>
      <c r="E15" s="5"/>
      <c r="F15" s="40">
        <v>135000</v>
      </c>
    </row>
    <row r="16" spans="1:6">
      <c r="A16" s="26" t="s">
        <v>469</v>
      </c>
      <c r="B16" s="8" t="s">
        <v>5</v>
      </c>
      <c r="C16" s="9">
        <v>235000</v>
      </c>
      <c r="D16" s="4"/>
      <c r="E16" s="5"/>
      <c r="F16" s="40">
        <v>315000</v>
      </c>
    </row>
    <row r="17" spans="1:6">
      <c r="A17" s="7" t="s">
        <v>470</v>
      </c>
      <c r="B17" s="8" t="s">
        <v>5</v>
      </c>
      <c r="C17" s="9">
        <f t="shared" ref="C17:C22" si="1">F17</f>
        <v>6187.5</v>
      </c>
      <c r="D17" s="4"/>
      <c r="E17" s="5"/>
      <c r="F17" s="40">
        <v>6187.5</v>
      </c>
    </row>
    <row r="18" spans="1:6">
      <c r="A18" s="7" t="s">
        <v>471</v>
      </c>
      <c r="B18" s="8" t="s">
        <v>5</v>
      </c>
      <c r="C18" s="9">
        <f t="shared" si="1"/>
        <v>24750</v>
      </c>
      <c r="D18" s="4"/>
      <c r="E18" s="5"/>
      <c r="F18" s="40">
        <v>24750</v>
      </c>
    </row>
    <row r="19" spans="1:6">
      <c r="A19" s="30" t="s">
        <v>472</v>
      </c>
      <c r="B19" s="8" t="s">
        <v>5</v>
      </c>
      <c r="C19" s="9">
        <f t="shared" si="1"/>
        <v>70875</v>
      </c>
      <c r="D19" s="4"/>
      <c r="E19" s="5"/>
      <c r="F19" s="40">
        <v>70875</v>
      </c>
    </row>
    <row r="20" spans="1:6" ht="15.75" customHeight="1">
      <c r="A20" s="7" t="s">
        <v>473</v>
      </c>
      <c r="B20" s="8" t="s">
        <v>5</v>
      </c>
      <c r="C20" s="9">
        <f t="shared" si="1"/>
        <v>135000</v>
      </c>
      <c r="D20" s="4"/>
      <c r="E20" s="5"/>
      <c r="F20" s="40">
        <v>135000</v>
      </c>
    </row>
    <row r="21" spans="1:6" ht="15.75" customHeight="1">
      <c r="A21" s="7" t="s">
        <v>474</v>
      </c>
      <c r="B21" s="8" t="s">
        <v>5</v>
      </c>
      <c r="C21" s="9">
        <f t="shared" si="1"/>
        <v>87750</v>
      </c>
      <c r="D21" s="4"/>
      <c r="E21" s="5"/>
      <c r="F21" s="40">
        <v>87750</v>
      </c>
    </row>
    <row r="22" spans="1:6" ht="15.75" customHeight="1">
      <c r="A22" s="7" t="s">
        <v>475</v>
      </c>
      <c r="B22" s="8" t="s">
        <v>5</v>
      </c>
      <c r="C22" s="9">
        <f t="shared" si="1"/>
        <v>500000</v>
      </c>
      <c r="D22" s="4"/>
      <c r="E22" s="5"/>
      <c r="F22" s="40">
        <v>500000</v>
      </c>
    </row>
    <row r="23" spans="1:6" ht="15.75" customHeight="1">
      <c r="A23" s="54" t="s">
        <v>476</v>
      </c>
      <c r="B23" s="8" t="s">
        <v>5</v>
      </c>
      <c r="C23" s="9">
        <v>150000</v>
      </c>
      <c r="D23" s="4"/>
      <c r="E23" s="5"/>
      <c r="F23" s="40">
        <v>7000</v>
      </c>
    </row>
    <row r="24" spans="1:6" ht="15.75" customHeight="1">
      <c r="A24" s="54" t="s">
        <v>477</v>
      </c>
      <c r="B24" s="8" t="s">
        <v>5</v>
      </c>
      <c r="C24" s="9">
        <v>150000</v>
      </c>
      <c r="D24" s="4"/>
      <c r="E24" s="5"/>
      <c r="F24" s="40">
        <v>68625</v>
      </c>
    </row>
    <row r="25" spans="1:6" ht="15.75" customHeight="1">
      <c r="A25" s="26" t="s">
        <v>478</v>
      </c>
      <c r="B25" s="8" t="s">
        <v>5</v>
      </c>
      <c r="C25" s="9">
        <v>150000</v>
      </c>
      <c r="D25" s="4"/>
      <c r="E25" s="5"/>
      <c r="F25" s="40">
        <v>146250</v>
      </c>
    </row>
    <row r="26" spans="1:6" ht="15.75" customHeight="1">
      <c r="A26" s="7" t="s">
        <v>24</v>
      </c>
      <c r="B26" s="8" t="s">
        <v>5</v>
      </c>
      <c r="C26" s="9">
        <f t="shared" ref="C26:C31" si="2">F26</f>
        <v>1012500</v>
      </c>
      <c r="D26" s="4"/>
      <c r="E26" s="5"/>
      <c r="F26" s="40">
        <v>1012500</v>
      </c>
    </row>
    <row r="27" spans="1:6" ht="15.75" customHeight="1">
      <c r="A27" s="7" t="s">
        <v>479</v>
      </c>
      <c r="B27" s="8" t="s">
        <v>5</v>
      </c>
      <c r="C27" s="9">
        <f t="shared" si="2"/>
        <v>90000</v>
      </c>
      <c r="D27" s="4"/>
      <c r="E27" s="5"/>
      <c r="F27" s="40">
        <v>90000</v>
      </c>
    </row>
    <row r="28" spans="1:6" ht="15.75" customHeight="1">
      <c r="A28" s="7" t="s">
        <v>324</v>
      </c>
      <c r="B28" s="8" t="s">
        <v>5</v>
      </c>
      <c r="C28" s="9">
        <f t="shared" si="2"/>
        <v>166500</v>
      </c>
      <c r="D28" s="4"/>
      <c r="E28" s="5"/>
      <c r="F28" s="40">
        <v>166500</v>
      </c>
    </row>
    <row r="29" spans="1:6" ht="15.75" customHeight="1">
      <c r="A29" s="7" t="s">
        <v>480</v>
      </c>
      <c r="B29" s="8" t="s">
        <v>5</v>
      </c>
      <c r="C29" s="9">
        <f t="shared" si="2"/>
        <v>68625</v>
      </c>
      <c r="D29" s="4"/>
      <c r="E29" s="5"/>
      <c r="F29" s="40">
        <v>68625</v>
      </c>
    </row>
    <row r="30" spans="1:6" ht="15.75" customHeight="1">
      <c r="A30" s="30" t="s">
        <v>481</v>
      </c>
      <c r="B30" s="8" t="s">
        <v>5</v>
      </c>
      <c r="C30" s="9">
        <f t="shared" si="2"/>
        <v>60000</v>
      </c>
      <c r="D30" s="4"/>
      <c r="E30" s="5"/>
      <c r="F30" s="40">
        <v>60000</v>
      </c>
    </row>
    <row r="31" spans="1:6" ht="15.75" customHeight="1">
      <c r="A31" s="7" t="s">
        <v>482</v>
      </c>
      <c r="B31" s="8" t="s">
        <v>5</v>
      </c>
      <c r="C31" s="9">
        <f t="shared" si="2"/>
        <v>50625</v>
      </c>
      <c r="D31" s="4"/>
      <c r="E31" s="5"/>
      <c r="F31" s="40">
        <v>50625</v>
      </c>
    </row>
    <row r="32" spans="1:6" ht="15.75" customHeight="1">
      <c r="A32" s="54" t="s">
        <v>483</v>
      </c>
      <c r="B32" s="8" t="s">
        <v>5</v>
      </c>
      <c r="C32" s="9">
        <v>100000</v>
      </c>
      <c r="D32" s="4"/>
      <c r="E32" s="5"/>
      <c r="F32" s="40">
        <v>202500</v>
      </c>
    </row>
    <row r="33" spans="1:6" ht="15.75" customHeight="1">
      <c r="A33" s="26" t="s">
        <v>484</v>
      </c>
      <c r="B33" s="8" t="s">
        <v>5</v>
      </c>
      <c r="C33" s="9">
        <v>100000</v>
      </c>
      <c r="D33" s="4"/>
      <c r="E33" s="5"/>
      <c r="F33" s="40">
        <v>202500</v>
      </c>
    </row>
    <row r="34" spans="1:6" ht="15.75" customHeight="1">
      <c r="A34" s="29" t="s">
        <v>485</v>
      </c>
      <c r="B34" s="8" t="s">
        <v>5</v>
      </c>
      <c r="C34" s="9">
        <f>F34</f>
        <v>110250</v>
      </c>
      <c r="D34" s="4"/>
      <c r="E34" s="5"/>
      <c r="F34" s="40">
        <v>110250</v>
      </c>
    </row>
    <row r="35" spans="1:6" ht="15.75" customHeight="1">
      <c r="A35" s="7" t="s">
        <v>486</v>
      </c>
      <c r="B35" s="8" t="s">
        <v>5</v>
      </c>
      <c r="C35" s="9">
        <f>F35</f>
        <v>454500</v>
      </c>
      <c r="D35" s="4"/>
      <c r="E35" s="5"/>
      <c r="F35" s="40">
        <v>454500</v>
      </c>
    </row>
    <row r="36" spans="1:6" ht="15.75" customHeight="1">
      <c r="A36" s="7" t="s">
        <v>487</v>
      </c>
      <c r="B36" s="8" t="s">
        <v>5</v>
      </c>
      <c r="C36" s="9">
        <f>F36</f>
        <v>97875</v>
      </c>
      <c r="D36" s="4"/>
      <c r="E36" s="5"/>
      <c r="F36" s="40">
        <v>97875</v>
      </c>
    </row>
    <row r="37" spans="1:6" ht="15.75" customHeight="1">
      <c r="A37" s="7" t="s">
        <v>488</v>
      </c>
      <c r="B37" s="8" t="s">
        <v>5</v>
      </c>
      <c r="C37" s="9">
        <f>F37</f>
        <v>50625</v>
      </c>
      <c r="D37" s="4"/>
      <c r="E37" s="5"/>
      <c r="F37" s="40">
        <v>50625</v>
      </c>
    </row>
    <row r="38" spans="1:6" ht="15.75" customHeight="1">
      <c r="A38" s="54" t="s">
        <v>489</v>
      </c>
      <c r="B38" s="8" t="s">
        <v>5</v>
      </c>
      <c r="C38" s="9">
        <v>82600</v>
      </c>
      <c r="D38" s="4"/>
      <c r="E38" s="5"/>
      <c r="F38" s="40">
        <v>50625</v>
      </c>
    </row>
    <row r="39" spans="1:6" ht="15.75" customHeight="1">
      <c r="A39" s="26" t="s">
        <v>490</v>
      </c>
      <c r="B39" s="8" t="s">
        <v>5</v>
      </c>
      <c r="C39" s="9">
        <v>77000</v>
      </c>
      <c r="D39" s="4"/>
      <c r="E39" s="5"/>
      <c r="F39" s="40">
        <v>87750</v>
      </c>
    </row>
    <row r="40" spans="1:6" ht="15.75" customHeight="1">
      <c r="A40" s="54" t="s">
        <v>491</v>
      </c>
      <c r="B40" s="8" t="s">
        <v>5</v>
      </c>
      <c r="C40" s="9">
        <v>75000</v>
      </c>
      <c r="D40" s="4"/>
      <c r="E40" s="5"/>
      <c r="F40" s="40">
        <v>9000</v>
      </c>
    </row>
    <row r="41" spans="1:6" ht="15.75" customHeight="1">
      <c r="A41" s="54" t="s">
        <v>492</v>
      </c>
      <c r="B41" s="8" t="s">
        <v>5</v>
      </c>
      <c r="C41" s="9">
        <v>75000</v>
      </c>
      <c r="D41" s="4"/>
      <c r="E41" s="5"/>
      <c r="F41" s="40">
        <v>157500</v>
      </c>
    </row>
    <row r="42" spans="1:6" ht="15.75" customHeight="1">
      <c r="A42" s="7" t="s">
        <v>493</v>
      </c>
      <c r="B42" s="8" t="s">
        <v>5</v>
      </c>
      <c r="C42" s="9">
        <f>F42</f>
        <v>146250</v>
      </c>
      <c r="D42" s="4"/>
      <c r="E42" s="5"/>
      <c r="F42" s="40">
        <v>146250</v>
      </c>
    </row>
    <row r="43" spans="1:6" ht="15.75" customHeight="1">
      <c r="A43" s="7" t="s">
        <v>494</v>
      </c>
      <c r="B43" s="8" t="s">
        <v>5</v>
      </c>
      <c r="C43" s="9">
        <f>F43</f>
        <v>33750</v>
      </c>
      <c r="D43" s="4"/>
      <c r="E43" s="5"/>
      <c r="F43" s="40">
        <v>33750</v>
      </c>
    </row>
    <row r="44" spans="1:6" ht="15.75" customHeight="1">
      <c r="A44" s="26" t="s">
        <v>495</v>
      </c>
      <c r="B44" s="8" t="s">
        <v>5</v>
      </c>
      <c r="C44" s="9">
        <v>70000</v>
      </c>
      <c r="D44" s="4"/>
      <c r="E44" s="5"/>
      <c r="F44" s="40">
        <v>787500</v>
      </c>
    </row>
    <row r="45" spans="1:6" ht="15.75" customHeight="1">
      <c r="A45" s="7" t="s">
        <v>496</v>
      </c>
      <c r="B45" s="8" t="s">
        <v>5</v>
      </c>
      <c r="C45" s="9">
        <f t="shared" ref="C45:C50" si="3">F45</f>
        <v>900000</v>
      </c>
      <c r="D45" s="4"/>
      <c r="E45" s="5"/>
      <c r="F45" s="40">
        <v>900000</v>
      </c>
    </row>
    <row r="46" spans="1:6" ht="15.75" customHeight="1">
      <c r="A46" s="7" t="s">
        <v>497</v>
      </c>
      <c r="B46" s="8" t="s">
        <v>5</v>
      </c>
      <c r="C46" s="9">
        <f t="shared" si="3"/>
        <v>14625</v>
      </c>
      <c r="D46" s="4"/>
      <c r="E46" s="5"/>
      <c r="F46" s="40">
        <v>14625</v>
      </c>
    </row>
    <row r="47" spans="1:6" ht="15.75" customHeight="1">
      <c r="A47" s="7" t="s">
        <v>498</v>
      </c>
      <c r="B47" s="8" t="s">
        <v>5</v>
      </c>
      <c r="C47" s="9">
        <f t="shared" si="3"/>
        <v>731250</v>
      </c>
      <c r="D47" s="4"/>
      <c r="E47" s="5"/>
      <c r="F47" s="40">
        <v>731250</v>
      </c>
    </row>
    <row r="48" spans="1:6" ht="15.75" customHeight="1">
      <c r="A48" s="7" t="s">
        <v>499</v>
      </c>
      <c r="B48" s="8" t="s">
        <v>5</v>
      </c>
      <c r="C48" s="9">
        <f t="shared" si="3"/>
        <v>37000</v>
      </c>
      <c r="D48" s="1"/>
      <c r="F48" s="40">
        <v>37000</v>
      </c>
    </row>
    <row r="49" spans="1:6" ht="15.75" customHeight="1">
      <c r="A49" s="30" t="s">
        <v>500</v>
      </c>
      <c r="B49" s="8" t="s">
        <v>5</v>
      </c>
      <c r="C49" s="9">
        <f t="shared" si="3"/>
        <v>1085003</v>
      </c>
      <c r="D49" s="1"/>
      <c r="F49" s="40">
        <v>1085003</v>
      </c>
    </row>
    <row r="50" spans="1:6" ht="15.75" customHeight="1">
      <c r="A50" s="31" t="s">
        <v>501</v>
      </c>
      <c r="B50" s="8" t="s">
        <v>5</v>
      </c>
      <c r="C50" s="9">
        <f t="shared" si="3"/>
        <v>112250</v>
      </c>
      <c r="D50" s="1"/>
      <c r="F50" s="40">
        <v>112250</v>
      </c>
    </row>
    <row r="51" spans="1:6" ht="15.75" customHeight="1">
      <c r="A51" s="32" t="s">
        <v>502</v>
      </c>
      <c r="B51" s="8" t="s">
        <v>5</v>
      </c>
      <c r="C51" s="9">
        <v>51000</v>
      </c>
      <c r="D51" s="1"/>
      <c r="F51" s="40">
        <v>9000</v>
      </c>
    </row>
    <row r="52" spans="1:6" ht="15.75" customHeight="1">
      <c r="A52" s="53" t="s">
        <v>503</v>
      </c>
      <c r="B52" s="8" t="s">
        <v>5</v>
      </c>
      <c r="C52" s="9">
        <f t="shared" ref="C52:C57" si="4">F52</f>
        <v>60000</v>
      </c>
      <c r="D52" s="1"/>
      <c r="F52" s="40">
        <v>60000</v>
      </c>
    </row>
    <row r="53" spans="1:6" ht="15.75" customHeight="1">
      <c r="A53" s="53" t="s">
        <v>504</v>
      </c>
      <c r="B53" s="8" t="s">
        <v>5</v>
      </c>
      <c r="C53" s="9">
        <f t="shared" si="4"/>
        <v>10000</v>
      </c>
      <c r="D53" s="1"/>
      <c r="F53" s="40">
        <v>10000</v>
      </c>
    </row>
    <row r="54" spans="1:6" ht="15.75" customHeight="1">
      <c r="A54" s="53" t="s">
        <v>505</v>
      </c>
      <c r="B54" s="8" t="s">
        <v>5</v>
      </c>
      <c r="C54" s="9">
        <f t="shared" si="4"/>
        <v>22000</v>
      </c>
      <c r="D54" s="1"/>
      <c r="F54" s="40">
        <v>22000</v>
      </c>
    </row>
    <row r="55" spans="1:6" ht="15.75" customHeight="1">
      <c r="A55" s="31" t="s">
        <v>501</v>
      </c>
      <c r="B55" s="8" t="s">
        <v>5</v>
      </c>
      <c r="C55" s="9">
        <f t="shared" si="4"/>
        <v>16000</v>
      </c>
      <c r="D55" s="1"/>
      <c r="F55" s="40">
        <v>16000</v>
      </c>
    </row>
    <row r="56" spans="1:6" ht="15.75" customHeight="1">
      <c r="A56" s="53" t="s">
        <v>506</v>
      </c>
      <c r="B56" s="8" t="s">
        <v>5</v>
      </c>
      <c r="C56" s="9">
        <f t="shared" si="4"/>
        <v>12000</v>
      </c>
      <c r="D56" s="1"/>
      <c r="F56" s="40">
        <v>12000</v>
      </c>
    </row>
    <row r="57" spans="1:6" ht="15.75" customHeight="1">
      <c r="A57" s="53" t="s">
        <v>507</v>
      </c>
      <c r="B57" s="8" t="s">
        <v>5</v>
      </c>
      <c r="C57" s="9">
        <f t="shared" si="4"/>
        <v>25000</v>
      </c>
      <c r="D57" s="1"/>
      <c r="F57" s="40">
        <v>25000</v>
      </c>
    </row>
    <row r="58" spans="1:6" ht="15.75" customHeight="1">
      <c r="A58" s="59" t="s">
        <v>508</v>
      </c>
      <c r="B58" s="8" t="s">
        <v>5</v>
      </c>
      <c r="C58" s="9">
        <v>28000</v>
      </c>
      <c r="D58" s="1"/>
      <c r="F58" s="40">
        <v>55500</v>
      </c>
    </row>
    <row r="59" spans="1:6" ht="15.75" customHeight="1">
      <c r="A59" s="53" t="s">
        <v>509</v>
      </c>
      <c r="B59" s="8" t="s">
        <v>5</v>
      </c>
      <c r="C59" s="9">
        <f>F59</f>
        <v>200000</v>
      </c>
      <c r="D59" s="1"/>
      <c r="F59" s="40">
        <v>200000</v>
      </c>
    </row>
    <row r="60" spans="1:6" ht="15.75" customHeight="1">
      <c r="A60" s="30" t="s">
        <v>510</v>
      </c>
      <c r="B60" s="8" t="s">
        <v>191</v>
      </c>
      <c r="C60" s="9">
        <f>F60</f>
        <v>0</v>
      </c>
      <c r="D60" s="1"/>
    </row>
    <row r="61" spans="1:6" ht="15.75" customHeight="1">
      <c r="A61" s="55" t="s">
        <v>511</v>
      </c>
      <c r="B61" s="8" t="s">
        <v>5</v>
      </c>
      <c r="C61" s="9">
        <f>F61</f>
        <v>0</v>
      </c>
      <c r="D61" s="1"/>
    </row>
    <row r="62" spans="1:6" ht="15.75" customHeight="1">
      <c r="A62" s="55" t="s">
        <v>330</v>
      </c>
      <c r="B62" s="8" t="s">
        <v>5</v>
      </c>
      <c r="C62" s="9">
        <f>F62</f>
        <v>0</v>
      </c>
      <c r="D62" s="1"/>
    </row>
    <row r="63" spans="1:6" ht="15.75" customHeight="1">
      <c r="A63" s="57" t="s">
        <v>512</v>
      </c>
      <c r="B63" s="8" t="s">
        <v>5</v>
      </c>
      <c r="C63" s="9">
        <v>22800</v>
      </c>
      <c r="D63" s="1"/>
    </row>
    <row r="64" spans="1:6" ht="15.75" customHeight="1">
      <c r="A64" s="56" t="s">
        <v>513</v>
      </c>
      <c r="B64" s="8" t="s">
        <v>5</v>
      </c>
      <c r="C64" s="9">
        <f>F64</f>
        <v>0</v>
      </c>
      <c r="D64" s="1"/>
    </row>
    <row r="65" spans="1:4" ht="15.75" customHeight="1">
      <c r="A65" s="58" t="s">
        <v>514</v>
      </c>
      <c r="B65" s="8" t="s">
        <v>5</v>
      </c>
      <c r="C65" s="9">
        <v>20000</v>
      </c>
      <c r="D65" s="1"/>
    </row>
    <row r="66" spans="1:4" ht="15.75" customHeight="1">
      <c r="A66" s="56" t="s">
        <v>285</v>
      </c>
      <c r="B66" s="8" t="s">
        <v>5</v>
      </c>
      <c r="C66" s="9">
        <f t="shared" ref="C66:C77" si="5">F66</f>
        <v>0</v>
      </c>
      <c r="D66" s="1"/>
    </row>
    <row r="67" spans="1:4" ht="15.75" customHeight="1">
      <c r="A67" s="55" t="s">
        <v>515</v>
      </c>
      <c r="B67" s="8" t="s">
        <v>5</v>
      </c>
      <c r="C67" s="9">
        <f t="shared" si="5"/>
        <v>0</v>
      </c>
      <c r="D67" s="1"/>
    </row>
    <row r="68" spans="1:4" ht="15.75" customHeight="1">
      <c r="A68" s="55" t="s">
        <v>516</v>
      </c>
      <c r="B68" s="8" t="s">
        <v>5</v>
      </c>
      <c r="C68" s="9">
        <f t="shared" si="5"/>
        <v>0</v>
      </c>
      <c r="D68" s="1"/>
    </row>
    <row r="69" spans="1:4" ht="15.75" customHeight="1">
      <c r="A69" s="55" t="s">
        <v>517</v>
      </c>
      <c r="B69" s="8" t="s">
        <v>5</v>
      </c>
      <c r="C69" s="9">
        <f t="shared" si="5"/>
        <v>0</v>
      </c>
      <c r="D69" s="1"/>
    </row>
    <row r="70" spans="1:4" ht="15.75" customHeight="1">
      <c r="A70" s="53" t="s">
        <v>50</v>
      </c>
      <c r="B70" s="8" t="s">
        <v>5</v>
      </c>
      <c r="C70" s="9">
        <f t="shared" si="5"/>
        <v>0</v>
      </c>
      <c r="D70" s="1"/>
    </row>
    <row r="71" spans="1:4" ht="15.75" customHeight="1">
      <c r="A71" s="30" t="s">
        <v>518</v>
      </c>
      <c r="B71" s="8" t="s">
        <v>5</v>
      </c>
      <c r="C71" s="9">
        <f t="shared" si="5"/>
        <v>0</v>
      </c>
      <c r="D71" s="1"/>
    </row>
    <row r="72" spans="1:4" ht="15.75" customHeight="1">
      <c r="A72" s="30" t="s">
        <v>519</v>
      </c>
      <c r="B72" s="8" t="s">
        <v>5</v>
      </c>
      <c r="C72" s="9">
        <f t="shared" si="5"/>
        <v>0</v>
      </c>
      <c r="D72" s="1"/>
    </row>
    <row r="73" spans="1:4" ht="15.75" customHeight="1">
      <c r="A73" s="7" t="s">
        <v>520</v>
      </c>
      <c r="B73" s="8" t="s">
        <v>5</v>
      </c>
      <c r="C73" s="9">
        <f t="shared" si="5"/>
        <v>0</v>
      </c>
      <c r="D73" s="1"/>
    </row>
    <row r="74" spans="1:4" ht="15.75" customHeight="1">
      <c r="A74" s="7" t="s">
        <v>521</v>
      </c>
      <c r="B74" s="8" t="s">
        <v>5</v>
      </c>
      <c r="C74" s="9">
        <f t="shared" si="5"/>
        <v>0</v>
      </c>
      <c r="D74" s="1"/>
    </row>
    <row r="75" spans="1:4" ht="15.75" customHeight="1">
      <c r="A75" s="30" t="s">
        <v>522</v>
      </c>
      <c r="B75" s="8" t="s">
        <v>5</v>
      </c>
      <c r="C75" s="9">
        <f t="shared" si="5"/>
        <v>0</v>
      </c>
      <c r="D75" s="1"/>
    </row>
    <row r="76" spans="1:4" ht="15.75" customHeight="1">
      <c r="A76" s="7" t="s">
        <v>523</v>
      </c>
      <c r="B76" s="8" t="s">
        <v>5</v>
      </c>
      <c r="C76" s="9">
        <f t="shared" si="5"/>
        <v>0</v>
      </c>
      <c r="D76" s="1"/>
    </row>
    <row r="77" spans="1:4" ht="15.75" customHeight="1">
      <c r="A77" s="7" t="s">
        <v>524</v>
      </c>
      <c r="B77" s="8" t="s">
        <v>5</v>
      </c>
      <c r="C77" s="9">
        <f t="shared" si="5"/>
        <v>0</v>
      </c>
      <c r="D77" s="1"/>
    </row>
    <row r="78" spans="1:4" ht="15.75" customHeight="1">
      <c r="A78" s="26" t="s">
        <v>525</v>
      </c>
      <c r="B78" s="8" t="s">
        <v>5</v>
      </c>
      <c r="C78" s="9">
        <v>5000</v>
      </c>
      <c r="D78" s="1"/>
    </row>
    <row r="79" spans="1:4" ht="15.75" customHeight="1">
      <c r="C79" s="1"/>
      <c r="D79" s="1"/>
    </row>
    <row r="80" spans="1:4" ht="15.75" customHeight="1">
      <c r="C80" s="1"/>
      <c r="D80" s="1"/>
    </row>
    <row r="81" spans="3:4" ht="15.75" customHeight="1">
      <c r="C81" s="1"/>
      <c r="D81" s="1"/>
    </row>
    <row r="82" spans="3:4" ht="15.75" customHeight="1">
      <c r="C82" s="1"/>
      <c r="D82" s="1"/>
    </row>
    <row r="83" spans="3:4" ht="15.75" customHeight="1">
      <c r="C83" s="1"/>
      <c r="D83" s="1"/>
    </row>
    <row r="84" spans="3:4" ht="15.75" customHeight="1">
      <c r="C84" s="1"/>
      <c r="D84" s="1"/>
    </row>
    <row r="85" spans="3:4" ht="15.75" customHeight="1">
      <c r="C85" s="1"/>
      <c r="D85" s="1"/>
    </row>
    <row r="86" spans="3:4" ht="15.75" customHeight="1">
      <c r="C86" s="1"/>
      <c r="D86" s="1"/>
    </row>
    <row r="87" spans="3:4" ht="15.75" customHeight="1">
      <c r="C87" s="1"/>
      <c r="D87" s="1"/>
    </row>
    <row r="88" spans="3:4" ht="15.75" customHeight="1">
      <c r="C88" s="1"/>
      <c r="D88" s="1"/>
    </row>
    <row r="89" spans="3:4" ht="15.75" customHeight="1">
      <c r="C89" s="1"/>
      <c r="D89" s="1"/>
    </row>
    <row r="90" spans="3:4" ht="15.75" customHeight="1">
      <c r="C90" s="1"/>
      <c r="D90" s="1"/>
    </row>
    <row r="91" spans="3:4" ht="15.75" customHeight="1">
      <c r="C91" s="1"/>
      <c r="D91" s="1"/>
    </row>
    <row r="92" spans="3:4" ht="15.75" customHeight="1">
      <c r="C92" s="1"/>
      <c r="D92" s="1"/>
    </row>
    <row r="93" spans="3:4" ht="15.75" customHeight="1">
      <c r="C93" s="1"/>
      <c r="D93" s="1"/>
    </row>
    <row r="94" spans="3:4" ht="15.75" customHeight="1">
      <c r="C94" s="1"/>
      <c r="D94" s="1"/>
    </row>
    <row r="95" spans="3:4" ht="15.75" customHeight="1">
      <c r="C95" s="1"/>
      <c r="D95" s="1"/>
    </row>
    <row r="96" spans="3:4" ht="15.75" customHeight="1">
      <c r="C96" s="1"/>
      <c r="D96" s="1"/>
    </row>
    <row r="97" spans="3:4" ht="15.75" customHeight="1">
      <c r="C97" s="1"/>
      <c r="D97" s="1"/>
    </row>
    <row r="98" spans="3:4" ht="15.75" customHeight="1">
      <c r="C98" s="1"/>
      <c r="D98" s="1"/>
    </row>
    <row r="99" spans="3:4" ht="15.75" customHeight="1">
      <c r="C99" s="1"/>
      <c r="D99" s="1"/>
    </row>
    <row r="100" spans="3:4" ht="15.75" customHeight="1">
      <c r="C100" s="1"/>
      <c r="D100" s="1"/>
    </row>
    <row r="101" spans="3:4" ht="15.75" customHeight="1">
      <c r="C101" s="1"/>
      <c r="D101" s="1"/>
    </row>
    <row r="102" spans="3:4" ht="15.75" customHeight="1">
      <c r="C102" s="1"/>
      <c r="D102" s="1"/>
    </row>
    <row r="103" spans="3:4" ht="15.75" customHeight="1">
      <c r="C103" s="1"/>
      <c r="D103" s="1"/>
    </row>
    <row r="104" spans="3:4" ht="15.75" customHeight="1">
      <c r="C104" s="1"/>
      <c r="D104" s="1"/>
    </row>
    <row r="105" spans="3:4" ht="15.75" customHeight="1">
      <c r="C105" s="1"/>
      <c r="D105" s="1"/>
    </row>
    <row r="106" spans="3:4" ht="15.75" customHeight="1">
      <c r="C106" s="1"/>
      <c r="D106" s="1"/>
    </row>
    <row r="107" spans="3:4" ht="15.75" customHeight="1">
      <c r="C107" s="1"/>
      <c r="D107" s="1"/>
    </row>
    <row r="108" spans="3:4" ht="15.75" customHeight="1">
      <c r="C108" s="1"/>
      <c r="D108" s="1"/>
    </row>
    <row r="109" spans="3:4" ht="15.75" customHeight="1">
      <c r="C109" s="1"/>
      <c r="D109" s="1"/>
    </row>
    <row r="110" spans="3:4" ht="15.75" customHeight="1">
      <c r="C110" s="1"/>
      <c r="D110" s="1"/>
    </row>
    <row r="111" spans="3:4" ht="15.75" customHeight="1">
      <c r="C111" s="1"/>
      <c r="D111" s="1"/>
    </row>
    <row r="112" spans="3:4" ht="15.75" customHeight="1">
      <c r="C112" s="1"/>
      <c r="D112" s="1"/>
    </row>
    <row r="113" spans="3:4" ht="15.75" customHeight="1">
      <c r="C113" s="1"/>
      <c r="D113" s="1"/>
    </row>
    <row r="114" spans="3:4" ht="15.75" customHeight="1">
      <c r="C114" s="1"/>
      <c r="D114" s="1"/>
    </row>
    <row r="115" spans="3:4" ht="15.75" customHeight="1">
      <c r="C115" s="1"/>
      <c r="D115" s="1"/>
    </row>
    <row r="116" spans="3:4" ht="15.75" customHeight="1">
      <c r="C116" s="1"/>
      <c r="D116" s="1"/>
    </row>
    <row r="117" spans="3:4" ht="15.75" customHeight="1">
      <c r="C117" s="1"/>
      <c r="D117" s="1"/>
    </row>
    <row r="118" spans="3:4" ht="15.75" customHeight="1">
      <c r="C118" s="1"/>
      <c r="D118" s="1"/>
    </row>
    <row r="119" spans="3:4" ht="15.75" customHeight="1">
      <c r="C119" s="1"/>
      <c r="D119" s="1"/>
    </row>
    <row r="120" spans="3:4" ht="15.75" customHeight="1">
      <c r="C120" s="1"/>
      <c r="D120" s="1"/>
    </row>
    <row r="121" spans="3:4" ht="15.75" customHeight="1">
      <c r="C121" s="1"/>
      <c r="D121" s="1"/>
    </row>
    <row r="122" spans="3:4" ht="15.75" customHeight="1">
      <c r="C122" s="1"/>
      <c r="D122" s="1"/>
    </row>
    <row r="123" spans="3:4" ht="15.75" customHeight="1">
      <c r="C123" s="1"/>
      <c r="D123" s="1"/>
    </row>
    <row r="124" spans="3:4" ht="15.75" customHeight="1">
      <c r="C124" s="1"/>
      <c r="D124" s="1"/>
    </row>
    <row r="125" spans="3:4" ht="15.75" customHeight="1">
      <c r="C125" s="1"/>
      <c r="D125" s="1"/>
    </row>
    <row r="126" spans="3:4" ht="15.75" customHeight="1">
      <c r="C126" s="1"/>
      <c r="D126" s="1"/>
    </row>
    <row r="127" spans="3:4" ht="15.75" customHeight="1">
      <c r="C127" s="1"/>
      <c r="D127" s="1"/>
    </row>
    <row r="128" spans="3:4" ht="15.75" customHeight="1">
      <c r="C128" s="1"/>
      <c r="D128" s="1"/>
    </row>
    <row r="129" spans="3:4" ht="15.75" customHeight="1">
      <c r="C129" s="1"/>
      <c r="D129" s="1"/>
    </row>
    <row r="130" spans="3:4" ht="15.75" customHeight="1">
      <c r="C130" s="1"/>
      <c r="D130" s="1"/>
    </row>
    <row r="131" spans="3:4" ht="15.75" customHeight="1">
      <c r="C131" s="1"/>
      <c r="D131" s="1"/>
    </row>
    <row r="132" spans="3:4" ht="15.75" customHeight="1">
      <c r="C132" s="1"/>
      <c r="D132" s="1"/>
    </row>
    <row r="133" spans="3:4" ht="15.75" customHeight="1">
      <c r="C133" s="1"/>
      <c r="D133" s="1"/>
    </row>
    <row r="134" spans="3:4" ht="15.75" customHeight="1">
      <c r="C134" s="1"/>
      <c r="D134" s="1"/>
    </row>
    <row r="135" spans="3:4" ht="15.75" customHeight="1">
      <c r="C135" s="1"/>
      <c r="D135" s="1"/>
    </row>
    <row r="136" spans="3:4" ht="15.75" customHeight="1">
      <c r="C136" s="1"/>
      <c r="D136" s="1"/>
    </row>
    <row r="137" spans="3:4" ht="15.75" customHeight="1">
      <c r="C137" s="1"/>
      <c r="D137" s="1"/>
    </row>
    <row r="138" spans="3:4" ht="15.75" customHeight="1">
      <c r="C138" s="1"/>
      <c r="D138" s="1"/>
    </row>
    <row r="139" spans="3:4" ht="15.75" customHeight="1">
      <c r="C139" s="1"/>
      <c r="D139" s="1"/>
    </row>
    <row r="140" spans="3:4" ht="15.75" customHeight="1">
      <c r="C140" s="1"/>
      <c r="D140" s="1"/>
    </row>
    <row r="141" spans="3:4" ht="15.75" customHeight="1">
      <c r="C141" s="1"/>
      <c r="D141" s="1"/>
    </row>
    <row r="142" spans="3:4" ht="15.75" customHeight="1">
      <c r="C142" s="1"/>
      <c r="D142" s="1"/>
    </row>
    <row r="143" spans="3:4" ht="15.75" customHeight="1">
      <c r="C143" s="1"/>
      <c r="D143" s="1"/>
    </row>
    <row r="144" spans="3:4" ht="15.75" customHeight="1">
      <c r="C144" s="1"/>
      <c r="D144" s="1"/>
    </row>
    <row r="145" spans="3:4" ht="15.75" customHeight="1">
      <c r="C145" s="1"/>
      <c r="D145" s="1"/>
    </row>
    <row r="146" spans="3:4" ht="15.75" customHeight="1">
      <c r="C146" s="1"/>
      <c r="D146" s="1"/>
    </row>
    <row r="147" spans="3:4" ht="15.75" customHeight="1">
      <c r="C147" s="1"/>
      <c r="D147" s="1"/>
    </row>
    <row r="148" spans="3:4" ht="15.75" customHeight="1">
      <c r="C148" s="1"/>
      <c r="D148" s="1"/>
    </row>
    <row r="149" spans="3:4" ht="15.75" customHeight="1">
      <c r="C149" s="1"/>
      <c r="D149" s="1"/>
    </row>
    <row r="150" spans="3:4" ht="15.75" customHeight="1">
      <c r="C150" s="1"/>
      <c r="D150" s="1"/>
    </row>
    <row r="151" spans="3:4" ht="15.75" customHeight="1">
      <c r="C151" s="1"/>
      <c r="D151" s="1"/>
    </row>
    <row r="152" spans="3:4" ht="15.75" customHeight="1">
      <c r="C152" s="1"/>
      <c r="D152" s="1"/>
    </row>
    <row r="153" spans="3:4" ht="15.75" customHeight="1">
      <c r="C153" s="1"/>
      <c r="D153" s="1"/>
    </row>
    <row r="154" spans="3:4" ht="15.75" customHeight="1">
      <c r="C154" s="1"/>
      <c r="D154" s="1"/>
    </row>
    <row r="155" spans="3:4" ht="15.75" customHeight="1">
      <c r="C155" s="1"/>
      <c r="D155" s="1"/>
    </row>
    <row r="156" spans="3:4" ht="15.75" customHeight="1">
      <c r="C156" s="1"/>
      <c r="D156" s="1"/>
    </row>
    <row r="157" spans="3:4" ht="15.75" customHeight="1">
      <c r="C157" s="1"/>
      <c r="D157" s="1"/>
    </row>
    <row r="158" spans="3:4" ht="15.75" customHeight="1">
      <c r="C158" s="1"/>
      <c r="D158" s="1"/>
    </row>
    <row r="159" spans="3:4" ht="15.75" customHeight="1">
      <c r="C159" s="1"/>
      <c r="D159" s="1"/>
    </row>
    <row r="160" spans="3:4" ht="15.75" customHeight="1">
      <c r="C160" s="1"/>
      <c r="D160" s="1"/>
    </row>
    <row r="161" spans="3:4" ht="15.75" customHeight="1">
      <c r="C161" s="1"/>
      <c r="D161" s="1"/>
    </row>
    <row r="162" spans="3:4" ht="15.75" customHeight="1">
      <c r="C162" s="1"/>
      <c r="D162" s="1"/>
    </row>
    <row r="163" spans="3:4" ht="15.75" customHeight="1">
      <c r="C163" s="1"/>
      <c r="D163" s="1"/>
    </row>
    <row r="164" spans="3:4" ht="15.75" customHeight="1">
      <c r="C164" s="1"/>
      <c r="D164" s="1"/>
    </row>
    <row r="165" spans="3:4" ht="15.75" customHeight="1">
      <c r="C165" s="1"/>
      <c r="D165" s="1"/>
    </row>
    <row r="166" spans="3:4" ht="15.75" customHeight="1">
      <c r="C166" s="1"/>
      <c r="D166" s="1"/>
    </row>
    <row r="167" spans="3:4" ht="15.75" customHeight="1">
      <c r="C167" s="1"/>
      <c r="D167" s="1"/>
    </row>
    <row r="168" spans="3:4" ht="15.75" customHeight="1">
      <c r="C168" s="1"/>
      <c r="D168" s="1"/>
    </row>
    <row r="169" spans="3:4" ht="15.75" customHeight="1">
      <c r="C169" s="1"/>
      <c r="D169" s="1"/>
    </row>
    <row r="170" spans="3:4" ht="15.75" customHeight="1">
      <c r="C170" s="1"/>
      <c r="D170" s="1"/>
    </row>
    <row r="171" spans="3:4" ht="15.75" customHeight="1">
      <c r="C171" s="1"/>
      <c r="D171" s="1"/>
    </row>
    <row r="172" spans="3:4" ht="15.75" customHeight="1">
      <c r="C172" s="1"/>
      <c r="D172" s="1"/>
    </row>
    <row r="173" spans="3:4" ht="15.75" customHeight="1">
      <c r="C173" s="1"/>
      <c r="D173" s="1"/>
    </row>
    <row r="174" spans="3:4" ht="15.75" customHeight="1">
      <c r="C174" s="1"/>
      <c r="D174" s="1"/>
    </row>
    <row r="175" spans="3:4" ht="15.75" customHeight="1">
      <c r="C175" s="1"/>
      <c r="D175" s="1"/>
    </row>
    <row r="176" spans="3:4" ht="15.75" customHeight="1">
      <c r="C176" s="1"/>
      <c r="D176" s="1"/>
    </row>
    <row r="177" spans="3:4" ht="15.75" customHeight="1">
      <c r="C177" s="1"/>
      <c r="D177" s="1"/>
    </row>
    <row r="178" spans="3:4" ht="15.75" customHeight="1">
      <c r="C178" s="1"/>
      <c r="D178" s="1"/>
    </row>
    <row r="179" spans="3:4" ht="15.75" customHeight="1">
      <c r="C179" s="1"/>
      <c r="D179" s="1"/>
    </row>
    <row r="180" spans="3:4" ht="15.75" customHeight="1">
      <c r="C180" s="1"/>
      <c r="D180" s="1"/>
    </row>
    <row r="181" spans="3:4" ht="15.75" customHeight="1">
      <c r="C181" s="1"/>
      <c r="D181" s="1"/>
    </row>
    <row r="182" spans="3:4" ht="15.75" customHeight="1">
      <c r="C182" s="1"/>
      <c r="D182" s="1"/>
    </row>
    <row r="183" spans="3:4" ht="15.75" customHeight="1">
      <c r="C183" s="1"/>
      <c r="D183" s="1"/>
    </row>
    <row r="184" spans="3:4" ht="15.75" customHeight="1">
      <c r="C184" s="1"/>
      <c r="D184" s="1"/>
    </row>
    <row r="185" spans="3:4" ht="15.75" customHeight="1">
      <c r="C185" s="1"/>
      <c r="D185" s="1"/>
    </row>
    <row r="186" spans="3:4" ht="15.75" customHeight="1">
      <c r="C186" s="1"/>
      <c r="D186" s="1"/>
    </row>
    <row r="187" spans="3:4" ht="15.75" customHeight="1">
      <c r="C187" s="1"/>
      <c r="D187" s="1"/>
    </row>
    <row r="188" spans="3:4" ht="15.75" customHeight="1">
      <c r="C188" s="1"/>
      <c r="D188" s="1"/>
    </row>
    <row r="189" spans="3:4" ht="15.75" customHeight="1">
      <c r="C189" s="1"/>
      <c r="D189" s="1"/>
    </row>
    <row r="190" spans="3:4" ht="15.75" customHeight="1">
      <c r="C190" s="1"/>
      <c r="D190" s="1"/>
    </row>
    <row r="191" spans="3:4" ht="15.75" customHeight="1">
      <c r="C191" s="1"/>
      <c r="D191" s="1"/>
    </row>
    <row r="192" spans="3:4" ht="15.75" customHeight="1">
      <c r="C192" s="1"/>
      <c r="D192" s="1"/>
    </row>
    <row r="193" spans="3:4" ht="15.75" customHeight="1">
      <c r="C193" s="1"/>
      <c r="D193" s="1"/>
    </row>
    <row r="194" spans="3:4" ht="15.75" customHeight="1">
      <c r="C194" s="1"/>
      <c r="D194" s="1"/>
    </row>
    <row r="195" spans="3:4" ht="15.75" customHeight="1">
      <c r="C195" s="1"/>
      <c r="D195" s="1"/>
    </row>
    <row r="196" spans="3:4" ht="15.75" customHeight="1">
      <c r="C196" s="1"/>
      <c r="D196" s="1"/>
    </row>
    <row r="197" spans="3:4" ht="15.75" customHeight="1">
      <c r="C197" s="1"/>
      <c r="D197" s="1"/>
    </row>
    <row r="198" spans="3:4" ht="15.75" customHeight="1">
      <c r="C198" s="1"/>
      <c r="D198" s="1"/>
    </row>
    <row r="199" spans="3:4" ht="15.75" customHeight="1">
      <c r="C199" s="1"/>
      <c r="D199" s="1"/>
    </row>
    <row r="200" spans="3:4" ht="15.75" customHeight="1">
      <c r="C200" s="1"/>
      <c r="D200" s="1"/>
    </row>
    <row r="201" spans="3:4" ht="15.75" customHeight="1">
      <c r="C201" s="1"/>
      <c r="D201" s="1"/>
    </row>
    <row r="202" spans="3:4" ht="15.75" customHeight="1">
      <c r="C202" s="1"/>
      <c r="D202" s="1"/>
    </row>
    <row r="203" spans="3:4" ht="15.75" customHeight="1">
      <c r="C203" s="1"/>
      <c r="D203" s="1"/>
    </row>
    <row r="204" spans="3:4" ht="15.75" customHeight="1">
      <c r="C204" s="1"/>
      <c r="D204" s="1"/>
    </row>
    <row r="205" spans="3:4" ht="15.75" customHeight="1">
      <c r="C205" s="1"/>
      <c r="D205" s="1"/>
    </row>
    <row r="206" spans="3:4" ht="15.75" customHeight="1">
      <c r="C206" s="1"/>
      <c r="D206" s="1"/>
    </row>
    <row r="207" spans="3:4" ht="15.75" customHeight="1">
      <c r="C207" s="1"/>
      <c r="D207" s="1"/>
    </row>
    <row r="208" spans="3:4" ht="15.75" customHeight="1">
      <c r="C208" s="1"/>
      <c r="D208" s="1"/>
    </row>
    <row r="209" spans="3:4" ht="15.75" customHeight="1">
      <c r="C209" s="1"/>
      <c r="D209" s="1"/>
    </row>
    <row r="210" spans="3:4" ht="15.75" customHeight="1">
      <c r="C210" s="1"/>
      <c r="D210" s="1"/>
    </row>
    <row r="211" spans="3:4" ht="15.75" customHeight="1">
      <c r="C211" s="1"/>
      <c r="D211" s="1"/>
    </row>
    <row r="212" spans="3:4" ht="15.75" customHeight="1">
      <c r="C212" s="1"/>
      <c r="D212" s="1"/>
    </row>
    <row r="213" spans="3:4" ht="15.75" customHeight="1">
      <c r="C213" s="1"/>
      <c r="D213" s="1"/>
    </row>
    <row r="214" spans="3:4" ht="15.75" customHeight="1">
      <c r="C214" s="1"/>
      <c r="D214" s="1"/>
    </row>
    <row r="215" spans="3:4" ht="15.75" customHeight="1">
      <c r="C215" s="1"/>
      <c r="D215" s="1"/>
    </row>
    <row r="216" spans="3:4" ht="15.75" customHeight="1">
      <c r="C216" s="1"/>
      <c r="D216" s="1"/>
    </row>
    <row r="217" spans="3:4" ht="15.75" customHeight="1">
      <c r="C217" s="1"/>
      <c r="D217" s="1"/>
    </row>
    <row r="218" spans="3:4" ht="15.75" customHeight="1">
      <c r="C218" s="1"/>
      <c r="D218" s="1"/>
    </row>
    <row r="219" spans="3:4" ht="15.75" customHeight="1">
      <c r="C219" s="1"/>
      <c r="D219" s="1"/>
    </row>
    <row r="220" spans="3:4" ht="15.75" customHeight="1">
      <c r="C220" s="1"/>
      <c r="D220" s="1"/>
    </row>
    <row r="221" spans="3:4" ht="15.75" customHeight="1">
      <c r="C221" s="1"/>
      <c r="D221" s="1"/>
    </row>
    <row r="222" spans="3:4" ht="15.75" customHeight="1">
      <c r="C222" s="1"/>
      <c r="D222" s="1"/>
    </row>
    <row r="223" spans="3:4" ht="15.75" customHeight="1">
      <c r="C223" s="1"/>
      <c r="D223" s="1"/>
    </row>
    <row r="224" spans="3:4" ht="15.75" customHeight="1">
      <c r="C224" s="1"/>
      <c r="D224" s="1"/>
    </row>
    <row r="225" spans="3:4" ht="15.75" customHeight="1">
      <c r="C225" s="1"/>
      <c r="D225" s="1"/>
    </row>
    <row r="226" spans="3:4" ht="15.75" customHeight="1">
      <c r="C226" s="1"/>
      <c r="D226" s="1"/>
    </row>
    <row r="227" spans="3:4" ht="15.75" customHeight="1">
      <c r="C227" s="1"/>
      <c r="D227" s="1"/>
    </row>
    <row r="228" spans="3:4" ht="15.75" customHeight="1">
      <c r="C228" s="1"/>
      <c r="D228" s="1"/>
    </row>
    <row r="229" spans="3:4" ht="15.75" customHeight="1">
      <c r="C229" s="1"/>
      <c r="D229" s="1"/>
    </row>
    <row r="230" spans="3:4" ht="15.75" customHeight="1">
      <c r="C230" s="1"/>
      <c r="D230" s="1"/>
    </row>
    <row r="231" spans="3:4" ht="15.75" customHeight="1">
      <c r="C231" s="1"/>
      <c r="D231" s="1"/>
    </row>
    <row r="232" spans="3:4" ht="15.75" customHeight="1">
      <c r="C232" s="1"/>
      <c r="D232" s="1"/>
    </row>
    <row r="233" spans="3:4" ht="15.75" customHeight="1">
      <c r="C233" s="1"/>
      <c r="D233" s="1"/>
    </row>
    <row r="234" spans="3:4" ht="15.75" customHeight="1">
      <c r="C234" s="1"/>
      <c r="D234" s="1"/>
    </row>
    <row r="235" spans="3:4" ht="15.75" customHeight="1">
      <c r="C235" s="1"/>
      <c r="D235" s="1"/>
    </row>
    <row r="236" spans="3:4" ht="15.75" customHeight="1">
      <c r="C236" s="1"/>
      <c r="D236" s="1"/>
    </row>
    <row r="237" spans="3:4" ht="15.75" customHeight="1">
      <c r="C237" s="1"/>
      <c r="D237" s="1"/>
    </row>
    <row r="238" spans="3:4" ht="15.75" customHeight="1">
      <c r="C238" s="1"/>
      <c r="D238" s="1"/>
    </row>
    <row r="239" spans="3:4" ht="15.75" customHeight="1">
      <c r="C239" s="1"/>
      <c r="D239" s="1"/>
    </row>
    <row r="240" spans="3:4" ht="15.75" customHeight="1">
      <c r="C240" s="1"/>
      <c r="D240" s="1"/>
    </row>
    <row r="241" spans="3:4" ht="15.75" customHeight="1">
      <c r="C241" s="1"/>
      <c r="D241" s="1"/>
    </row>
    <row r="242" spans="3:4" ht="15.75" customHeight="1">
      <c r="C242" s="1"/>
      <c r="D242" s="1"/>
    </row>
    <row r="243" spans="3:4" ht="15.75" customHeight="1">
      <c r="C243" s="1"/>
      <c r="D243" s="1"/>
    </row>
    <row r="244" spans="3:4" ht="15.75" customHeight="1">
      <c r="C244" s="1"/>
      <c r="D244" s="1"/>
    </row>
    <row r="245" spans="3:4" ht="15.75" customHeight="1">
      <c r="C245" s="1"/>
      <c r="D245" s="1"/>
    </row>
    <row r="246" spans="3:4" ht="15.75" customHeight="1">
      <c r="C246" s="1"/>
      <c r="D246" s="1"/>
    </row>
    <row r="247" spans="3:4" ht="15.75" customHeight="1">
      <c r="C247" s="1"/>
      <c r="D247" s="1"/>
    </row>
    <row r="248" spans="3:4" ht="15.75" customHeight="1">
      <c r="C248" s="1"/>
      <c r="D248" s="1"/>
    </row>
    <row r="249" spans="3:4" ht="15.75" customHeight="1">
      <c r="C249" s="1"/>
      <c r="D249" s="1"/>
    </row>
    <row r="250" spans="3:4" ht="15.75" customHeight="1">
      <c r="C250" s="1"/>
      <c r="D250" s="1"/>
    </row>
    <row r="251" spans="3:4" ht="15.75" customHeight="1">
      <c r="C251" s="1"/>
      <c r="D251" s="1"/>
    </row>
    <row r="252" spans="3:4" ht="15.75" customHeight="1">
      <c r="C252" s="1"/>
      <c r="D252" s="1"/>
    </row>
    <row r="253" spans="3:4" ht="15.75" customHeight="1">
      <c r="C253" s="1"/>
      <c r="D253" s="1"/>
    </row>
    <row r="254" spans="3:4" ht="15.75" customHeight="1">
      <c r="C254" s="1"/>
      <c r="D254" s="1"/>
    </row>
    <row r="255" spans="3:4" ht="15.75" customHeight="1">
      <c r="C255" s="1"/>
      <c r="D255" s="1"/>
    </row>
    <row r="256" spans="3:4" ht="15.75" customHeight="1">
      <c r="C256" s="1"/>
      <c r="D256" s="1"/>
    </row>
    <row r="257" spans="3:4" ht="15.75" customHeight="1">
      <c r="C257" s="1"/>
      <c r="D257" s="1"/>
    </row>
    <row r="258" spans="3:4" ht="15.75" customHeight="1">
      <c r="C258" s="1"/>
      <c r="D258" s="1"/>
    </row>
    <row r="259" spans="3:4" ht="15.75" customHeight="1">
      <c r="C259" s="1"/>
      <c r="D259" s="1"/>
    </row>
    <row r="260" spans="3:4" ht="15.75" customHeight="1">
      <c r="C260" s="1"/>
      <c r="D260" s="1"/>
    </row>
    <row r="261" spans="3:4" ht="15.75" customHeight="1">
      <c r="C261" s="1"/>
      <c r="D261" s="1"/>
    </row>
    <row r="262" spans="3:4" ht="15.75" customHeight="1">
      <c r="C262" s="1"/>
      <c r="D262" s="1"/>
    </row>
    <row r="263" spans="3:4" ht="15.75" customHeight="1">
      <c r="C263" s="1"/>
      <c r="D263" s="1"/>
    </row>
    <row r="264" spans="3:4" ht="15.75" customHeight="1">
      <c r="C264" s="1"/>
      <c r="D264" s="1"/>
    </row>
    <row r="265" spans="3:4" ht="15.75" customHeight="1">
      <c r="C265" s="1"/>
      <c r="D265" s="1"/>
    </row>
    <row r="266" spans="3:4" ht="15.75" customHeight="1">
      <c r="C266" s="1"/>
      <c r="D266" s="1"/>
    </row>
    <row r="267" spans="3:4" ht="15.75" customHeight="1">
      <c r="C267" s="1"/>
      <c r="D267" s="1"/>
    </row>
    <row r="268" spans="3:4" ht="15.75" customHeight="1">
      <c r="C268" s="1"/>
      <c r="D268" s="1"/>
    </row>
    <row r="269" spans="3:4" ht="15.75" customHeight="1">
      <c r="C269" s="1"/>
      <c r="D269" s="1"/>
    </row>
    <row r="270" spans="3:4" ht="15.75" customHeight="1">
      <c r="C270" s="1"/>
      <c r="D270" s="1"/>
    </row>
    <row r="271" spans="3:4" ht="15.75" customHeight="1">
      <c r="C271" s="1"/>
      <c r="D271" s="1"/>
    </row>
    <row r="272" spans="3:4" ht="15.75" customHeight="1">
      <c r="C272" s="1"/>
      <c r="D272" s="1"/>
    </row>
    <row r="273" spans="3:4" ht="15.75" customHeight="1">
      <c r="C273" s="1"/>
      <c r="D273" s="1"/>
    </row>
    <row r="274" spans="3:4" ht="15.75" customHeight="1">
      <c r="C274" s="1"/>
      <c r="D274" s="1"/>
    </row>
    <row r="275" spans="3:4" ht="15.75" customHeight="1">
      <c r="C275" s="1"/>
      <c r="D275" s="1"/>
    </row>
    <row r="276" spans="3:4" ht="15.75" customHeight="1">
      <c r="C276" s="1"/>
      <c r="D276" s="1"/>
    </row>
    <row r="277" spans="3:4" ht="15.75" customHeight="1">
      <c r="C277" s="1"/>
      <c r="D277" s="1"/>
    </row>
    <row r="278" spans="3:4" ht="15.75" customHeight="1">
      <c r="C278" s="1"/>
      <c r="D278" s="1"/>
    </row>
    <row r="279" spans="3:4" ht="15.75" customHeight="1">
      <c r="C279" s="1"/>
      <c r="D279" s="1"/>
    </row>
    <row r="280" spans="3:4" ht="15.75" customHeight="1">
      <c r="C280" s="1"/>
      <c r="D280" s="1"/>
    </row>
    <row r="281" spans="3:4" ht="15.75" customHeight="1">
      <c r="C281" s="1"/>
      <c r="D281" s="1"/>
    </row>
    <row r="282" spans="3:4" ht="15.75" customHeight="1">
      <c r="C282" s="1"/>
      <c r="D282" s="1"/>
    </row>
    <row r="283" spans="3:4" ht="15.75" customHeight="1">
      <c r="C283" s="1"/>
      <c r="D283" s="1"/>
    </row>
    <row r="284" spans="3:4" ht="15.75" customHeight="1">
      <c r="C284" s="1"/>
      <c r="D284" s="1"/>
    </row>
    <row r="285" spans="3:4" ht="15.75" customHeight="1">
      <c r="C285" s="1"/>
      <c r="D285" s="1"/>
    </row>
    <row r="286" spans="3:4" ht="15.75" customHeight="1">
      <c r="C286" s="1"/>
      <c r="D286" s="1"/>
    </row>
    <row r="287" spans="3:4" ht="15.75" customHeight="1">
      <c r="C287" s="1"/>
      <c r="D287" s="1"/>
    </row>
    <row r="288" spans="3:4" ht="15.75" customHeight="1">
      <c r="C288" s="1"/>
      <c r="D288" s="1"/>
    </row>
    <row r="289" spans="3:4" ht="15.75" customHeight="1">
      <c r="C289" s="1"/>
      <c r="D289" s="1"/>
    </row>
    <row r="290" spans="3:4" ht="15.75" customHeight="1">
      <c r="C290" s="1"/>
      <c r="D290" s="1"/>
    </row>
    <row r="291" spans="3:4" ht="15.75" customHeight="1">
      <c r="C291" s="1"/>
      <c r="D291" s="1"/>
    </row>
    <row r="292" spans="3:4" ht="15.75" customHeight="1">
      <c r="C292" s="1"/>
      <c r="D292" s="1"/>
    </row>
    <row r="293" spans="3:4" ht="15.75" customHeight="1">
      <c r="C293" s="1"/>
      <c r="D293" s="1"/>
    </row>
    <row r="294" spans="3:4" ht="15.75" customHeight="1">
      <c r="C294" s="1"/>
      <c r="D294" s="1"/>
    </row>
    <row r="295" spans="3:4" ht="15.75" customHeight="1">
      <c r="C295" s="1"/>
      <c r="D295" s="1"/>
    </row>
    <row r="296" spans="3:4" ht="15.75" customHeight="1">
      <c r="C296" s="1"/>
      <c r="D296" s="1"/>
    </row>
    <row r="297" spans="3:4" ht="15.75" customHeight="1">
      <c r="C297" s="1"/>
      <c r="D297" s="1"/>
    </row>
    <row r="298" spans="3:4" ht="15.75" customHeight="1">
      <c r="C298" s="1"/>
      <c r="D298" s="1"/>
    </row>
    <row r="299" spans="3:4" ht="15.75" customHeight="1">
      <c r="C299" s="1"/>
      <c r="D299" s="1"/>
    </row>
    <row r="300" spans="3:4" ht="15.75" customHeight="1">
      <c r="C300" s="1"/>
      <c r="D300" s="1"/>
    </row>
    <row r="301" spans="3:4" ht="15.75" customHeight="1">
      <c r="C301" s="1"/>
      <c r="D301" s="1"/>
    </row>
    <row r="302" spans="3:4" ht="15.75" customHeight="1">
      <c r="C302" s="1"/>
      <c r="D302" s="1"/>
    </row>
    <row r="303" spans="3:4" ht="15.75" customHeight="1">
      <c r="C303" s="1"/>
      <c r="D303" s="1"/>
    </row>
    <row r="304" spans="3:4" ht="15.75" customHeight="1">
      <c r="C304" s="1"/>
      <c r="D304" s="1"/>
    </row>
    <row r="305" spans="3:4" ht="15.75" customHeight="1">
      <c r="C305" s="1"/>
      <c r="D305" s="1"/>
    </row>
    <row r="306" spans="3:4" ht="15.75" customHeight="1">
      <c r="C306" s="1"/>
      <c r="D306" s="1"/>
    </row>
    <row r="307" spans="3:4" ht="15.75" customHeight="1">
      <c r="C307" s="1"/>
      <c r="D307" s="1"/>
    </row>
    <row r="308" spans="3:4" ht="15.75" customHeight="1">
      <c r="C308" s="1"/>
      <c r="D308" s="1"/>
    </row>
    <row r="309" spans="3:4" ht="15.75" customHeight="1">
      <c r="C309" s="1"/>
      <c r="D309" s="1"/>
    </row>
    <row r="310" spans="3:4" ht="15.75" customHeight="1">
      <c r="C310" s="1"/>
      <c r="D310" s="1"/>
    </row>
    <row r="311" spans="3:4" ht="15.75" customHeight="1">
      <c r="C311" s="1"/>
      <c r="D311" s="1"/>
    </row>
    <row r="312" spans="3:4" ht="15.75" customHeight="1">
      <c r="C312" s="1"/>
      <c r="D312" s="1"/>
    </row>
    <row r="313" spans="3:4" ht="15.75" customHeight="1">
      <c r="C313" s="1"/>
      <c r="D313" s="1"/>
    </row>
    <row r="314" spans="3:4" ht="15.75" customHeight="1">
      <c r="C314" s="1"/>
      <c r="D314" s="1"/>
    </row>
    <row r="315" spans="3:4" ht="15.75" customHeight="1">
      <c r="C315" s="1"/>
      <c r="D315" s="1"/>
    </row>
    <row r="316" spans="3:4" ht="15.75" customHeight="1">
      <c r="C316" s="1"/>
      <c r="D316" s="1"/>
    </row>
    <row r="317" spans="3:4" ht="15.75" customHeight="1">
      <c r="C317" s="1"/>
      <c r="D317" s="1"/>
    </row>
    <row r="318" spans="3:4" ht="15.75" customHeight="1">
      <c r="C318" s="1"/>
      <c r="D318" s="1"/>
    </row>
    <row r="319" spans="3:4" ht="15.75" customHeight="1">
      <c r="C319" s="1"/>
      <c r="D319" s="1"/>
    </row>
    <row r="320" spans="3:4" ht="15.75" customHeight="1">
      <c r="C320" s="1"/>
      <c r="D320" s="1"/>
    </row>
    <row r="321" spans="3:4" ht="15.75" customHeight="1">
      <c r="C321" s="1"/>
      <c r="D321" s="1"/>
    </row>
    <row r="322" spans="3:4" ht="15.75" customHeight="1">
      <c r="C322" s="1"/>
      <c r="D322" s="1"/>
    </row>
    <row r="323" spans="3:4" ht="15.75" customHeight="1">
      <c r="C323" s="1"/>
      <c r="D323" s="1"/>
    </row>
    <row r="324" spans="3:4" ht="15.75" customHeight="1">
      <c r="C324" s="1"/>
      <c r="D324" s="1"/>
    </row>
    <row r="325" spans="3:4" ht="15.75" customHeight="1">
      <c r="C325" s="1"/>
      <c r="D325" s="1"/>
    </row>
    <row r="326" spans="3:4" ht="15.75" customHeight="1">
      <c r="C326" s="1"/>
      <c r="D326" s="1"/>
    </row>
    <row r="327" spans="3:4" ht="15.75" customHeight="1">
      <c r="C327" s="1"/>
      <c r="D327" s="1"/>
    </row>
    <row r="328" spans="3:4" ht="15.75" customHeight="1">
      <c r="C328" s="1"/>
      <c r="D328" s="1"/>
    </row>
    <row r="329" spans="3:4" ht="15.75" customHeight="1">
      <c r="C329" s="1"/>
      <c r="D329" s="1"/>
    </row>
    <row r="330" spans="3:4" ht="15.75" customHeight="1">
      <c r="C330" s="1"/>
      <c r="D330" s="1"/>
    </row>
    <row r="331" spans="3:4" ht="15.75" customHeight="1">
      <c r="C331" s="1"/>
      <c r="D331" s="1"/>
    </row>
    <row r="332" spans="3:4" ht="15.75" customHeight="1">
      <c r="C332" s="1"/>
      <c r="D332" s="1"/>
    </row>
    <row r="333" spans="3:4" ht="15.75" customHeight="1">
      <c r="C333" s="1"/>
      <c r="D333" s="1"/>
    </row>
    <row r="334" spans="3:4" ht="15.75" customHeight="1">
      <c r="C334" s="1"/>
      <c r="D334" s="1"/>
    </row>
    <row r="335" spans="3:4" ht="15.75" customHeight="1">
      <c r="C335" s="1"/>
      <c r="D335" s="1"/>
    </row>
    <row r="336" spans="3:4" ht="15.75" customHeight="1">
      <c r="C336" s="1"/>
      <c r="D336" s="1"/>
    </row>
    <row r="337" spans="3:4" ht="15.75" customHeight="1">
      <c r="C337" s="1"/>
      <c r="D337" s="1"/>
    </row>
    <row r="338" spans="3:4" ht="15.75" customHeight="1">
      <c r="C338" s="1"/>
      <c r="D338" s="1"/>
    </row>
    <row r="339" spans="3:4" ht="15.75" customHeight="1">
      <c r="C339" s="1"/>
      <c r="D339" s="1"/>
    </row>
    <row r="340" spans="3:4" ht="15.75" customHeight="1">
      <c r="C340" s="1"/>
      <c r="D340" s="1"/>
    </row>
    <row r="341" spans="3:4" ht="15.75" customHeight="1">
      <c r="C341" s="1"/>
      <c r="D341" s="1"/>
    </row>
    <row r="342" spans="3:4" ht="15.75" customHeight="1">
      <c r="C342" s="1"/>
      <c r="D342" s="1"/>
    </row>
    <row r="343" spans="3:4" ht="15.75" customHeight="1">
      <c r="C343" s="1"/>
      <c r="D343" s="1"/>
    </row>
    <row r="344" spans="3:4" ht="15.75" customHeight="1">
      <c r="C344" s="1"/>
      <c r="D344" s="1"/>
    </row>
    <row r="345" spans="3:4" ht="15.75" customHeight="1">
      <c r="C345" s="1"/>
      <c r="D345" s="1"/>
    </row>
    <row r="346" spans="3:4" ht="15.75" customHeight="1">
      <c r="C346" s="1"/>
      <c r="D346" s="1"/>
    </row>
    <row r="347" spans="3:4" ht="15.75" customHeight="1">
      <c r="C347" s="1"/>
      <c r="D347" s="1"/>
    </row>
    <row r="348" spans="3:4" ht="15.75" customHeight="1">
      <c r="C348" s="1"/>
      <c r="D348" s="1"/>
    </row>
    <row r="349" spans="3:4" ht="15.75" customHeight="1">
      <c r="C349" s="1"/>
      <c r="D349" s="1"/>
    </row>
    <row r="350" spans="3:4" ht="15.75" customHeight="1">
      <c r="C350" s="1"/>
      <c r="D350" s="1"/>
    </row>
    <row r="351" spans="3:4" ht="15.75" customHeight="1">
      <c r="C351" s="1"/>
      <c r="D351" s="1"/>
    </row>
    <row r="352" spans="3:4" ht="15.75" customHeight="1">
      <c r="C352" s="1"/>
      <c r="D352" s="1"/>
    </row>
    <row r="353" spans="3:4" ht="15.75" customHeight="1">
      <c r="C353" s="1"/>
      <c r="D353" s="1"/>
    </row>
    <row r="354" spans="3:4" ht="15.75" customHeight="1">
      <c r="C354" s="1"/>
      <c r="D354" s="1"/>
    </row>
    <row r="355" spans="3:4" ht="15.75" customHeight="1">
      <c r="C355" s="1"/>
      <c r="D355" s="1"/>
    </row>
    <row r="356" spans="3:4" ht="15.75" customHeight="1">
      <c r="C356" s="1"/>
      <c r="D356" s="1"/>
    </row>
    <row r="357" spans="3:4" ht="15.75" customHeight="1">
      <c r="C357" s="1"/>
      <c r="D357" s="1"/>
    </row>
    <row r="358" spans="3:4" ht="15.75" customHeight="1">
      <c r="C358" s="1"/>
      <c r="D358" s="1"/>
    </row>
    <row r="359" spans="3:4" ht="15.75" customHeight="1">
      <c r="C359" s="1"/>
      <c r="D359" s="1"/>
    </row>
    <row r="360" spans="3:4" ht="15.75" customHeight="1">
      <c r="C360" s="1"/>
      <c r="D360" s="1"/>
    </row>
    <row r="361" spans="3:4" ht="15.75" customHeight="1">
      <c r="C361" s="1"/>
      <c r="D361" s="1"/>
    </row>
    <row r="362" spans="3:4" ht="15.75" customHeight="1">
      <c r="C362" s="1"/>
      <c r="D362" s="1"/>
    </row>
    <row r="363" spans="3:4" ht="15.75" customHeight="1">
      <c r="C363" s="1"/>
      <c r="D363" s="1"/>
    </row>
    <row r="364" spans="3:4" ht="15.75" customHeight="1">
      <c r="C364" s="1"/>
      <c r="D364" s="1"/>
    </row>
    <row r="365" spans="3:4" ht="15.75" customHeight="1">
      <c r="C365" s="1"/>
      <c r="D365" s="1"/>
    </row>
    <row r="366" spans="3:4" ht="15.75" customHeight="1">
      <c r="C366" s="1"/>
      <c r="D366" s="1"/>
    </row>
    <row r="367" spans="3:4" ht="15.75" customHeight="1">
      <c r="C367" s="1"/>
      <c r="D367" s="1"/>
    </row>
    <row r="368" spans="3:4" ht="15.75" customHeight="1">
      <c r="C368" s="1"/>
      <c r="D368" s="1"/>
    </row>
    <row r="369" spans="3:4" ht="15.75" customHeight="1">
      <c r="C369" s="1"/>
      <c r="D369" s="1"/>
    </row>
    <row r="370" spans="3:4" ht="15.75" customHeight="1">
      <c r="C370" s="1"/>
      <c r="D370" s="1"/>
    </row>
    <row r="371" spans="3:4" ht="15.75" customHeight="1">
      <c r="C371" s="1"/>
      <c r="D371" s="1"/>
    </row>
    <row r="372" spans="3:4" ht="15.75" customHeight="1">
      <c r="C372" s="1"/>
      <c r="D372" s="1"/>
    </row>
    <row r="373" spans="3:4" ht="15.75" customHeight="1">
      <c r="C373" s="1"/>
      <c r="D373" s="1"/>
    </row>
    <row r="374" spans="3:4" ht="15.75" customHeight="1">
      <c r="C374" s="1"/>
      <c r="D374" s="1"/>
    </row>
    <row r="375" spans="3:4" ht="15.75" customHeight="1">
      <c r="C375" s="1"/>
      <c r="D375" s="1"/>
    </row>
    <row r="376" spans="3:4" ht="15.75" customHeight="1">
      <c r="C376" s="1"/>
      <c r="D376" s="1"/>
    </row>
    <row r="377" spans="3:4" ht="15.75" customHeight="1">
      <c r="C377" s="1"/>
      <c r="D377" s="1"/>
    </row>
    <row r="378" spans="3:4" ht="15.75" customHeight="1">
      <c r="C378" s="1"/>
      <c r="D378" s="1"/>
    </row>
    <row r="379" spans="3:4" ht="15.75" customHeight="1">
      <c r="C379" s="1"/>
      <c r="D379" s="1"/>
    </row>
    <row r="380" spans="3:4" ht="15.75" customHeight="1">
      <c r="C380" s="1"/>
      <c r="D380" s="1"/>
    </row>
    <row r="381" spans="3:4" ht="15.75" customHeight="1">
      <c r="C381" s="1"/>
      <c r="D381" s="1"/>
    </row>
    <row r="382" spans="3:4" ht="15.75" customHeight="1">
      <c r="C382" s="1"/>
      <c r="D382" s="1"/>
    </row>
    <row r="383" spans="3:4" ht="15.75" customHeight="1">
      <c r="C383" s="1"/>
      <c r="D383" s="1"/>
    </row>
    <row r="384" spans="3:4" ht="15.75" customHeight="1">
      <c r="C384" s="1"/>
      <c r="D384" s="1"/>
    </row>
    <row r="385" spans="3:4" ht="15.75" customHeight="1">
      <c r="C385" s="1"/>
      <c r="D385" s="1"/>
    </row>
    <row r="386" spans="3:4" ht="15.75" customHeight="1">
      <c r="C386" s="1"/>
      <c r="D386" s="1"/>
    </row>
    <row r="387" spans="3:4" ht="15.75" customHeight="1">
      <c r="C387" s="1"/>
      <c r="D387" s="1"/>
    </row>
    <row r="388" spans="3:4" ht="15.75" customHeight="1">
      <c r="C388" s="1"/>
      <c r="D388" s="1"/>
    </row>
    <row r="389" spans="3:4" ht="15.75" customHeight="1">
      <c r="C389" s="1"/>
      <c r="D389" s="1"/>
    </row>
    <row r="390" spans="3:4" ht="15.75" customHeight="1">
      <c r="C390" s="1"/>
      <c r="D390" s="1"/>
    </row>
    <row r="391" spans="3:4" ht="15.75" customHeight="1">
      <c r="C391" s="1"/>
      <c r="D391" s="1"/>
    </row>
    <row r="392" spans="3:4" ht="15.75" customHeight="1">
      <c r="C392" s="1"/>
      <c r="D392" s="1"/>
    </row>
    <row r="393" spans="3:4" ht="15.75" customHeight="1">
      <c r="C393" s="1"/>
      <c r="D393" s="1"/>
    </row>
    <row r="394" spans="3:4" ht="15.75" customHeight="1">
      <c r="C394" s="1"/>
      <c r="D394" s="1"/>
    </row>
    <row r="395" spans="3:4" ht="15.75" customHeight="1">
      <c r="C395" s="1"/>
      <c r="D395" s="1"/>
    </row>
    <row r="396" spans="3:4" ht="15.75" customHeight="1">
      <c r="C396" s="1"/>
      <c r="D396" s="1"/>
    </row>
    <row r="397" spans="3:4" ht="15.75" customHeight="1">
      <c r="C397" s="1"/>
      <c r="D397" s="1"/>
    </row>
    <row r="398" spans="3:4" ht="15.75" customHeight="1">
      <c r="C398" s="1"/>
      <c r="D398" s="1"/>
    </row>
    <row r="399" spans="3:4" ht="15.75" customHeight="1">
      <c r="C399" s="1"/>
      <c r="D399" s="1"/>
    </row>
    <row r="400" spans="3:4" ht="15.75" customHeight="1">
      <c r="C400" s="1"/>
      <c r="D400" s="1"/>
    </row>
    <row r="401" spans="3:4" ht="15.75" customHeight="1">
      <c r="C401" s="1"/>
      <c r="D401" s="1"/>
    </row>
    <row r="402" spans="3:4" ht="15.75" customHeight="1">
      <c r="C402" s="1"/>
      <c r="D402" s="1"/>
    </row>
    <row r="403" spans="3:4" ht="15.75" customHeight="1">
      <c r="C403" s="1"/>
      <c r="D403" s="1"/>
    </row>
    <row r="404" spans="3:4" ht="15.75" customHeight="1">
      <c r="C404" s="1"/>
      <c r="D404" s="1"/>
    </row>
    <row r="405" spans="3:4" ht="15.75" customHeight="1">
      <c r="C405" s="1"/>
      <c r="D405" s="1"/>
    </row>
    <row r="406" spans="3:4" ht="15.75" customHeight="1">
      <c r="C406" s="1"/>
      <c r="D406" s="1"/>
    </row>
    <row r="407" spans="3:4" ht="15.75" customHeight="1">
      <c r="C407" s="1"/>
      <c r="D407" s="1"/>
    </row>
    <row r="408" spans="3:4" ht="15.75" customHeight="1">
      <c r="C408" s="1"/>
      <c r="D408" s="1"/>
    </row>
    <row r="409" spans="3:4" ht="15.75" customHeight="1">
      <c r="C409" s="1"/>
      <c r="D409" s="1"/>
    </row>
    <row r="410" spans="3:4" ht="15.75" customHeight="1">
      <c r="C410" s="1"/>
      <c r="D410" s="1"/>
    </row>
    <row r="411" spans="3:4" ht="15.75" customHeight="1">
      <c r="C411" s="1"/>
      <c r="D411" s="1"/>
    </row>
    <row r="412" spans="3:4" ht="15.75" customHeight="1">
      <c r="C412" s="1"/>
      <c r="D412" s="1"/>
    </row>
    <row r="413" spans="3:4" ht="15.75" customHeight="1">
      <c r="C413" s="1"/>
      <c r="D413" s="1"/>
    </row>
    <row r="414" spans="3:4" ht="15.75" customHeight="1">
      <c r="C414" s="1"/>
      <c r="D414" s="1"/>
    </row>
    <row r="415" spans="3:4" ht="15.75" customHeight="1">
      <c r="C415" s="1"/>
      <c r="D415" s="1"/>
    </row>
    <row r="416" spans="3:4" ht="15.75" customHeight="1">
      <c r="C416" s="1"/>
      <c r="D416" s="1"/>
    </row>
    <row r="417" spans="3:4" ht="15.75" customHeight="1">
      <c r="C417" s="1"/>
      <c r="D417" s="1"/>
    </row>
    <row r="418" spans="3:4" ht="15.75" customHeight="1">
      <c r="C418" s="1"/>
      <c r="D418" s="1"/>
    </row>
    <row r="419" spans="3:4" ht="15.75" customHeight="1">
      <c r="C419" s="1"/>
      <c r="D419" s="1"/>
    </row>
    <row r="420" spans="3:4" ht="15.75" customHeight="1">
      <c r="C420" s="1"/>
      <c r="D420" s="1"/>
    </row>
    <row r="421" spans="3:4" ht="15.75" customHeight="1">
      <c r="C421" s="1"/>
      <c r="D421" s="1"/>
    </row>
    <row r="422" spans="3:4" ht="15.75" customHeight="1">
      <c r="C422" s="1"/>
      <c r="D422" s="1"/>
    </row>
    <row r="423" spans="3:4" ht="15.75" customHeight="1">
      <c r="C423" s="1"/>
      <c r="D423" s="1"/>
    </row>
    <row r="424" spans="3:4" ht="15.75" customHeight="1">
      <c r="C424" s="1"/>
      <c r="D424" s="1"/>
    </row>
    <row r="425" spans="3:4" ht="15.75" customHeight="1">
      <c r="C425" s="1"/>
      <c r="D425" s="1"/>
    </row>
    <row r="426" spans="3:4" ht="15.75" customHeight="1">
      <c r="C426" s="1"/>
      <c r="D426" s="1"/>
    </row>
    <row r="427" spans="3:4" ht="15.75" customHeight="1">
      <c r="C427" s="1"/>
      <c r="D427" s="1"/>
    </row>
    <row r="428" spans="3:4" ht="15.75" customHeight="1">
      <c r="C428" s="1"/>
      <c r="D428" s="1"/>
    </row>
    <row r="429" spans="3:4" ht="15.75" customHeight="1">
      <c r="C429" s="1"/>
      <c r="D429" s="1"/>
    </row>
    <row r="430" spans="3:4" ht="15.75" customHeight="1">
      <c r="C430" s="1"/>
      <c r="D430" s="1"/>
    </row>
    <row r="431" spans="3:4" ht="15.75" customHeight="1">
      <c r="C431" s="1"/>
      <c r="D431" s="1"/>
    </row>
    <row r="432" spans="3:4" ht="15.75" customHeight="1">
      <c r="C432" s="1"/>
      <c r="D432" s="1"/>
    </row>
    <row r="433" spans="3:4" ht="15.75" customHeight="1">
      <c r="C433" s="1"/>
      <c r="D433" s="1"/>
    </row>
    <row r="434" spans="3:4" ht="15.75" customHeight="1">
      <c r="C434" s="1"/>
      <c r="D434" s="1"/>
    </row>
    <row r="435" spans="3:4" ht="15.75" customHeight="1">
      <c r="C435" s="1"/>
      <c r="D435" s="1"/>
    </row>
    <row r="436" spans="3:4" ht="15.75" customHeight="1">
      <c r="C436" s="1"/>
      <c r="D436" s="1"/>
    </row>
    <row r="437" spans="3:4" ht="15.75" customHeight="1">
      <c r="C437" s="1"/>
      <c r="D437" s="1"/>
    </row>
    <row r="438" spans="3:4" ht="15.75" customHeight="1">
      <c r="C438" s="1"/>
      <c r="D438" s="1"/>
    </row>
    <row r="439" spans="3:4" ht="15.75" customHeight="1">
      <c r="C439" s="1"/>
      <c r="D439" s="1"/>
    </row>
    <row r="440" spans="3:4" ht="15.75" customHeight="1">
      <c r="C440" s="1"/>
      <c r="D440" s="1"/>
    </row>
    <row r="441" spans="3:4" ht="15.75" customHeight="1">
      <c r="C441" s="1"/>
      <c r="D441" s="1"/>
    </row>
    <row r="442" spans="3:4" ht="15.75" customHeight="1">
      <c r="C442" s="1"/>
      <c r="D442" s="1"/>
    </row>
    <row r="443" spans="3:4" ht="15.75" customHeight="1">
      <c r="C443" s="1"/>
      <c r="D443" s="1"/>
    </row>
    <row r="444" spans="3:4" ht="15.75" customHeight="1">
      <c r="C444" s="1"/>
      <c r="D444" s="1"/>
    </row>
    <row r="445" spans="3:4" ht="15.75" customHeight="1">
      <c r="C445" s="1"/>
      <c r="D445" s="1"/>
    </row>
    <row r="446" spans="3:4" ht="15.75" customHeight="1">
      <c r="C446" s="1"/>
      <c r="D446" s="1"/>
    </row>
    <row r="447" spans="3:4" ht="15.75" customHeight="1">
      <c r="C447" s="1"/>
      <c r="D447" s="1"/>
    </row>
    <row r="448" spans="3:4" ht="15.75" customHeight="1">
      <c r="C448" s="1"/>
      <c r="D448" s="1"/>
    </row>
    <row r="449" spans="3:4" ht="15.75" customHeight="1">
      <c r="C449" s="1"/>
      <c r="D449" s="1"/>
    </row>
    <row r="450" spans="3:4" ht="15.75" customHeight="1">
      <c r="C450" s="1"/>
      <c r="D450" s="1"/>
    </row>
    <row r="451" spans="3:4" ht="15.75" customHeight="1">
      <c r="C451" s="1"/>
      <c r="D451" s="1"/>
    </row>
    <row r="452" spans="3:4" ht="15.75" customHeight="1">
      <c r="C452" s="1"/>
      <c r="D452" s="1"/>
    </row>
    <row r="453" spans="3:4" ht="15.75" customHeight="1">
      <c r="C453" s="1"/>
      <c r="D453" s="1"/>
    </row>
    <row r="454" spans="3:4" ht="15.75" customHeight="1">
      <c r="C454" s="1"/>
      <c r="D454" s="1"/>
    </row>
    <row r="455" spans="3:4" ht="15.75" customHeight="1">
      <c r="C455" s="1"/>
      <c r="D455" s="1"/>
    </row>
    <row r="456" spans="3:4" ht="15.75" customHeight="1">
      <c r="C456" s="1"/>
      <c r="D456" s="1"/>
    </row>
    <row r="457" spans="3:4" ht="15.75" customHeight="1">
      <c r="C457" s="1"/>
      <c r="D457" s="1"/>
    </row>
    <row r="458" spans="3:4" ht="15.75" customHeight="1">
      <c r="C458" s="1"/>
      <c r="D458" s="1"/>
    </row>
    <row r="459" spans="3:4" ht="15.75" customHeight="1">
      <c r="C459" s="1"/>
      <c r="D459" s="1"/>
    </row>
    <row r="460" spans="3:4" ht="15.75" customHeight="1">
      <c r="C460" s="1"/>
      <c r="D460" s="1"/>
    </row>
    <row r="461" spans="3:4" ht="15.75" customHeight="1">
      <c r="C461" s="1"/>
      <c r="D461" s="1"/>
    </row>
    <row r="462" spans="3:4" ht="15.75" customHeight="1">
      <c r="C462" s="1"/>
      <c r="D462" s="1"/>
    </row>
    <row r="463" spans="3:4" ht="15.75" customHeight="1">
      <c r="C463" s="1"/>
      <c r="D463" s="1"/>
    </row>
    <row r="464" spans="3:4" ht="15.75" customHeight="1">
      <c r="C464" s="1"/>
      <c r="D464" s="1"/>
    </row>
    <row r="465" spans="3:4" ht="15.75" customHeight="1">
      <c r="C465" s="1"/>
      <c r="D465" s="1"/>
    </row>
    <row r="466" spans="3:4" ht="15.75" customHeight="1">
      <c r="C466" s="1"/>
      <c r="D466" s="1"/>
    </row>
    <row r="467" spans="3:4" ht="15.75" customHeight="1">
      <c r="C467" s="1"/>
      <c r="D467" s="1"/>
    </row>
    <row r="468" spans="3:4" ht="15.75" customHeight="1">
      <c r="C468" s="1"/>
      <c r="D468" s="1"/>
    </row>
    <row r="469" spans="3:4" ht="15.75" customHeight="1">
      <c r="C469" s="1"/>
      <c r="D469" s="1"/>
    </row>
    <row r="470" spans="3:4" ht="15.75" customHeight="1">
      <c r="C470" s="1"/>
      <c r="D470" s="1"/>
    </row>
    <row r="471" spans="3:4" ht="15.75" customHeight="1">
      <c r="C471" s="1"/>
      <c r="D471" s="1"/>
    </row>
    <row r="472" spans="3:4" ht="15.75" customHeight="1">
      <c r="C472" s="1"/>
      <c r="D472" s="1"/>
    </row>
    <row r="473" spans="3:4" ht="15.75" customHeight="1">
      <c r="C473" s="1"/>
      <c r="D473" s="1"/>
    </row>
    <row r="474" spans="3:4" ht="15.75" customHeight="1">
      <c r="C474" s="1"/>
      <c r="D474" s="1"/>
    </row>
    <row r="475" spans="3:4" ht="15.75" customHeight="1">
      <c r="C475" s="1"/>
      <c r="D475" s="1"/>
    </row>
    <row r="476" spans="3:4" ht="15.75" customHeight="1">
      <c r="C476" s="1"/>
      <c r="D476" s="1"/>
    </row>
    <row r="477" spans="3:4" ht="15.75" customHeight="1">
      <c r="C477" s="1"/>
      <c r="D477" s="1"/>
    </row>
    <row r="478" spans="3:4" ht="15.75" customHeight="1">
      <c r="C478" s="1"/>
      <c r="D478" s="1"/>
    </row>
    <row r="479" spans="3:4" ht="15.75" customHeight="1">
      <c r="C479" s="1"/>
      <c r="D479" s="1"/>
    </row>
    <row r="480" spans="3:4" ht="15.75" customHeight="1">
      <c r="C480" s="1"/>
      <c r="D480" s="1"/>
    </row>
    <row r="481" spans="3:4" ht="15.75" customHeight="1">
      <c r="C481" s="1"/>
      <c r="D481" s="1"/>
    </row>
    <row r="482" spans="3:4" ht="15.75" customHeight="1">
      <c r="C482" s="1"/>
      <c r="D482" s="1"/>
    </row>
    <row r="483" spans="3:4" ht="15.75" customHeight="1">
      <c r="C483" s="1"/>
      <c r="D483" s="1"/>
    </row>
    <row r="484" spans="3:4" ht="15.75" customHeight="1">
      <c r="C484" s="1"/>
      <c r="D484" s="1"/>
    </row>
    <row r="485" spans="3:4" ht="15.75" customHeight="1">
      <c r="C485" s="1"/>
      <c r="D485" s="1"/>
    </row>
    <row r="486" spans="3:4" ht="15.75" customHeight="1">
      <c r="C486" s="1"/>
      <c r="D486" s="1"/>
    </row>
    <row r="487" spans="3:4" ht="15.75" customHeight="1">
      <c r="C487" s="1"/>
      <c r="D487" s="1"/>
    </row>
    <row r="488" spans="3:4" ht="15.75" customHeight="1">
      <c r="C488" s="1"/>
      <c r="D488" s="1"/>
    </row>
    <row r="489" spans="3:4" ht="15.75" customHeight="1">
      <c r="C489" s="1"/>
      <c r="D489" s="1"/>
    </row>
    <row r="490" spans="3:4" ht="15.75" customHeight="1">
      <c r="C490" s="1"/>
      <c r="D490" s="1"/>
    </row>
    <row r="491" spans="3:4" ht="15.75" customHeight="1">
      <c r="C491" s="1"/>
      <c r="D491" s="1"/>
    </row>
    <row r="492" spans="3:4" ht="15.75" customHeight="1">
      <c r="C492" s="1"/>
      <c r="D492" s="1"/>
    </row>
    <row r="493" spans="3:4" ht="15.75" customHeight="1">
      <c r="C493" s="1"/>
      <c r="D493" s="1"/>
    </row>
    <row r="494" spans="3:4" ht="15.75" customHeight="1">
      <c r="C494" s="1"/>
      <c r="D494" s="1"/>
    </row>
    <row r="495" spans="3:4" ht="15.75" customHeight="1">
      <c r="C495" s="1"/>
      <c r="D495" s="1"/>
    </row>
    <row r="496" spans="3:4" ht="15.75" customHeight="1">
      <c r="C496" s="1"/>
      <c r="D496" s="1"/>
    </row>
    <row r="497" spans="3:4" ht="15.75" customHeight="1">
      <c r="C497" s="1"/>
      <c r="D497" s="1"/>
    </row>
    <row r="498" spans="3:4" ht="15.75" customHeight="1">
      <c r="C498" s="1"/>
      <c r="D498" s="1"/>
    </row>
    <row r="499" spans="3:4" ht="15.75" customHeight="1">
      <c r="C499" s="1"/>
      <c r="D499" s="1"/>
    </row>
    <row r="500" spans="3:4" ht="15.75" customHeight="1">
      <c r="C500" s="1"/>
      <c r="D500" s="1"/>
    </row>
    <row r="501" spans="3:4" ht="15.75" customHeight="1">
      <c r="C501" s="1"/>
      <c r="D501" s="1"/>
    </row>
    <row r="502" spans="3:4" ht="15.75" customHeight="1">
      <c r="C502" s="1"/>
      <c r="D502" s="1"/>
    </row>
    <row r="503" spans="3:4" ht="15.75" customHeight="1">
      <c r="C503" s="1"/>
      <c r="D503" s="1"/>
    </row>
    <row r="504" spans="3:4" ht="15.75" customHeight="1">
      <c r="C504" s="1"/>
      <c r="D504" s="1"/>
    </row>
    <row r="505" spans="3:4" ht="15.75" customHeight="1">
      <c r="C505" s="1"/>
      <c r="D505" s="1"/>
    </row>
    <row r="506" spans="3:4" ht="15.75" customHeight="1">
      <c r="C506" s="1"/>
      <c r="D506" s="1"/>
    </row>
    <row r="507" spans="3:4" ht="15.75" customHeight="1">
      <c r="C507" s="1"/>
      <c r="D507" s="1"/>
    </row>
    <row r="508" spans="3:4" ht="15.75" customHeight="1">
      <c r="C508" s="1"/>
      <c r="D508" s="1"/>
    </row>
    <row r="509" spans="3:4" ht="15.75" customHeight="1">
      <c r="C509" s="1"/>
      <c r="D509" s="1"/>
    </row>
    <row r="510" spans="3:4" ht="15.75" customHeight="1">
      <c r="C510" s="1"/>
      <c r="D510" s="1"/>
    </row>
    <row r="511" spans="3:4" ht="15.75" customHeight="1">
      <c r="C511" s="1"/>
      <c r="D511" s="1"/>
    </row>
    <row r="512" spans="3:4" ht="15.75" customHeight="1">
      <c r="C512" s="1"/>
      <c r="D512" s="1"/>
    </row>
    <row r="513" spans="3:4" ht="15.75" customHeight="1">
      <c r="C513" s="1"/>
      <c r="D513" s="1"/>
    </row>
    <row r="514" spans="3:4" ht="15.75" customHeight="1">
      <c r="C514" s="1"/>
      <c r="D514" s="1"/>
    </row>
    <row r="515" spans="3:4" ht="15.75" customHeight="1">
      <c r="C515" s="1"/>
      <c r="D515" s="1"/>
    </row>
    <row r="516" spans="3:4" ht="15.75" customHeight="1">
      <c r="C516" s="1"/>
      <c r="D516" s="1"/>
    </row>
    <row r="517" spans="3:4" ht="15.75" customHeight="1">
      <c r="C517" s="1"/>
      <c r="D517" s="1"/>
    </row>
    <row r="518" spans="3:4" ht="15.75" customHeight="1">
      <c r="C518" s="1"/>
      <c r="D518" s="1"/>
    </row>
    <row r="519" spans="3:4" ht="15.75" customHeight="1">
      <c r="C519" s="1"/>
      <c r="D519" s="1"/>
    </row>
    <row r="520" spans="3:4" ht="15.75" customHeight="1">
      <c r="C520" s="1"/>
      <c r="D520" s="1"/>
    </row>
    <row r="521" spans="3:4" ht="15.75" customHeight="1">
      <c r="C521" s="1"/>
      <c r="D521" s="1"/>
    </row>
    <row r="522" spans="3:4" ht="15.75" customHeight="1">
      <c r="C522" s="1"/>
      <c r="D522" s="1"/>
    </row>
    <row r="523" spans="3:4" ht="15.75" customHeight="1">
      <c r="C523" s="1"/>
      <c r="D523" s="1"/>
    </row>
    <row r="524" spans="3:4" ht="15.75" customHeight="1">
      <c r="C524" s="1"/>
      <c r="D524" s="1"/>
    </row>
    <row r="525" spans="3:4" ht="15.75" customHeight="1">
      <c r="C525" s="1"/>
      <c r="D525" s="1"/>
    </row>
    <row r="526" spans="3:4" ht="15.75" customHeight="1">
      <c r="C526" s="1"/>
      <c r="D526" s="1"/>
    </row>
    <row r="527" spans="3:4" ht="15.75" customHeight="1">
      <c r="C527" s="1"/>
      <c r="D527" s="1"/>
    </row>
    <row r="528" spans="3:4" ht="15.75" customHeight="1">
      <c r="C528" s="1"/>
      <c r="D528" s="1"/>
    </row>
    <row r="529" spans="3:4" ht="15.75" customHeight="1">
      <c r="C529" s="1"/>
      <c r="D529" s="1"/>
    </row>
    <row r="530" spans="3:4" ht="15.75" customHeight="1">
      <c r="C530" s="1"/>
      <c r="D530" s="1"/>
    </row>
    <row r="531" spans="3:4" ht="15.75" customHeight="1">
      <c r="C531" s="1"/>
      <c r="D531" s="1"/>
    </row>
    <row r="532" spans="3:4" ht="15.75" customHeight="1">
      <c r="C532" s="1"/>
      <c r="D532" s="1"/>
    </row>
    <row r="533" spans="3:4" ht="15.75" customHeight="1">
      <c r="C533" s="1"/>
      <c r="D533" s="1"/>
    </row>
    <row r="534" spans="3:4" ht="15.75" customHeight="1">
      <c r="C534" s="1"/>
      <c r="D534" s="1"/>
    </row>
    <row r="535" spans="3:4" ht="15.75" customHeight="1">
      <c r="C535" s="1"/>
      <c r="D535" s="1"/>
    </row>
    <row r="536" spans="3:4" ht="15.75" customHeight="1">
      <c r="C536" s="1"/>
      <c r="D536" s="1"/>
    </row>
    <row r="537" spans="3:4" ht="15.75" customHeight="1">
      <c r="C537" s="1"/>
      <c r="D537" s="1"/>
    </row>
    <row r="538" spans="3:4" ht="15.75" customHeight="1">
      <c r="C538" s="1"/>
      <c r="D538" s="1"/>
    </row>
    <row r="539" spans="3:4" ht="15.75" customHeight="1">
      <c r="C539" s="1"/>
      <c r="D539" s="1"/>
    </row>
    <row r="540" spans="3:4" ht="15.75" customHeight="1">
      <c r="C540" s="1"/>
      <c r="D540" s="1"/>
    </row>
    <row r="541" spans="3:4" ht="15.75" customHeight="1">
      <c r="C541" s="1"/>
      <c r="D541" s="1"/>
    </row>
    <row r="542" spans="3:4" ht="15.75" customHeight="1">
      <c r="C542" s="1"/>
      <c r="D542" s="1"/>
    </row>
    <row r="543" spans="3:4" ht="15.75" customHeight="1">
      <c r="C543" s="1"/>
      <c r="D543" s="1"/>
    </row>
    <row r="544" spans="3:4" ht="15.75" customHeight="1">
      <c r="C544" s="1"/>
      <c r="D544" s="1"/>
    </row>
    <row r="545" spans="3:4" ht="15.75" customHeight="1">
      <c r="C545" s="1"/>
      <c r="D545" s="1"/>
    </row>
    <row r="546" spans="3:4" ht="15.75" customHeight="1">
      <c r="C546" s="1"/>
      <c r="D546" s="1"/>
    </row>
    <row r="547" spans="3:4" ht="15.75" customHeight="1">
      <c r="C547" s="1"/>
      <c r="D547" s="1"/>
    </row>
    <row r="548" spans="3:4" ht="15.75" customHeight="1">
      <c r="C548" s="1"/>
      <c r="D548" s="1"/>
    </row>
    <row r="549" spans="3:4" ht="15.75" customHeight="1">
      <c r="C549" s="1"/>
      <c r="D549" s="1"/>
    </row>
    <row r="550" spans="3:4" ht="15.75" customHeight="1">
      <c r="C550" s="1"/>
      <c r="D550" s="1"/>
    </row>
    <row r="551" spans="3:4" ht="15.75" customHeight="1">
      <c r="C551" s="1"/>
      <c r="D551" s="1"/>
    </row>
    <row r="552" spans="3:4" ht="15.75" customHeight="1">
      <c r="C552" s="1"/>
      <c r="D552" s="1"/>
    </row>
    <row r="553" spans="3:4" ht="15.75" customHeight="1">
      <c r="C553" s="1"/>
      <c r="D553" s="1"/>
    </row>
    <row r="554" spans="3:4" ht="15.75" customHeight="1">
      <c r="C554" s="1"/>
      <c r="D554" s="1"/>
    </row>
    <row r="555" spans="3:4" ht="15.75" customHeight="1">
      <c r="C555" s="1"/>
      <c r="D555" s="1"/>
    </row>
    <row r="556" spans="3:4" ht="15.75" customHeight="1">
      <c r="C556" s="1"/>
      <c r="D556" s="1"/>
    </row>
    <row r="557" spans="3:4" ht="15.75" customHeight="1">
      <c r="C557" s="1"/>
      <c r="D557" s="1"/>
    </row>
    <row r="558" spans="3:4" ht="15.75" customHeight="1">
      <c r="C558" s="1"/>
      <c r="D558" s="1"/>
    </row>
    <row r="559" spans="3:4" ht="15.75" customHeight="1">
      <c r="C559" s="1"/>
      <c r="D559" s="1"/>
    </row>
    <row r="560" spans="3:4" ht="15.75" customHeight="1">
      <c r="C560" s="1"/>
      <c r="D560" s="1"/>
    </row>
    <row r="561" spans="3:4" ht="15.75" customHeight="1">
      <c r="C561" s="1"/>
      <c r="D561" s="1"/>
    </row>
    <row r="562" spans="3:4" ht="15.75" customHeight="1">
      <c r="C562" s="1"/>
      <c r="D562" s="1"/>
    </row>
    <row r="563" spans="3:4" ht="15.75" customHeight="1">
      <c r="C563" s="1"/>
      <c r="D563" s="1"/>
    </row>
    <row r="564" spans="3:4" ht="15.75" customHeight="1">
      <c r="C564" s="1"/>
      <c r="D564" s="1"/>
    </row>
    <row r="565" spans="3:4" ht="15.75" customHeight="1">
      <c r="C565" s="1"/>
      <c r="D565" s="1"/>
    </row>
    <row r="566" spans="3:4" ht="15.75" customHeight="1">
      <c r="C566" s="1"/>
      <c r="D566" s="1"/>
    </row>
    <row r="567" spans="3:4" ht="15.75" customHeight="1">
      <c r="C567" s="1"/>
      <c r="D567" s="1"/>
    </row>
    <row r="568" spans="3:4" ht="15.75" customHeight="1">
      <c r="C568" s="1"/>
      <c r="D568" s="1"/>
    </row>
    <row r="569" spans="3:4" ht="15.75" customHeight="1">
      <c r="C569" s="1"/>
      <c r="D569" s="1"/>
    </row>
    <row r="570" spans="3:4" ht="15.75" customHeight="1">
      <c r="C570" s="1"/>
      <c r="D570" s="1"/>
    </row>
    <row r="571" spans="3:4" ht="15.75" customHeight="1">
      <c r="C571" s="1"/>
      <c r="D571" s="1"/>
    </row>
    <row r="572" spans="3:4" ht="15.75" customHeight="1">
      <c r="C572" s="1"/>
      <c r="D572" s="1"/>
    </row>
    <row r="573" spans="3:4" ht="15.75" customHeight="1">
      <c r="C573" s="1"/>
      <c r="D573" s="1"/>
    </row>
    <row r="574" spans="3:4" ht="15.75" customHeight="1">
      <c r="C574" s="1"/>
      <c r="D574" s="1"/>
    </row>
    <row r="575" spans="3:4" ht="15.75" customHeight="1">
      <c r="C575" s="1"/>
      <c r="D575" s="1"/>
    </row>
    <row r="576" spans="3:4" ht="15.75" customHeight="1">
      <c r="C576" s="1"/>
      <c r="D576" s="1"/>
    </row>
    <row r="577" spans="3:4" ht="15.75" customHeight="1">
      <c r="C577" s="1"/>
      <c r="D577" s="1"/>
    </row>
    <row r="578" spans="3:4" ht="15.75" customHeight="1">
      <c r="C578" s="1"/>
      <c r="D578" s="1"/>
    </row>
    <row r="579" spans="3:4" ht="15.75" customHeight="1">
      <c r="C579" s="1"/>
      <c r="D579" s="1"/>
    </row>
    <row r="580" spans="3:4" ht="15.75" customHeight="1">
      <c r="C580" s="1"/>
      <c r="D580" s="1"/>
    </row>
    <row r="581" spans="3:4" ht="15.75" customHeight="1">
      <c r="C581" s="1"/>
      <c r="D581" s="1"/>
    </row>
    <row r="582" spans="3:4" ht="15.75" customHeight="1">
      <c r="C582" s="1"/>
      <c r="D582" s="1"/>
    </row>
    <row r="583" spans="3:4" ht="15.75" customHeight="1">
      <c r="C583" s="1"/>
      <c r="D583" s="1"/>
    </row>
    <row r="584" spans="3:4" ht="15.75" customHeight="1">
      <c r="C584" s="1"/>
      <c r="D584" s="1"/>
    </row>
    <row r="585" spans="3:4" ht="15.75" customHeight="1">
      <c r="C585" s="1"/>
      <c r="D585" s="1"/>
    </row>
    <row r="586" spans="3:4" ht="15.75" customHeight="1">
      <c r="C586" s="1"/>
      <c r="D586" s="1"/>
    </row>
    <row r="587" spans="3:4" ht="15.75" customHeight="1">
      <c r="C587" s="1"/>
      <c r="D587" s="1"/>
    </row>
    <row r="588" spans="3:4" ht="15.75" customHeight="1">
      <c r="C588" s="1"/>
      <c r="D588" s="1"/>
    </row>
    <row r="589" spans="3:4" ht="15.75" customHeight="1">
      <c r="C589" s="1"/>
      <c r="D589" s="1"/>
    </row>
    <row r="590" spans="3:4" ht="15.75" customHeight="1">
      <c r="C590" s="1"/>
      <c r="D590" s="1"/>
    </row>
    <row r="591" spans="3:4" ht="15.75" customHeight="1">
      <c r="C591" s="1"/>
      <c r="D591" s="1"/>
    </row>
    <row r="592" spans="3:4" ht="15.75" customHeight="1">
      <c r="C592" s="1"/>
      <c r="D592" s="1"/>
    </row>
    <row r="593" spans="3:4" ht="15.75" customHeight="1">
      <c r="C593" s="1"/>
      <c r="D593" s="1"/>
    </row>
    <row r="594" spans="3:4" ht="15.75" customHeight="1">
      <c r="C594" s="1"/>
      <c r="D594" s="1"/>
    </row>
    <row r="595" spans="3:4" ht="15.75" customHeight="1">
      <c r="C595" s="1"/>
      <c r="D595" s="1"/>
    </row>
    <row r="596" spans="3:4" ht="15.75" customHeight="1">
      <c r="C596" s="1"/>
      <c r="D596" s="1"/>
    </row>
    <row r="597" spans="3:4" ht="15.75" customHeight="1">
      <c r="C597" s="1"/>
      <c r="D597" s="1"/>
    </row>
    <row r="598" spans="3:4" ht="15.75" customHeight="1">
      <c r="C598" s="1"/>
      <c r="D598" s="1"/>
    </row>
    <row r="599" spans="3:4" ht="15.75" customHeight="1">
      <c r="C599" s="1"/>
      <c r="D599" s="1"/>
    </row>
    <row r="600" spans="3:4" ht="15.75" customHeight="1">
      <c r="C600" s="1"/>
      <c r="D600" s="1"/>
    </row>
    <row r="601" spans="3:4" ht="15.75" customHeight="1">
      <c r="C601" s="1"/>
      <c r="D601" s="1"/>
    </row>
    <row r="602" spans="3:4" ht="15.75" customHeight="1">
      <c r="C602" s="1"/>
      <c r="D602" s="1"/>
    </row>
    <row r="603" spans="3:4" ht="15.75" customHeight="1">
      <c r="C603" s="1"/>
      <c r="D603" s="1"/>
    </row>
    <row r="604" spans="3:4" ht="15.75" customHeight="1">
      <c r="C604" s="1"/>
      <c r="D604" s="1"/>
    </row>
    <row r="605" spans="3:4" ht="15.75" customHeight="1">
      <c r="C605" s="1"/>
      <c r="D605" s="1"/>
    </row>
    <row r="606" spans="3:4" ht="15.75" customHeight="1">
      <c r="C606" s="1"/>
      <c r="D606" s="1"/>
    </row>
    <row r="607" spans="3:4" ht="15.75" customHeight="1">
      <c r="C607" s="1"/>
      <c r="D607" s="1"/>
    </row>
    <row r="608" spans="3:4" ht="15.75" customHeight="1">
      <c r="C608" s="1"/>
      <c r="D608" s="1"/>
    </row>
    <row r="609" spans="3:4" ht="15.75" customHeight="1">
      <c r="C609" s="1"/>
      <c r="D609" s="1"/>
    </row>
    <row r="610" spans="3:4" ht="15.75" customHeight="1">
      <c r="C610" s="1"/>
      <c r="D610" s="1"/>
    </row>
    <row r="611" spans="3:4" ht="15.75" customHeight="1">
      <c r="C611" s="1"/>
      <c r="D611" s="1"/>
    </row>
    <row r="612" spans="3:4" ht="15.75" customHeight="1">
      <c r="C612" s="1"/>
      <c r="D612" s="1"/>
    </row>
    <row r="613" spans="3:4" ht="15.75" customHeight="1">
      <c r="C613" s="1"/>
      <c r="D613" s="1"/>
    </row>
    <row r="614" spans="3:4" ht="15.75" customHeight="1">
      <c r="C614" s="1"/>
      <c r="D614" s="1"/>
    </row>
    <row r="615" spans="3:4" ht="15.75" customHeight="1">
      <c r="C615" s="1"/>
      <c r="D615" s="1"/>
    </row>
    <row r="616" spans="3:4" ht="15.75" customHeight="1">
      <c r="C616" s="1"/>
      <c r="D616" s="1"/>
    </row>
    <row r="617" spans="3:4" ht="15.75" customHeight="1">
      <c r="C617" s="1"/>
      <c r="D617" s="1"/>
    </row>
    <row r="618" spans="3:4" ht="15.75" customHeight="1">
      <c r="C618" s="1"/>
      <c r="D618" s="1"/>
    </row>
    <row r="619" spans="3:4" ht="15.75" customHeight="1">
      <c r="C619" s="1"/>
      <c r="D619" s="1"/>
    </row>
    <row r="620" spans="3:4" ht="15.75" customHeight="1">
      <c r="C620" s="1"/>
      <c r="D620" s="1"/>
    </row>
    <row r="621" spans="3:4" ht="15.75" customHeight="1">
      <c r="C621" s="1"/>
      <c r="D621" s="1"/>
    </row>
    <row r="622" spans="3:4" ht="15.75" customHeight="1">
      <c r="C622" s="1"/>
      <c r="D622" s="1"/>
    </row>
    <row r="623" spans="3:4" ht="15.75" customHeight="1">
      <c r="C623" s="1"/>
      <c r="D623" s="1"/>
    </row>
    <row r="624" spans="3:4" ht="15.75" customHeight="1">
      <c r="C624" s="1"/>
      <c r="D624" s="1"/>
    </row>
    <row r="625" spans="3:4" ht="15.75" customHeight="1">
      <c r="C625" s="1"/>
      <c r="D625" s="1"/>
    </row>
    <row r="626" spans="3:4" ht="15.75" customHeight="1">
      <c r="C626" s="1"/>
      <c r="D626" s="1"/>
    </row>
    <row r="627" spans="3:4" ht="15.75" customHeight="1">
      <c r="C627" s="1"/>
      <c r="D627" s="1"/>
    </row>
    <row r="628" spans="3:4" ht="15.75" customHeight="1">
      <c r="C628" s="1"/>
      <c r="D628" s="1"/>
    </row>
    <row r="629" spans="3:4" ht="15.75" customHeight="1">
      <c r="C629" s="1"/>
      <c r="D629" s="1"/>
    </row>
    <row r="630" spans="3:4" ht="15.75" customHeight="1">
      <c r="C630" s="1"/>
      <c r="D630" s="1"/>
    </row>
    <row r="631" spans="3:4" ht="15.75" customHeight="1">
      <c r="C631" s="1"/>
      <c r="D631" s="1"/>
    </row>
    <row r="632" spans="3:4" ht="15.75" customHeight="1">
      <c r="C632" s="1"/>
      <c r="D632" s="1"/>
    </row>
    <row r="633" spans="3:4" ht="15.75" customHeight="1">
      <c r="C633" s="1"/>
      <c r="D633" s="1"/>
    </row>
    <row r="634" spans="3:4" ht="15.75" customHeight="1">
      <c r="C634" s="1"/>
      <c r="D634" s="1"/>
    </row>
    <row r="635" spans="3:4" ht="15.75" customHeight="1">
      <c r="C635" s="1"/>
      <c r="D635" s="1"/>
    </row>
    <row r="636" spans="3:4" ht="15.75" customHeight="1">
      <c r="C636" s="1"/>
      <c r="D636" s="1"/>
    </row>
    <row r="637" spans="3:4" ht="15.75" customHeight="1">
      <c r="C637" s="1"/>
      <c r="D637" s="1"/>
    </row>
    <row r="638" spans="3:4" ht="15.75" customHeight="1">
      <c r="C638" s="1"/>
      <c r="D638" s="1"/>
    </row>
    <row r="639" spans="3:4" ht="15.75" customHeight="1">
      <c r="C639" s="1"/>
      <c r="D639" s="1"/>
    </row>
    <row r="640" spans="3:4" ht="15.75" customHeight="1">
      <c r="C640" s="1"/>
      <c r="D640" s="1"/>
    </row>
    <row r="641" spans="3:4" ht="15.75" customHeight="1">
      <c r="C641" s="1"/>
      <c r="D641" s="1"/>
    </row>
    <row r="642" spans="3:4" ht="15.75" customHeight="1">
      <c r="C642" s="1"/>
      <c r="D642" s="1"/>
    </row>
    <row r="643" spans="3:4" ht="15.75" customHeight="1">
      <c r="C643" s="1"/>
      <c r="D643" s="1"/>
    </row>
    <row r="644" spans="3:4" ht="15.75" customHeight="1">
      <c r="C644" s="1"/>
      <c r="D644" s="1"/>
    </row>
    <row r="645" spans="3:4" ht="15.75" customHeight="1">
      <c r="C645" s="1"/>
      <c r="D645" s="1"/>
    </row>
    <row r="646" spans="3:4" ht="15.75" customHeight="1">
      <c r="C646" s="1"/>
      <c r="D646" s="1"/>
    </row>
    <row r="647" spans="3:4" ht="15.75" customHeight="1">
      <c r="C647" s="1"/>
      <c r="D647" s="1"/>
    </row>
    <row r="648" spans="3:4" ht="15.75" customHeight="1">
      <c r="C648" s="1"/>
      <c r="D648" s="1"/>
    </row>
    <row r="649" spans="3:4" ht="15.75" customHeight="1">
      <c r="C649" s="1"/>
      <c r="D649" s="1"/>
    </row>
    <row r="650" spans="3:4" ht="15.75" customHeight="1">
      <c r="C650" s="1"/>
      <c r="D650" s="1"/>
    </row>
    <row r="651" spans="3:4" ht="15.75" customHeight="1">
      <c r="C651" s="1"/>
      <c r="D651" s="1"/>
    </row>
    <row r="652" spans="3:4" ht="15.75" customHeight="1">
      <c r="C652" s="1"/>
      <c r="D652" s="1"/>
    </row>
    <row r="653" spans="3:4" ht="15.75" customHeight="1">
      <c r="C653" s="1"/>
      <c r="D653" s="1"/>
    </row>
    <row r="654" spans="3:4" ht="15.75" customHeight="1">
      <c r="C654" s="1"/>
      <c r="D654" s="1"/>
    </row>
    <row r="655" spans="3:4" ht="15.75" customHeight="1">
      <c r="C655" s="1"/>
      <c r="D655" s="1"/>
    </row>
    <row r="656" spans="3:4" ht="15.75" customHeight="1">
      <c r="C656" s="1"/>
      <c r="D656" s="1"/>
    </row>
    <row r="657" spans="3:4" ht="15.75" customHeight="1">
      <c r="C657" s="1"/>
      <c r="D657" s="1"/>
    </row>
    <row r="658" spans="3:4" ht="15.75" customHeight="1">
      <c r="C658" s="1"/>
      <c r="D658" s="1"/>
    </row>
    <row r="659" spans="3:4" ht="15.75" customHeight="1">
      <c r="C659" s="1"/>
      <c r="D659" s="1"/>
    </row>
    <row r="660" spans="3:4" ht="15.75" customHeight="1">
      <c r="C660" s="1"/>
      <c r="D660" s="1"/>
    </row>
    <row r="661" spans="3:4" ht="15.75" customHeight="1">
      <c r="C661" s="1"/>
      <c r="D661" s="1"/>
    </row>
    <row r="662" spans="3:4" ht="15.75" customHeight="1">
      <c r="C662" s="1"/>
      <c r="D662" s="1"/>
    </row>
    <row r="663" spans="3:4" ht="15.75" customHeight="1">
      <c r="C663" s="1"/>
      <c r="D663" s="1"/>
    </row>
    <row r="664" spans="3:4" ht="15.75" customHeight="1">
      <c r="C664" s="1"/>
      <c r="D664" s="1"/>
    </row>
    <row r="665" spans="3:4" ht="15.75" customHeight="1">
      <c r="C665" s="1"/>
      <c r="D665" s="1"/>
    </row>
    <row r="666" spans="3:4" ht="15.75" customHeight="1">
      <c r="C666" s="1"/>
      <c r="D666" s="1"/>
    </row>
    <row r="667" spans="3:4" ht="15.75" customHeight="1">
      <c r="C667" s="1"/>
      <c r="D667" s="1"/>
    </row>
    <row r="668" spans="3:4" ht="15.75" customHeight="1">
      <c r="C668" s="1"/>
      <c r="D668" s="1"/>
    </row>
    <row r="669" spans="3:4" ht="15.75" customHeight="1">
      <c r="C669" s="1"/>
      <c r="D669" s="1"/>
    </row>
    <row r="670" spans="3:4" ht="15.75" customHeight="1">
      <c r="C670" s="1"/>
      <c r="D670" s="1"/>
    </row>
    <row r="671" spans="3:4" ht="15.75" customHeight="1">
      <c r="C671" s="1"/>
      <c r="D671" s="1"/>
    </row>
    <row r="672" spans="3:4" ht="15.75" customHeight="1">
      <c r="C672" s="1"/>
      <c r="D672" s="1"/>
    </row>
    <row r="673" spans="3:4" ht="15.75" customHeight="1">
      <c r="C673" s="1"/>
      <c r="D673" s="1"/>
    </row>
    <row r="674" spans="3:4" ht="15.75" customHeight="1">
      <c r="C674" s="1"/>
      <c r="D674" s="1"/>
    </row>
    <row r="675" spans="3:4" ht="15.75" customHeight="1">
      <c r="C675" s="1"/>
      <c r="D675" s="1"/>
    </row>
    <row r="676" spans="3:4" ht="15.75" customHeight="1">
      <c r="C676" s="1"/>
      <c r="D676" s="1"/>
    </row>
    <row r="677" spans="3:4" ht="15.75" customHeight="1">
      <c r="C677" s="1"/>
      <c r="D677" s="1"/>
    </row>
    <row r="678" spans="3:4" ht="15.75" customHeight="1">
      <c r="C678" s="1"/>
      <c r="D678" s="1"/>
    </row>
    <row r="679" spans="3:4" ht="15.75" customHeight="1">
      <c r="C679" s="1"/>
      <c r="D679" s="1"/>
    </row>
    <row r="680" spans="3:4" ht="15.75" customHeight="1">
      <c r="C680" s="1"/>
      <c r="D680" s="1"/>
    </row>
    <row r="681" spans="3:4" ht="15.75" customHeight="1">
      <c r="C681" s="1"/>
      <c r="D681" s="1"/>
    </row>
    <row r="682" spans="3:4" ht="15.75" customHeight="1">
      <c r="C682" s="1"/>
      <c r="D682" s="1"/>
    </row>
    <row r="683" spans="3:4" ht="15.75" customHeight="1">
      <c r="C683" s="1"/>
      <c r="D683" s="1"/>
    </row>
    <row r="684" spans="3:4" ht="15.75" customHeight="1">
      <c r="C684" s="1"/>
      <c r="D684" s="1"/>
    </row>
    <row r="685" spans="3:4" ht="15.75" customHeight="1">
      <c r="C685" s="1"/>
      <c r="D685" s="1"/>
    </row>
    <row r="686" spans="3:4" ht="15.75" customHeight="1">
      <c r="C686" s="1"/>
      <c r="D686" s="1"/>
    </row>
    <row r="687" spans="3:4" ht="15.75" customHeight="1">
      <c r="C687" s="1"/>
      <c r="D687" s="1"/>
    </row>
    <row r="688" spans="3:4" ht="15.75" customHeight="1">
      <c r="C688" s="1"/>
      <c r="D688" s="1"/>
    </row>
    <row r="689" spans="3:4" ht="15.75" customHeight="1">
      <c r="C689" s="1"/>
      <c r="D689" s="1"/>
    </row>
    <row r="690" spans="3:4" ht="15.75" customHeight="1">
      <c r="C690" s="1"/>
      <c r="D690" s="1"/>
    </row>
    <row r="691" spans="3:4" ht="15.75" customHeight="1">
      <c r="C691" s="1"/>
      <c r="D691" s="1"/>
    </row>
    <row r="692" spans="3:4" ht="15.75" customHeight="1">
      <c r="C692" s="1"/>
      <c r="D692" s="1"/>
    </row>
    <row r="693" spans="3:4" ht="15.75" customHeight="1">
      <c r="C693" s="1"/>
      <c r="D693" s="1"/>
    </row>
    <row r="694" spans="3:4" ht="15.75" customHeight="1">
      <c r="C694" s="1"/>
      <c r="D694" s="1"/>
    </row>
    <row r="695" spans="3:4" ht="15.75" customHeight="1">
      <c r="C695" s="1"/>
      <c r="D695" s="1"/>
    </row>
    <row r="696" spans="3:4" ht="15.75" customHeight="1">
      <c r="C696" s="1"/>
      <c r="D696" s="1"/>
    </row>
    <row r="697" spans="3:4" ht="15.75" customHeight="1">
      <c r="C697" s="1"/>
      <c r="D697" s="1"/>
    </row>
    <row r="698" spans="3:4" ht="15.75" customHeight="1">
      <c r="C698" s="1"/>
      <c r="D698" s="1"/>
    </row>
    <row r="699" spans="3:4" ht="15.75" customHeight="1">
      <c r="C699" s="1"/>
      <c r="D699" s="1"/>
    </row>
    <row r="700" spans="3:4" ht="15.75" customHeight="1">
      <c r="C700" s="1"/>
      <c r="D700" s="1"/>
    </row>
    <row r="701" spans="3:4" ht="15.75" customHeight="1">
      <c r="C701" s="1"/>
      <c r="D701" s="1"/>
    </row>
    <row r="702" spans="3:4" ht="15.75" customHeight="1">
      <c r="C702" s="1"/>
      <c r="D702" s="1"/>
    </row>
    <row r="703" spans="3:4" ht="15.75" customHeight="1">
      <c r="C703" s="1"/>
      <c r="D703" s="1"/>
    </row>
    <row r="704" spans="3:4" ht="15.75" customHeight="1">
      <c r="C704" s="1"/>
      <c r="D704" s="1"/>
    </row>
    <row r="705" spans="3:4" ht="15.75" customHeight="1">
      <c r="C705" s="1"/>
      <c r="D705" s="1"/>
    </row>
    <row r="706" spans="3:4" ht="15.75" customHeight="1">
      <c r="C706" s="1"/>
      <c r="D706" s="1"/>
    </row>
    <row r="707" spans="3:4" ht="15.75" customHeight="1">
      <c r="C707" s="1"/>
      <c r="D707" s="1"/>
    </row>
    <row r="708" spans="3:4" ht="15.75" customHeight="1">
      <c r="C708" s="1"/>
      <c r="D708" s="1"/>
    </row>
    <row r="709" spans="3:4" ht="15.75" customHeight="1">
      <c r="C709" s="1"/>
      <c r="D709" s="1"/>
    </row>
    <row r="710" spans="3:4" ht="15.75" customHeight="1">
      <c r="C710" s="1"/>
      <c r="D710" s="1"/>
    </row>
    <row r="711" spans="3:4" ht="15.75" customHeight="1">
      <c r="C711" s="1"/>
      <c r="D711" s="1"/>
    </row>
    <row r="712" spans="3:4" ht="15.75" customHeight="1">
      <c r="C712" s="1"/>
      <c r="D712" s="1"/>
    </row>
    <row r="713" spans="3:4" ht="15.75" customHeight="1">
      <c r="C713" s="1"/>
      <c r="D713" s="1"/>
    </row>
    <row r="714" spans="3:4" ht="15.75" customHeight="1">
      <c r="C714" s="1"/>
      <c r="D714" s="1"/>
    </row>
    <row r="715" spans="3:4" ht="15.75" customHeight="1">
      <c r="C715" s="1"/>
      <c r="D715" s="1"/>
    </row>
    <row r="716" spans="3:4" ht="15.75" customHeight="1">
      <c r="C716" s="1"/>
      <c r="D716" s="1"/>
    </row>
    <row r="717" spans="3:4" ht="15.75" customHeight="1">
      <c r="C717" s="1"/>
      <c r="D717" s="1"/>
    </row>
    <row r="718" spans="3:4" ht="15.75" customHeight="1">
      <c r="C718" s="1"/>
      <c r="D718" s="1"/>
    </row>
    <row r="719" spans="3:4" ht="15.75" customHeight="1">
      <c r="C719" s="1"/>
      <c r="D719" s="1"/>
    </row>
    <row r="720" spans="3:4" ht="15.75" customHeight="1">
      <c r="C720" s="1"/>
      <c r="D720" s="1"/>
    </row>
    <row r="721" spans="3:4" ht="15.75" customHeight="1">
      <c r="C721" s="1"/>
      <c r="D721" s="1"/>
    </row>
    <row r="722" spans="3:4" ht="15.75" customHeight="1">
      <c r="C722" s="1"/>
      <c r="D722" s="1"/>
    </row>
    <row r="723" spans="3:4" ht="15.75" customHeight="1">
      <c r="C723" s="1"/>
      <c r="D723" s="1"/>
    </row>
    <row r="724" spans="3:4" ht="15.75" customHeight="1">
      <c r="C724" s="1"/>
      <c r="D724" s="1"/>
    </row>
    <row r="725" spans="3:4" ht="15.75" customHeight="1">
      <c r="C725" s="1"/>
      <c r="D725" s="1"/>
    </row>
    <row r="726" spans="3:4" ht="15.75" customHeight="1">
      <c r="C726" s="1"/>
      <c r="D726" s="1"/>
    </row>
    <row r="727" spans="3:4" ht="15.75" customHeight="1">
      <c r="C727" s="1"/>
      <c r="D727" s="1"/>
    </row>
    <row r="728" spans="3:4" ht="15.75" customHeight="1">
      <c r="C728" s="1"/>
      <c r="D728" s="1"/>
    </row>
    <row r="729" spans="3:4" ht="15.75" customHeight="1">
      <c r="C729" s="1"/>
      <c r="D729" s="1"/>
    </row>
    <row r="730" spans="3:4" ht="15.75" customHeight="1">
      <c r="C730" s="1"/>
      <c r="D730" s="1"/>
    </row>
    <row r="731" spans="3:4" ht="15.75" customHeight="1">
      <c r="C731" s="1"/>
      <c r="D731" s="1"/>
    </row>
    <row r="732" spans="3:4" ht="15.75" customHeight="1">
      <c r="C732" s="1"/>
      <c r="D732" s="1"/>
    </row>
    <row r="733" spans="3:4" ht="15.75" customHeight="1">
      <c r="C733" s="1"/>
      <c r="D733" s="1"/>
    </row>
    <row r="734" spans="3:4" ht="15.75" customHeight="1">
      <c r="C734" s="1"/>
      <c r="D734" s="1"/>
    </row>
    <row r="735" spans="3:4" ht="15.75" customHeight="1">
      <c r="C735" s="1"/>
      <c r="D735" s="1"/>
    </row>
    <row r="736" spans="3:4" ht="15.75" customHeight="1">
      <c r="C736" s="1"/>
      <c r="D736" s="1"/>
    </row>
    <row r="737" spans="3:4" ht="15.75" customHeight="1">
      <c r="C737" s="1"/>
      <c r="D737" s="1"/>
    </row>
    <row r="738" spans="3:4" ht="15.75" customHeight="1">
      <c r="C738" s="1"/>
      <c r="D738" s="1"/>
    </row>
    <row r="739" spans="3:4" ht="15.75" customHeight="1">
      <c r="C739" s="1"/>
      <c r="D739" s="1"/>
    </row>
    <row r="740" spans="3:4" ht="15.75" customHeight="1">
      <c r="C740" s="1"/>
      <c r="D740" s="1"/>
    </row>
    <row r="741" spans="3:4" ht="15.75" customHeight="1">
      <c r="C741" s="1"/>
      <c r="D741" s="1"/>
    </row>
    <row r="742" spans="3:4" ht="15.75" customHeight="1">
      <c r="C742" s="1"/>
      <c r="D742" s="1"/>
    </row>
    <row r="743" spans="3:4" ht="15.75" customHeight="1">
      <c r="C743" s="1"/>
      <c r="D743" s="1"/>
    </row>
    <row r="744" spans="3:4" ht="15.75" customHeight="1">
      <c r="C744" s="1"/>
      <c r="D744" s="1"/>
    </row>
    <row r="745" spans="3:4" ht="15.75" customHeight="1">
      <c r="C745" s="1"/>
      <c r="D745" s="1"/>
    </row>
    <row r="746" spans="3:4" ht="15.75" customHeight="1">
      <c r="C746" s="1"/>
      <c r="D746" s="1"/>
    </row>
    <row r="747" spans="3:4" ht="15.75" customHeight="1">
      <c r="C747" s="1"/>
      <c r="D747" s="1"/>
    </row>
    <row r="748" spans="3:4" ht="15.75" customHeight="1">
      <c r="C748" s="1"/>
      <c r="D748" s="1"/>
    </row>
    <row r="749" spans="3:4" ht="15.75" customHeight="1">
      <c r="C749" s="1"/>
      <c r="D749" s="1"/>
    </row>
    <row r="750" spans="3:4" ht="15.75" customHeight="1">
      <c r="C750" s="1"/>
      <c r="D750" s="1"/>
    </row>
    <row r="751" spans="3:4" ht="15.75" customHeight="1">
      <c r="C751" s="1"/>
      <c r="D751" s="1"/>
    </row>
    <row r="752" spans="3:4" ht="15.75" customHeight="1">
      <c r="C752" s="1"/>
      <c r="D752" s="1"/>
    </row>
    <row r="753" spans="3:4" ht="15.75" customHeight="1">
      <c r="C753" s="1"/>
      <c r="D753" s="1"/>
    </row>
    <row r="754" spans="3:4" ht="15.75" customHeight="1">
      <c r="C754" s="1"/>
      <c r="D754" s="1"/>
    </row>
    <row r="755" spans="3:4" ht="15.75" customHeight="1">
      <c r="C755" s="1"/>
      <c r="D755" s="1"/>
    </row>
    <row r="756" spans="3:4" ht="15.75" customHeight="1">
      <c r="C756" s="1"/>
      <c r="D756" s="1"/>
    </row>
    <row r="757" spans="3:4" ht="15.75" customHeight="1">
      <c r="C757" s="1"/>
      <c r="D757" s="1"/>
    </row>
    <row r="758" spans="3:4" ht="15.75" customHeight="1">
      <c r="C758" s="1"/>
      <c r="D758" s="1"/>
    </row>
    <row r="759" spans="3:4" ht="15.75" customHeight="1">
      <c r="C759" s="1"/>
      <c r="D759" s="1"/>
    </row>
    <row r="760" spans="3:4" ht="15.75" customHeight="1">
      <c r="C760" s="1"/>
      <c r="D760" s="1"/>
    </row>
    <row r="761" spans="3:4" ht="15.75" customHeight="1">
      <c r="C761" s="1"/>
      <c r="D761" s="1"/>
    </row>
    <row r="762" spans="3:4" ht="15.75" customHeight="1">
      <c r="C762" s="1"/>
      <c r="D762" s="1"/>
    </row>
    <row r="763" spans="3:4" ht="15.75" customHeight="1">
      <c r="C763" s="1"/>
      <c r="D763" s="1"/>
    </row>
    <row r="764" spans="3:4" ht="15.75" customHeight="1">
      <c r="C764" s="1"/>
      <c r="D764" s="1"/>
    </row>
    <row r="765" spans="3:4" ht="15.75" customHeight="1">
      <c r="C765" s="1"/>
      <c r="D765" s="1"/>
    </row>
    <row r="766" spans="3:4" ht="15.75" customHeight="1">
      <c r="C766" s="1"/>
      <c r="D766" s="1"/>
    </row>
    <row r="767" spans="3:4" ht="15.75" customHeight="1">
      <c r="C767" s="1"/>
      <c r="D767" s="1"/>
    </row>
    <row r="768" spans="3:4" ht="15.75" customHeight="1">
      <c r="C768" s="1"/>
      <c r="D768" s="1"/>
    </row>
    <row r="769" spans="3:4" ht="15.75" customHeight="1">
      <c r="C769" s="1"/>
      <c r="D769" s="1"/>
    </row>
    <row r="770" spans="3:4" ht="15.75" customHeight="1">
      <c r="C770" s="1"/>
      <c r="D770" s="1"/>
    </row>
    <row r="771" spans="3:4" ht="15.75" customHeight="1">
      <c r="C771" s="1"/>
      <c r="D771" s="1"/>
    </row>
    <row r="772" spans="3:4" ht="15.75" customHeight="1">
      <c r="C772" s="1"/>
      <c r="D772" s="1"/>
    </row>
    <row r="773" spans="3:4" ht="15.75" customHeight="1">
      <c r="C773" s="1"/>
      <c r="D773" s="1"/>
    </row>
    <row r="774" spans="3:4" ht="15.75" customHeight="1">
      <c r="C774" s="1"/>
      <c r="D774" s="1"/>
    </row>
    <row r="775" spans="3:4" ht="15.75" customHeight="1">
      <c r="C775" s="1"/>
      <c r="D775" s="1"/>
    </row>
    <row r="776" spans="3:4" ht="15.75" customHeight="1">
      <c r="C776" s="1"/>
      <c r="D776" s="1"/>
    </row>
    <row r="777" spans="3:4" ht="15.75" customHeight="1">
      <c r="C777" s="1"/>
      <c r="D777" s="1"/>
    </row>
    <row r="778" spans="3:4" ht="15.75" customHeight="1">
      <c r="C778" s="1"/>
      <c r="D778" s="1"/>
    </row>
    <row r="779" spans="3:4" ht="15.75" customHeight="1">
      <c r="C779" s="1"/>
      <c r="D779" s="1"/>
    </row>
    <row r="780" spans="3:4" ht="15.75" customHeight="1">
      <c r="C780" s="1"/>
      <c r="D780" s="1"/>
    </row>
    <row r="781" spans="3:4" ht="15.75" customHeight="1">
      <c r="C781" s="1"/>
      <c r="D781" s="1"/>
    </row>
    <row r="782" spans="3:4" ht="15.75" customHeight="1">
      <c r="C782" s="1"/>
      <c r="D782" s="1"/>
    </row>
    <row r="783" spans="3:4" ht="15.75" customHeight="1">
      <c r="C783" s="1"/>
      <c r="D783" s="1"/>
    </row>
    <row r="784" spans="3:4" ht="15.75" customHeight="1">
      <c r="C784" s="1"/>
      <c r="D784" s="1"/>
    </row>
    <row r="785" spans="3:4" ht="15.75" customHeight="1">
      <c r="C785" s="1"/>
      <c r="D785" s="1"/>
    </row>
    <row r="786" spans="3:4" ht="15.75" customHeight="1">
      <c r="C786" s="1"/>
      <c r="D786" s="1"/>
    </row>
    <row r="787" spans="3:4" ht="15.75" customHeight="1">
      <c r="C787" s="1"/>
      <c r="D787" s="1"/>
    </row>
    <row r="788" spans="3:4" ht="15.75" customHeight="1">
      <c r="C788" s="1"/>
      <c r="D788" s="1"/>
    </row>
    <row r="789" spans="3:4" ht="15.75" customHeight="1">
      <c r="C789" s="1"/>
      <c r="D789" s="1"/>
    </row>
    <row r="790" spans="3:4" ht="15.75" customHeight="1">
      <c r="C790" s="1"/>
      <c r="D790" s="1"/>
    </row>
    <row r="791" spans="3:4" ht="15.75" customHeight="1">
      <c r="C791" s="1"/>
      <c r="D791" s="1"/>
    </row>
    <row r="792" spans="3:4" ht="15.75" customHeight="1">
      <c r="C792" s="1"/>
      <c r="D792" s="1"/>
    </row>
    <row r="793" spans="3:4" ht="15.75" customHeight="1">
      <c r="C793" s="1"/>
      <c r="D793" s="1"/>
    </row>
    <row r="794" spans="3:4" ht="15.75" customHeight="1">
      <c r="C794" s="1"/>
      <c r="D794" s="1"/>
    </row>
    <row r="795" spans="3:4" ht="15.75" customHeight="1">
      <c r="C795" s="1"/>
      <c r="D795" s="1"/>
    </row>
    <row r="796" spans="3:4" ht="15.75" customHeight="1">
      <c r="C796" s="1"/>
      <c r="D796" s="1"/>
    </row>
    <row r="797" spans="3:4" ht="15.75" customHeight="1">
      <c r="C797" s="1"/>
      <c r="D797" s="1"/>
    </row>
    <row r="798" spans="3:4" ht="15.75" customHeight="1">
      <c r="C798" s="1"/>
      <c r="D798" s="1"/>
    </row>
    <row r="799" spans="3:4" ht="15.75" customHeight="1">
      <c r="C799" s="1"/>
      <c r="D799" s="1"/>
    </row>
    <row r="800" spans="3:4" ht="15.75" customHeight="1">
      <c r="C800" s="1"/>
      <c r="D800" s="1"/>
    </row>
    <row r="801" spans="3:4" ht="15.75" customHeight="1">
      <c r="C801" s="1"/>
      <c r="D801" s="1"/>
    </row>
    <row r="802" spans="3:4" ht="15.75" customHeight="1">
      <c r="C802" s="1"/>
      <c r="D802" s="1"/>
    </row>
    <row r="803" spans="3:4" ht="15.75" customHeight="1">
      <c r="C803" s="1"/>
      <c r="D803" s="1"/>
    </row>
    <row r="804" spans="3:4" ht="15.75" customHeight="1">
      <c r="C804" s="1"/>
      <c r="D804" s="1"/>
    </row>
    <row r="805" spans="3:4" ht="15.75" customHeight="1">
      <c r="C805" s="1"/>
      <c r="D805" s="1"/>
    </row>
    <row r="806" spans="3:4" ht="15.75" customHeight="1">
      <c r="C806" s="1"/>
      <c r="D806" s="1"/>
    </row>
    <row r="807" spans="3:4" ht="15.75" customHeight="1">
      <c r="C807" s="1"/>
      <c r="D807" s="1"/>
    </row>
    <row r="808" spans="3:4" ht="15.75" customHeight="1">
      <c r="C808" s="1"/>
      <c r="D808" s="1"/>
    </row>
    <row r="809" spans="3:4" ht="15.75" customHeight="1">
      <c r="C809" s="1"/>
      <c r="D809" s="1"/>
    </row>
    <row r="810" spans="3:4" ht="15.75" customHeight="1">
      <c r="C810" s="1"/>
      <c r="D810" s="1"/>
    </row>
    <row r="811" spans="3:4" ht="15.75" customHeight="1">
      <c r="C811" s="1"/>
      <c r="D811" s="1"/>
    </row>
    <row r="812" spans="3:4" ht="15.75" customHeight="1">
      <c r="C812" s="1"/>
      <c r="D812" s="1"/>
    </row>
    <row r="813" spans="3:4" ht="15.75" customHeight="1">
      <c r="C813" s="1"/>
      <c r="D813" s="1"/>
    </row>
    <row r="814" spans="3:4" ht="15.75" customHeight="1">
      <c r="C814" s="1"/>
      <c r="D814" s="1"/>
    </row>
    <row r="815" spans="3:4" ht="15.75" customHeight="1">
      <c r="C815" s="1"/>
      <c r="D815" s="1"/>
    </row>
    <row r="816" spans="3:4" ht="15.75" customHeight="1">
      <c r="C816" s="1"/>
      <c r="D816" s="1"/>
    </row>
    <row r="817" spans="3:4" ht="15.75" customHeight="1">
      <c r="C817" s="1"/>
      <c r="D817" s="1"/>
    </row>
    <row r="818" spans="3:4" ht="15.75" customHeight="1">
      <c r="C818" s="1"/>
      <c r="D818" s="1"/>
    </row>
    <row r="819" spans="3:4" ht="15.75" customHeight="1">
      <c r="C819" s="1"/>
      <c r="D819" s="1"/>
    </row>
    <row r="820" spans="3:4" ht="15.75" customHeight="1">
      <c r="C820" s="1"/>
      <c r="D820" s="1"/>
    </row>
    <row r="821" spans="3:4" ht="15.75" customHeight="1">
      <c r="C821" s="1"/>
      <c r="D821" s="1"/>
    </row>
    <row r="822" spans="3:4" ht="15.75" customHeight="1">
      <c r="C822" s="1"/>
      <c r="D822" s="1"/>
    </row>
    <row r="823" spans="3:4" ht="15.75" customHeight="1">
      <c r="C823" s="1"/>
      <c r="D823" s="1"/>
    </row>
    <row r="824" spans="3:4" ht="15.75" customHeight="1">
      <c r="C824" s="1"/>
      <c r="D824" s="1"/>
    </row>
    <row r="825" spans="3:4" ht="15.75" customHeight="1">
      <c r="C825" s="1"/>
      <c r="D825" s="1"/>
    </row>
    <row r="826" spans="3:4" ht="15.75" customHeight="1">
      <c r="C826" s="1"/>
      <c r="D826" s="1"/>
    </row>
    <row r="827" spans="3:4" ht="15.75" customHeight="1">
      <c r="C827" s="1"/>
      <c r="D827" s="1"/>
    </row>
    <row r="828" spans="3:4" ht="15.75" customHeight="1">
      <c r="C828" s="1"/>
      <c r="D828" s="1"/>
    </row>
    <row r="829" spans="3:4" ht="15.75" customHeight="1">
      <c r="C829" s="1"/>
      <c r="D829" s="1"/>
    </row>
    <row r="830" spans="3:4" ht="15.75" customHeight="1">
      <c r="C830" s="1"/>
      <c r="D830" s="1"/>
    </row>
    <row r="831" spans="3:4" ht="15.75" customHeight="1">
      <c r="C831" s="1"/>
      <c r="D831" s="1"/>
    </row>
    <row r="832" spans="3:4" ht="15.75" customHeight="1">
      <c r="C832" s="1"/>
      <c r="D832" s="1"/>
    </row>
    <row r="833" spans="3:4" ht="15.75" customHeight="1">
      <c r="C833" s="1"/>
      <c r="D833" s="1"/>
    </row>
    <row r="834" spans="3:4" ht="15.75" customHeight="1">
      <c r="C834" s="1"/>
      <c r="D834" s="1"/>
    </row>
    <row r="835" spans="3:4" ht="15.75" customHeight="1">
      <c r="C835" s="1"/>
      <c r="D835" s="1"/>
    </row>
    <row r="836" spans="3:4" ht="15.75" customHeight="1">
      <c r="C836" s="1"/>
      <c r="D836" s="1"/>
    </row>
    <row r="837" spans="3:4" ht="15.75" customHeight="1">
      <c r="C837" s="1"/>
      <c r="D837" s="1"/>
    </row>
    <row r="838" spans="3:4" ht="15.75" customHeight="1">
      <c r="C838" s="1"/>
      <c r="D838" s="1"/>
    </row>
    <row r="839" spans="3:4" ht="15.75" customHeight="1">
      <c r="C839" s="1"/>
      <c r="D839" s="1"/>
    </row>
    <row r="840" spans="3:4" ht="15.75" customHeight="1">
      <c r="C840" s="1"/>
      <c r="D840" s="1"/>
    </row>
    <row r="841" spans="3:4" ht="15.75" customHeight="1">
      <c r="C841" s="1"/>
      <c r="D841" s="1"/>
    </row>
    <row r="842" spans="3:4" ht="15.75" customHeight="1">
      <c r="C842" s="1"/>
      <c r="D842" s="1"/>
    </row>
    <row r="843" spans="3:4" ht="15.75" customHeight="1">
      <c r="C843" s="1"/>
      <c r="D843" s="1"/>
    </row>
    <row r="844" spans="3:4" ht="15.75" customHeight="1">
      <c r="C844" s="1"/>
      <c r="D844" s="1"/>
    </row>
    <row r="845" spans="3:4" ht="15.75" customHeight="1">
      <c r="C845" s="1"/>
      <c r="D845" s="1"/>
    </row>
    <row r="846" spans="3:4" ht="15.75" customHeight="1">
      <c r="C846" s="1"/>
      <c r="D846" s="1"/>
    </row>
    <row r="847" spans="3:4" ht="15.75" customHeight="1">
      <c r="C847" s="1"/>
      <c r="D847" s="1"/>
    </row>
    <row r="848" spans="3:4" ht="15.75" customHeight="1">
      <c r="C848" s="1"/>
      <c r="D848" s="1"/>
    </row>
    <row r="849" spans="3:4" ht="15.75" customHeight="1">
      <c r="C849" s="1"/>
      <c r="D849" s="1"/>
    </row>
    <row r="850" spans="3:4" ht="15.75" customHeight="1">
      <c r="C850" s="1"/>
      <c r="D850" s="1"/>
    </row>
    <row r="851" spans="3:4" ht="15.75" customHeight="1">
      <c r="C851" s="1"/>
      <c r="D851" s="1"/>
    </row>
    <row r="852" spans="3:4" ht="15.75" customHeight="1">
      <c r="C852" s="1"/>
      <c r="D852" s="1"/>
    </row>
    <row r="853" spans="3:4" ht="15.75" customHeight="1">
      <c r="C853" s="1"/>
      <c r="D853" s="1"/>
    </row>
    <row r="854" spans="3:4" ht="15.75" customHeight="1">
      <c r="C854" s="1"/>
      <c r="D854" s="1"/>
    </row>
    <row r="855" spans="3:4" ht="15.75" customHeight="1">
      <c r="C855" s="1"/>
      <c r="D855" s="1"/>
    </row>
    <row r="856" spans="3:4" ht="15.75" customHeight="1">
      <c r="C856" s="1"/>
      <c r="D856" s="1"/>
    </row>
    <row r="857" spans="3:4" ht="15.75" customHeight="1">
      <c r="C857" s="1"/>
      <c r="D857" s="1"/>
    </row>
    <row r="858" spans="3:4" ht="15.75" customHeight="1">
      <c r="C858" s="1"/>
      <c r="D858" s="1"/>
    </row>
    <row r="859" spans="3:4" ht="15.75" customHeight="1">
      <c r="C859" s="1"/>
      <c r="D859" s="1"/>
    </row>
    <row r="860" spans="3:4" ht="15.75" customHeight="1">
      <c r="C860" s="1"/>
      <c r="D860" s="1"/>
    </row>
    <row r="861" spans="3:4" ht="15.75" customHeight="1">
      <c r="C861" s="1"/>
      <c r="D861" s="1"/>
    </row>
    <row r="862" spans="3:4" ht="15.75" customHeight="1">
      <c r="C862" s="1"/>
      <c r="D862" s="1"/>
    </row>
    <row r="863" spans="3:4" ht="15.75" customHeight="1">
      <c r="C863" s="1"/>
      <c r="D863" s="1"/>
    </row>
    <row r="864" spans="3:4" ht="15.75" customHeight="1">
      <c r="C864" s="1"/>
      <c r="D864" s="1"/>
    </row>
    <row r="865" spans="3:4" ht="15.75" customHeight="1">
      <c r="C865" s="1"/>
      <c r="D865" s="1"/>
    </row>
    <row r="866" spans="3:4" ht="15.75" customHeight="1">
      <c r="C866" s="1"/>
      <c r="D866" s="1"/>
    </row>
    <row r="867" spans="3:4" ht="15.75" customHeight="1">
      <c r="C867" s="1"/>
      <c r="D867" s="1"/>
    </row>
    <row r="868" spans="3:4" ht="15.75" customHeight="1">
      <c r="C868" s="1"/>
      <c r="D868" s="1"/>
    </row>
    <row r="869" spans="3:4" ht="15.75" customHeight="1">
      <c r="C869" s="1"/>
      <c r="D869" s="1"/>
    </row>
    <row r="870" spans="3:4" ht="15.75" customHeight="1">
      <c r="C870" s="1"/>
      <c r="D870" s="1"/>
    </row>
    <row r="871" spans="3:4" ht="15.75" customHeight="1">
      <c r="C871" s="1"/>
      <c r="D871" s="1"/>
    </row>
    <row r="872" spans="3:4" ht="15.75" customHeight="1">
      <c r="C872" s="1"/>
      <c r="D872" s="1"/>
    </row>
    <row r="873" spans="3:4" ht="15.75" customHeight="1">
      <c r="C873" s="1"/>
      <c r="D873" s="1"/>
    </row>
    <row r="874" spans="3:4" ht="15.75" customHeight="1">
      <c r="C874" s="1"/>
      <c r="D874" s="1"/>
    </row>
    <row r="875" spans="3:4" ht="15.75" customHeight="1">
      <c r="C875" s="1"/>
      <c r="D875" s="1"/>
    </row>
    <row r="876" spans="3:4" ht="15.75" customHeight="1">
      <c r="C876" s="1"/>
      <c r="D876" s="1"/>
    </row>
    <row r="877" spans="3:4" ht="15.75" customHeight="1">
      <c r="C877" s="1"/>
      <c r="D877" s="1"/>
    </row>
    <row r="878" spans="3:4" ht="15.75" customHeight="1">
      <c r="C878" s="1"/>
      <c r="D878" s="1"/>
    </row>
    <row r="879" spans="3:4" ht="15.75" customHeight="1">
      <c r="C879" s="1"/>
      <c r="D879" s="1"/>
    </row>
    <row r="880" spans="3:4" ht="15.75" customHeight="1">
      <c r="C880" s="1"/>
      <c r="D880" s="1"/>
    </row>
    <row r="881" spans="3:4" ht="15.75" customHeight="1">
      <c r="C881" s="1"/>
      <c r="D881" s="1"/>
    </row>
    <row r="882" spans="3:4" ht="15.75" customHeight="1">
      <c r="C882" s="1"/>
      <c r="D882" s="1"/>
    </row>
    <row r="883" spans="3:4" ht="15.75" customHeight="1">
      <c r="C883" s="1"/>
      <c r="D883" s="1"/>
    </row>
    <row r="884" spans="3:4" ht="15.75" customHeight="1">
      <c r="C884" s="1"/>
      <c r="D884" s="1"/>
    </row>
    <row r="885" spans="3:4" ht="15.75" customHeight="1">
      <c r="C885" s="1"/>
      <c r="D885" s="1"/>
    </row>
    <row r="886" spans="3:4" ht="15.75" customHeight="1">
      <c r="C886" s="1"/>
      <c r="D886" s="1"/>
    </row>
    <row r="887" spans="3:4" ht="15.75" customHeight="1">
      <c r="C887" s="1"/>
      <c r="D887" s="1"/>
    </row>
    <row r="888" spans="3:4" ht="15.75" customHeight="1">
      <c r="C888" s="1"/>
      <c r="D888" s="1"/>
    </row>
    <row r="889" spans="3:4" ht="15.75" customHeight="1">
      <c r="C889" s="1"/>
      <c r="D889" s="1"/>
    </row>
    <row r="890" spans="3:4" ht="15.75" customHeight="1">
      <c r="C890" s="1"/>
      <c r="D890" s="1"/>
    </row>
    <row r="891" spans="3:4" ht="15.75" customHeight="1">
      <c r="C891" s="1"/>
      <c r="D891" s="1"/>
    </row>
    <row r="892" spans="3:4" ht="15.75" customHeight="1">
      <c r="C892" s="1"/>
      <c r="D892" s="1"/>
    </row>
    <row r="893" spans="3:4" ht="15.75" customHeight="1">
      <c r="C893" s="1"/>
      <c r="D893" s="1"/>
    </row>
    <row r="894" spans="3:4" ht="15.75" customHeight="1">
      <c r="C894" s="1"/>
      <c r="D894" s="1"/>
    </row>
    <row r="895" spans="3:4" ht="15.75" customHeight="1">
      <c r="C895" s="1"/>
      <c r="D895" s="1"/>
    </row>
    <row r="896" spans="3:4" ht="15.75" customHeight="1">
      <c r="C896" s="1"/>
      <c r="D896" s="1"/>
    </row>
    <row r="897" spans="3:4" ht="15.75" customHeight="1">
      <c r="C897" s="1"/>
      <c r="D897" s="1"/>
    </row>
    <row r="898" spans="3:4" ht="15.75" customHeight="1">
      <c r="C898" s="1"/>
      <c r="D898" s="1"/>
    </row>
    <row r="899" spans="3:4" ht="15.75" customHeight="1">
      <c r="C899" s="1"/>
      <c r="D899" s="1"/>
    </row>
    <row r="900" spans="3:4" ht="15.75" customHeight="1">
      <c r="C900" s="1"/>
      <c r="D900" s="1"/>
    </row>
    <row r="901" spans="3:4" ht="15.75" customHeight="1">
      <c r="C901" s="1"/>
      <c r="D901" s="1"/>
    </row>
    <row r="902" spans="3:4" ht="15.75" customHeight="1">
      <c r="C902" s="1"/>
      <c r="D902" s="1"/>
    </row>
    <row r="903" spans="3:4" ht="15.75" customHeight="1">
      <c r="C903" s="1"/>
      <c r="D903" s="1"/>
    </row>
    <row r="904" spans="3:4" ht="15.75" customHeight="1">
      <c r="C904" s="1"/>
      <c r="D904" s="1"/>
    </row>
    <row r="905" spans="3:4" ht="15.75" customHeight="1">
      <c r="C905" s="1"/>
      <c r="D905" s="1"/>
    </row>
    <row r="906" spans="3:4" ht="15.75" customHeight="1">
      <c r="C906" s="1"/>
      <c r="D906" s="1"/>
    </row>
    <row r="907" spans="3:4" ht="15.75" customHeight="1">
      <c r="C907" s="1"/>
      <c r="D907" s="1"/>
    </row>
    <row r="908" spans="3:4" ht="15.75" customHeight="1">
      <c r="C908" s="1"/>
      <c r="D908" s="1"/>
    </row>
    <row r="909" spans="3:4" ht="15.75" customHeight="1">
      <c r="C909" s="1"/>
      <c r="D909" s="1"/>
    </row>
    <row r="910" spans="3:4" ht="15.75" customHeight="1">
      <c r="C910" s="1"/>
      <c r="D910" s="1"/>
    </row>
    <row r="911" spans="3:4" ht="15.75" customHeight="1">
      <c r="C911" s="1"/>
      <c r="D911" s="1"/>
    </row>
    <row r="912" spans="3:4" ht="15.75" customHeight="1">
      <c r="C912" s="1"/>
      <c r="D912" s="1"/>
    </row>
    <row r="913" spans="3:4" ht="15.75" customHeight="1">
      <c r="C913" s="1"/>
      <c r="D913" s="1"/>
    </row>
    <row r="914" spans="3:4" ht="15.75" customHeight="1">
      <c r="C914" s="1"/>
      <c r="D914" s="1"/>
    </row>
    <row r="915" spans="3:4" ht="15.75" customHeight="1">
      <c r="C915" s="1"/>
      <c r="D915" s="1"/>
    </row>
    <row r="916" spans="3:4" ht="15.75" customHeight="1">
      <c r="C916" s="1"/>
      <c r="D916" s="1"/>
    </row>
    <row r="917" spans="3:4" ht="15.75" customHeight="1">
      <c r="C917" s="1"/>
      <c r="D917" s="1"/>
    </row>
    <row r="918" spans="3:4" ht="15.75" customHeight="1">
      <c r="C918" s="1"/>
      <c r="D918" s="1"/>
    </row>
    <row r="919" spans="3:4" ht="15.75" customHeight="1">
      <c r="C919" s="1"/>
      <c r="D919" s="1"/>
    </row>
    <row r="920" spans="3:4" ht="15.75" customHeight="1">
      <c r="C920" s="1"/>
      <c r="D920" s="1"/>
    </row>
    <row r="921" spans="3:4" ht="15.75" customHeight="1">
      <c r="C921" s="1"/>
      <c r="D921" s="1"/>
    </row>
    <row r="922" spans="3:4" ht="15.75" customHeight="1">
      <c r="C922" s="1"/>
      <c r="D922" s="1"/>
    </row>
    <row r="923" spans="3:4" ht="15.75" customHeight="1">
      <c r="C923" s="1"/>
      <c r="D923" s="1"/>
    </row>
    <row r="924" spans="3:4" ht="15.75" customHeight="1">
      <c r="C924" s="1"/>
      <c r="D924" s="1"/>
    </row>
    <row r="925" spans="3:4" ht="15.75" customHeight="1">
      <c r="C925" s="1"/>
      <c r="D925" s="1"/>
    </row>
    <row r="926" spans="3:4" ht="15.75" customHeight="1">
      <c r="C926" s="1"/>
      <c r="D926" s="1"/>
    </row>
    <row r="927" spans="3:4" ht="15.75" customHeight="1">
      <c r="C927" s="1"/>
      <c r="D927" s="1"/>
    </row>
    <row r="928" spans="3:4" ht="15.75" customHeight="1">
      <c r="C928" s="1"/>
      <c r="D928" s="1"/>
    </row>
    <row r="929" spans="3:4" ht="15.75" customHeight="1">
      <c r="C929" s="1"/>
      <c r="D929" s="1"/>
    </row>
    <row r="930" spans="3:4" ht="15.75" customHeight="1">
      <c r="C930" s="1"/>
      <c r="D930" s="1"/>
    </row>
    <row r="931" spans="3:4" ht="15.75" customHeight="1">
      <c r="C931" s="1"/>
      <c r="D931" s="1"/>
    </row>
    <row r="932" spans="3:4" ht="15.75" customHeight="1">
      <c r="C932" s="1"/>
      <c r="D932" s="1"/>
    </row>
    <row r="933" spans="3:4" ht="15.75" customHeight="1">
      <c r="C933" s="1"/>
      <c r="D933" s="1"/>
    </row>
    <row r="934" spans="3:4" ht="15.75" customHeight="1">
      <c r="C934" s="1"/>
      <c r="D934" s="1"/>
    </row>
    <row r="935" spans="3:4" ht="15.75" customHeight="1">
      <c r="C935" s="1"/>
      <c r="D935" s="1"/>
    </row>
    <row r="936" spans="3:4" ht="15.75" customHeight="1">
      <c r="C936" s="1"/>
      <c r="D936" s="1"/>
    </row>
    <row r="937" spans="3:4" ht="15.75" customHeight="1">
      <c r="C937" s="1"/>
      <c r="D937" s="1"/>
    </row>
    <row r="938" spans="3:4" ht="15.75" customHeight="1">
      <c r="C938" s="1"/>
      <c r="D938" s="1"/>
    </row>
    <row r="939" spans="3:4" ht="15.75" customHeight="1">
      <c r="C939" s="1"/>
      <c r="D939" s="1"/>
    </row>
    <row r="940" spans="3:4" ht="15.75" customHeight="1">
      <c r="C940" s="1"/>
      <c r="D940" s="1"/>
    </row>
    <row r="941" spans="3:4" ht="15.75" customHeight="1">
      <c r="C941" s="1"/>
      <c r="D941" s="1"/>
    </row>
    <row r="942" spans="3:4" ht="15.75" customHeight="1">
      <c r="C942" s="1"/>
      <c r="D942" s="1"/>
    </row>
    <row r="943" spans="3:4" ht="15.75" customHeight="1">
      <c r="C943" s="1"/>
      <c r="D943" s="1"/>
    </row>
    <row r="944" spans="3:4" ht="15.75" customHeight="1">
      <c r="C944" s="1"/>
      <c r="D944" s="1"/>
    </row>
    <row r="945" spans="3:4" ht="15.75" customHeight="1">
      <c r="C945" s="1"/>
      <c r="D945" s="1"/>
    </row>
    <row r="946" spans="3:4" ht="15.75" customHeight="1">
      <c r="C946" s="1"/>
      <c r="D946" s="1"/>
    </row>
    <row r="947" spans="3:4" ht="15.75" customHeight="1">
      <c r="C947" s="1"/>
      <c r="D947" s="1"/>
    </row>
    <row r="948" spans="3:4" ht="15.75" customHeight="1">
      <c r="C948" s="1"/>
      <c r="D948" s="1"/>
    </row>
    <row r="949" spans="3:4" ht="15.75" customHeight="1">
      <c r="C949" s="1"/>
      <c r="D949" s="1"/>
    </row>
    <row r="950" spans="3:4" ht="15.75" customHeight="1">
      <c r="C950" s="1"/>
      <c r="D950" s="1"/>
    </row>
    <row r="951" spans="3:4" ht="15.75" customHeight="1">
      <c r="C951" s="1"/>
      <c r="D951" s="1"/>
    </row>
    <row r="952" spans="3:4" ht="15.75" customHeight="1">
      <c r="C952" s="1"/>
      <c r="D952" s="1"/>
    </row>
    <row r="953" spans="3:4" ht="15.75" customHeight="1">
      <c r="C953" s="1"/>
      <c r="D953" s="1"/>
    </row>
    <row r="954" spans="3:4" ht="15.75" customHeight="1">
      <c r="C954" s="1"/>
      <c r="D954" s="1"/>
    </row>
    <row r="955" spans="3:4" ht="15.75" customHeight="1">
      <c r="C955" s="1"/>
      <c r="D955" s="1"/>
    </row>
    <row r="956" spans="3:4" ht="15.75" customHeight="1">
      <c r="C956" s="1"/>
      <c r="D956" s="1"/>
    </row>
    <row r="957" spans="3:4" ht="15.75" customHeight="1">
      <c r="C957" s="1"/>
      <c r="D957" s="1"/>
    </row>
    <row r="958" spans="3:4" ht="15.75" customHeight="1">
      <c r="C958" s="1"/>
      <c r="D958" s="1"/>
    </row>
    <row r="959" spans="3:4" ht="15.75" customHeight="1">
      <c r="C959" s="1"/>
      <c r="D959" s="1"/>
    </row>
    <row r="960" spans="3:4" ht="15.75" customHeight="1">
      <c r="C960" s="1"/>
      <c r="D960" s="1"/>
    </row>
    <row r="961" spans="3:4" ht="15.75" customHeight="1">
      <c r="C961" s="1"/>
      <c r="D961" s="1"/>
    </row>
    <row r="962" spans="3:4" ht="15.75" customHeight="1">
      <c r="C962" s="1"/>
      <c r="D962" s="1"/>
    </row>
    <row r="963" spans="3:4" ht="15.75" customHeight="1">
      <c r="C963" s="1"/>
      <c r="D963" s="1"/>
    </row>
    <row r="964" spans="3:4" ht="15.75" customHeight="1">
      <c r="C964" s="1"/>
      <c r="D964" s="1"/>
    </row>
    <row r="965" spans="3:4" ht="15.75" customHeight="1">
      <c r="C965" s="1"/>
      <c r="D965" s="1"/>
    </row>
    <row r="966" spans="3:4" ht="15.75" customHeight="1">
      <c r="C966" s="1"/>
      <c r="D966" s="1"/>
    </row>
    <row r="967" spans="3:4" ht="15.75" customHeight="1">
      <c r="C967" s="1"/>
      <c r="D967" s="1"/>
    </row>
    <row r="968" spans="3:4" ht="15.75" customHeight="1">
      <c r="C968" s="1"/>
      <c r="D968" s="1"/>
    </row>
    <row r="969" spans="3:4" ht="15.75" customHeight="1">
      <c r="C969" s="1"/>
      <c r="D969" s="1"/>
    </row>
    <row r="970" spans="3:4" ht="15.75" customHeight="1">
      <c r="C970" s="1"/>
      <c r="D970" s="1"/>
    </row>
    <row r="971" spans="3:4" ht="15.75" customHeight="1">
      <c r="C971" s="1"/>
      <c r="D971" s="1"/>
    </row>
    <row r="972" spans="3:4" ht="15.75" customHeight="1">
      <c r="C972" s="1"/>
      <c r="D972" s="1"/>
    </row>
    <row r="973" spans="3:4" ht="15.75" customHeight="1">
      <c r="C973" s="1"/>
      <c r="D973" s="1"/>
    </row>
    <row r="974" spans="3:4" ht="15.75" customHeight="1">
      <c r="C974" s="1"/>
      <c r="D974" s="1"/>
    </row>
    <row r="975" spans="3:4" ht="15.75" customHeight="1">
      <c r="C975" s="1"/>
      <c r="D975" s="1"/>
    </row>
    <row r="976" spans="3:4" ht="15.75" customHeight="1">
      <c r="C976" s="1"/>
      <c r="D976" s="1"/>
    </row>
    <row r="977" spans="3:4" ht="15.75" customHeight="1">
      <c r="C977" s="1"/>
      <c r="D977" s="1"/>
    </row>
    <row r="978" spans="3:4" ht="15.75" customHeight="1">
      <c r="C978" s="1"/>
      <c r="D978" s="1"/>
    </row>
    <row r="979" spans="3:4" ht="15.75" customHeight="1">
      <c r="C979" s="1"/>
      <c r="D979" s="1"/>
    </row>
  </sheetData>
  <autoFilter ref="A2:C2" xr:uid="{00000000-0009-0000-0000-00000F000000}">
    <sortState ref="A3:C78">
      <sortCondition descending="1" ref="C2"/>
    </sortState>
  </autoFilter>
  <mergeCells count="1">
    <mergeCell ref="A1:C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16</vt:i4>
      </vt:variant>
    </vt:vector>
  </HeadingPairs>
  <TitlesOfParts>
    <vt:vector size="16" baseType="lpstr">
      <vt:lpstr>COLORADO</vt:lpstr>
      <vt:lpstr>LUV 2300 TFS</vt:lpstr>
      <vt:lpstr>TOYOTA PRADO</vt:lpstr>
      <vt:lpstr>FORTUNER</vt:lpstr>
      <vt:lpstr>NISSAN FRONTIER</vt:lpstr>
      <vt:lpstr>TUCSON </vt:lpstr>
      <vt:lpstr>FORD ESCAPE 3.0</vt:lpstr>
      <vt:lpstr>LUV DMAX</vt:lpstr>
      <vt:lpstr>NP300</vt:lpstr>
      <vt:lpstr>RENAULT NUEVO MASTER</vt:lpstr>
      <vt:lpstr>RENAULT DUSTER OROCH</vt:lpstr>
      <vt:lpstr>MONTERO</vt:lpstr>
      <vt:lpstr> MONTERO SPORT 3.0</vt:lpstr>
      <vt:lpstr>DFSK EQ1020TF29 1.2 ECONOMICAL</vt:lpstr>
      <vt:lpstr>NISSAN QASHQAI</vt:lpstr>
      <vt:lpstr>MOTOCICLETA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GERENTE</dc:creator>
  <cp:keywords/>
  <dc:description/>
  <cp:lastModifiedBy>Heidy Narvaez Polania</cp:lastModifiedBy>
  <cp:revision/>
  <dcterms:created xsi:type="dcterms:W3CDTF">2022-02-08T14:34:50Z</dcterms:created>
  <dcterms:modified xsi:type="dcterms:W3CDTF">2023-09-21T20:39:57Z</dcterms:modified>
  <cp:category/>
  <cp:contentStatus/>
</cp:coreProperties>
</file>