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jorge mario\OneDrive\Escritorio\VARIOS II\CONTRATOS 2023\Informes-RAP EJE CAFETERO\INFORME 5\Informe 5\"/>
    </mc:Choice>
  </mc:AlternateContent>
  <xr:revisionPtr revIDLastSave="0" documentId="13_ncr:1_{CEFE619B-050E-4DC0-B78F-D4F8E7A44B46}" xr6:coauthVersionLast="47" xr6:coauthVersionMax="47" xr10:uidLastSave="{00000000-0000-0000-0000-000000000000}"/>
  <bookViews>
    <workbookView xWindow="-110" yWindow="-110" windowWidth="19420" windowHeight="10420" xr2:uid="{EFFE4BD0-CF5B-4897-B247-9210BB5E7293}"/>
  </bookViews>
  <sheets>
    <sheet name="INFORME DE ACTIVIDADES" sheetId="1" r:id="rId1"/>
  </sheets>
  <definedNames>
    <definedName name="_xlnm.Print_Area" localSheetId="0">'INFORME DE ACTIVIDADES'!$A$1:$AB$56</definedName>
    <definedName name="_xlnm.Print_Titles" localSheetId="0">'INFORME DE ACTIVIDADES'!$1:$5</definedName>
    <definedName name="Z_25520EF5_C344_43C8_991C_89C780A5B481_.wvu.PrintArea" localSheetId="0" hidden="1">'INFORME DE ACTIVIDADES'!$A$1:$X$56</definedName>
    <definedName name="Z_25520EF5_C344_43C8_991C_89C780A5B481_.wvu.PrintTitles" localSheetId="0" hidden="1">'INFORME DE ACTIVIDADES'!$1:$5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Y26" i="1" l="1"/>
  <c r="Y25" i="1"/>
  <c r="Y23" i="1"/>
  <c r="Y22" i="1"/>
  <c r="Y24" i="1"/>
  <c r="H54" i="1"/>
  <c r="T3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Quality Consultoría</author>
  </authors>
  <commentList>
    <comment ref="A9" authorId="0" shapeId="0" xr:uid="{B3010434-CB8B-45DD-8125-25436F0E45DE}">
      <text>
        <r>
          <rPr>
            <b/>
            <sz val="9"/>
            <color indexed="81"/>
            <rFont val="Tahoma"/>
            <family val="2"/>
          </rPr>
          <t>CONTRATACION:</t>
        </r>
        <r>
          <rPr>
            <sz val="9"/>
            <color indexed="81"/>
            <rFont val="Tahoma"/>
            <family val="2"/>
          </rPr>
          <t xml:space="preserve">
En este espacio se debe digitar la información general del contrato, tal como aparece en la Minuta.  &lt;POR FAVOR TENER EN CUENTA QUE ALGUNOS CAMPOS SOLICITAN VALIDACIÓN DE LA INFORMACIÓN&gt;</t>
        </r>
      </text>
    </comment>
  </commentList>
</comments>
</file>

<file path=xl/sharedStrings.xml><?xml version="1.0" encoding="utf-8"?>
<sst xmlns="http://schemas.openxmlformats.org/spreadsheetml/2006/main" count="125" uniqueCount="104">
  <si>
    <t>CONVENIO</t>
  </si>
  <si>
    <t>CONTRATO</t>
  </si>
  <si>
    <t>NO</t>
  </si>
  <si>
    <t>SI</t>
  </si>
  <si>
    <t>OTRO</t>
  </si>
  <si>
    <t>PAGO ANTIC. Y ACTA PARCIAL</t>
  </si>
  <si>
    <t>PAGO POR PERÍODOS</t>
  </si>
  <si>
    <t>ACTA PARCIAL</t>
  </si>
  <si>
    <t>PORCENTAJE</t>
  </si>
  <si>
    <t>PAGO ANTICIPADO</t>
  </si>
  <si>
    <t>ANTICIPO</t>
  </si>
  <si>
    <t>CAMPOS VALIDACIONES</t>
  </si>
  <si>
    <t>Es responsabilidad  del firmante  la veracidad de la  información contenida en el presente documento.</t>
  </si>
  <si>
    <t>Nombre del contratista</t>
  </si>
  <si>
    <t>Evidencia, observaciones y recomendaciones</t>
  </si>
  <si>
    <t>Mecanismo de archivo institucional</t>
  </si>
  <si>
    <t>Actividad ejecutada en cumplimiento de la obligación contratada</t>
  </si>
  <si>
    <t>Obligaciones especificas contractuales</t>
  </si>
  <si>
    <t>Total aportes período</t>
  </si>
  <si>
    <t>Aporte ARL</t>
  </si>
  <si>
    <t>Aporte Pensión</t>
  </si>
  <si>
    <t>Aporte Salud</t>
  </si>
  <si>
    <t>IBC</t>
  </si>
  <si>
    <t>Mes liquidado</t>
  </si>
  <si>
    <t xml:space="preserve">Fecha de terminación: </t>
  </si>
  <si>
    <t xml:space="preserve">
Fecha de inicio del contrato:
</t>
  </si>
  <si>
    <t>Teléfono</t>
  </si>
  <si>
    <t xml:space="preserve">Correo electrónico del supervisor </t>
  </si>
  <si>
    <t>CC / NIT:</t>
  </si>
  <si>
    <r>
      <t xml:space="preserve">Nombre del supervisor:
</t>
    </r>
    <r>
      <rPr>
        <sz val="8"/>
        <rFont val="Arial"/>
        <family val="2"/>
      </rPr>
      <t>(Adicione filas si es necesario)</t>
    </r>
  </si>
  <si>
    <t>Objeto</t>
  </si>
  <si>
    <t>Fecha de suscripción del contrato</t>
  </si>
  <si>
    <t>Número del contrato</t>
  </si>
  <si>
    <t>Modalidad contractual</t>
  </si>
  <si>
    <t xml:space="preserve">Correo electrónico del contratista </t>
  </si>
  <si>
    <r>
      <t xml:space="preserve">Nombre del Contratista
</t>
    </r>
    <r>
      <rPr>
        <sz val="8"/>
        <rFont val="Arial"/>
        <family val="2"/>
      </rPr>
      <t>(Adicione filas si es necesario)</t>
    </r>
  </si>
  <si>
    <t>1. INFORMACIÓN GENERAL DEL CONTRATO</t>
  </si>
  <si>
    <t xml:space="preserve">Fecha del informe: </t>
  </si>
  <si>
    <t>Periodo</t>
  </si>
  <si>
    <t>Informe número</t>
  </si>
  <si>
    <t xml:space="preserve">Informe de Actividades
Prestación de Servicios Profesionales o de Apoyo a la Gestión </t>
  </si>
  <si>
    <t>FORMATO</t>
  </si>
  <si>
    <t>Nota 1.  Los soportes que evidencian la ejecución de las obligaciones,  deben entregarse en medio magnético, discriminados por obligación, de ser posible separados en carpetas.
Nota 2. Presentar copia impresa del recibo de pago y la planilla de la Seguridad Social, correspondiente al período presentado.
Nota 3. Presentar dos juegos (original y copia) de los informes y anexos del período presentado.
Nota 4. Las impresiones deben corresponden a los lineamientos del manual de presentación y control de documentos de la entidad.
Nota 5. La presentación de los informes debe hacerse de manera personal ante la oficina de la RAP Eje Cafetero.
Nota 6. La impresión de documentos deberá asumirse particularmente por cada contratista.</t>
  </si>
  <si>
    <r>
      <t xml:space="preserve">Résponsable de IVA
</t>
    </r>
    <r>
      <rPr>
        <sz val="9"/>
        <rFont val="Arial"/>
        <family val="2"/>
      </rPr>
      <t>(Responda si ó no)</t>
    </r>
  </si>
  <si>
    <t>Factura Nro.</t>
  </si>
  <si>
    <t>Fecha de factura</t>
  </si>
  <si>
    <t>Manifiesto que la(s) planilla(s) relacionada(s) corresponden al pago de seguridad social del contrato objeto del presente informe.</t>
  </si>
  <si>
    <t>Planilla No</t>
  </si>
  <si>
    <t>Código:  F-JUR-001</t>
  </si>
  <si>
    <t>Describir de manera técnica, breve, ordenada, clara y concisa aspectos generales del desarrollo de las obligaciones contractuales que considere relevantes del periodo presentado como (información,registro fotográfico,tablas, entre otras)</t>
  </si>
  <si>
    <r>
      <t xml:space="preserve">2.  APORTES A SEGURIDAD SOCIAL Y/O PARAFISCALES
</t>
    </r>
    <r>
      <rPr>
        <sz val="9"/>
        <rFont val="Arial"/>
        <family val="2"/>
      </rPr>
      <t xml:space="preserve">ART.  50 de la LEY 789/02 </t>
    </r>
    <r>
      <rPr>
        <sz val="10"/>
        <rFont val="Arial"/>
        <family val="2"/>
      </rPr>
      <t>(adicione las filas necesarias)</t>
    </r>
  </si>
  <si>
    <t>N/A</t>
  </si>
  <si>
    <t>X</t>
  </si>
  <si>
    <t>Valor Presente acta</t>
  </si>
  <si>
    <t xml:space="preserve">(+) IVA </t>
  </si>
  <si>
    <t xml:space="preserve">Valor a cancelar </t>
  </si>
  <si>
    <t>Transferencia</t>
  </si>
  <si>
    <t>Cheque</t>
  </si>
  <si>
    <t>Nombre del banco</t>
  </si>
  <si>
    <t>Tipo de cuenta</t>
  </si>
  <si>
    <t>No. Cuenta</t>
  </si>
  <si>
    <t>Titular de la cuenta</t>
  </si>
  <si>
    <t>4.   MODO DE PAGO</t>
  </si>
  <si>
    <r>
      <t xml:space="preserve">5.  OBLIGACIONES ESPECIFICAS CONTRACTUALES 
</t>
    </r>
    <r>
      <rPr>
        <sz val="9"/>
        <rFont val="Arial"/>
        <family val="2"/>
      </rPr>
      <t>(adicione filas si es necesario)</t>
    </r>
  </si>
  <si>
    <r>
      <t xml:space="preserve">6. RESUMEN TÉCNICO DE ACTIVIDADES:
</t>
    </r>
    <r>
      <rPr>
        <sz val="8"/>
        <rFont val="Arial"/>
        <family val="2"/>
      </rPr>
      <t>(adicione filas si es necesario)</t>
    </r>
  </si>
  <si>
    <t>7. CONSIDERACIONES GENERALES:</t>
  </si>
  <si>
    <t>3.  VALOR A COBRAR</t>
  </si>
  <si>
    <t>Versión: 01</t>
  </si>
  <si>
    <t>Fecha: 23-01-2023</t>
  </si>
  <si>
    <t>Prestación de Servicios Profesionales
(X)</t>
  </si>
  <si>
    <t>Prestación de servicios de Apoyo a la Gestión
(X)</t>
  </si>
  <si>
    <t>Ahorros</t>
  </si>
  <si>
    <t>ANA CAROLINA PÉREZ BOHÓRQUEZ</t>
  </si>
  <si>
    <t>42164270</t>
  </si>
  <si>
    <t>caropeabogada@gmail.com</t>
  </si>
  <si>
    <t>3154518833</t>
  </si>
  <si>
    <t>BANCOLOMBIA</t>
  </si>
  <si>
    <t>CONTRATO DE PRESTACIÓN DE SERVICIOS PROFESIONALES ESPECIALIZADOS PARA APOYAR Y ACOMPAÑAR LA ARTICULACIÓN INSTITUCIONAL Y/O PUBLICO PRIVADA PARA EL DESARROLLO DE ACUERDOS REGIONALES CONTRA FACTORES GENERADORES DE VIOLENCIA, SUICIDIO E INEQUIDAD EN LA REGIÓN RAP EJE CAFETERO EN EL MARCO DEL PROYECTO APOYO A PROCESOS DE ARTICULACIÓN REGIONAL PARA DISMINUIR LA INCIDENCIA DE FACTORES NEGATIVOS EN POBLACIÓN DE NIÑOS, NIÑAS Y ADOLESCENTES EN LA RAP EC</t>
  </si>
  <si>
    <t>RAP 058 DE 2023</t>
  </si>
  <si>
    <t>ALEJANDRO MARTÍN ROZO GAETH</t>
  </si>
  <si>
    <t>Apoyar el seguimiento en el proceso de consecución, firma y desarrollo de los convenios suscritos con academia y entidades publicas o privadas de la región RAP Eje Cafetero.</t>
  </si>
  <si>
    <t>Apoyar, acompañar y asesorar la gestión y acciones que deberá seguir la RAP Eje Cafetero en relación con los proyectos y/o acuerdos sobre la inequidad contra la mujer y el suicidio.</t>
  </si>
  <si>
    <t>Apoyar, acompañar, asesorar y asistir a la gerencia y subgerencia de la RAP Eje Cafetero en reuniones, exposiciones o presentaciones del orden regional o nacional, relacionadas con el objeto del contrato.</t>
  </si>
  <si>
    <t>Apoyar la celebración de convenios de colaboración con universidades públicas y/o privadas con el objeto de promover la elaboración y promoción de los acuerdos regionales en temas de violencia contra la mujer, suicidio y envejecimiento digno en la región RAP Eje Cafetero.</t>
  </si>
  <si>
    <t>proyectos@ejecafeterorap.gov.co</t>
  </si>
  <si>
    <t>3174427513</t>
  </si>
  <si>
    <t>93.899.613</t>
  </si>
  <si>
    <t>Informe de evidencias anexo</t>
  </si>
  <si>
    <t xml:space="preserve">Firma </t>
  </si>
  <si>
    <t>Mayo</t>
  </si>
  <si>
    <t>1055614333</t>
  </si>
  <si>
    <t>Marzo</t>
  </si>
  <si>
    <t>Abril</t>
  </si>
  <si>
    <t>1053554425</t>
  </si>
  <si>
    <t>1053941967</t>
  </si>
  <si>
    <t xml:space="preserve">Fomentar y gestionar la consecución de convenios de colaboración con el sector académico de las regiones y/ o demás entidades público-privadas, con el fin de adoptar y promover los acuerdos, así como implementar un plan de seguimiento a los indicadores regionales en aspectos de violencia de género, suicidio e inequidad para el adulto mayor. </t>
  </si>
  <si>
    <t xml:space="preserve">Junio </t>
  </si>
  <si>
    <t>1056283913</t>
  </si>
  <si>
    <t>005</t>
  </si>
  <si>
    <t>Julio</t>
  </si>
  <si>
    <t>Agosto</t>
  </si>
  <si>
    <r>
      <rPr>
        <b/>
        <sz val="8"/>
        <rFont val="Arial"/>
        <family val="2"/>
      </rPr>
      <t>1)</t>
    </r>
    <r>
      <rPr>
        <sz val="8"/>
        <rFont val="Arial"/>
        <family val="2"/>
      </rPr>
      <t xml:space="preserve"> Mediante sendos correos electrónicos y llamadas telefónica con la </t>
    </r>
    <r>
      <rPr>
        <b/>
        <sz val="8"/>
        <rFont val="Arial"/>
        <family val="2"/>
      </rPr>
      <t>UNIVERSIDAD DE IBAGUÉ</t>
    </r>
    <r>
      <rPr>
        <sz val="8"/>
        <rFont val="Arial"/>
        <family val="2"/>
      </rPr>
      <t xml:space="preserve"> se logró concretar reunión con la Dra. Sandra Milena Alba Sanabria del Insittuto de Desarrollo Regional de la Universidad de Ibagué (sandra.alba@unibague.edu.co),  la cual se llevó a cabo el </t>
    </r>
    <r>
      <rPr>
        <b/>
        <sz val="8"/>
        <rFont val="Arial"/>
        <family val="2"/>
      </rPr>
      <t>25 de julio de 2023</t>
    </r>
    <r>
      <rPr>
        <sz val="8"/>
        <rFont val="Arial"/>
        <family val="2"/>
      </rPr>
      <t xml:space="preserve"> mediante la Plataforma Teams de 10 am -11 am, mediante el cual se abordó nuestra propuesta para celebrar Convenio de Colaboración con la Universidad de Ibagué, pero de acuerdo a las instrucciones recibidas por el Directror del Instituto sería el Instituto quien firmaría directamente el convenio, se acordó remitir el borrador del Convenio para su revision y firma</t>
    </r>
    <r>
      <rPr>
        <b/>
        <sz val="8"/>
        <rFont val="Arial"/>
        <family val="2"/>
      </rPr>
      <t>.  2).</t>
    </r>
    <r>
      <rPr>
        <sz val="8"/>
        <rFont val="Arial"/>
        <family val="2"/>
      </rPr>
      <t xml:space="preserve"> El 31 de julio de 2023 de acuerdo a los compromisos adquiridios, se remitió al correo electronico sandra.alba@unibague.edu.co  de la Dra. Sandra Milena Alba Sanabria el borrador del Convenio de Colaboración entre el Instituto de Desarrollo Regional de Universidad de Ibagué y la RAP-Eje Cafetero para los fines discutidos en dicha reunión. 3). El día 1ºde agosto se recibe comunicación de la Dra. Sandra Milena Alba Sanabria del Insituto de Desarrrollo Regional de la Universidad de ibagué informando que "área de contratación nos ha informado que para el establecimiento de un convenio sólo está autorizado para firmar el rector de la Universidad, por tanto no aprueban que Jaime como director del IDR represente la Universidad.
En tal sentido indagamos la posibilidad de hacer otra figura como "memorando de entendimiento" o "carta de colaboración". También está sujeta al mismo procedimiento de firma del representante legal, y para establecerlo es requisito que la entidad cooperante allegue los documentos establecidos en el siguiente formulario:https://docs.google.com/forms/d/e/1FAIpQLSeCX751Hb49bmkBv860S5IYcSY5TK3X4ZhMkernjQe9aFjRig/viewform estos son: NIT, Certificado de existencia y representación legal, Rut vigente, fotocopia de cédula del representante legal. Por lo anterior, lo más conveniente es realizar el procedimiento para establecer el convenio lo más pronto posible. 4). Por lo anteiror, mediante correo electrónico del 1º de agostode 2023 solicité mediante correo electronico al Jurídico de la Entidad Dr. Sebastián Jimenez, la documentación solicitada para hacerla allegar a la brevedad a la Universidad de Ibagué para los fines perseguidos. 5). Mediante respuesta por correo electrónico del 2 de agosto. Asunto: RE: RESPUESTA SOLICITUD DOCUMENTACION REPRESENTACION LEGAL RAP EJE CAFETERO, El jurídico de la RAP EJE CAFETERO Dr. Sebastián remite a la suscrita la información solciitada para poder hacerle llegar a la Universidad de Ibagué para el respectivo convenio de colaboración. 6) Mediante correo electrónico del 06 de agosto de 2023 dirigí correo electronico a la Dra Sandra Milena Alba Sanabria con asunto. REMISIÓN DOCUMENTACIÓN PARA CONVENIO DE COLABORACIÓN RAP-EJE CAFETERO Y UNIVERSIDAD DE IBAGUÉ. Lo anterior para revisión del Convenio junto con los documentos requeridos para firma del Señor Rector de la Universidad, el cual sería remitido posteriormente a la Subgerencia de Proyectos. 7). el 19 de julio de 2023 Mediante correo electrónico dirigida al </t>
    </r>
    <r>
      <rPr>
        <b/>
        <sz val="8"/>
        <rFont val="Arial"/>
        <family val="2"/>
      </rPr>
      <t>SECRETARIO GENERAL DE  LA UNIVERSIDAD ANDINA</t>
    </r>
    <r>
      <rPr>
        <sz val="8"/>
        <rFont val="Arial"/>
        <family val="2"/>
      </rPr>
      <t xml:space="preserve">, DR. Edwin Londoño (elondono10@areandina.edu.co), </t>
    </r>
    <r>
      <rPr>
        <b/>
        <sz val="8"/>
        <rFont val="Arial"/>
        <family val="2"/>
      </rPr>
      <t xml:space="preserve">Asunto: Convenio de Colaboración RAP- Eje Cafetero y Universidad Andina. </t>
    </r>
    <r>
      <rPr>
        <sz val="8"/>
        <rFont val="Arial"/>
        <family val="2"/>
      </rPr>
      <t xml:space="preserve"> Mediante dicha comunicación y conforme a lo acordado con el Secretario General se remitiería el Convenio (ya debidamente revisado por las partes) para firma del Señor Rector y Posteriormente para remmisión a la Subgerencia de proyectos de la RAP EJE CAFETERO para firma del Señor Gerente. </t>
    </r>
  </si>
  <si>
    <t xml:space="preserve">No hubo requerimientos por parte de la Entidad para este periodo. </t>
  </si>
  <si>
    <t>12/07/2023 al 11/08/2023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</si>
</sst>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quot;$&quot;\ #,##0;[Red]\-&quot;$&quot;\ #,##0"/>
    <numFmt numFmtId="165" formatCode="_-&quot;$&quot;\ * #,##0.00_-;\-&quot;$&quot;\ * #,##0.00_-;_-&quot;$&quot;\ * &quot;-&quot;??_-;_-@_-"/>
    <numFmt numFmtId="166" formatCode="d/mm/yyyy;@"/>
    <numFmt numFmtId="167" formatCode="dd/mm/yyyy;@"/>
    <numFmt numFmtId="168" formatCode="&quot;$&quot;\ #,##0.00"/>
    <numFmt numFmtId="169" formatCode="_-&quot;$&quot;\ * #,##0_-;\-&quot;$&quot;\ * #,##0_-;_-&quot;$&quot;\ * &quot;-&quot;??_-;_-@_-"/>
  </numFmts>
  <fonts count="29" x14ac:knownFonts="1">
    <font>
      <sz val="10"/>
      <name val="Arial"/>
    </font>
    <font>
      <sz val="10"/>
      <name val="Arial"/>
      <family val="2"/>
    </font>
    <font>
      <sz val="10"/>
      <color theme="0"/>
      <name val="Arial"/>
      <family val="2"/>
    </font>
    <font>
      <sz val="8"/>
      <color theme="0"/>
      <name val="Arial"/>
      <family val="2"/>
    </font>
    <font>
      <b/>
      <sz val="10"/>
      <color theme="0"/>
      <name val="Arial"/>
      <family val="2"/>
    </font>
    <font>
      <b/>
      <i/>
      <sz val="11"/>
      <name val="Arial"/>
      <family val="2"/>
    </font>
    <font>
      <b/>
      <sz val="10"/>
      <name val="Arial"/>
      <family val="2"/>
    </font>
    <font>
      <sz val="11"/>
      <name val="Arial"/>
      <family val="2"/>
    </font>
    <font>
      <sz val="9"/>
      <name val="Arial"/>
      <family val="2"/>
    </font>
    <font>
      <b/>
      <sz val="12"/>
      <name val="Arial"/>
      <family val="2"/>
    </font>
    <font>
      <sz val="10"/>
      <color theme="4"/>
      <name val="Arial"/>
      <family val="2"/>
    </font>
    <font>
      <sz val="8"/>
      <name val="Arial"/>
      <family val="2"/>
    </font>
    <font>
      <b/>
      <sz val="11"/>
      <name val="Arial"/>
      <family val="2"/>
    </font>
    <font>
      <sz val="12"/>
      <name val="Arial"/>
      <family val="2"/>
    </font>
    <font>
      <sz val="11"/>
      <color theme="4" tint="-0.249977111117893"/>
      <name val="Arial"/>
      <family val="2"/>
    </font>
    <font>
      <u/>
      <sz val="10"/>
      <color theme="10"/>
      <name val="Arial"/>
      <family val="2"/>
    </font>
    <font>
      <u/>
      <sz val="12"/>
      <color theme="10"/>
      <name val="Arial"/>
      <family val="2"/>
    </font>
    <font>
      <sz val="16"/>
      <name val="Arial"/>
      <family val="2"/>
    </font>
    <font>
      <sz val="11"/>
      <color theme="4"/>
      <name val="Arial"/>
      <family val="2"/>
    </font>
    <font>
      <b/>
      <sz val="14"/>
      <name val="Arial"/>
      <family val="2"/>
    </font>
    <font>
      <sz val="10"/>
      <color theme="1"/>
      <name val="Arial"/>
      <family val="2"/>
    </font>
    <font>
      <b/>
      <sz val="9"/>
      <color indexed="81"/>
      <name val="Tahoma"/>
      <family val="2"/>
    </font>
    <font>
      <sz val="9"/>
      <color indexed="81"/>
      <name val="Tahoma"/>
      <family val="2"/>
    </font>
    <font>
      <u/>
      <sz val="11"/>
      <color theme="10"/>
      <name val="Arial"/>
      <family val="2"/>
    </font>
    <font>
      <b/>
      <sz val="20"/>
      <color theme="4"/>
      <name val="Arial"/>
      <family val="2"/>
    </font>
    <font>
      <sz val="10"/>
      <name val="Arial"/>
      <family val="2"/>
    </font>
    <font>
      <b/>
      <sz val="10"/>
      <color theme="4" tint="-0.249977111117893"/>
      <name val="Arial"/>
      <family val="2"/>
    </font>
    <font>
      <sz val="11"/>
      <color rgb="FF000000"/>
      <name val="Arial"/>
      <family val="2"/>
    </font>
    <font>
      <b/>
      <sz val="8"/>
      <name val="Arial"/>
      <family val="2"/>
    </font>
  </fonts>
  <fills count="6">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indexed="9"/>
        <bgColor indexed="64"/>
      </patternFill>
    </fill>
  </fills>
  <borders count="39">
    <border>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style="medium">
        <color indexed="64"/>
      </left>
      <right/>
      <top/>
      <bottom/>
      <diagonal/>
    </border>
    <border>
      <left/>
      <right/>
      <top/>
      <bottom style="thin">
        <color indexed="64"/>
      </bottom>
      <diagonal/>
    </border>
    <border>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0" fontId="15" fillId="0" borderId="0" applyNumberFormat="0" applyFill="0" applyBorder="0" applyAlignment="0" applyProtection="0">
      <alignment vertical="top"/>
      <protection locked="0"/>
    </xf>
    <xf numFmtId="165" fontId="25" fillId="0" borderId="0" applyFont="0" applyFill="0" applyBorder="0" applyAlignment="0" applyProtection="0"/>
  </cellStyleXfs>
  <cellXfs count="182">
    <xf numFmtId="0" fontId="0" fillId="0" borderId="0" xfId="0"/>
    <xf numFmtId="0" fontId="1" fillId="0" borderId="0" xfId="0" applyFont="1" applyAlignment="1" applyProtection="1">
      <alignment vertical="center"/>
      <protection locked="0"/>
    </xf>
    <xf numFmtId="0" fontId="1" fillId="0" borderId="0" xfId="0" applyFont="1" applyAlignment="1" applyProtection="1">
      <alignment horizontal="left" vertical="center" wrapText="1"/>
      <protection locked="0"/>
    </xf>
    <xf numFmtId="0" fontId="1" fillId="2" borderId="0" xfId="0" applyFont="1" applyFill="1" applyAlignment="1" applyProtection="1">
      <alignment horizontal="left" vertical="center" wrapText="1"/>
      <protection locked="0"/>
    </xf>
    <xf numFmtId="0" fontId="2" fillId="2" borderId="0" xfId="0" applyFont="1" applyFill="1" applyAlignment="1" applyProtection="1">
      <alignment horizontal="left" vertical="center" wrapText="1"/>
      <protection locked="0"/>
    </xf>
    <xf numFmtId="0" fontId="2" fillId="2" borderId="0" xfId="0" applyFont="1" applyFill="1" applyAlignment="1" applyProtection="1">
      <alignment vertical="center"/>
      <protection locked="0"/>
    </xf>
    <xf numFmtId="0" fontId="3" fillId="2" borderId="0" xfId="0" applyFont="1" applyFill="1" applyAlignment="1" applyProtection="1">
      <alignment vertical="center"/>
      <protection locked="0"/>
    </xf>
    <xf numFmtId="0" fontId="5" fillId="2" borderId="0" xfId="0" applyFont="1" applyFill="1" applyAlignment="1" applyProtection="1">
      <alignment horizontal="center" vertical="center" wrapText="1"/>
      <protection locked="0"/>
    </xf>
    <xf numFmtId="0" fontId="1" fillId="2" borderId="0" xfId="0" applyFont="1" applyFill="1" applyAlignment="1" applyProtection="1">
      <alignment vertical="center" wrapText="1"/>
      <protection locked="0"/>
    </xf>
    <xf numFmtId="0" fontId="1" fillId="0" borderId="0" xfId="0" applyFont="1" applyAlignment="1" applyProtection="1">
      <alignment horizontal="center" vertical="center"/>
      <protection locked="0"/>
    </xf>
    <xf numFmtId="0" fontId="1" fillId="0" borderId="15" xfId="0" applyFont="1" applyBorder="1" applyAlignment="1" applyProtection="1">
      <alignment horizontal="center" vertical="center" wrapText="1"/>
      <protection locked="0"/>
    </xf>
    <xf numFmtId="0" fontId="7" fillId="5" borderId="0" xfId="0" applyFont="1" applyFill="1" applyAlignment="1" applyProtection="1">
      <alignment horizontal="left" vertical="center"/>
      <protection locked="0"/>
    </xf>
    <xf numFmtId="0" fontId="1" fillId="5" borderId="0" xfId="0" applyFont="1" applyFill="1" applyAlignment="1" applyProtection="1">
      <alignment vertical="center"/>
      <protection locked="0"/>
    </xf>
    <xf numFmtId="0" fontId="1" fillId="5" borderId="0" xfId="0" applyFont="1" applyFill="1" applyAlignment="1" applyProtection="1">
      <alignment horizontal="left" vertical="center"/>
      <protection locked="0"/>
    </xf>
    <xf numFmtId="0" fontId="12" fillId="5" borderId="0" xfId="0" applyFont="1" applyFill="1" applyAlignment="1" applyProtection="1">
      <alignment horizontal="center" vertical="center" wrapText="1"/>
      <protection locked="0"/>
    </xf>
    <xf numFmtId="49" fontId="13" fillId="0" borderId="21" xfId="0" applyNumberFormat="1" applyFont="1" applyBorder="1" applyAlignment="1" applyProtection="1">
      <alignment horizontal="center" vertical="center" wrapText="1"/>
      <protection locked="0"/>
    </xf>
    <xf numFmtId="49" fontId="13" fillId="0" borderId="19" xfId="0" applyNumberFormat="1" applyFont="1" applyBorder="1" applyAlignment="1" applyProtection="1">
      <alignment horizontal="center" vertical="center" wrapText="1"/>
      <protection locked="0"/>
    </xf>
    <xf numFmtId="49" fontId="13" fillId="0" borderId="18" xfId="0" applyNumberFormat="1" applyFont="1" applyBorder="1" applyAlignment="1" applyProtection="1">
      <alignment horizontal="center" vertical="center" wrapText="1"/>
      <protection locked="0"/>
    </xf>
    <xf numFmtId="49" fontId="13" fillId="0" borderId="20" xfId="0" applyNumberFormat="1" applyFont="1" applyBorder="1" applyAlignment="1" applyProtection="1">
      <alignment horizontal="center" vertical="center" wrapText="1"/>
      <protection locked="0"/>
    </xf>
    <xf numFmtId="164" fontId="13" fillId="0" borderId="14" xfId="0" applyNumberFormat="1" applyFont="1" applyBorder="1" applyAlignment="1" applyProtection="1">
      <alignment horizontal="center" vertical="center" wrapText="1"/>
      <protection locked="0"/>
    </xf>
    <xf numFmtId="0" fontId="13" fillId="0" borderId="14" xfId="0" applyFont="1" applyBorder="1" applyAlignment="1" applyProtection="1">
      <alignment horizontal="center" vertical="center" wrapText="1"/>
      <protection locked="0"/>
    </xf>
    <xf numFmtId="169" fontId="13" fillId="0" borderId="20" xfId="3" applyNumberFormat="1" applyFont="1" applyBorder="1" applyAlignment="1" applyProtection="1">
      <alignment horizontal="center" vertical="center" wrapText="1"/>
      <protection locked="0"/>
    </xf>
    <xf numFmtId="169" fontId="13" fillId="0" borderId="19" xfId="3" applyNumberFormat="1" applyFont="1" applyBorder="1" applyAlignment="1" applyProtection="1">
      <alignment horizontal="center" vertical="center" wrapText="1"/>
      <protection locked="0"/>
    </xf>
    <xf numFmtId="169" fontId="13" fillId="0" borderId="18" xfId="3" applyNumberFormat="1" applyFont="1" applyBorder="1" applyAlignment="1" applyProtection="1">
      <alignment horizontal="center" vertical="center" wrapText="1"/>
      <protection locked="0"/>
    </xf>
    <xf numFmtId="0" fontId="9" fillId="4" borderId="12" xfId="0" applyFont="1" applyFill="1" applyBorder="1" applyAlignment="1" applyProtection="1">
      <alignment horizontal="center" vertical="center" wrapText="1"/>
      <protection locked="0"/>
    </xf>
    <xf numFmtId="0" fontId="9" fillId="4" borderId="11" xfId="0" applyFont="1" applyFill="1" applyBorder="1" applyAlignment="1" applyProtection="1">
      <alignment horizontal="center" vertical="center" wrapText="1"/>
      <protection locked="0"/>
    </xf>
    <xf numFmtId="0" fontId="9" fillId="4" borderId="10" xfId="0" applyFont="1" applyFill="1" applyBorder="1" applyAlignment="1" applyProtection="1">
      <alignment horizontal="center" vertical="center" wrapText="1"/>
      <protection locked="0"/>
    </xf>
    <xf numFmtId="0" fontId="12" fillId="3" borderId="15" xfId="0" applyFont="1" applyFill="1" applyBorder="1" applyAlignment="1" applyProtection="1">
      <alignment horizontal="center" vertical="center" wrapText="1"/>
      <protection locked="0"/>
    </xf>
    <xf numFmtId="0" fontId="12" fillId="3" borderId="14" xfId="0" applyFont="1" applyFill="1" applyBorder="1" applyAlignment="1" applyProtection="1">
      <alignment horizontal="center" vertical="center" wrapText="1"/>
      <protection locked="0"/>
    </xf>
    <xf numFmtId="49" fontId="8" fillId="3" borderId="14" xfId="0" applyNumberFormat="1" applyFont="1" applyFill="1" applyBorder="1" applyAlignment="1" applyProtection="1">
      <alignment horizontal="center" vertical="center" wrapText="1"/>
      <protection locked="0"/>
    </xf>
    <xf numFmtId="49" fontId="12" fillId="3" borderId="14" xfId="0" applyNumberFormat="1" applyFont="1" applyFill="1" applyBorder="1" applyAlignment="1" applyProtection="1">
      <alignment horizontal="center" vertical="center" wrapText="1"/>
      <protection locked="0"/>
    </xf>
    <xf numFmtId="0" fontId="7" fillId="5" borderId="20" xfId="0" applyFont="1" applyFill="1" applyBorder="1" applyAlignment="1" applyProtection="1">
      <alignment horizontal="center" vertical="center"/>
      <protection locked="0"/>
    </xf>
    <xf numFmtId="0" fontId="7" fillId="5" borderId="19" xfId="0" applyFont="1" applyFill="1" applyBorder="1" applyAlignment="1" applyProtection="1">
      <alignment horizontal="center" vertical="center"/>
      <protection locked="0"/>
    </xf>
    <xf numFmtId="0" fontId="7" fillId="5" borderId="18" xfId="0" applyFont="1" applyFill="1" applyBorder="1" applyAlignment="1" applyProtection="1">
      <alignment horizontal="center" vertical="center"/>
      <protection locked="0"/>
    </xf>
    <xf numFmtId="0" fontId="23" fillId="2" borderId="20" xfId="2" applyFont="1" applyFill="1" applyBorder="1" applyAlignment="1" applyProtection="1">
      <alignment horizontal="center" vertical="center" wrapText="1"/>
      <protection locked="0"/>
    </xf>
    <xf numFmtId="0" fontId="23" fillId="2" borderId="19" xfId="2" applyFont="1" applyFill="1" applyBorder="1" applyAlignment="1" applyProtection="1">
      <alignment horizontal="center" vertical="center" wrapText="1"/>
      <protection locked="0"/>
    </xf>
    <xf numFmtId="49" fontId="7" fillId="2" borderId="14" xfId="0" applyNumberFormat="1" applyFont="1" applyFill="1" applyBorder="1" applyAlignment="1" applyProtection="1">
      <alignment horizontal="center" vertical="center" wrapText="1"/>
      <protection locked="0"/>
    </xf>
    <xf numFmtId="49" fontId="14" fillId="2" borderId="14" xfId="0" applyNumberFormat="1" applyFont="1" applyFill="1" applyBorder="1" applyAlignment="1" applyProtection="1">
      <alignment horizontal="center" vertical="center" wrapText="1"/>
      <protection locked="0"/>
    </xf>
    <xf numFmtId="14" fontId="14" fillId="2" borderId="14" xfId="0" applyNumberFormat="1" applyFont="1" applyFill="1" applyBorder="1" applyAlignment="1" applyProtection="1">
      <alignment horizontal="center" vertical="center"/>
      <protection locked="0"/>
    </xf>
    <xf numFmtId="14" fontId="14" fillId="2" borderId="13" xfId="0" applyNumberFormat="1" applyFont="1" applyFill="1" applyBorder="1" applyAlignment="1" applyProtection="1">
      <alignment horizontal="center" vertical="center"/>
      <protection locked="0"/>
    </xf>
    <xf numFmtId="0" fontId="12" fillId="3" borderId="15" xfId="0" applyFont="1" applyFill="1" applyBorder="1" applyAlignment="1" applyProtection="1">
      <alignment horizontal="left" vertical="center" wrapText="1"/>
      <protection locked="0"/>
    </xf>
    <xf numFmtId="0" fontId="12" fillId="3" borderId="14" xfId="0" applyFont="1" applyFill="1" applyBorder="1" applyAlignment="1" applyProtection="1">
      <alignment horizontal="left" vertical="center" wrapText="1"/>
      <protection locked="0"/>
    </xf>
    <xf numFmtId="0" fontId="7" fillId="2" borderId="14" xfId="0" applyFont="1" applyFill="1" applyBorder="1" applyAlignment="1" applyProtection="1">
      <alignment horizontal="center" vertical="center" wrapText="1"/>
      <protection locked="0"/>
    </xf>
    <xf numFmtId="166" fontId="12" fillId="3" borderId="14" xfId="0" applyNumberFormat="1" applyFont="1" applyFill="1" applyBorder="1" applyAlignment="1" applyProtection="1">
      <alignment horizontal="center" vertical="center" wrapText="1"/>
      <protection locked="0"/>
    </xf>
    <xf numFmtId="49" fontId="7" fillId="2" borderId="14" xfId="1" applyNumberFormat="1" applyFont="1" applyFill="1" applyBorder="1" applyAlignment="1" applyProtection="1">
      <alignment horizontal="center" vertical="center" wrapText="1"/>
      <protection locked="0"/>
    </xf>
    <xf numFmtId="49" fontId="7" fillId="2" borderId="13" xfId="1" applyNumberFormat="1" applyFont="1" applyFill="1" applyBorder="1" applyAlignment="1" applyProtection="1">
      <alignment horizontal="center" vertical="center" wrapText="1"/>
      <protection locked="0"/>
    </xf>
    <xf numFmtId="0" fontId="12" fillId="3" borderId="20" xfId="0" applyFont="1" applyFill="1" applyBorder="1" applyAlignment="1" applyProtection="1">
      <alignment horizontal="center" vertical="center" wrapText="1"/>
      <protection locked="0"/>
    </xf>
    <xf numFmtId="0" fontId="12" fillId="3" borderId="19" xfId="0" applyFont="1" applyFill="1" applyBorder="1" applyAlignment="1" applyProtection="1">
      <alignment horizontal="center" vertical="center" wrapText="1"/>
      <protection locked="0"/>
    </xf>
    <xf numFmtId="0" fontId="12" fillId="3" borderId="18" xfId="0" applyFont="1" applyFill="1" applyBorder="1" applyAlignment="1" applyProtection="1">
      <alignment horizontal="center" vertical="center" wrapText="1"/>
      <protection locked="0"/>
    </xf>
    <xf numFmtId="14" fontId="14" fillId="2" borderId="20" xfId="0" applyNumberFormat="1" applyFont="1" applyFill="1" applyBorder="1" applyAlignment="1" applyProtection="1">
      <alignment horizontal="center" vertical="center" wrapText="1"/>
      <protection locked="0"/>
    </xf>
    <xf numFmtId="14" fontId="14" fillId="2" borderId="19" xfId="0" applyNumberFormat="1" applyFont="1" applyFill="1" applyBorder="1" applyAlignment="1" applyProtection="1">
      <alignment horizontal="center" vertical="center" wrapText="1"/>
      <protection locked="0"/>
    </xf>
    <xf numFmtId="14" fontId="14" fillId="2" borderId="22" xfId="0" applyNumberFormat="1" applyFont="1" applyFill="1" applyBorder="1" applyAlignment="1" applyProtection="1">
      <alignment horizontal="center" vertical="center" wrapText="1"/>
      <protection locked="0"/>
    </xf>
    <xf numFmtId="0" fontId="15" fillId="2" borderId="20" xfId="2" applyFill="1" applyBorder="1" applyAlignment="1" applyProtection="1">
      <alignment horizontal="center" vertical="center" wrapText="1"/>
      <protection locked="0"/>
    </xf>
    <xf numFmtId="0" fontId="16" fillId="2" borderId="19" xfId="2" applyFont="1" applyFill="1" applyBorder="1" applyAlignment="1" applyProtection="1">
      <alignment horizontal="center" vertical="center" wrapText="1"/>
      <protection locked="0"/>
    </xf>
    <xf numFmtId="166" fontId="12" fillId="3" borderId="20" xfId="0" applyNumberFormat="1" applyFont="1" applyFill="1" applyBorder="1" applyAlignment="1" applyProtection="1">
      <alignment horizontal="center" vertical="center" wrapText="1"/>
      <protection locked="0"/>
    </xf>
    <xf numFmtId="166" fontId="12" fillId="3" borderId="19" xfId="0" applyNumberFormat="1" applyFont="1" applyFill="1" applyBorder="1" applyAlignment="1" applyProtection="1">
      <alignment horizontal="center" vertical="center" wrapText="1"/>
      <protection locked="0"/>
    </xf>
    <xf numFmtId="166" fontId="12" fillId="3" borderId="18" xfId="0" applyNumberFormat="1" applyFont="1" applyFill="1" applyBorder="1" applyAlignment="1" applyProtection="1">
      <alignment horizontal="center" vertical="center" wrapText="1"/>
      <protection locked="0"/>
    </xf>
    <xf numFmtId="0" fontId="12" fillId="5" borderId="0" xfId="0" applyFont="1" applyFill="1" applyAlignment="1" applyProtection="1">
      <alignment horizontal="center" vertical="center" wrapText="1"/>
      <protection locked="0"/>
    </xf>
    <xf numFmtId="0" fontId="12" fillId="2" borderId="5" xfId="0" applyFont="1" applyFill="1" applyBorder="1" applyAlignment="1" applyProtection="1">
      <alignment horizontal="center" vertical="center" wrapText="1"/>
      <protection locked="0"/>
    </xf>
    <xf numFmtId="0" fontId="12" fillId="2" borderId="0" xfId="0" applyFont="1" applyFill="1" applyAlignment="1" applyProtection="1">
      <alignment horizontal="center" vertical="center" wrapText="1"/>
      <protection locked="0"/>
    </xf>
    <xf numFmtId="0" fontId="12" fillId="2" borderId="4" xfId="0" applyFont="1" applyFill="1" applyBorder="1" applyAlignment="1" applyProtection="1">
      <alignment horizontal="center" vertical="center" wrapText="1"/>
      <protection locked="0"/>
    </xf>
    <xf numFmtId="0" fontId="1" fillId="2" borderId="14" xfId="0" applyFont="1" applyFill="1" applyBorder="1" applyAlignment="1" applyProtection="1">
      <alignment horizontal="center" vertical="center" wrapText="1"/>
      <protection locked="0"/>
    </xf>
    <xf numFmtId="0" fontId="9" fillId="2" borderId="14" xfId="0" applyFont="1" applyFill="1" applyBorder="1" applyAlignment="1" applyProtection="1">
      <alignment horizontal="center" vertical="center" wrapText="1"/>
      <protection locked="0"/>
    </xf>
    <xf numFmtId="0" fontId="20" fillId="0" borderId="14" xfId="0" applyFont="1" applyBorder="1" applyAlignment="1">
      <alignment horizontal="left" vertical="center"/>
    </xf>
    <xf numFmtId="0" fontId="19" fillId="2" borderId="14" xfId="0" applyFont="1" applyFill="1" applyBorder="1" applyAlignment="1" applyProtection="1">
      <alignment horizontal="center" vertical="center" wrapText="1"/>
      <protection locked="0"/>
    </xf>
    <xf numFmtId="0" fontId="1" fillId="0" borderId="14" xfId="0" applyFont="1" applyBorder="1" applyAlignment="1">
      <alignment horizontal="left" vertical="center" wrapText="1"/>
    </xf>
    <xf numFmtId="14" fontId="18" fillId="2" borderId="23" xfId="0" applyNumberFormat="1" applyFont="1" applyFill="1" applyBorder="1" applyAlignment="1" applyProtection="1">
      <alignment horizontal="center" vertical="center"/>
      <protection locked="0"/>
    </xf>
    <xf numFmtId="14" fontId="18" fillId="2" borderId="2" xfId="0" applyNumberFormat="1" applyFont="1" applyFill="1" applyBorder="1" applyAlignment="1" applyProtection="1">
      <alignment horizontal="center" vertical="center"/>
      <protection locked="0"/>
    </xf>
    <xf numFmtId="14" fontId="18" fillId="2" borderId="1" xfId="0" applyNumberFormat="1" applyFont="1" applyFill="1" applyBorder="1" applyAlignment="1" applyProtection="1">
      <alignment horizontal="center" vertical="center"/>
      <protection locked="0"/>
    </xf>
    <xf numFmtId="166" fontId="12" fillId="3" borderId="23" xfId="0" applyNumberFormat="1" applyFont="1" applyFill="1" applyBorder="1" applyAlignment="1" applyProtection="1">
      <alignment horizontal="center" vertical="center" wrapText="1"/>
      <protection locked="0"/>
    </xf>
    <xf numFmtId="166" fontId="12" fillId="3" borderId="2" xfId="0" applyNumberFormat="1" applyFont="1" applyFill="1" applyBorder="1" applyAlignment="1" applyProtection="1">
      <alignment horizontal="center" vertical="center" wrapText="1"/>
      <protection locked="0"/>
    </xf>
    <xf numFmtId="166" fontId="12" fillId="3" borderId="24" xfId="0" applyNumberFormat="1" applyFont="1" applyFill="1" applyBorder="1" applyAlignment="1" applyProtection="1">
      <alignment horizontal="center" vertical="center" wrapText="1"/>
      <protection locked="0"/>
    </xf>
    <xf numFmtId="0" fontId="12" fillId="3" borderId="3" xfId="0" applyFont="1" applyFill="1" applyBorder="1" applyAlignment="1" applyProtection="1">
      <alignment horizontal="center" vertical="center" wrapText="1"/>
      <protection locked="0"/>
    </xf>
    <xf numFmtId="0" fontId="12" fillId="3" borderId="2" xfId="0" applyFont="1" applyFill="1" applyBorder="1" applyAlignment="1" applyProtection="1">
      <alignment horizontal="center" vertical="center" wrapText="1"/>
      <protection locked="0"/>
    </xf>
    <xf numFmtId="49" fontId="24" fillId="2" borderId="23" xfId="0" applyNumberFormat="1" applyFont="1" applyFill="1" applyBorder="1" applyAlignment="1" applyProtection="1">
      <alignment horizontal="center" vertical="center"/>
      <protection locked="0"/>
    </xf>
    <xf numFmtId="49" fontId="24" fillId="2" borderId="2" xfId="0" applyNumberFormat="1" applyFont="1" applyFill="1" applyBorder="1" applyAlignment="1" applyProtection="1">
      <alignment horizontal="center" vertical="center"/>
      <protection locked="0"/>
    </xf>
    <xf numFmtId="49" fontId="12" fillId="3" borderId="25" xfId="0" applyNumberFormat="1" applyFont="1" applyFill="1" applyBorder="1" applyAlignment="1" applyProtection="1">
      <alignment horizontal="center" vertical="center"/>
      <protection locked="0"/>
    </xf>
    <xf numFmtId="0" fontId="14" fillId="0" borderId="23" xfId="0" applyFont="1" applyBorder="1" applyAlignment="1" applyProtection="1">
      <alignment horizontal="center" vertical="center" wrapText="1"/>
      <protection locked="0"/>
    </xf>
    <xf numFmtId="0" fontId="14" fillId="0" borderId="2" xfId="0" applyFont="1" applyBorder="1" applyAlignment="1" applyProtection="1">
      <alignment horizontal="center" vertical="center" wrapText="1"/>
      <protection locked="0"/>
    </xf>
    <xf numFmtId="0" fontId="14" fillId="0" borderId="24" xfId="0" applyFont="1" applyBorder="1" applyAlignment="1" applyProtection="1">
      <alignment horizontal="center" vertical="center" wrapText="1"/>
      <protection locked="0"/>
    </xf>
    <xf numFmtId="0" fontId="12" fillId="3" borderId="15" xfId="0" applyFont="1" applyFill="1" applyBorder="1" applyAlignment="1" applyProtection="1">
      <alignment vertical="center" wrapText="1"/>
      <protection locked="0"/>
    </xf>
    <xf numFmtId="0" fontId="12" fillId="3" borderId="14" xfId="0" applyFont="1" applyFill="1" applyBorder="1" applyAlignment="1" applyProtection="1">
      <alignment vertical="center" wrapText="1"/>
      <protection locked="0"/>
    </xf>
    <xf numFmtId="0" fontId="7" fillId="2" borderId="20" xfId="0" applyFont="1" applyFill="1" applyBorder="1" applyAlignment="1" applyProtection="1">
      <alignment horizontal="center" vertical="center" wrapText="1"/>
      <protection locked="0"/>
    </xf>
    <xf numFmtId="0" fontId="7" fillId="2" borderId="19" xfId="0" applyFont="1" applyFill="1" applyBorder="1" applyAlignment="1" applyProtection="1">
      <alignment horizontal="center" vertical="center" wrapText="1"/>
      <protection locked="0"/>
    </xf>
    <xf numFmtId="0" fontId="7" fillId="2" borderId="18" xfId="0" applyFont="1" applyFill="1" applyBorder="1" applyAlignment="1" applyProtection="1">
      <alignment horizontal="center" vertical="center" wrapText="1"/>
      <protection locked="0"/>
    </xf>
    <xf numFmtId="167" fontId="12" fillId="3" borderId="15" xfId="0" applyNumberFormat="1" applyFont="1" applyFill="1" applyBorder="1" applyAlignment="1" applyProtection="1">
      <alignment vertical="center" wrapText="1"/>
      <protection locked="0"/>
    </xf>
    <xf numFmtId="167" fontId="12" fillId="3" borderId="14" xfId="0" applyNumberFormat="1" applyFont="1" applyFill="1" applyBorder="1" applyAlignment="1" applyProtection="1">
      <alignment vertical="center" wrapText="1"/>
      <protection locked="0"/>
    </xf>
    <xf numFmtId="49" fontId="7" fillId="2" borderId="20" xfId="1" applyNumberFormat="1" applyFont="1" applyFill="1" applyBorder="1" applyAlignment="1" applyProtection="1">
      <alignment horizontal="center" vertical="center" wrapText="1"/>
      <protection locked="0"/>
    </xf>
    <xf numFmtId="49" fontId="7" fillId="2" borderId="19" xfId="1" applyNumberFormat="1" applyFont="1" applyFill="1" applyBorder="1" applyAlignment="1" applyProtection="1">
      <alignment horizontal="center" vertical="center" wrapText="1"/>
      <protection locked="0"/>
    </xf>
    <xf numFmtId="49" fontId="7" fillId="2" borderId="22" xfId="1" applyNumberFormat="1" applyFont="1" applyFill="1" applyBorder="1" applyAlignment="1" applyProtection="1">
      <alignment horizontal="center" vertical="center" wrapText="1"/>
      <protection locked="0"/>
    </xf>
    <xf numFmtId="49" fontId="17" fillId="2" borderId="14" xfId="0" applyNumberFormat="1" applyFont="1" applyFill="1" applyBorder="1" applyAlignment="1" applyProtection="1">
      <alignment horizontal="center" vertical="center" wrapText="1"/>
      <protection locked="0"/>
    </xf>
    <xf numFmtId="49" fontId="14" fillId="2" borderId="14" xfId="0" applyNumberFormat="1" applyFont="1" applyFill="1" applyBorder="1" applyAlignment="1" applyProtection="1">
      <alignment horizontal="left" vertical="center" wrapText="1"/>
      <protection locked="0"/>
    </xf>
    <xf numFmtId="49" fontId="14" fillId="2" borderId="13" xfId="0" applyNumberFormat="1" applyFont="1" applyFill="1" applyBorder="1" applyAlignment="1" applyProtection="1">
      <alignment horizontal="left" vertical="center" wrapText="1"/>
      <protection locked="0"/>
    </xf>
    <xf numFmtId="14" fontId="14" fillId="2" borderId="18" xfId="0" applyNumberFormat="1" applyFont="1" applyFill="1" applyBorder="1" applyAlignment="1" applyProtection="1">
      <alignment horizontal="center" vertical="center" wrapText="1"/>
      <protection locked="0"/>
    </xf>
    <xf numFmtId="0" fontId="12" fillId="3" borderId="21" xfId="0" applyFont="1" applyFill="1" applyBorder="1" applyAlignment="1" applyProtection="1">
      <alignment horizontal="center" vertical="center" wrapText="1"/>
      <protection locked="0"/>
    </xf>
    <xf numFmtId="0" fontId="12" fillId="2" borderId="9" xfId="0" applyFont="1" applyFill="1" applyBorder="1" applyAlignment="1" applyProtection="1">
      <alignment horizontal="center" vertical="center" wrapText="1"/>
      <protection locked="0"/>
    </xf>
    <xf numFmtId="0" fontId="12" fillId="2" borderId="8" xfId="0" applyFont="1" applyFill="1" applyBorder="1" applyAlignment="1" applyProtection="1">
      <alignment horizontal="center" vertical="center" wrapText="1"/>
      <protection locked="0"/>
    </xf>
    <xf numFmtId="0" fontId="12" fillId="2" borderId="7" xfId="0" applyFont="1" applyFill="1" applyBorder="1" applyAlignment="1" applyProtection="1">
      <alignment horizontal="center" vertical="center" wrapText="1"/>
      <protection locked="0"/>
    </xf>
    <xf numFmtId="0" fontId="9" fillId="4" borderId="3" xfId="0" applyFont="1" applyFill="1" applyBorder="1" applyAlignment="1" applyProtection="1">
      <alignment horizontal="center" vertical="center" wrapText="1"/>
      <protection locked="0"/>
    </xf>
    <xf numFmtId="0" fontId="9" fillId="4" borderId="2"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6" fillId="0" borderId="9" xfId="0" applyFont="1" applyBorder="1" applyAlignment="1" applyProtection="1">
      <alignment horizontal="left" vertical="center" wrapText="1"/>
      <protection locked="0"/>
    </xf>
    <xf numFmtId="0" fontId="6" fillId="0" borderId="8" xfId="0" applyFont="1" applyBorder="1" applyAlignment="1" applyProtection="1">
      <alignment horizontal="left" vertical="center" wrapText="1"/>
      <protection locked="0"/>
    </xf>
    <xf numFmtId="0" fontId="1" fillId="0" borderId="6"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0" fontId="5" fillId="3" borderId="35" xfId="0" applyFont="1" applyFill="1" applyBorder="1" applyAlignment="1" applyProtection="1">
      <alignment horizontal="center" vertical="center" wrapText="1"/>
      <protection locked="0"/>
    </xf>
    <xf numFmtId="0" fontId="5" fillId="3" borderId="28" xfId="0" applyFont="1" applyFill="1" applyBorder="1" applyAlignment="1" applyProtection="1">
      <alignment horizontal="center" vertical="center" wrapText="1"/>
      <protection locked="0"/>
    </xf>
    <xf numFmtId="0" fontId="5" fillId="3" borderId="36" xfId="0" applyFont="1" applyFill="1" applyBorder="1" applyAlignment="1" applyProtection="1">
      <alignment horizontal="center" vertical="center" wrapText="1"/>
      <protection locked="0"/>
    </xf>
    <xf numFmtId="0" fontId="5" fillId="3" borderId="17" xfId="0" applyFont="1" applyFill="1" applyBorder="1" applyAlignment="1" applyProtection="1">
      <alignment horizontal="center" vertical="center" wrapText="1"/>
      <protection locked="0"/>
    </xf>
    <xf numFmtId="0" fontId="12" fillId="3" borderId="17" xfId="0" applyFont="1" applyFill="1" applyBorder="1" applyAlignment="1" applyProtection="1">
      <alignment horizontal="center" vertical="center" wrapText="1"/>
      <protection locked="0"/>
    </xf>
    <xf numFmtId="0" fontId="5" fillId="3" borderId="16" xfId="0" applyFont="1" applyFill="1" applyBorder="1" applyAlignment="1" applyProtection="1">
      <alignment horizontal="center" vertical="center" wrapText="1"/>
      <protection locked="0"/>
    </xf>
    <xf numFmtId="0" fontId="1" fillId="0" borderId="20" xfId="0" applyFont="1" applyBorder="1" applyAlignment="1" applyProtection="1">
      <alignment horizontal="left" vertical="center" wrapText="1"/>
      <protection locked="0"/>
    </xf>
    <xf numFmtId="0" fontId="1" fillId="0" borderId="19" xfId="0" applyFont="1" applyBorder="1" applyAlignment="1" applyProtection="1">
      <alignment horizontal="left" vertical="center" wrapText="1"/>
      <protection locked="0"/>
    </xf>
    <xf numFmtId="0" fontId="1" fillId="0" borderId="18" xfId="0" applyFont="1" applyBorder="1" applyAlignment="1" applyProtection="1">
      <alignment horizontal="left" vertical="center" wrapText="1"/>
      <protection locked="0"/>
    </xf>
    <xf numFmtId="0" fontId="11" fillId="0" borderId="20" xfId="0" applyFont="1" applyBorder="1" applyAlignment="1" applyProtection="1">
      <alignment horizontal="justify" vertical="center" wrapText="1"/>
      <protection locked="0"/>
    </xf>
    <xf numFmtId="0" fontId="11" fillId="0" borderId="19" xfId="0" applyFont="1" applyBorder="1" applyAlignment="1" applyProtection="1">
      <alignment horizontal="justify" vertical="center" wrapText="1"/>
      <protection locked="0"/>
    </xf>
    <xf numFmtId="0" fontId="11" fillId="0" borderId="18" xfId="0" applyFont="1" applyBorder="1" applyAlignment="1" applyProtection="1">
      <alignment horizontal="justify" vertical="center" wrapText="1"/>
      <protection locked="0"/>
    </xf>
    <xf numFmtId="0" fontId="1" fillId="0" borderId="14" xfId="0" applyFont="1" applyBorder="1" applyAlignment="1" applyProtection="1">
      <alignment horizontal="center" vertical="center" wrapText="1"/>
      <protection locked="0"/>
    </xf>
    <xf numFmtId="0" fontId="1" fillId="0" borderId="13" xfId="0" applyFont="1" applyBorder="1" applyAlignment="1" applyProtection="1">
      <alignment horizontal="center" vertical="center" wrapText="1"/>
      <protection locked="0"/>
    </xf>
    <xf numFmtId="0" fontId="1" fillId="0" borderId="32" xfId="0" applyFont="1" applyBorder="1" applyAlignment="1" applyProtection="1">
      <alignment horizontal="center" vertical="center" wrapText="1"/>
      <protection locked="0"/>
    </xf>
    <xf numFmtId="0" fontId="1" fillId="0" borderId="33" xfId="0" applyFont="1" applyBorder="1" applyAlignment="1" applyProtection="1">
      <alignment horizontal="center" vertical="center" wrapText="1"/>
      <protection locked="0"/>
    </xf>
    <xf numFmtId="0" fontId="1" fillId="0" borderId="34" xfId="0" applyFont="1" applyBorder="1" applyAlignment="1" applyProtection="1">
      <alignment horizontal="center" vertical="center" wrapText="1"/>
      <protection locked="0"/>
    </xf>
    <xf numFmtId="0" fontId="1" fillId="0" borderId="29" xfId="0" applyFont="1" applyBorder="1" applyAlignment="1" applyProtection="1">
      <alignment horizontal="left" vertical="center" wrapText="1"/>
      <protection locked="0"/>
    </xf>
    <xf numFmtId="0" fontId="1" fillId="0" borderId="30" xfId="0" applyFont="1" applyBorder="1" applyAlignment="1" applyProtection="1">
      <alignment horizontal="left" vertical="center" wrapText="1"/>
      <protection locked="0"/>
    </xf>
    <xf numFmtId="0" fontId="1" fillId="0" borderId="31" xfId="0" applyFont="1" applyBorder="1" applyAlignment="1" applyProtection="1">
      <alignment horizontal="left" vertical="center" wrapText="1"/>
      <protection locked="0"/>
    </xf>
    <xf numFmtId="0" fontId="1" fillId="0" borderId="28" xfId="0" applyFont="1" applyBorder="1" applyAlignment="1" applyProtection="1">
      <alignment horizontal="left" vertical="center" wrapText="1"/>
      <protection locked="0"/>
    </xf>
    <xf numFmtId="0" fontId="5" fillId="3" borderId="3"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4" fillId="2" borderId="0" xfId="0" applyFont="1" applyFill="1" applyAlignment="1" applyProtection="1">
      <alignment horizontal="center" vertical="center" wrapText="1"/>
      <protection locked="0"/>
    </xf>
    <xf numFmtId="0" fontId="6" fillId="0" borderId="5" xfId="0" applyFont="1" applyBorder="1" applyAlignment="1" applyProtection="1">
      <alignment horizontal="left" vertical="center" wrapText="1"/>
      <protection locked="0"/>
    </xf>
    <xf numFmtId="0" fontId="6" fillId="0" borderId="0" xfId="0" applyFont="1" applyAlignment="1" applyProtection="1">
      <alignment horizontal="left" vertical="center" wrapText="1"/>
      <protection locked="0"/>
    </xf>
    <xf numFmtId="0" fontId="6" fillId="0" borderId="0" xfId="0" applyFont="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29" xfId="0" applyFont="1" applyBorder="1" applyAlignment="1" applyProtection="1">
      <alignment horizontal="left" vertical="center" wrapText="1"/>
      <protection locked="0"/>
    </xf>
    <xf numFmtId="0" fontId="6" fillId="0" borderId="30" xfId="0" applyFont="1" applyBorder="1" applyAlignment="1" applyProtection="1">
      <alignment horizontal="left" vertical="center" wrapText="1"/>
      <protection locked="0"/>
    </xf>
    <xf numFmtId="0" fontId="1" fillId="0" borderId="5" xfId="0" applyFont="1" applyBorder="1" applyAlignment="1" applyProtection="1">
      <alignment horizontal="justify" vertical="top" wrapText="1"/>
      <protection locked="0"/>
    </xf>
    <xf numFmtId="0" fontId="1" fillId="0" borderId="0" xfId="0" applyFont="1" applyAlignment="1" applyProtection="1">
      <alignment horizontal="justify" vertical="top" wrapText="1"/>
      <protection locked="0"/>
    </xf>
    <xf numFmtId="0" fontId="1" fillId="0" borderId="4" xfId="0" applyFont="1" applyBorder="1" applyAlignment="1" applyProtection="1">
      <alignment horizontal="justify" vertical="top" wrapText="1"/>
      <protection locked="0"/>
    </xf>
    <xf numFmtId="0" fontId="1" fillId="0" borderId="20" xfId="0" applyFont="1" applyBorder="1" applyAlignment="1" applyProtection="1">
      <alignment horizontal="center" vertical="center" wrapText="1"/>
      <protection locked="0"/>
    </xf>
    <xf numFmtId="0" fontId="1" fillId="0" borderId="19" xfId="0" applyFont="1" applyBorder="1" applyAlignment="1" applyProtection="1">
      <alignment horizontal="center" vertical="center" wrapText="1"/>
      <protection locked="0"/>
    </xf>
    <xf numFmtId="0" fontId="1" fillId="0" borderId="18" xfId="0" applyFont="1" applyBorder="1" applyAlignment="1" applyProtection="1">
      <alignment horizontal="center" vertical="center" wrapText="1"/>
      <protection locked="0"/>
    </xf>
    <xf numFmtId="0" fontId="6" fillId="0" borderId="37" xfId="0" applyFont="1" applyBorder="1" applyAlignment="1" applyProtection="1">
      <alignment horizontal="center" vertical="center" wrapText="1"/>
      <protection locked="0"/>
    </xf>
    <xf numFmtId="0" fontId="6" fillId="0" borderId="33" xfId="0" applyFont="1" applyBorder="1" applyAlignment="1" applyProtection="1">
      <alignment horizontal="center" vertical="center" wrapText="1"/>
      <protection locked="0"/>
    </xf>
    <xf numFmtId="0" fontId="6" fillId="0" borderId="38" xfId="0" applyFont="1" applyBorder="1" applyAlignment="1" applyProtection="1">
      <alignment horizontal="center" vertical="center" wrapText="1"/>
      <protection locked="0"/>
    </xf>
    <xf numFmtId="49" fontId="7" fillId="0" borderId="20" xfId="0" applyNumberFormat="1" applyFont="1" applyBorder="1" applyAlignment="1" applyProtection="1">
      <alignment horizontal="left" vertical="center" wrapText="1"/>
      <protection locked="0"/>
    </xf>
    <xf numFmtId="49" fontId="7" fillId="0" borderId="19" xfId="0" applyNumberFormat="1" applyFont="1" applyBorder="1" applyAlignment="1" applyProtection="1">
      <alignment horizontal="left" vertical="center" wrapText="1"/>
      <protection locked="0"/>
    </xf>
    <xf numFmtId="49" fontId="7" fillId="0" borderId="18" xfId="0" applyNumberFormat="1" applyFont="1" applyBorder="1" applyAlignment="1" applyProtection="1">
      <alignment horizontal="left" vertical="center" wrapText="1"/>
      <protection locked="0"/>
    </xf>
    <xf numFmtId="0" fontId="10" fillId="0" borderId="12" xfId="0" applyFont="1" applyBorder="1" applyAlignment="1" applyProtection="1">
      <alignment horizontal="left" vertical="top" wrapText="1"/>
      <protection locked="0"/>
    </xf>
    <xf numFmtId="0" fontId="10" fillId="0" borderId="11" xfId="0" applyFont="1" applyBorder="1" applyAlignment="1" applyProtection="1">
      <alignment horizontal="left" vertical="top" wrapText="1"/>
      <protection locked="0"/>
    </xf>
    <xf numFmtId="0" fontId="10" fillId="0" borderId="10" xfId="0" applyFont="1" applyBorder="1" applyAlignment="1" applyProtection="1">
      <alignment horizontal="left" vertical="top" wrapText="1"/>
      <protection locked="0"/>
    </xf>
    <xf numFmtId="0" fontId="10" fillId="0" borderId="5" xfId="0" applyFont="1" applyBorder="1" applyAlignment="1" applyProtection="1">
      <alignment horizontal="left" vertical="top" wrapText="1"/>
      <protection locked="0"/>
    </xf>
    <xf numFmtId="0" fontId="10" fillId="0" borderId="0" xfId="0" applyFont="1" applyAlignment="1" applyProtection="1">
      <alignment horizontal="left" vertical="top" wrapText="1"/>
      <protection locked="0"/>
    </xf>
    <xf numFmtId="0" fontId="10" fillId="0" borderId="4" xfId="0" applyFont="1" applyBorder="1" applyAlignment="1" applyProtection="1">
      <alignment horizontal="left" vertical="top" wrapText="1"/>
      <protection locked="0"/>
    </xf>
    <xf numFmtId="0" fontId="12" fillId="3" borderId="13" xfId="0" applyFont="1" applyFill="1" applyBorder="1" applyAlignment="1" applyProtection="1">
      <alignment horizontal="center" vertical="center" wrapText="1"/>
      <protection locked="0"/>
    </xf>
    <xf numFmtId="0" fontId="7" fillId="0" borderId="37" xfId="0" applyFont="1" applyBorder="1" applyAlignment="1" applyProtection="1">
      <alignment horizontal="center" vertical="center" wrapText="1"/>
      <protection locked="0"/>
    </xf>
    <xf numFmtId="0" fontId="7" fillId="0" borderId="33" xfId="0" applyFont="1" applyBorder="1" applyAlignment="1" applyProtection="1">
      <alignment horizontal="center" vertical="center" wrapText="1"/>
      <protection locked="0"/>
    </xf>
    <xf numFmtId="0" fontId="7" fillId="0" borderId="34" xfId="0" applyFont="1" applyBorder="1" applyAlignment="1" applyProtection="1">
      <alignment horizontal="center" vertical="center" wrapText="1"/>
      <protection locked="0"/>
    </xf>
    <xf numFmtId="0" fontId="7" fillId="0" borderId="14" xfId="0" applyFont="1" applyBorder="1" applyAlignment="1" applyProtection="1">
      <alignment horizontal="center" vertical="center" wrapText="1"/>
      <protection locked="0"/>
    </xf>
    <xf numFmtId="0" fontId="27" fillId="0" borderId="14" xfId="0" applyFont="1" applyBorder="1" applyAlignment="1">
      <alignment horizontal="center" vertical="center" wrapText="1"/>
    </xf>
    <xf numFmtId="0" fontId="7" fillId="0" borderId="13" xfId="0" applyFont="1" applyBorder="1" applyAlignment="1" applyProtection="1">
      <alignment horizontal="center" vertical="center" wrapText="1"/>
      <protection locked="0"/>
    </xf>
    <xf numFmtId="0" fontId="12" fillId="3" borderId="35" xfId="0" applyFont="1" applyFill="1" applyBorder="1" applyAlignment="1" applyProtection="1">
      <alignment horizontal="center" vertical="center" wrapText="1"/>
      <protection locked="0"/>
    </xf>
    <xf numFmtId="0" fontId="12" fillId="3" borderId="28" xfId="0" applyFont="1" applyFill="1" applyBorder="1" applyAlignment="1" applyProtection="1">
      <alignment horizontal="center" vertical="center" wrapText="1"/>
      <protection locked="0"/>
    </xf>
    <xf numFmtId="0" fontId="12" fillId="3" borderId="36" xfId="0" applyFont="1" applyFill="1" applyBorder="1" applyAlignment="1" applyProtection="1">
      <alignment horizontal="center" vertical="center" wrapText="1"/>
      <protection locked="0"/>
    </xf>
    <xf numFmtId="0" fontId="19" fillId="0" borderId="17" xfId="0" applyFont="1" applyBorder="1" applyAlignment="1" applyProtection="1">
      <alignment horizontal="center" vertical="center" wrapText="1"/>
      <protection locked="0"/>
    </xf>
    <xf numFmtId="0" fontId="19" fillId="0" borderId="16" xfId="0" applyFont="1" applyBorder="1" applyAlignment="1" applyProtection="1">
      <alignment horizontal="center" vertical="center" wrapText="1"/>
      <protection locked="0"/>
    </xf>
    <xf numFmtId="0" fontId="12" fillId="3" borderId="35" xfId="0" applyFont="1" applyFill="1" applyBorder="1" applyAlignment="1" applyProtection="1">
      <alignment horizontal="center" vertical="center"/>
      <protection locked="0"/>
    </xf>
    <xf numFmtId="0" fontId="12" fillId="3" borderId="28" xfId="0" applyFont="1" applyFill="1" applyBorder="1" applyAlignment="1" applyProtection="1">
      <alignment horizontal="center" vertical="center"/>
      <protection locked="0"/>
    </xf>
    <xf numFmtId="0" fontId="12" fillId="3" borderId="36" xfId="0" applyFont="1" applyFill="1" applyBorder="1" applyAlignment="1" applyProtection="1">
      <alignment horizontal="center" vertical="center"/>
      <protection locked="0"/>
    </xf>
    <xf numFmtId="168" fontId="1" fillId="2" borderId="17" xfId="3" applyNumberFormat="1" applyFont="1" applyFill="1" applyBorder="1" applyAlignment="1" applyProtection="1">
      <alignment horizontal="center" vertical="center"/>
      <protection locked="0"/>
    </xf>
    <xf numFmtId="168" fontId="1" fillId="2" borderId="16" xfId="3" applyNumberFormat="1" applyFont="1" applyFill="1" applyBorder="1" applyAlignment="1" applyProtection="1">
      <alignment horizontal="center" vertical="center"/>
      <protection locked="0"/>
    </xf>
    <xf numFmtId="0" fontId="12" fillId="3" borderId="21" xfId="0" applyFont="1" applyFill="1" applyBorder="1" applyAlignment="1" applyProtection="1">
      <alignment horizontal="center" vertical="center"/>
      <protection locked="0"/>
    </xf>
    <xf numFmtId="0" fontId="12" fillId="3" borderId="19" xfId="0" applyFont="1" applyFill="1" applyBorder="1" applyAlignment="1" applyProtection="1">
      <alignment horizontal="center" vertical="center"/>
      <protection locked="0"/>
    </xf>
    <xf numFmtId="0" fontId="12" fillId="3" borderId="18" xfId="0" applyFont="1" applyFill="1" applyBorder="1" applyAlignment="1" applyProtection="1">
      <alignment horizontal="center" vertical="center"/>
      <protection locked="0"/>
    </xf>
    <xf numFmtId="168" fontId="1" fillId="2" borderId="14" xfId="3" applyNumberFormat="1" applyFont="1" applyFill="1" applyBorder="1" applyAlignment="1" applyProtection="1">
      <alignment horizontal="center" vertical="center"/>
      <protection locked="0"/>
    </xf>
    <xf numFmtId="168" fontId="1" fillId="2" borderId="13" xfId="3" applyNumberFormat="1" applyFont="1" applyFill="1" applyBorder="1" applyAlignment="1" applyProtection="1">
      <alignment horizontal="center" vertical="center"/>
      <protection locked="0"/>
    </xf>
    <xf numFmtId="168" fontId="26" fillId="2" borderId="26" xfId="3" applyNumberFormat="1" applyFont="1" applyFill="1" applyBorder="1" applyAlignment="1" applyProtection="1">
      <alignment horizontal="center" vertical="center" wrapText="1"/>
      <protection locked="0"/>
    </xf>
    <xf numFmtId="168" fontId="26" fillId="2" borderId="27" xfId="3" applyNumberFormat="1" applyFont="1" applyFill="1" applyBorder="1" applyAlignment="1" applyProtection="1">
      <alignment horizontal="center" vertical="center" wrapText="1"/>
      <protection locked="0"/>
    </xf>
    <xf numFmtId="0" fontId="12" fillId="2" borderId="37" xfId="0" applyFont="1" applyFill="1" applyBorder="1" applyAlignment="1" applyProtection="1">
      <alignment horizontal="center" vertical="center" wrapText="1"/>
      <protection locked="0"/>
    </xf>
    <xf numFmtId="0" fontId="12" fillId="2" borderId="33" xfId="0" applyFont="1" applyFill="1" applyBorder="1" applyAlignment="1" applyProtection="1">
      <alignment horizontal="center" vertical="center" wrapText="1"/>
      <protection locked="0"/>
    </xf>
    <xf numFmtId="0" fontId="12" fillId="2" borderId="38" xfId="0" applyFont="1" applyFill="1" applyBorder="1" applyAlignment="1" applyProtection="1">
      <alignment horizontal="center" vertical="center" wrapText="1"/>
      <protection locked="0"/>
    </xf>
  </cellXfs>
  <cellStyles count="4">
    <cellStyle name="Hipervínculo" xfId="2" builtinId="8"/>
    <cellStyle name="Millares" xfId="1" builtinId="3"/>
    <cellStyle name="Moneda" xfId="3"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94292</xdr:colOff>
      <xdr:row>0</xdr:row>
      <xdr:rowOff>83782</xdr:rowOff>
    </xdr:from>
    <xdr:to>
      <xdr:col>6</xdr:col>
      <xdr:colOff>262843</xdr:colOff>
      <xdr:row>3</xdr:row>
      <xdr:rowOff>238015</xdr:rowOff>
    </xdr:to>
    <xdr:pic>
      <xdr:nvPicPr>
        <xdr:cNvPr id="2" name="Imagen 57">
          <a:extLst>
            <a:ext uri="{FF2B5EF4-FFF2-40B4-BE49-F238E27FC236}">
              <a16:creationId xmlns:a16="http://schemas.microsoft.com/office/drawing/2014/main" id="{100BFA9F-AEEB-45FF-8FF9-62E46B9EB3F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292" y="83782"/>
          <a:ext cx="4740551" cy="5638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7" Type="http://schemas.openxmlformats.org/officeDocument/2006/relationships/comments" Target="../comments1.xml"/><Relationship Id="rId2" Type="http://schemas.openxmlformats.org/officeDocument/2006/relationships/hyperlink" Target="mailto:proyectos@ejecafeterorap.gov.co" TargetMode="External"/><Relationship Id="rId1" Type="http://schemas.openxmlformats.org/officeDocument/2006/relationships/hyperlink" Target="mailto:caropeabogada@gmail.com" TargetMode="External"/><Relationship Id="rId6" Type="http://schemas.openxmlformats.org/officeDocument/2006/relationships/vmlDrawing" Target="../drawings/vmlDrawing2.v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E3DEAF-9DD8-473B-84FD-CD6BE5A0EEB4}">
  <sheetPr>
    <pageSetUpPr fitToPage="1"/>
  </sheetPr>
  <dimension ref="A1:AB102"/>
  <sheetViews>
    <sheetView tabSelected="1" view="pageBreakPreview" topLeftCell="A24" zoomScaleNormal="100" zoomScaleSheetLayoutView="100" workbookViewId="0">
      <selection activeCell="H10" sqref="H10:S10"/>
    </sheetView>
  </sheetViews>
  <sheetFormatPr baseColWidth="10" defaultColWidth="11.453125" defaultRowHeight="23.25" customHeight="1" x14ac:dyDescent="0.25"/>
  <cols>
    <col min="1" max="11" width="4.90625" style="1" customWidth="1"/>
    <col min="12" max="14" width="5" style="1" customWidth="1"/>
    <col min="15" max="17" width="4.90625" style="1" customWidth="1"/>
    <col min="18" max="18" width="35.08984375" style="1" customWidth="1"/>
    <col min="19" max="28" width="4.90625" style="1" customWidth="1"/>
    <col min="29" max="33" width="11.453125" style="1"/>
    <col min="34" max="34" width="11.453125" style="1" customWidth="1"/>
    <col min="35" max="16384" width="11.453125" style="1"/>
  </cols>
  <sheetData>
    <row r="1" spans="1:28" ht="24" customHeight="1" x14ac:dyDescent="0.25">
      <c r="A1" s="61"/>
      <c r="B1" s="61"/>
      <c r="C1" s="61"/>
      <c r="D1" s="61"/>
      <c r="E1" s="61"/>
      <c r="F1" s="61"/>
      <c r="G1" s="61"/>
      <c r="H1" s="62" t="s">
        <v>41</v>
      </c>
      <c r="I1" s="62"/>
      <c r="J1" s="62"/>
      <c r="K1" s="62"/>
      <c r="L1" s="62"/>
      <c r="M1" s="62"/>
      <c r="N1" s="62"/>
      <c r="O1" s="62"/>
      <c r="P1" s="62"/>
      <c r="Q1" s="62"/>
      <c r="R1" s="62"/>
      <c r="S1" s="62"/>
      <c r="T1" s="62"/>
      <c r="U1" s="62"/>
      <c r="V1" s="62"/>
      <c r="W1" s="62"/>
      <c r="X1" s="63" t="s">
        <v>48</v>
      </c>
      <c r="Y1" s="63"/>
      <c r="Z1" s="63"/>
      <c r="AA1" s="63"/>
      <c r="AB1" s="63"/>
    </row>
    <row r="2" spans="1:28" ht="24" customHeight="1" x14ac:dyDescent="0.25">
      <c r="A2" s="61"/>
      <c r="B2" s="61"/>
      <c r="C2" s="61"/>
      <c r="D2" s="61"/>
      <c r="E2" s="61"/>
      <c r="F2" s="61"/>
      <c r="G2" s="61"/>
      <c r="H2" s="64" t="s">
        <v>40</v>
      </c>
      <c r="I2" s="64"/>
      <c r="J2" s="64"/>
      <c r="K2" s="64"/>
      <c r="L2" s="64"/>
      <c r="M2" s="64"/>
      <c r="N2" s="64"/>
      <c r="O2" s="64"/>
      <c r="P2" s="64"/>
      <c r="Q2" s="64"/>
      <c r="R2" s="64"/>
      <c r="S2" s="64"/>
      <c r="T2" s="64"/>
      <c r="U2" s="64"/>
      <c r="V2" s="64"/>
      <c r="W2" s="64"/>
      <c r="X2" s="63" t="s">
        <v>67</v>
      </c>
      <c r="Y2" s="63"/>
      <c r="Z2" s="63"/>
      <c r="AA2" s="63"/>
      <c r="AB2" s="63"/>
    </row>
    <row r="3" spans="1:28" ht="24" customHeight="1" x14ac:dyDescent="0.25">
      <c r="A3" s="61"/>
      <c r="B3" s="61"/>
      <c r="C3" s="61"/>
      <c r="D3" s="61"/>
      <c r="E3" s="61"/>
      <c r="F3" s="61"/>
      <c r="G3" s="61"/>
      <c r="H3" s="64"/>
      <c r="I3" s="64"/>
      <c r="J3" s="64"/>
      <c r="K3" s="64"/>
      <c r="L3" s="64"/>
      <c r="M3" s="64"/>
      <c r="N3" s="64"/>
      <c r="O3" s="64"/>
      <c r="P3" s="64"/>
      <c r="Q3" s="64"/>
      <c r="R3" s="64"/>
      <c r="S3" s="64"/>
      <c r="T3" s="64"/>
      <c r="U3" s="64"/>
      <c r="V3" s="64"/>
      <c r="W3" s="64"/>
      <c r="X3" s="63" t="s">
        <v>68</v>
      </c>
      <c r="Y3" s="63"/>
      <c r="Z3" s="63"/>
      <c r="AA3" s="63"/>
      <c r="AB3" s="63"/>
    </row>
    <row r="4" spans="1:28" ht="23.25" customHeight="1" x14ac:dyDescent="0.25">
      <c r="A4" s="61"/>
      <c r="B4" s="61"/>
      <c r="C4" s="61"/>
      <c r="D4" s="61"/>
      <c r="E4" s="61"/>
      <c r="F4" s="61"/>
      <c r="G4" s="61"/>
      <c r="H4" s="64"/>
      <c r="I4" s="64"/>
      <c r="J4" s="64"/>
      <c r="K4" s="64"/>
      <c r="L4" s="64"/>
      <c r="M4" s="64"/>
      <c r="N4" s="64"/>
      <c r="O4" s="64"/>
      <c r="P4" s="64"/>
      <c r="Q4" s="64"/>
      <c r="R4" s="64"/>
      <c r="S4" s="64"/>
      <c r="T4" s="64"/>
      <c r="U4" s="64"/>
      <c r="V4" s="64"/>
      <c r="W4" s="64"/>
      <c r="X4" s="65"/>
      <c r="Y4" s="65"/>
      <c r="Z4" s="65"/>
      <c r="AA4" s="65"/>
      <c r="AB4" s="65"/>
    </row>
    <row r="5" spans="1:28" s="12" customFormat="1" ht="10.5" customHeight="1" x14ac:dyDescent="0.25">
      <c r="A5" s="57"/>
      <c r="B5" s="57"/>
      <c r="C5" s="57"/>
      <c r="D5" s="57"/>
      <c r="E5" s="57"/>
      <c r="F5" s="57"/>
      <c r="G5" s="57"/>
      <c r="H5" s="57"/>
      <c r="I5" s="57"/>
      <c r="J5" s="57"/>
      <c r="K5" s="57"/>
      <c r="L5" s="57"/>
      <c r="M5" s="57"/>
      <c r="N5" s="57"/>
      <c r="O5" s="57"/>
      <c r="P5" s="57"/>
      <c r="Q5" s="57"/>
      <c r="R5" s="57"/>
      <c r="S5" s="57"/>
      <c r="T5" s="57"/>
      <c r="U5" s="57"/>
      <c r="V5" s="57"/>
      <c r="W5" s="57"/>
      <c r="X5" s="57"/>
      <c r="Y5" s="57"/>
      <c r="Z5" s="57"/>
      <c r="AA5" s="57"/>
      <c r="AB5" s="57"/>
    </row>
    <row r="6" spans="1:28" s="12" customFormat="1" ht="9.65" customHeight="1" thickBot="1" x14ac:dyDescent="0.3">
      <c r="A6" s="14"/>
      <c r="B6" s="14"/>
      <c r="C6" s="14"/>
      <c r="D6" s="14"/>
      <c r="E6" s="14"/>
      <c r="F6" s="14"/>
      <c r="G6" s="14"/>
      <c r="H6" s="14"/>
      <c r="I6" s="14"/>
      <c r="J6" s="14"/>
      <c r="K6" s="14"/>
      <c r="L6" s="14"/>
      <c r="M6" s="14"/>
      <c r="N6" s="14"/>
      <c r="O6" s="14"/>
      <c r="P6" s="14"/>
      <c r="Q6" s="14"/>
      <c r="R6" s="14"/>
      <c r="S6" s="14"/>
      <c r="T6" s="14"/>
      <c r="U6" s="14"/>
      <c r="V6" s="14"/>
      <c r="W6" s="14"/>
      <c r="X6" s="14"/>
      <c r="Y6" s="14"/>
      <c r="Z6" s="14"/>
      <c r="AA6" s="14"/>
      <c r="AB6" s="14"/>
    </row>
    <row r="7" spans="1:28" s="13" customFormat="1" ht="34.5" customHeight="1" thickBot="1" x14ac:dyDescent="0.3">
      <c r="A7" s="72" t="s">
        <v>39</v>
      </c>
      <c r="B7" s="73"/>
      <c r="C7" s="73"/>
      <c r="D7" s="73"/>
      <c r="E7" s="73"/>
      <c r="F7" s="74" t="s">
        <v>98</v>
      </c>
      <c r="G7" s="75"/>
      <c r="H7" s="75"/>
      <c r="I7" s="76" t="s">
        <v>38</v>
      </c>
      <c r="J7" s="76"/>
      <c r="K7" s="76"/>
      <c r="L7" s="77" t="s">
        <v>103</v>
      </c>
      <c r="M7" s="78"/>
      <c r="N7" s="78"/>
      <c r="O7" s="78"/>
      <c r="P7" s="78"/>
      <c r="Q7" s="78"/>
      <c r="R7" s="78"/>
      <c r="S7" s="79"/>
      <c r="T7" s="69" t="s">
        <v>37</v>
      </c>
      <c r="U7" s="70"/>
      <c r="V7" s="70"/>
      <c r="W7" s="71"/>
      <c r="X7" s="66">
        <v>45159</v>
      </c>
      <c r="Y7" s="67"/>
      <c r="Z7" s="67"/>
      <c r="AA7" s="67"/>
      <c r="AB7" s="68"/>
    </row>
    <row r="8" spans="1:28" s="8" customFormat="1" ht="6.9" customHeight="1" thickBot="1" x14ac:dyDescent="0.3">
      <c r="A8" s="58"/>
      <c r="B8" s="59"/>
      <c r="C8" s="59"/>
      <c r="D8" s="59"/>
      <c r="E8" s="59"/>
      <c r="F8" s="59"/>
      <c r="G8" s="59"/>
      <c r="H8" s="59"/>
      <c r="I8" s="59"/>
      <c r="J8" s="59"/>
      <c r="K8" s="59"/>
      <c r="L8" s="59"/>
      <c r="M8" s="59"/>
      <c r="N8" s="59"/>
      <c r="O8" s="59"/>
      <c r="P8" s="59"/>
      <c r="Q8" s="59"/>
      <c r="R8" s="59"/>
      <c r="S8" s="59"/>
      <c r="T8" s="59"/>
      <c r="U8" s="59"/>
      <c r="V8" s="59"/>
      <c r="W8" s="59"/>
      <c r="X8" s="59"/>
      <c r="Y8" s="59"/>
      <c r="Z8" s="59"/>
      <c r="AA8" s="59"/>
      <c r="AB8" s="60"/>
    </row>
    <row r="9" spans="1:28" s="12" customFormat="1" ht="22.5" customHeight="1" x14ac:dyDescent="0.25">
      <c r="A9" s="24" t="s">
        <v>36</v>
      </c>
      <c r="B9" s="25"/>
      <c r="C9" s="25"/>
      <c r="D9" s="25"/>
      <c r="E9" s="25"/>
      <c r="F9" s="25"/>
      <c r="G9" s="25"/>
      <c r="H9" s="25"/>
      <c r="I9" s="25"/>
      <c r="J9" s="25"/>
      <c r="K9" s="25"/>
      <c r="L9" s="25"/>
      <c r="M9" s="25"/>
      <c r="N9" s="25"/>
      <c r="O9" s="25"/>
      <c r="P9" s="25"/>
      <c r="Q9" s="25"/>
      <c r="R9" s="25"/>
      <c r="S9" s="25"/>
      <c r="T9" s="25"/>
      <c r="U9" s="25"/>
      <c r="V9" s="25"/>
      <c r="W9" s="25"/>
      <c r="X9" s="25"/>
      <c r="Y9" s="25"/>
      <c r="Z9" s="25"/>
      <c r="AA9" s="25"/>
      <c r="AB9" s="26"/>
    </row>
    <row r="10" spans="1:28" s="11" customFormat="1" ht="35.25" customHeight="1" x14ac:dyDescent="0.25">
      <c r="A10" s="40" t="s">
        <v>35</v>
      </c>
      <c r="B10" s="41"/>
      <c r="C10" s="41"/>
      <c r="D10" s="41"/>
      <c r="E10" s="41"/>
      <c r="F10" s="41"/>
      <c r="G10" s="41"/>
      <c r="H10" s="42" t="s">
        <v>72</v>
      </c>
      <c r="I10" s="42"/>
      <c r="J10" s="42"/>
      <c r="K10" s="42"/>
      <c r="L10" s="42"/>
      <c r="M10" s="42"/>
      <c r="N10" s="42"/>
      <c r="O10" s="42"/>
      <c r="P10" s="42"/>
      <c r="Q10" s="42"/>
      <c r="R10" s="42"/>
      <c r="S10" s="42"/>
      <c r="T10" s="43" t="s">
        <v>28</v>
      </c>
      <c r="U10" s="43"/>
      <c r="V10" s="43"/>
      <c r="W10" s="43"/>
      <c r="X10" s="44" t="s">
        <v>73</v>
      </c>
      <c r="Y10" s="44"/>
      <c r="Z10" s="44"/>
      <c r="AA10" s="44"/>
      <c r="AB10" s="45"/>
    </row>
    <row r="11" spans="1:28" s="11" customFormat="1" ht="32.25" customHeight="1" x14ac:dyDescent="0.25">
      <c r="A11" s="85" t="s">
        <v>34</v>
      </c>
      <c r="B11" s="86"/>
      <c r="C11" s="86"/>
      <c r="D11" s="86"/>
      <c r="E11" s="86"/>
      <c r="F11" s="86"/>
      <c r="G11" s="86"/>
      <c r="H11" s="52" t="s">
        <v>74</v>
      </c>
      <c r="I11" s="83"/>
      <c r="J11" s="83"/>
      <c r="K11" s="83"/>
      <c r="L11" s="83"/>
      <c r="M11" s="83"/>
      <c r="N11" s="83"/>
      <c r="O11" s="83"/>
      <c r="P11" s="83"/>
      <c r="Q11" s="83"/>
      <c r="R11" s="83"/>
      <c r="S11" s="84"/>
      <c r="T11" s="54" t="s">
        <v>26</v>
      </c>
      <c r="U11" s="55"/>
      <c r="V11" s="55"/>
      <c r="W11" s="56"/>
      <c r="X11" s="87" t="s">
        <v>75</v>
      </c>
      <c r="Y11" s="88"/>
      <c r="Z11" s="88"/>
      <c r="AA11" s="88"/>
      <c r="AB11" s="89"/>
    </row>
    <row r="12" spans="1:28" s="11" customFormat="1" ht="32.25" customHeight="1" x14ac:dyDescent="0.25">
      <c r="A12" s="85" t="s">
        <v>43</v>
      </c>
      <c r="B12" s="86"/>
      <c r="C12" s="86"/>
      <c r="D12" s="86"/>
      <c r="E12" s="86"/>
      <c r="F12" s="86"/>
      <c r="G12" s="86"/>
      <c r="H12" s="34" t="s">
        <v>2</v>
      </c>
      <c r="I12" s="35"/>
      <c r="J12" s="35"/>
      <c r="K12" s="35"/>
      <c r="L12" s="30" t="s">
        <v>44</v>
      </c>
      <c r="M12" s="30"/>
      <c r="N12" s="30"/>
      <c r="O12" s="31" t="s">
        <v>51</v>
      </c>
      <c r="P12" s="32"/>
      <c r="Q12" s="32"/>
      <c r="R12" s="32"/>
      <c r="S12" s="33"/>
      <c r="T12" s="54" t="s">
        <v>45</v>
      </c>
      <c r="U12" s="55"/>
      <c r="V12" s="55"/>
      <c r="W12" s="56"/>
      <c r="X12" s="87" t="s">
        <v>51</v>
      </c>
      <c r="Y12" s="88"/>
      <c r="Z12" s="88"/>
      <c r="AA12" s="88"/>
      <c r="AB12" s="89"/>
    </row>
    <row r="13" spans="1:28" s="11" customFormat="1" ht="52.5" customHeight="1" x14ac:dyDescent="0.25">
      <c r="A13" s="27" t="s">
        <v>33</v>
      </c>
      <c r="B13" s="28"/>
      <c r="C13" s="28"/>
      <c r="D13" s="28"/>
      <c r="E13" s="29" t="s">
        <v>69</v>
      </c>
      <c r="F13" s="29"/>
      <c r="G13" s="29"/>
      <c r="H13" s="29" t="s">
        <v>70</v>
      </c>
      <c r="I13" s="29"/>
      <c r="J13" s="29"/>
      <c r="K13" s="29"/>
      <c r="L13" s="28" t="s">
        <v>32</v>
      </c>
      <c r="M13" s="28"/>
      <c r="N13" s="28"/>
      <c r="O13" s="36" t="s">
        <v>78</v>
      </c>
      <c r="P13" s="37"/>
      <c r="Q13" s="37"/>
      <c r="R13" s="37"/>
      <c r="S13" s="37"/>
      <c r="T13" s="28" t="s">
        <v>31</v>
      </c>
      <c r="U13" s="28"/>
      <c r="V13" s="28"/>
      <c r="W13" s="28"/>
      <c r="X13" s="38">
        <v>44998</v>
      </c>
      <c r="Y13" s="38"/>
      <c r="Z13" s="38"/>
      <c r="AA13" s="38"/>
      <c r="AB13" s="39"/>
    </row>
    <row r="14" spans="1:28" s="11" customFormat="1" ht="22.5" customHeight="1" x14ac:dyDescent="0.25">
      <c r="A14" s="27"/>
      <c r="B14" s="28"/>
      <c r="C14" s="28"/>
      <c r="D14" s="28"/>
      <c r="E14" s="90" t="s">
        <v>52</v>
      </c>
      <c r="F14" s="90"/>
      <c r="G14" s="90"/>
      <c r="H14" s="90"/>
      <c r="I14" s="90"/>
      <c r="J14" s="90"/>
      <c r="K14" s="90"/>
      <c r="L14" s="28"/>
      <c r="M14" s="28"/>
      <c r="N14" s="28"/>
      <c r="O14" s="37"/>
      <c r="P14" s="37"/>
      <c r="Q14" s="37"/>
      <c r="R14" s="37"/>
      <c r="S14" s="37"/>
      <c r="T14" s="28"/>
      <c r="U14" s="28"/>
      <c r="V14" s="28"/>
      <c r="W14" s="28"/>
      <c r="X14" s="38"/>
      <c r="Y14" s="38"/>
      <c r="Z14" s="38"/>
      <c r="AA14" s="38"/>
      <c r="AB14" s="39"/>
    </row>
    <row r="15" spans="1:28" s="11" customFormat="1" ht="72" customHeight="1" x14ac:dyDescent="0.25">
      <c r="A15" s="27" t="s">
        <v>30</v>
      </c>
      <c r="B15" s="28"/>
      <c r="C15" s="28"/>
      <c r="D15" s="28"/>
      <c r="E15" s="91" t="s">
        <v>77</v>
      </c>
      <c r="F15" s="91"/>
      <c r="G15" s="91"/>
      <c r="H15" s="91"/>
      <c r="I15" s="91"/>
      <c r="J15" s="91"/>
      <c r="K15" s="91"/>
      <c r="L15" s="91"/>
      <c r="M15" s="91"/>
      <c r="N15" s="91"/>
      <c r="O15" s="91"/>
      <c r="P15" s="91"/>
      <c r="Q15" s="91"/>
      <c r="R15" s="91"/>
      <c r="S15" s="91"/>
      <c r="T15" s="91"/>
      <c r="U15" s="91"/>
      <c r="V15" s="91"/>
      <c r="W15" s="91"/>
      <c r="X15" s="91"/>
      <c r="Y15" s="91"/>
      <c r="Z15" s="91"/>
      <c r="AA15" s="91"/>
      <c r="AB15" s="92"/>
    </row>
    <row r="16" spans="1:28" s="11" customFormat="1" ht="36.75" customHeight="1" x14ac:dyDescent="0.25">
      <c r="A16" s="80" t="s">
        <v>29</v>
      </c>
      <c r="B16" s="81"/>
      <c r="C16" s="81"/>
      <c r="D16" s="81"/>
      <c r="E16" s="81"/>
      <c r="F16" s="81"/>
      <c r="G16" s="81"/>
      <c r="H16" s="82" t="s">
        <v>79</v>
      </c>
      <c r="I16" s="83"/>
      <c r="J16" s="83"/>
      <c r="K16" s="83"/>
      <c r="L16" s="83"/>
      <c r="M16" s="83"/>
      <c r="N16" s="83"/>
      <c r="O16" s="83"/>
      <c r="P16" s="83"/>
      <c r="Q16" s="83"/>
      <c r="R16" s="83"/>
      <c r="S16" s="84"/>
      <c r="T16" s="43" t="s">
        <v>28</v>
      </c>
      <c r="U16" s="43"/>
      <c r="V16" s="43"/>
      <c r="W16" s="43"/>
      <c r="X16" s="44" t="s">
        <v>86</v>
      </c>
      <c r="Y16" s="44"/>
      <c r="Z16" s="44"/>
      <c r="AA16" s="44"/>
      <c r="AB16" s="45"/>
    </row>
    <row r="17" spans="1:28" ht="31.5" customHeight="1" x14ac:dyDescent="0.25">
      <c r="A17" s="85" t="s">
        <v>27</v>
      </c>
      <c r="B17" s="86"/>
      <c r="C17" s="86"/>
      <c r="D17" s="86"/>
      <c r="E17" s="86"/>
      <c r="F17" s="86"/>
      <c r="G17" s="86"/>
      <c r="H17" s="52" t="s">
        <v>84</v>
      </c>
      <c r="I17" s="53"/>
      <c r="J17" s="53"/>
      <c r="K17" s="53"/>
      <c r="L17" s="53"/>
      <c r="M17" s="53"/>
      <c r="N17" s="53"/>
      <c r="O17" s="53"/>
      <c r="P17" s="53"/>
      <c r="Q17" s="53"/>
      <c r="R17" s="53"/>
      <c r="S17" s="53"/>
      <c r="T17" s="54" t="s">
        <v>26</v>
      </c>
      <c r="U17" s="55"/>
      <c r="V17" s="55"/>
      <c r="W17" s="56"/>
      <c r="X17" s="87" t="s">
        <v>85</v>
      </c>
      <c r="Y17" s="88"/>
      <c r="Z17" s="88"/>
      <c r="AA17" s="88"/>
      <c r="AB17" s="89"/>
    </row>
    <row r="18" spans="1:28" ht="27" customHeight="1" x14ac:dyDescent="0.25">
      <c r="A18" s="40" t="s">
        <v>25</v>
      </c>
      <c r="B18" s="41"/>
      <c r="C18" s="41"/>
      <c r="D18" s="41"/>
      <c r="E18" s="41"/>
      <c r="F18" s="41"/>
      <c r="G18" s="41"/>
      <c r="H18" s="49">
        <v>44999</v>
      </c>
      <c r="I18" s="50"/>
      <c r="J18" s="50"/>
      <c r="K18" s="50"/>
      <c r="L18" s="50"/>
      <c r="M18" s="50"/>
      <c r="N18" s="93"/>
      <c r="O18" s="46" t="s">
        <v>24</v>
      </c>
      <c r="P18" s="47"/>
      <c r="Q18" s="47"/>
      <c r="R18" s="47"/>
      <c r="S18" s="48"/>
      <c r="T18" s="49">
        <v>45148</v>
      </c>
      <c r="U18" s="50"/>
      <c r="V18" s="50"/>
      <c r="W18" s="50"/>
      <c r="X18" s="50"/>
      <c r="Y18" s="50"/>
      <c r="Z18" s="50"/>
      <c r="AA18" s="50"/>
      <c r="AB18" s="51"/>
    </row>
    <row r="19" spans="1:28" s="8" customFormat="1" ht="6.9" customHeight="1" thickBot="1" x14ac:dyDescent="0.3">
      <c r="A19" s="95"/>
      <c r="B19" s="96"/>
      <c r="C19" s="96"/>
      <c r="D19" s="96"/>
      <c r="E19" s="96"/>
      <c r="F19" s="96"/>
      <c r="G19" s="96"/>
      <c r="H19" s="96"/>
      <c r="I19" s="96"/>
      <c r="J19" s="96"/>
      <c r="K19" s="96"/>
      <c r="L19" s="96"/>
      <c r="M19" s="96"/>
      <c r="N19" s="96"/>
      <c r="O19" s="96"/>
      <c r="P19" s="96"/>
      <c r="Q19" s="96"/>
      <c r="R19" s="96"/>
      <c r="S19" s="96"/>
      <c r="T19" s="96"/>
      <c r="U19" s="96"/>
      <c r="V19" s="96"/>
      <c r="W19" s="96"/>
      <c r="X19" s="96"/>
      <c r="Y19" s="96"/>
      <c r="Z19" s="96"/>
      <c r="AA19" s="96"/>
      <c r="AB19" s="97"/>
    </row>
    <row r="20" spans="1:28" ht="44.25" customHeight="1" thickBot="1" x14ac:dyDescent="0.3">
      <c r="A20" s="98" t="s">
        <v>50</v>
      </c>
      <c r="B20" s="99"/>
      <c r="C20" s="99"/>
      <c r="D20" s="99"/>
      <c r="E20" s="99"/>
      <c r="F20" s="99"/>
      <c r="G20" s="99"/>
      <c r="H20" s="99"/>
      <c r="I20" s="99"/>
      <c r="J20" s="99"/>
      <c r="K20" s="99"/>
      <c r="L20" s="99"/>
      <c r="M20" s="99"/>
      <c r="N20" s="99"/>
      <c r="O20" s="99"/>
      <c r="P20" s="99"/>
      <c r="Q20" s="99"/>
      <c r="R20" s="99"/>
      <c r="S20" s="99"/>
      <c r="T20" s="99"/>
      <c r="U20" s="99"/>
      <c r="V20" s="99"/>
      <c r="W20" s="99"/>
      <c r="X20" s="99"/>
      <c r="Y20" s="99"/>
      <c r="Z20" s="99"/>
      <c r="AA20" s="99"/>
      <c r="AB20" s="100"/>
    </row>
    <row r="21" spans="1:28" ht="30.65" customHeight="1" x14ac:dyDescent="0.25">
      <c r="A21" s="94" t="s">
        <v>47</v>
      </c>
      <c r="B21" s="47"/>
      <c r="C21" s="47"/>
      <c r="D21" s="48"/>
      <c r="E21" s="46" t="s">
        <v>23</v>
      </c>
      <c r="F21" s="47"/>
      <c r="G21" s="48"/>
      <c r="H21" s="46" t="s">
        <v>22</v>
      </c>
      <c r="I21" s="47"/>
      <c r="J21" s="47"/>
      <c r="K21" s="47"/>
      <c r="L21" s="48"/>
      <c r="M21" s="28" t="s">
        <v>21</v>
      </c>
      <c r="N21" s="28"/>
      <c r="O21" s="28"/>
      <c r="P21" s="28"/>
      <c r="Q21" s="28" t="s">
        <v>20</v>
      </c>
      <c r="R21" s="28"/>
      <c r="S21" s="28"/>
      <c r="T21" s="28"/>
      <c r="U21" s="46" t="s">
        <v>19</v>
      </c>
      <c r="V21" s="47"/>
      <c r="W21" s="47"/>
      <c r="X21" s="48"/>
      <c r="Y21" s="28" t="s">
        <v>18</v>
      </c>
      <c r="Z21" s="28"/>
      <c r="AA21" s="28"/>
      <c r="AB21" s="28" t="s">
        <v>18</v>
      </c>
    </row>
    <row r="22" spans="1:28" ht="39" customHeight="1" x14ac:dyDescent="0.25">
      <c r="A22" s="15" t="s">
        <v>93</v>
      </c>
      <c r="B22" s="16"/>
      <c r="C22" s="16"/>
      <c r="D22" s="17"/>
      <c r="E22" s="18" t="s">
        <v>91</v>
      </c>
      <c r="F22" s="16"/>
      <c r="G22" s="17"/>
      <c r="H22" s="19">
        <v>2600000</v>
      </c>
      <c r="I22" s="19"/>
      <c r="J22" s="19"/>
      <c r="K22" s="19"/>
      <c r="L22" s="20"/>
      <c r="M22" s="21">
        <v>325000</v>
      </c>
      <c r="N22" s="22"/>
      <c r="O22" s="22"/>
      <c r="P22" s="23"/>
      <c r="Q22" s="21">
        <v>416000</v>
      </c>
      <c r="R22" s="22"/>
      <c r="S22" s="22"/>
      <c r="T22" s="23"/>
      <c r="U22" s="21">
        <v>13600</v>
      </c>
      <c r="V22" s="22"/>
      <c r="W22" s="22"/>
      <c r="X22" s="23"/>
      <c r="Y22" s="21">
        <f>M22+Q22+U22</f>
        <v>754600</v>
      </c>
      <c r="Z22" s="22"/>
      <c r="AA22" s="22"/>
      <c r="AB22" s="23"/>
    </row>
    <row r="23" spans="1:28" ht="39" customHeight="1" x14ac:dyDescent="0.25">
      <c r="A23" s="15" t="s">
        <v>94</v>
      </c>
      <c r="B23" s="16"/>
      <c r="C23" s="16"/>
      <c r="D23" s="17"/>
      <c r="E23" s="18" t="s">
        <v>92</v>
      </c>
      <c r="F23" s="16"/>
      <c r="G23" s="17"/>
      <c r="H23" s="19">
        <v>2600000</v>
      </c>
      <c r="I23" s="19"/>
      <c r="J23" s="19"/>
      <c r="K23" s="19"/>
      <c r="L23" s="20"/>
      <c r="M23" s="21">
        <v>325000</v>
      </c>
      <c r="N23" s="22"/>
      <c r="O23" s="22"/>
      <c r="P23" s="23"/>
      <c r="Q23" s="21">
        <v>416000</v>
      </c>
      <c r="R23" s="22"/>
      <c r="S23" s="22"/>
      <c r="T23" s="23"/>
      <c r="U23" s="21">
        <v>13600</v>
      </c>
      <c r="V23" s="22"/>
      <c r="W23" s="22"/>
      <c r="X23" s="23"/>
      <c r="Y23" s="21">
        <f>M23+Q23+U23</f>
        <v>754600</v>
      </c>
      <c r="Z23" s="22"/>
      <c r="AA23" s="22"/>
      <c r="AB23" s="23"/>
    </row>
    <row r="24" spans="1:28" ht="39" customHeight="1" x14ac:dyDescent="0.25">
      <c r="A24" s="15" t="s">
        <v>90</v>
      </c>
      <c r="B24" s="16"/>
      <c r="C24" s="16"/>
      <c r="D24" s="17"/>
      <c r="E24" s="18" t="s">
        <v>89</v>
      </c>
      <c r="F24" s="16"/>
      <c r="G24" s="17"/>
      <c r="H24" s="19">
        <v>2600000</v>
      </c>
      <c r="I24" s="19"/>
      <c r="J24" s="19"/>
      <c r="K24" s="19"/>
      <c r="L24" s="20"/>
      <c r="M24" s="21">
        <v>325000</v>
      </c>
      <c r="N24" s="22"/>
      <c r="O24" s="22"/>
      <c r="P24" s="23"/>
      <c r="Q24" s="21">
        <v>416000</v>
      </c>
      <c r="R24" s="22"/>
      <c r="S24" s="22"/>
      <c r="T24" s="23"/>
      <c r="U24" s="21">
        <v>13600</v>
      </c>
      <c r="V24" s="22"/>
      <c r="W24" s="22"/>
      <c r="X24" s="23"/>
      <c r="Y24" s="21">
        <f>M24+Q24+U24</f>
        <v>754600</v>
      </c>
      <c r="Z24" s="22"/>
      <c r="AA24" s="22"/>
      <c r="AB24" s="23"/>
    </row>
    <row r="25" spans="1:28" ht="39" customHeight="1" x14ac:dyDescent="0.25">
      <c r="A25" s="15" t="s">
        <v>97</v>
      </c>
      <c r="B25" s="16"/>
      <c r="C25" s="16"/>
      <c r="D25" s="17"/>
      <c r="E25" s="18" t="s">
        <v>96</v>
      </c>
      <c r="F25" s="16"/>
      <c r="G25" s="17"/>
      <c r="H25" s="19">
        <v>2600000</v>
      </c>
      <c r="I25" s="19"/>
      <c r="J25" s="19"/>
      <c r="K25" s="19"/>
      <c r="L25" s="20"/>
      <c r="M25" s="21">
        <v>325000</v>
      </c>
      <c r="N25" s="22"/>
      <c r="O25" s="22"/>
      <c r="P25" s="23"/>
      <c r="Q25" s="21">
        <v>416000</v>
      </c>
      <c r="R25" s="22"/>
      <c r="S25" s="22"/>
      <c r="T25" s="23"/>
      <c r="U25" s="21">
        <v>13600</v>
      </c>
      <c r="V25" s="22"/>
      <c r="W25" s="22"/>
      <c r="X25" s="23"/>
      <c r="Y25" s="21">
        <f>M25+Q25+U25</f>
        <v>754600</v>
      </c>
      <c r="Z25" s="22"/>
      <c r="AA25" s="22"/>
      <c r="AB25" s="23"/>
    </row>
    <row r="26" spans="1:28" ht="39" customHeight="1" x14ac:dyDescent="0.25">
      <c r="A26" s="15" t="s">
        <v>97</v>
      </c>
      <c r="B26" s="16"/>
      <c r="C26" s="16"/>
      <c r="D26" s="17"/>
      <c r="E26" s="18" t="s">
        <v>99</v>
      </c>
      <c r="F26" s="16"/>
      <c r="G26" s="17"/>
      <c r="H26" s="19">
        <v>2600000</v>
      </c>
      <c r="I26" s="19"/>
      <c r="J26" s="19"/>
      <c r="K26" s="19"/>
      <c r="L26" s="20"/>
      <c r="M26" s="21">
        <v>325000</v>
      </c>
      <c r="N26" s="22"/>
      <c r="O26" s="22"/>
      <c r="P26" s="23"/>
      <c r="Q26" s="21">
        <v>416000</v>
      </c>
      <c r="R26" s="22"/>
      <c r="S26" s="22"/>
      <c r="T26" s="23"/>
      <c r="U26" s="21">
        <v>13600</v>
      </c>
      <c r="V26" s="22"/>
      <c r="W26" s="22"/>
      <c r="X26" s="23"/>
      <c r="Y26" s="21">
        <f>M26+Q26+U26</f>
        <v>754600</v>
      </c>
      <c r="Z26" s="22"/>
      <c r="AA26" s="22"/>
      <c r="AB26" s="23"/>
    </row>
    <row r="27" spans="1:28" ht="39" customHeight="1" x14ac:dyDescent="0.25">
      <c r="A27" s="15" t="s">
        <v>97</v>
      </c>
      <c r="B27" s="16"/>
      <c r="C27" s="16"/>
      <c r="D27" s="17"/>
      <c r="E27" s="18" t="s">
        <v>100</v>
      </c>
      <c r="F27" s="16"/>
      <c r="G27" s="17"/>
      <c r="H27" s="19"/>
      <c r="I27" s="19"/>
      <c r="J27" s="19"/>
      <c r="K27" s="19"/>
      <c r="L27" s="20"/>
      <c r="M27" s="21"/>
      <c r="N27" s="22"/>
      <c r="O27" s="22"/>
      <c r="P27" s="23"/>
      <c r="Q27" s="21"/>
      <c r="R27" s="22"/>
      <c r="S27" s="22"/>
      <c r="T27" s="23"/>
      <c r="U27" s="21"/>
      <c r="V27" s="22"/>
      <c r="W27" s="22"/>
      <c r="X27" s="23"/>
      <c r="Y27" s="21"/>
      <c r="Z27" s="22"/>
      <c r="AA27" s="22"/>
      <c r="AB27" s="23"/>
    </row>
    <row r="28" spans="1:28" ht="21.75" customHeight="1" x14ac:dyDescent="0.25">
      <c r="A28" s="146" t="s">
        <v>46</v>
      </c>
      <c r="B28" s="147"/>
      <c r="C28" s="147"/>
      <c r="D28" s="147"/>
      <c r="E28" s="147"/>
      <c r="F28" s="147"/>
      <c r="G28" s="147"/>
      <c r="H28" s="147"/>
      <c r="I28" s="147"/>
      <c r="J28" s="147"/>
      <c r="K28" s="147"/>
      <c r="L28" s="147"/>
      <c r="M28" s="147"/>
      <c r="N28" s="147"/>
      <c r="O28" s="147"/>
      <c r="P28" s="147"/>
      <c r="Q28" s="147"/>
      <c r="R28" s="147"/>
      <c r="S28" s="147"/>
      <c r="T28" s="147"/>
      <c r="U28" s="147"/>
      <c r="V28" s="147"/>
      <c r="W28" s="147"/>
      <c r="X28" s="147"/>
      <c r="Y28" s="147"/>
      <c r="Z28" s="147"/>
      <c r="AA28" s="147"/>
      <c r="AB28" s="148"/>
    </row>
    <row r="29" spans="1:28" ht="6.9" customHeight="1" thickBot="1" x14ac:dyDescent="0.3">
      <c r="A29" s="143"/>
      <c r="B29" s="144"/>
      <c r="C29" s="144"/>
      <c r="D29" s="144"/>
      <c r="E29" s="144"/>
      <c r="F29" s="144"/>
      <c r="G29" s="144"/>
      <c r="H29" s="144"/>
      <c r="I29" s="144"/>
      <c r="J29" s="144"/>
      <c r="K29" s="144"/>
      <c r="L29" s="144"/>
      <c r="M29" s="144"/>
      <c r="N29" s="144"/>
      <c r="O29" s="144"/>
      <c r="P29" s="144"/>
      <c r="Q29" s="144"/>
      <c r="R29" s="144"/>
      <c r="S29" s="144"/>
      <c r="T29" s="144"/>
      <c r="U29" s="144"/>
      <c r="V29" s="144"/>
      <c r="W29" s="144"/>
      <c r="X29" s="144"/>
      <c r="Y29" s="144"/>
      <c r="Z29" s="144"/>
      <c r="AA29" s="144"/>
      <c r="AB29" s="145"/>
    </row>
    <row r="30" spans="1:28" ht="26.25" customHeight="1" thickBot="1" x14ac:dyDescent="0.3">
      <c r="A30" s="98" t="s">
        <v>66</v>
      </c>
      <c r="B30" s="99"/>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100"/>
    </row>
    <row r="31" spans="1:28" ht="20.25" customHeight="1" x14ac:dyDescent="0.25">
      <c r="A31" s="167" t="s">
        <v>53</v>
      </c>
      <c r="B31" s="168"/>
      <c r="C31" s="168"/>
      <c r="D31" s="168"/>
      <c r="E31" s="168"/>
      <c r="F31" s="168"/>
      <c r="G31" s="168"/>
      <c r="H31" s="168"/>
      <c r="I31" s="168"/>
      <c r="J31" s="168"/>
      <c r="K31" s="168"/>
      <c r="L31" s="168"/>
      <c r="M31" s="168"/>
      <c r="N31" s="168"/>
      <c r="O31" s="168"/>
      <c r="P31" s="168"/>
      <c r="Q31" s="168"/>
      <c r="R31" s="168"/>
      <c r="S31" s="169"/>
      <c r="T31" s="170">
        <v>6500000</v>
      </c>
      <c r="U31" s="170"/>
      <c r="V31" s="170"/>
      <c r="W31" s="170"/>
      <c r="X31" s="170"/>
      <c r="Y31" s="170"/>
      <c r="Z31" s="170"/>
      <c r="AA31" s="170"/>
      <c r="AB31" s="171"/>
    </row>
    <row r="32" spans="1:28" ht="20.25" customHeight="1" x14ac:dyDescent="0.25">
      <c r="A32" s="172" t="s">
        <v>54</v>
      </c>
      <c r="B32" s="173"/>
      <c r="C32" s="173"/>
      <c r="D32" s="173"/>
      <c r="E32" s="173"/>
      <c r="F32" s="173"/>
      <c r="G32" s="173"/>
      <c r="H32" s="173"/>
      <c r="I32" s="173"/>
      <c r="J32" s="173"/>
      <c r="K32" s="173"/>
      <c r="L32" s="173"/>
      <c r="M32" s="173"/>
      <c r="N32" s="173"/>
      <c r="O32" s="173"/>
      <c r="P32" s="173"/>
      <c r="Q32" s="173"/>
      <c r="R32" s="173"/>
      <c r="S32" s="174"/>
      <c r="T32" s="175"/>
      <c r="U32" s="175"/>
      <c r="V32" s="175"/>
      <c r="W32" s="175"/>
      <c r="X32" s="175"/>
      <c r="Y32" s="175"/>
      <c r="Z32" s="175"/>
      <c r="AA32" s="175"/>
      <c r="AB32" s="176"/>
    </row>
    <row r="33" spans="1:28" ht="20.25" customHeight="1" x14ac:dyDescent="0.25">
      <c r="A33" s="172" t="s">
        <v>55</v>
      </c>
      <c r="B33" s="173"/>
      <c r="C33" s="173"/>
      <c r="D33" s="173"/>
      <c r="E33" s="173"/>
      <c r="F33" s="173"/>
      <c r="G33" s="173"/>
      <c r="H33" s="173"/>
      <c r="I33" s="173"/>
      <c r="J33" s="173"/>
      <c r="K33" s="173"/>
      <c r="L33" s="173"/>
      <c r="M33" s="173"/>
      <c r="N33" s="173"/>
      <c r="O33" s="173"/>
      <c r="P33" s="173"/>
      <c r="Q33" s="173"/>
      <c r="R33" s="173"/>
      <c r="S33" s="174"/>
      <c r="T33" s="177">
        <f>+T31+T32</f>
        <v>6500000</v>
      </c>
      <c r="U33" s="177"/>
      <c r="V33" s="177"/>
      <c r="W33" s="177"/>
      <c r="X33" s="177"/>
      <c r="Y33" s="177"/>
      <c r="Z33" s="177"/>
      <c r="AA33" s="177"/>
      <c r="AB33" s="178"/>
    </row>
    <row r="34" spans="1:28" s="8" customFormat="1" ht="6.9" customHeight="1" thickBot="1" x14ac:dyDescent="0.3">
      <c r="A34" s="179"/>
      <c r="B34" s="180"/>
      <c r="C34" s="180"/>
      <c r="D34" s="180"/>
      <c r="E34" s="180"/>
      <c r="F34" s="180"/>
      <c r="G34" s="180"/>
      <c r="H34" s="180"/>
      <c r="I34" s="180"/>
      <c r="J34" s="180"/>
      <c r="K34" s="180"/>
      <c r="L34" s="180"/>
      <c r="M34" s="180"/>
      <c r="N34" s="180"/>
      <c r="O34" s="180"/>
      <c r="P34" s="180"/>
      <c r="Q34" s="180"/>
      <c r="R34" s="180"/>
      <c r="S34" s="180"/>
      <c r="T34" s="180"/>
      <c r="U34" s="180"/>
      <c r="V34" s="180"/>
      <c r="W34" s="180"/>
      <c r="X34" s="180"/>
      <c r="Y34" s="180"/>
      <c r="Z34" s="180"/>
      <c r="AA34" s="180"/>
      <c r="AB34" s="181"/>
    </row>
    <row r="35" spans="1:28" ht="21.75" customHeight="1" thickBot="1" x14ac:dyDescent="0.3">
      <c r="A35" s="98" t="s">
        <v>62</v>
      </c>
      <c r="B35" s="99"/>
      <c r="C35" s="99"/>
      <c r="D35" s="99"/>
      <c r="E35" s="99"/>
      <c r="F35" s="99"/>
      <c r="G35" s="99"/>
      <c r="H35" s="99"/>
      <c r="I35" s="99"/>
      <c r="J35" s="99"/>
      <c r="K35" s="99"/>
      <c r="L35" s="99"/>
      <c r="M35" s="99"/>
      <c r="N35" s="99"/>
      <c r="O35" s="99"/>
      <c r="P35" s="99"/>
      <c r="Q35" s="99"/>
      <c r="R35" s="99"/>
      <c r="S35" s="99"/>
      <c r="T35" s="99"/>
      <c r="U35" s="99"/>
      <c r="V35" s="99"/>
      <c r="W35" s="99"/>
      <c r="X35" s="99"/>
      <c r="Y35" s="99"/>
      <c r="Z35" s="99"/>
      <c r="AA35" s="99"/>
      <c r="AB35" s="100"/>
    </row>
    <row r="36" spans="1:28" ht="27.75" customHeight="1" x14ac:dyDescent="0.25">
      <c r="A36" s="162" t="s">
        <v>56</v>
      </c>
      <c r="B36" s="163"/>
      <c r="C36" s="163"/>
      <c r="D36" s="163"/>
      <c r="E36" s="163"/>
      <c r="F36" s="163"/>
      <c r="G36" s="164"/>
      <c r="H36" s="165" t="s">
        <v>52</v>
      </c>
      <c r="I36" s="165"/>
      <c r="J36" s="165"/>
      <c r="K36" s="165"/>
      <c r="L36" s="165"/>
      <c r="M36" s="165"/>
      <c r="N36" s="165"/>
      <c r="O36" s="110" t="s">
        <v>57</v>
      </c>
      <c r="P36" s="110"/>
      <c r="Q36" s="110"/>
      <c r="R36" s="110"/>
      <c r="S36" s="110"/>
      <c r="T36" s="165"/>
      <c r="U36" s="165"/>
      <c r="V36" s="165"/>
      <c r="W36" s="165"/>
      <c r="X36" s="165"/>
      <c r="Y36" s="165"/>
      <c r="Z36" s="165"/>
      <c r="AA36" s="165"/>
      <c r="AB36" s="166"/>
    </row>
    <row r="37" spans="1:28" s="9" customFormat="1" ht="25.5" customHeight="1" x14ac:dyDescent="0.25">
      <c r="A37" s="94" t="s">
        <v>58</v>
      </c>
      <c r="B37" s="47"/>
      <c r="C37" s="47"/>
      <c r="D37" s="47"/>
      <c r="E37" s="47"/>
      <c r="F37" s="47"/>
      <c r="G37" s="48"/>
      <c r="H37" s="28" t="s">
        <v>59</v>
      </c>
      <c r="I37" s="28"/>
      <c r="J37" s="28"/>
      <c r="K37" s="28"/>
      <c r="L37" s="28"/>
      <c r="M37" s="28"/>
      <c r="N37" s="28"/>
      <c r="O37" s="110" t="s">
        <v>60</v>
      </c>
      <c r="P37" s="110"/>
      <c r="Q37" s="110"/>
      <c r="R37" s="110"/>
      <c r="S37" s="110"/>
      <c r="T37" s="28" t="s">
        <v>61</v>
      </c>
      <c r="U37" s="28"/>
      <c r="V37" s="28"/>
      <c r="W37" s="28"/>
      <c r="X37" s="28"/>
      <c r="Y37" s="28"/>
      <c r="Z37" s="28"/>
      <c r="AA37" s="28"/>
      <c r="AB37" s="155"/>
    </row>
    <row r="38" spans="1:28" ht="31.75" customHeight="1" thickBot="1" x14ac:dyDescent="0.3">
      <c r="A38" s="156" t="s">
        <v>76</v>
      </c>
      <c r="B38" s="157"/>
      <c r="C38" s="157"/>
      <c r="D38" s="157"/>
      <c r="E38" s="157"/>
      <c r="F38" s="157"/>
      <c r="G38" s="158"/>
      <c r="H38" s="159" t="s">
        <v>71</v>
      </c>
      <c r="I38" s="159"/>
      <c r="J38" s="159"/>
      <c r="K38" s="159"/>
      <c r="L38" s="159"/>
      <c r="M38" s="159"/>
      <c r="N38" s="159"/>
      <c r="O38" s="160">
        <v>85330241867</v>
      </c>
      <c r="P38" s="160"/>
      <c r="Q38" s="160"/>
      <c r="R38" s="160"/>
      <c r="S38" s="160"/>
      <c r="T38" s="159" t="s">
        <v>72</v>
      </c>
      <c r="U38" s="159"/>
      <c r="V38" s="159"/>
      <c r="W38" s="159"/>
      <c r="X38" s="159"/>
      <c r="Y38" s="159"/>
      <c r="Z38" s="159"/>
      <c r="AA38" s="159"/>
      <c r="AB38" s="161"/>
    </row>
    <row r="39" spans="1:28" s="2" customFormat="1" ht="36" customHeight="1" thickBot="1" x14ac:dyDescent="0.3">
      <c r="A39" s="98" t="s">
        <v>63</v>
      </c>
      <c r="B39" s="99"/>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100"/>
    </row>
    <row r="40" spans="1:28" s="9" customFormat="1" ht="51.75" customHeight="1" x14ac:dyDescent="0.25">
      <c r="A40" s="106" t="s">
        <v>17</v>
      </c>
      <c r="B40" s="107"/>
      <c r="C40" s="107"/>
      <c r="D40" s="107"/>
      <c r="E40" s="107"/>
      <c r="F40" s="107"/>
      <c r="G40" s="107"/>
      <c r="H40" s="107"/>
      <c r="I40" s="108"/>
      <c r="J40" s="109" t="s">
        <v>16</v>
      </c>
      <c r="K40" s="109"/>
      <c r="L40" s="109"/>
      <c r="M40" s="109"/>
      <c r="N40" s="109"/>
      <c r="O40" s="109"/>
      <c r="P40" s="109"/>
      <c r="Q40" s="109"/>
      <c r="R40" s="109"/>
      <c r="S40" s="110" t="s">
        <v>15</v>
      </c>
      <c r="T40" s="110"/>
      <c r="U40" s="110"/>
      <c r="V40" s="110"/>
      <c r="W40" s="110"/>
      <c r="X40" s="109" t="s">
        <v>14</v>
      </c>
      <c r="Y40" s="109"/>
      <c r="Z40" s="109"/>
      <c r="AA40" s="109"/>
      <c r="AB40" s="111"/>
    </row>
    <row r="41" spans="1:28" s="9" customFormat="1" ht="403.75" customHeight="1" x14ac:dyDescent="0.25">
      <c r="A41" s="10">
        <v>1</v>
      </c>
      <c r="B41" s="112" t="s">
        <v>83</v>
      </c>
      <c r="C41" s="113"/>
      <c r="D41" s="113"/>
      <c r="E41" s="113"/>
      <c r="F41" s="113"/>
      <c r="G41" s="113"/>
      <c r="H41" s="113"/>
      <c r="I41" s="114"/>
      <c r="J41" s="115" t="s">
        <v>101</v>
      </c>
      <c r="K41" s="116"/>
      <c r="L41" s="116"/>
      <c r="M41" s="116"/>
      <c r="N41" s="116"/>
      <c r="O41" s="116"/>
      <c r="P41" s="116"/>
      <c r="Q41" s="116"/>
      <c r="R41" s="117"/>
      <c r="S41" s="118" t="s">
        <v>51</v>
      </c>
      <c r="T41" s="118"/>
      <c r="U41" s="118"/>
      <c r="V41" s="118"/>
      <c r="W41" s="118"/>
      <c r="X41" s="118" t="s">
        <v>87</v>
      </c>
      <c r="Y41" s="118"/>
      <c r="Z41" s="118"/>
      <c r="AA41" s="118"/>
      <c r="AB41" s="119"/>
    </row>
    <row r="42" spans="1:28" s="9" customFormat="1" ht="403.25" customHeight="1" x14ac:dyDescent="0.25">
      <c r="A42" s="10">
        <v>2</v>
      </c>
      <c r="B42" s="112" t="s">
        <v>95</v>
      </c>
      <c r="C42" s="113"/>
      <c r="D42" s="113"/>
      <c r="E42" s="113"/>
      <c r="F42" s="113"/>
      <c r="G42" s="113"/>
      <c r="H42" s="113"/>
      <c r="I42" s="114"/>
      <c r="J42" s="115" t="s">
        <v>101</v>
      </c>
      <c r="K42" s="116"/>
      <c r="L42" s="116"/>
      <c r="M42" s="116"/>
      <c r="N42" s="116"/>
      <c r="O42" s="116"/>
      <c r="P42" s="116"/>
      <c r="Q42" s="116"/>
      <c r="R42" s="117"/>
      <c r="S42" s="118" t="s">
        <v>51</v>
      </c>
      <c r="T42" s="118"/>
      <c r="U42" s="118"/>
      <c r="V42" s="118"/>
      <c r="W42" s="118"/>
      <c r="X42" s="118" t="s">
        <v>87</v>
      </c>
      <c r="Y42" s="118"/>
      <c r="Z42" s="118"/>
      <c r="AA42" s="118"/>
      <c r="AB42" s="119"/>
    </row>
    <row r="43" spans="1:28" s="9" customFormat="1" ht="409.6" customHeight="1" x14ac:dyDescent="0.25">
      <c r="A43" s="10">
        <v>3</v>
      </c>
      <c r="B43" s="112" t="s">
        <v>80</v>
      </c>
      <c r="C43" s="113"/>
      <c r="D43" s="113"/>
      <c r="E43" s="113"/>
      <c r="F43" s="113"/>
      <c r="G43" s="113"/>
      <c r="H43" s="113"/>
      <c r="I43" s="114"/>
      <c r="J43" s="115" t="s">
        <v>101</v>
      </c>
      <c r="K43" s="116"/>
      <c r="L43" s="116"/>
      <c r="M43" s="116"/>
      <c r="N43" s="116"/>
      <c r="O43" s="116"/>
      <c r="P43" s="116"/>
      <c r="Q43" s="116"/>
      <c r="R43" s="117"/>
      <c r="S43" s="118" t="s">
        <v>51</v>
      </c>
      <c r="T43" s="118"/>
      <c r="U43" s="118"/>
      <c r="V43" s="118"/>
      <c r="W43" s="118"/>
      <c r="X43" s="118" t="s">
        <v>87</v>
      </c>
      <c r="Y43" s="118"/>
      <c r="Z43" s="118"/>
      <c r="AA43" s="118"/>
      <c r="AB43" s="119"/>
    </row>
    <row r="44" spans="1:28" s="9" customFormat="1" ht="391.5" customHeight="1" x14ac:dyDescent="0.25">
      <c r="A44" s="10">
        <v>4</v>
      </c>
      <c r="B44" s="140" t="s">
        <v>81</v>
      </c>
      <c r="C44" s="141"/>
      <c r="D44" s="141"/>
      <c r="E44" s="141"/>
      <c r="F44" s="141"/>
      <c r="G44" s="141"/>
      <c r="H44" s="141"/>
      <c r="I44" s="142"/>
      <c r="J44" s="115" t="s">
        <v>101</v>
      </c>
      <c r="K44" s="116"/>
      <c r="L44" s="116"/>
      <c r="M44" s="116"/>
      <c r="N44" s="116"/>
      <c r="O44" s="116"/>
      <c r="P44" s="116"/>
      <c r="Q44" s="116"/>
      <c r="R44" s="117"/>
      <c r="S44" s="118" t="s">
        <v>51</v>
      </c>
      <c r="T44" s="118"/>
      <c r="U44" s="118"/>
      <c r="V44" s="118"/>
      <c r="W44" s="118"/>
      <c r="X44" s="118" t="s">
        <v>51</v>
      </c>
      <c r="Y44" s="118"/>
      <c r="Z44" s="118"/>
      <c r="AA44" s="118"/>
      <c r="AB44" s="119"/>
    </row>
    <row r="45" spans="1:28" s="9" customFormat="1" ht="118.25" customHeight="1" thickBot="1" x14ac:dyDescent="0.3">
      <c r="A45" s="10">
        <v>5</v>
      </c>
      <c r="B45" s="120" t="s">
        <v>82</v>
      </c>
      <c r="C45" s="121"/>
      <c r="D45" s="121"/>
      <c r="E45" s="121"/>
      <c r="F45" s="121"/>
      <c r="G45" s="121"/>
      <c r="H45" s="121"/>
      <c r="I45" s="122"/>
      <c r="J45" s="118" t="s">
        <v>102</v>
      </c>
      <c r="K45" s="118"/>
      <c r="L45" s="118"/>
      <c r="M45" s="118"/>
      <c r="N45" s="118"/>
      <c r="O45" s="118"/>
      <c r="P45" s="118"/>
      <c r="Q45" s="118"/>
      <c r="R45" s="118"/>
      <c r="S45" s="118" t="s">
        <v>51</v>
      </c>
      <c r="T45" s="118"/>
      <c r="U45" s="118"/>
      <c r="V45" s="118"/>
      <c r="W45" s="118"/>
      <c r="X45" s="118" t="s">
        <v>87</v>
      </c>
      <c r="Y45" s="118"/>
      <c r="Z45" s="118"/>
      <c r="AA45" s="118"/>
      <c r="AB45" s="119"/>
    </row>
    <row r="46" spans="1:28" s="2" customFormat="1" ht="32.25" customHeight="1" thickBot="1" x14ac:dyDescent="0.3">
      <c r="A46" s="98" t="s">
        <v>64</v>
      </c>
      <c r="B46" s="99"/>
      <c r="C46" s="99"/>
      <c r="D46" s="99"/>
      <c r="E46" s="99"/>
      <c r="F46" s="99"/>
      <c r="G46" s="99"/>
      <c r="H46" s="99"/>
      <c r="I46" s="99"/>
      <c r="J46" s="99"/>
      <c r="K46" s="99"/>
      <c r="L46" s="99"/>
      <c r="M46" s="99"/>
      <c r="N46" s="99"/>
      <c r="O46" s="99"/>
      <c r="P46" s="99"/>
      <c r="Q46" s="99"/>
      <c r="R46" s="99"/>
      <c r="S46" s="99"/>
      <c r="T46" s="99"/>
      <c r="U46" s="99"/>
      <c r="V46" s="99"/>
      <c r="W46" s="99"/>
      <c r="X46" s="99"/>
      <c r="Y46" s="99"/>
      <c r="Z46" s="99"/>
      <c r="AA46" s="99"/>
      <c r="AB46" s="100"/>
    </row>
    <row r="47" spans="1:28" s="2" customFormat="1" ht="31.75" customHeight="1" x14ac:dyDescent="0.25">
      <c r="A47" s="149" t="s">
        <v>49</v>
      </c>
      <c r="B47" s="150"/>
      <c r="C47" s="150"/>
      <c r="D47" s="150"/>
      <c r="E47" s="150"/>
      <c r="F47" s="150"/>
      <c r="G47" s="150"/>
      <c r="H47" s="150"/>
      <c r="I47" s="150"/>
      <c r="J47" s="150"/>
      <c r="K47" s="150"/>
      <c r="L47" s="150"/>
      <c r="M47" s="150"/>
      <c r="N47" s="150"/>
      <c r="O47" s="150"/>
      <c r="P47" s="150"/>
      <c r="Q47" s="150"/>
      <c r="R47" s="150"/>
      <c r="S47" s="150"/>
      <c r="T47" s="150"/>
      <c r="U47" s="150"/>
      <c r="V47" s="150"/>
      <c r="W47" s="150"/>
      <c r="X47" s="150"/>
      <c r="Y47" s="150"/>
      <c r="Z47" s="150"/>
      <c r="AA47" s="150"/>
      <c r="AB47" s="151"/>
    </row>
    <row r="48" spans="1:28" s="2" customFormat="1" ht="10.75" hidden="1" customHeight="1" x14ac:dyDescent="0.25">
      <c r="A48" s="152"/>
      <c r="B48" s="153"/>
      <c r="C48" s="153"/>
      <c r="D48" s="153"/>
      <c r="E48" s="153"/>
      <c r="F48" s="153"/>
      <c r="G48" s="153"/>
      <c r="H48" s="153"/>
      <c r="I48" s="153"/>
      <c r="J48" s="153"/>
      <c r="K48" s="153"/>
      <c r="L48" s="153"/>
      <c r="M48" s="153"/>
      <c r="N48" s="153"/>
      <c r="O48" s="153"/>
      <c r="P48" s="153"/>
      <c r="Q48" s="153"/>
      <c r="R48" s="153"/>
      <c r="S48" s="153"/>
      <c r="T48" s="153"/>
      <c r="U48" s="153"/>
      <c r="V48" s="153"/>
      <c r="W48" s="153"/>
      <c r="X48" s="153"/>
      <c r="Y48" s="153"/>
      <c r="Z48" s="153"/>
      <c r="AA48" s="153"/>
      <c r="AB48" s="154"/>
    </row>
    <row r="49" spans="1:28" s="2" customFormat="1" ht="9" customHeight="1" thickBot="1" x14ac:dyDescent="0.3">
      <c r="A49" s="137"/>
      <c r="B49" s="138"/>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9"/>
    </row>
    <row r="50" spans="1:28" s="2" customFormat="1" ht="6.65" hidden="1" customHeight="1" thickBot="1" x14ac:dyDescent="0.3">
      <c r="A50" s="123"/>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5"/>
    </row>
    <row r="51" spans="1:28" s="2" customFormat="1" ht="25.5" customHeight="1" thickBot="1" x14ac:dyDescent="0.3">
      <c r="A51" s="98" t="s">
        <v>65</v>
      </c>
      <c r="B51" s="99"/>
      <c r="C51" s="99"/>
      <c r="D51" s="99"/>
      <c r="E51" s="99"/>
      <c r="F51" s="99"/>
      <c r="G51" s="99"/>
      <c r="H51" s="99"/>
      <c r="I51" s="99"/>
      <c r="J51" s="99"/>
      <c r="K51" s="99"/>
      <c r="L51" s="99"/>
      <c r="M51" s="99"/>
      <c r="N51" s="99"/>
      <c r="O51" s="99"/>
      <c r="P51" s="99"/>
      <c r="Q51" s="99"/>
      <c r="R51" s="99"/>
      <c r="S51" s="99"/>
      <c r="T51" s="99"/>
      <c r="U51" s="99"/>
      <c r="V51" s="99"/>
      <c r="W51" s="99"/>
      <c r="X51" s="99"/>
      <c r="Y51" s="99"/>
      <c r="Z51" s="99"/>
      <c r="AA51" s="99"/>
      <c r="AB51" s="100"/>
    </row>
    <row r="52" spans="1:28" ht="84.75" customHeight="1" x14ac:dyDescent="0.25">
      <c r="A52" s="126" t="s">
        <v>42</v>
      </c>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row>
    <row r="53" spans="1:28" s="2" customFormat="1" ht="82.25" customHeight="1" x14ac:dyDescent="0.25">
      <c r="A53" s="101" t="s">
        <v>88</v>
      </c>
      <c r="B53" s="102"/>
      <c r="C53" s="102"/>
      <c r="D53" s="102"/>
      <c r="E53" s="102"/>
      <c r="F53" s="102"/>
      <c r="G53" s="102"/>
      <c r="H53" s="103"/>
      <c r="I53" s="103"/>
      <c r="J53" s="103"/>
      <c r="K53" s="103"/>
      <c r="L53" s="103"/>
      <c r="M53" s="103"/>
      <c r="N53" s="103"/>
      <c r="O53" s="103"/>
      <c r="P53" s="103"/>
      <c r="Q53" s="103"/>
      <c r="R53" s="103"/>
      <c r="S53" s="103"/>
      <c r="T53" s="103"/>
      <c r="U53" s="103"/>
      <c r="V53" s="103"/>
      <c r="W53" s="103"/>
      <c r="X53" s="103"/>
      <c r="Y53" s="104"/>
      <c r="Z53" s="104"/>
      <c r="AA53" s="104"/>
      <c r="AB53" s="105"/>
    </row>
    <row r="54" spans="1:28" s="2" customFormat="1" ht="15" customHeight="1" x14ac:dyDescent="0.25">
      <c r="A54" s="131" t="s">
        <v>13</v>
      </c>
      <c r="B54" s="132"/>
      <c r="C54" s="132"/>
      <c r="D54" s="132"/>
      <c r="E54" s="132"/>
      <c r="F54" s="132"/>
      <c r="G54" s="132"/>
      <c r="H54" s="133" t="str">
        <f>+H10</f>
        <v>ANA CAROLINA PÉREZ BOHÓRQUEZ</v>
      </c>
      <c r="I54" s="133"/>
      <c r="J54" s="133"/>
      <c r="K54" s="133"/>
      <c r="L54" s="133"/>
      <c r="M54" s="133"/>
      <c r="N54" s="133"/>
      <c r="O54" s="133"/>
      <c r="P54" s="133"/>
      <c r="Q54" s="133"/>
      <c r="R54" s="133"/>
      <c r="S54" s="133"/>
      <c r="T54" s="133"/>
      <c r="U54" s="133"/>
      <c r="V54" s="133"/>
      <c r="W54" s="133"/>
      <c r="X54" s="133"/>
      <c r="Y54" s="133"/>
      <c r="Z54" s="133"/>
      <c r="AA54" s="133"/>
      <c r="AB54" s="134"/>
    </row>
    <row r="55" spans="1:28" s="2" customFormat="1" ht="15" customHeight="1" thickBot="1" x14ac:dyDescent="0.3">
      <c r="A55" s="135"/>
      <c r="B55" s="136"/>
      <c r="C55" s="136"/>
      <c r="D55" s="136"/>
      <c r="E55" s="136"/>
      <c r="F55" s="136"/>
      <c r="G55" s="136"/>
      <c r="H55" s="133"/>
      <c r="I55" s="133"/>
      <c r="J55" s="133"/>
      <c r="K55" s="133"/>
      <c r="L55" s="133"/>
      <c r="M55" s="133"/>
      <c r="N55" s="133"/>
      <c r="O55" s="133"/>
      <c r="P55" s="133"/>
      <c r="Q55" s="133"/>
      <c r="R55" s="133"/>
      <c r="S55" s="133"/>
      <c r="T55" s="133"/>
      <c r="U55" s="133"/>
      <c r="V55" s="133"/>
      <c r="W55" s="133"/>
      <c r="X55" s="133"/>
      <c r="Y55" s="133"/>
      <c r="Z55" s="133"/>
      <c r="AA55" s="133"/>
      <c r="AB55" s="134"/>
    </row>
    <row r="56" spans="1:28" s="2" customFormat="1" ht="23.25" customHeight="1" thickBot="1" x14ac:dyDescent="0.3">
      <c r="A56" s="127" t="s">
        <v>12</v>
      </c>
      <c r="B56" s="128"/>
      <c r="C56" s="128"/>
      <c r="D56" s="128"/>
      <c r="E56" s="128"/>
      <c r="F56" s="128"/>
      <c r="G56" s="128"/>
      <c r="H56" s="128"/>
      <c r="I56" s="128"/>
      <c r="J56" s="128"/>
      <c r="K56" s="128"/>
      <c r="L56" s="128"/>
      <c r="M56" s="128"/>
      <c r="N56" s="128"/>
      <c r="O56" s="128"/>
      <c r="P56" s="128"/>
      <c r="Q56" s="128"/>
      <c r="R56" s="128"/>
      <c r="S56" s="128"/>
      <c r="T56" s="128"/>
      <c r="U56" s="128"/>
      <c r="V56" s="128"/>
      <c r="W56" s="128"/>
      <c r="X56" s="128"/>
      <c r="Y56" s="128"/>
      <c r="Z56" s="128"/>
      <c r="AA56" s="128"/>
      <c r="AB56" s="129"/>
    </row>
    <row r="57" spans="1:28" s="3" customFormat="1" ht="23.25" customHeight="1" x14ac:dyDescent="0.25">
      <c r="A57" s="7"/>
      <c r="B57" s="7"/>
      <c r="C57" s="7"/>
      <c r="D57" s="7"/>
      <c r="E57" s="7"/>
      <c r="F57" s="7"/>
      <c r="G57" s="7"/>
      <c r="H57" s="7"/>
      <c r="I57" s="7"/>
      <c r="J57" s="7"/>
      <c r="K57" s="7"/>
      <c r="L57" s="7"/>
      <c r="M57" s="7"/>
      <c r="N57" s="7"/>
      <c r="O57" s="7"/>
      <c r="P57" s="7"/>
      <c r="Q57" s="7"/>
      <c r="R57" s="7"/>
      <c r="S57" s="7"/>
      <c r="T57" s="7"/>
      <c r="U57" s="7"/>
      <c r="V57" s="7"/>
      <c r="W57" s="7"/>
      <c r="X57" s="7"/>
      <c r="Y57" s="7"/>
      <c r="Z57" s="7"/>
      <c r="AA57" s="7"/>
      <c r="AB57" s="7"/>
    </row>
    <row r="58" spans="1:28" s="3" customFormat="1" ht="23.25" customHeight="1" x14ac:dyDescent="0.25">
      <c r="A58" s="7"/>
      <c r="B58" s="7"/>
      <c r="C58" s="7"/>
      <c r="D58" s="7"/>
      <c r="E58" s="7"/>
      <c r="F58" s="7"/>
      <c r="G58" s="7"/>
      <c r="H58" s="7"/>
      <c r="I58" s="7"/>
      <c r="J58" s="7"/>
      <c r="K58" s="7"/>
      <c r="L58" s="7"/>
      <c r="M58" s="7"/>
      <c r="N58" s="7"/>
      <c r="O58" s="7"/>
      <c r="P58" s="7"/>
      <c r="Q58" s="7"/>
      <c r="R58" s="7"/>
      <c r="S58" s="7"/>
      <c r="T58" s="7"/>
      <c r="U58" s="7"/>
      <c r="V58" s="7"/>
      <c r="W58" s="7"/>
      <c r="X58" s="7"/>
      <c r="Y58" s="7"/>
      <c r="Z58" s="7"/>
      <c r="AA58" s="7"/>
      <c r="AB58" s="7"/>
    </row>
    <row r="59" spans="1:28" s="3" customFormat="1" ht="23.25" customHeight="1" x14ac:dyDescent="0.25">
      <c r="A59" s="7"/>
      <c r="B59" s="7"/>
      <c r="C59" s="7"/>
      <c r="D59" s="7"/>
      <c r="E59" s="7"/>
      <c r="F59" s="7"/>
      <c r="G59" s="7"/>
      <c r="H59" s="7"/>
      <c r="I59" s="7"/>
      <c r="J59" s="7"/>
      <c r="K59" s="7"/>
      <c r="L59" s="7"/>
      <c r="M59" s="7"/>
      <c r="N59" s="7"/>
      <c r="O59" s="7"/>
      <c r="P59" s="7"/>
      <c r="Q59" s="7"/>
      <c r="R59" s="7"/>
      <c r="S59" s="7"/>
      <c r="T59" s="7"/>
      <c r="U59" s="7"/>
      <c r="V59" s="7"/>
      <c r="W59" s="7"/>
      <c r="X59" s="7"/>
      <c r="Y59" s="7"/>
      <c r="Z59" s="7"/>
      <c r="AA59" s="7"/>
      <c r="AB59" s="7"/>
    </row>
    <row r="60" spans="1:28" s="3" customFormat="1" ht="23.25" customHeight="1" x14ac:dyDescent="0.25">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row>
    <row r="61" spans="1:28" s="3" customFormat="1" ht="23.25" customHeight="1" x14ac:dyDescent="0.25">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row>
    <row r="62" spans="1:28" s="3" customFormat="1" ht="23.25" customHeight="1" x14ac:dyDescent="0.25">
      <c r="A62" s="7"/>
      <c r="B62" s="7"/>
      <c r="C62" s="7"/>
      <c r="D62" s="7"/>
      <c r="E62" s="7"/>
      <c r="F62" s="7"/>
      <c r="G62" s="7"/>
      <c r="H62" s="7"/>
      <c r="I62" s="7"/>
      <c r="J62" s="7"/>
      <c r="K62" s="7"/>
      <c r="L62" s="7"/>
      <c r="M62" s="7"/>
      <c r="N62" s="7"/>
      <c r="O62" s="7"/>
      <c r="P62" s="7"/>
      <c r="Q62" s="7"/>
      <c r="R62" s="7"/>
      <c r="S62" s="7"/>
      <c r="T62" s="7"/>
      <c r="U62" s="7"/>
      <c r="V62" s="7"/>
      <c r="W62" s="7"/>
      <c r="X62" s="7"/>
      <c r="Y62" s="7"/>
      <c r="Z62" s="7"/>
      <c r="AA62" s="7"/>
      <c r="AB62" s="7"/>
    </row>
    <row r="63" spans="1:28" s="3" customFormat="1" ht="23.25" customHeight="1" x14ac:dyDescent="0.25">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row>
    <row r="64" spans="1:28" s="3" customFormat="1" ht="23.25" customHeight="1" x14ac:dyDescent="0.25">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row>
    <row r="65" spans="1:28" s="3" customFormat="1" ht="23.25" customHeight="1" x14ac:dyDescent="0.25">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row>
    <row r="66" spans="1:28" s="3" customFormat="1" ht="23.25" customHeight="1" x14ac:dyDescent="0.25">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row>
    <row r="67" spans="1:28" s="3" customFormat="1" ht="23.25" customHeight="1" x14ac:dyDescent="0.25">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row>
    <row r="68" spans="1:28" s="3" customFormat="1" ht="23.25" customHeight="1" x14ac:dyDescent="0.25">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row>
    <row r="69" spans="1:28" s="3" customFormat="1" ht="23.25" customHeight="1" x14ac:dyDescent="0.25">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row>
    <row r="70" spans="1:28" s="3" customFormat="1" ht="23.25" customHeight="1" x14ac:dyDescent="0.25">
      <c r="A70" s="7"/>
      <c r="B70" s="7"/>
      <c r="C70" s="7"/>
      <c r="D70" s="7"/>
      <c r="E70" s="7"/>
      <c r="F70" s="7"/>
      <c r="G70" s="7"/>
      <c r="H70" s="7"/>
      <c r="I70" s="7"/>
      <c r="J70" s="7"/>
      <c r="K70" s="7"/>
      <c r="L70" s="7"/>
      <c r="M70" s="7"/>
      <c r="N70" s="7"/>
      <c r="O70" s="7"/>
      <c r="P70" s="7"/>
      <c r="Q70" s="7"/>
      <c r="R70" s="7"/>
      <c r="S70" s="7"/>
      <c r="T70" s="7"/>
      <c r="U70" s="7"/>
      <c r="V70" s="7"/>
      <c r="W70" s="7"/>
      <c r="X70" s="7"/>
      <c r="Y70" s="7"/>
      <c r="Z70" s="7"/>
      <c r="AA70" s="7"/>
      <c r="AB70" s="7"/>
    </row>
    <row r="71" spans="1:28" s="3" customFormat="1" ht="23.25" customHeight="1" x14ac:dyDescent="0.25">
      <c r="A71" s="7"/>
      <c r="B71" s="7"/>
      <c r="C71" s="7"/>
      <c r="D71" s="7"/>
      <c r="E71" s="7"/>
      <c r="F71" s="7"/>
      <c r="G71" s="7"/>
      <c r="H71" s="7"/>
      <c r="I71" s="7"/>
      <c r="J71" s="7"/>
      <c r="K71" s="7"/>
      <c r="L71" s="7"/>
      <c r="M71" s="7"/>
      <c r="N71" s="7"/>
      <c r="O71" s="7"/>
      <c r="P71" s="7"/>
      <c r="Q71" s="7"/>
      <c r="R71" s="7"/>
      <c r="S71" s="7"/>
      <c r="T71" s="7"/>
      <c r="U71" s="7"/>
      <c r="V71" s="7"/>
      <c r="W71" s="7"/>
      <c r="X71" s="7"/>
      <c r="Y71" s="7"/>
      <c r="Z71" s="7"/>
      <c r="AA71" s="7"/>
      <c r="AB71" s="7"/>
    </row>
    <row r="72" spans="1:28" s="3" customFormat="1" ht="23.25" customHeight="1" x14ac:dyDescent="0.25">
      <c r="A72" s="7"/>
      <c r="B72" s="7"/>
      <c r="C72" s="7"/>
      <c r="D72" s="7"/>
      <c r="E72" s="7"/>
      <c r="F72" s="7"/>
      <c r="G72" s="7"/>
      <c r="H72" s="7"/>
      <c r="I72" s="7"/>
      <c r="J72" s="7"/>
      <c r="K72" s="7"/>
      <c r="L72" s="7"/>
      <c r="M72" s="7"/>
      <c r="N72" s="7"/>
      <c r="O72" s="7"/>
      <c r="P72" s="7"/>
      <c r="Q72" s="7"/>
      <c r="R72" s="7"/>
      <c r="S72" s="7"/>
      <c r="T72" s="7"/>
      <c r="U72" s="7"/>
      <c r="V72" s="7"/>
      <c r="W72" s="7"/>
      <c r="X72" s="7"/>
      <c r="Y72" s="7"/>
      <c r="Z72" s="7"/>
      <c r="AA72" s="7"/>
      <c r="AB72" s="7"/>
    </row>
    <row r="73" spans="1:28" s="3" customFormat="1" ht="23.25" customHeight="1" x14ac:dyDescent="0.25">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row>
    <row r="74" spans="1:28" s="3" customFormat="1" ht="23.25" customHeight="1" x14ac:dyDescent="0.25">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row>
    <row r="75" spans="1:28" s="3" customFormat="1" ht="25.5" customHeight="1" x14ac:dyDescent="0.25">
      <c r="A75" s="130" t="s">
        <v>11</v>
      </c>
      <c r="B75" s="130"/>
      <c r="C75" s="130"/>
      <c r="D75" s="130"/>
      <c r="E75" s="130"/>
      <c r="F75" s="130"/>
      <c r="G75" s="130"/>
    </row>
    <row r="76" spans="1:28" s="2" customFormat="1" ht="12.5" x14ac:dyDescent="0.25">
      <c r="A76" s="5" t="s">
        <v>10</v>
      </c>
      <c r="B76" s="5"/>
      <c r="C76" s="5"/>
      <c r="D76" s="5"/>
      <c r="E76" s="5"/>
      <c r="F76" s="5"/>
      <c r="G76" s="4"/>
    </row>
    <row r="77" spans="1:28" s="2" customFormat="1" ht="12.5" x14ac:dyDescent="0.25">
      <c r="A77" s="5" t="s">
        <v>9</v>
      </c>
      <c r="B77" s="5"/>
      <c r="C77" s="5"/>
      <c r="D77" s="5"/>
      <c r="E77" s="5"/>
      <c r="F77" s="5"/>
      <c r="G77" s="4"/>
    </row>
    <row r="78" spans="1:28" s="2" customFormat="1" ht="12.5" x14ac:dyDescent="0.25">
      <c r="A78" s="5" t="s">
        <v>8</v>
      </c>
      <c r="B78" s="5"/>
      <c r="C78" s="5"/>
      <c r="D78" s="5"/>
      <c r="E78" s="5"/>
      <c r="F78" s="5"/>
      <c r="G78" s="4"/>
    </row>
    <row r="79" spans="1:28" s="2" customFormat="1" ht="12.5" x14ac:dyDescent="0.25">
      <c r="A79" s="5" t="s">
        <v>7</v>
      </c>
      <c r="B79" s="5"/>
      <c r="C79" s="5"/>
      <c r="D79" s="5"/>
      <c r="E79" s="5"/>
      <c r="F79" s="5"/>
      <c r="G79" s="4"/>
    </row>
    <row r="80" spans="1:28" s="2" customFormat="1" ht="12.5" x14ac:dyDescent="0.25">
      <c r="A80" s="5" t="s">
        <v>6</v>
      </c>
      <c r="B80" s="5"/>
      <c r="C80" s="5"/>
      <c r="D80" s="5"/>
      <c r="E80" s="5"/>
      <c r="F80" s="5"/>
      <c r="G80" s="4"/>
    </row>
    <row r="81" spans="1:28" s="2" customFormat="1" ht="12.5" x14ac:dyDescent="0.25">
      <c r="A81" s="6" t="s">
        <v>5</v>
      </c>
      <c r="B81" s="6"/>
      <c r="C81" s="6"/>
      <c r="D81" s="6"/>
      <c r="E81" s="6"/>
      <c r="F81" s="6"/>
      <c r="G81" s="4"/>
    </row>
    <row r="82" spans="1:28" s="2" customFormat="1" ht="12.5" x14ac:dyDescent="0.25">
      <c r="A82" s="5" t="s">
        <v>4</v>
      </c>
      <c r="B82" s="5"/>
      <c r="C82" s="5"/>
      <c r="D82" s="5"/>
      <c r="E82" s="5"/>
      <c r="F82" s="5"/>
      <c r="G82" s="4"/>
    </row>
    <row r="83" spans="1:28" s="2" customFormat="1" ht="12.5" x14ac:dyDescent="0.25">
      <c r="A83" s="5"/>
      <c r="B83" s="5"/>
      <c r="C83" s="5"/>
      <c r="D83" s="5"/>
      <c r="E83" s="5"/>
      <c r="F83" s="5"/>
      <c r="G83" s="4"/>
    </row>
    <row r="84" spans="1:28" s="2" customFormat="1" ht="12.5" x14ac:dyDescent="0.25">
      <c r="A84" s="5" t="s">
        <v>3</v>
      </c>
      <c r="B84" s="5"/>
      <c r="C84" s="5"/>
      <c r="D84" s="5"/>
      <c r="E84" s="5"/>
      <c r="F84" s="5"/>
      <c r="G84" s="4"/>
    </row>
    <row r="85" spans="1:28" s="2" customFormat="1" ht="12.5" x14ac:dyDescent="0.25">
      <c r="A85" s="5" t="s">
        <v>2</v>
      </c>
      <c r="B85" s="5"/>
      <c r="C85" s="5"/>
      <c r="D85" s="5"/>
      <c r="E85" s="5"/>
      <c r="F85" s="5"/>
      <c r="G85" s="4"/>
    </row>
    <row r="86" spans="1:28" s="2" customFormat="1" ht="12.5" x14ac:dyDescent="0.25">
      <c r="A86" s="5"/>
      <c r="B86" s="5"/>
      <c r="C86" s="5"/>
      <c r="D86" s="5"/>
      <c r="E86" s="5"/>
      <c r="F86" s="5"/>
      <c r="G86" s="4"/>
    </row>
    <row r="87" spans="1:28" s="2" customFormat="1" ht="12.5" x14ac:dyDescent="0.25">
      <c r="A87" s="5" t="s">
        <v>1</v>
      </c>
      <c r="B87" s="5"/>
      <c r="C87" s="5"/>
      <c r="D87" s="5"/>
      <c r="E87" s="5"/>
      <c r="F87" s="5"/>
      <c r="G87" s="4"/>
    </row>
    <row r="88" spans="1:28" s="2" customFormat="1" ht="12.5" x14ac:dyDescent="0.25">
      <c r="A88" s="5" t="s">
        <v>0</v>
      </c>
      <c r="B88" s="5"/>
      <c r="C88" s="5"/>
      <c r="D88" s="5"/>
      <c r="E88" s="5"/>
      <c r="F88" s="5"/>
      <c r="G88" s="4"/>
    </row>
    <row r="89" spans="1:28" s="2" customFormat="1" ht="23.25" customHeight="1" x14ac:dyDescent="0.25">
      <c r="A89" s="3"/>
      <c r="B89" s="3"/>
      <c r="C89" s="3"/>
      <c r="D89" s="3"/>
      <c r="E89" s="3"/>
      <c r="F89" s="3"/>
      <c r="G89" s="3"/>
    </row>
    <row r="90" spans="1:28" s="2" customFormat="1" ht="23.25" customHeight="1" x14ac:dyDescent="0.25"/>
    <row r="91" spans="1:28" s="2" customFormat="1" ht="23.25" customHeight="1" x14ac:dyDescent="0.25"/>
    <row r="92" spans="1:28" s="2" customFormat="1" ht="23.25" customHeight="1" x14ac:dyDescent="0.25"/>
    <row r="93" spans="1:28" s="2" customFormat="1" ht="23.25" customHeight="1" x14ac:dyDescent="0.25"/>
    <row r="94" spans="1:28" ht="23.2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row>
    <row r="95" spans="1:28" ht="23.2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row>
    <row r="96" spans="1:28" ht="23.2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row>
    <row r="97" spans="1:28" ht="23.2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row>
    <row r="98" spans="1:28" ht="23.2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row>
    <row r="99" spans="1:28" ht="23.25" customHeight="1" x14ac:dyDescent="0.25">
      <c r="A99" s="2"/>
      <c r="B99" s="2"/>
      <c r="C99" s="2"/>
      <c r="D99" s="2"/>
      <c r="E99" s="2"/>
      <c r="F99" s="2"/>
      <c r="G99" s="2"/>
      <c r="H99" s="2"/>
      <c r="I99" s="2"/>
      <c r="J99" s="2"/>
      <c r="K99" s="2"/>
      <c r="L99" s="2"/>
      <c r="M99" s="2"/>
      <c r="N99" s="2"/>
      <c r="O99" s="2"/>
      <c r="P99" s="2"/>
      <c r="Q99" s="2"/>
      <c r="R99" s="2"/>
      <c r="S99" s="2"/>
      <c r="T99" s="2"/>
      <c r="U99" s="2"/>
      <c r="V99" s="2"/>
      <c r="W99" s="2"/>
    </row>
    <row r="100" spans="1:28" ht="23.2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row>
    <row r="101" spans="1:28" ht="23.2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row>
    <row r="102" spans="1:28" ht="23.2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row>
  </sheetData>
  <sheetProtection deleteColumns="0" deleteRows="0" selectLockedCells="1" selectUnlockedCells="1"/>
  <mergeCells count="169">
    <mergeCell ref="A27:D27"/>
    <mergeCell ref="E27:G27"/>
    <mergeCell ref="H27:L27"/>
    <mergeCell ref="M27:P27"/>
    <mergeCell ref="Q27:T27"/>
    <mergeCell ref="U27:X27"/>
    <mergeCell ref="Y27:AB27"/>
    <mergeCell ref="A36:G36"/>
    <mergeCell ref="H36:N36"/>
    <mergeCell ref="O36:S36"/>
    <mergeCell ref="T36:AB36"/>
    <mergeCell ref="A30:AB30"/>
    <mergeCell ref="A31:S31"/>
    <mergeCell ref="T31:AB31"/>
    <mergeCell ref="A32:S32"/>
    <mergeCell ref="T32:AB32"/>
    <mergeCell ref="A33:S33"/>
    <mergeCell ref="T33:AB33"/>
    <mergeCell ref="A34:AB34"/>
    <mergeCell ref="A35:AB35"/>
    <mergeCell ref="A37:G37"/>
    <mergeCell ref="H37:N37"/>
    <mergeCell ref="A47:AB48"/>
    <mergeCell ref="J42:R42"/>
    <mergeCell ref="S42:W42"/>
    <mergeCell ref="O37:S37"/>
    <mergeCell ref="T37:AB37"/>
    <mergeCell ref="A38:G38"/>
    <mergeCell ref="H38:N38"/>
    <mergeCell ref="O38:S38"/>
    <mergeCell ref="T38:AB38"/>
    <mergeCell ref="A56:AB56"/>
    <mergeCell ref="A75:G75"/>
    <mergeCell ref="A11:G11"/>
    <mergeCell ref="H11:S11"/>
    <mergeCell ref="T11:W11"/>
    <mergeCell ref="X11:AB11"/>
    <mergeCell ref="A54:G54"/>
    <mergeCell ref="H54:X54"/>
    <mergeCell ref="Y54:AB54"/>
    <mergeCell ref="A55:G55"/>
    <mergeCell ref="A49:AB49"/>
    <mergeCell ref="X17:AB17"/>
    <mergeCell ref="Y21:AB21"/>
    <mergeCell ref="U21:X21"/>
    <mergeCell ref="B44:I44"/>
    <mergeCell ref="J44:R44"/>
    <mergeCell ref="S44:W44"/>
    <mergeCell ref="X44:AB44"/>
    <mergeCell ref="A29:AB29"/>
    <mergeCell ref="H55:X55"/>
    <mergeCell ref="A46:AB46"/>
    <mergeCell ref="Y55:AB55"/>
    <mergeCell ref="X42:AB42"/>
    <mergeCell ref="A28:AB28"/>
    <mergeCell ref="A53:G53"/>
    <mergeCell ref="H53:X53"/>
    <mergeCell ref="Y53:AB53"/>
    <mergeCell ref="A51:AB51"/>
    <mergeCell ref="A39:AB39"/>
    <mergeCell ref="A40:I40"/>
    <mergeCell ref="J40:R40"/>
    <mergeCell ref="S40:W40"/>
    <mergeCell ref="X40:AB40"/>
    <mergeCell ref="B41:I41"/>
    <mergeCell ref="J41:R41"/>
    <mergeCell ref="S41:W41"/>
    <mergeCell ref="X41:AB41"/>
    <mergeCell ref="B43:I43"/>
    <mergeCell ref="J43:R43"/>
    <mergeCell ref="S43:W43"/>
    <mergeCell ref="X43:AB43"/>
    <mergeCell ref="B42:I42"/>
    <mergeCell ref="B45:I45"/>
    <mergeCell ref="J45:R45"/>
    <mergeCell ref="S45:W45"/>
    <mergeCell ref="X45:AB45"/>
    <mergeCell ref="A50:AB50"/>
    <mergeCell ref="A52:AB52"/>
    <mergeCell ref="A24:D24"/>
    <mergeCell ref="E24:G24"/>
    <mergeCell ref="A17:G17"/>
    <mergeCell ref="A18:G18"/>
    <mergeCell ref="H18:N18"/>
    <mergeCell ref="A21:D21"/>
    <mergeCell ref="A19:AB19"/>
    <mergeCell ref="A20:AB20"/>
    <mergeCell ref="Q21:T21"/>
    <mergeCell ref="M21:P21"/>
    <mergeCell ref="H21:L21"/>
    <mergeCell ref="H24:L24"/>
    <mergeCell ref="M24:P24"/>
    <mergeCell ref="Q24:T24"/>
    <mergeCell ref="U24:X24"/>
    <mergeCell ref="Y24:AB24"/>
    <mergeCell ref="E21:G21"/>
    <mergeCell ref="A23:D23"/>
    <mergeCell ref="E23:G23"/>
    <mergeCell ref="H23:L23"/>
    <mergeCell ref="M23:P23"/>
    <mergeCell ref="Q23:T23"/>
    <mergeCell ref="U23:X23"/>
    <mergeCell ref="Y23:AB23"/>
    <mergeCell ref="A16:G16"/>
    <mergeCell ref="H16:S16"/>
    <mergeCell ref="T16:W16"/>
    <mergeCell ref="X16:AB16"/>
    <mergeCell ref="A12:G12"/>
    <mergeCell ref="X12:AB12"/>
    <mergeCell ref="H13:K13"/>
    <mergeCell ref="L13:N14"/>
    <mergeCell ref="E14:G14"/>
    <mergeCell ref="H14:K14"/>
    <mergeCell ref="T12:W12"/>
    <mergeCell ref="A15:D15"/>
    <mergeCell ref="E15:AB15"/>
    <mergeCell ref="A5:AB5"/>
    <mergeCell ref="A8:AB8"/>
    <mergeCell ref="A1:G4"/>
    <mergeCell ref="H1:W1"/>
    <mergeCell ref="X1:AB1"/>
    <mergeCell ref="H2:W4"/>
    <mergeCell ref="X2:AB2"/>
    <mergeCell ref="X3:AB3"/>
    <mergeCell ref="X4:AB4"/>
    <mergeCell ref="X7:AB7"/>
    <mergeCell ref="T7:W7"/>
    <mergeCell ref="A7:E7"/>
    <mergeCell ref="F7:H7"/>
    <mergeCell ref="I7:K7"/>
    <mergeCell ref="L7:S7"/>
    <mergeCell ref="A22:D22"/>
    <mergeCell ref="E22:G22"/>
    <mergeCell ref="H22:L22"/>
    <mergeCell ref="M22:P22"/>
    <mergeCell ref="Q22:T22"/>
    <mergeCell ref="U22:X22"/>
    <mergeCell ref="Y22:AB22"/>
    <mergeCell ref="A9:AB9"/>
    <mergeCell ref="A13:D14"/>
    <mergeCell ref="E13:G13"/>
    <mergeCell ref="L12:N12"/>
    <mergeCell ref="O12:S12"/>
    <mergeCell ref="H12:K12"/>
    <mergeCell ref="O13:S14"/>
    <mergeCell ref="T13:W14"/>
    <mergeCell ref="X13:AB14"/>
    <mergeCell ref="A10:G10"/>
    <mergeCell ref="H10:S10"/>
    <mergeCell ref="T10:W10"/>
    <mergeCell ref="X10:AB10"/>
    <mergeCell ref="O18:S18"/>
    <mergeCell ref="T18:AB18"/>
    <mergeCell ref="H17:S17"/>
    <mergeCell ref="T17:W17"/>
    <mergeCell ref="A25:D25"/>
    <mergeCell ref="E25:G25"/>
    <mergeCell ref="H25:L25"/>
    <mergeCell ref="M25:P25"/>
    <mergeCell ref="Q25:T25"/>
    <mergeCell ref="U25:X25"/>
    <mergeCell ref="Y25:AB25"/>
    <mergeCell ref="A26:D26"/>
    <mergeCell ref="E26:G26"/>
    <mergeCell ref="H26:L26"/>
    <mergeCell ref="M26:P26"/>
    <mergeCell ref="Q26:T26"/>
    <mergeCell ref="U26:X26"/>
    <mergeCell ref="Y26:AB26"/>
  </mergeCells>
  <hyperlinks>
    <hyperlink ref="H11" r:id="rId1" xr:uid="{8293F8D6-8694-4EAE-BE89-615B82B81F52}"/>
    <hyperlink ref="H17" r:id="rId2" xr:uid="{7AB8DECB-5513-4546-BECC-FF1A6C8391B3}"/>
  </hyperlinks>
  <printOptions horizontalCentered="1"/>
  <pageMargins left="0.70866141732283472" right="0.70866141732283472" top="0.74803149606299213" bottom="0.74803149606299213" header="0.31496062992125984" footer="0.31496062992125984"/>
  <pageSetup paperSize="119" scale="53" fitToHeight="0" orientation="portrait" r:id="rId3"/>
  <headerFooter alignWithMargins="0">
    <oddHeader>&amp;R
Página &amp;P de &amp;N                        &amp;K00+000.</oddHeader>
    <oddFooter>&amp;C&amp;G</oddFooter>
  </headerFooter>
  <drawing r:id="rId4"/>
  <legacyDrawing r:id="rId5"/>
  <legacyDrawingHF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INFORME DE ACTIVIDADES</vt:lpstr>
      <vt:lpstr>'INFORME DE ACTIVIDADES'!Área_de_impresión</vt:lpstr>
      <vt:lpstr>'INFORME DE ACTIVIDADES'!Títulos_a_imprimir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RAP EC-06</dc:creator>
  <cp:lastModifiedBy>ANA CAROLINA</cp:lastModifiedBy>
  <cp:lastPrinted>2023-01-24T16:45:46Z</cp:lastPrinted>
  <dcterms:created xsi:type="dcterms:W3CDTF">2022-02-23T20:51:48Z</dcterms:created>
  <dcterms:modified xsi:type="dcterms:W3CDTF">2023-09-06T22:26:02Z</dcterms:modified>
</cp:coreProperties>
</file>