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david\Desktop\Formatos Indeportes 2023\7.FORMATOS SEPTIEMBRE\DOCUMENTOS SEPTIEMBRE\Pruebas\"/>
    </mc:Choice>
  </mc:AlternateContent>
  <xr:revisionPtr revIDLastSave="0" documentId="13_ncr:1_{6FD9B901-F540-47BE-825F-D7EB678F45D3}" xr6:coauthVersionLast="47" xr6:coauthVersionMax="47" xr10:uidLastSave="{00000000-0000-0000-0000-000000000000}"/>
  <bookViews>
    <workbookView xWindow="-120" yWindow="-120" windowWidth="24240" windowHeight="13140" firstSheet="2" activeTab="3" xr2:uid="{00000000-000D-0000-FFFF-FFFF00000000}"/>
  </bookViews>
  <sheets>
    <sheet name=" ANTROPOMETRICAS INI I" sheetId="12" r:id="rId1"/>
    <sheet name=" ANTROPOMETRICAS  INI II" sheetId="28" r:id="rId2"/>
    <sheet name=" ANTROPOMETRICAS  FUN" sheetId="29" r:id="rId3"/>
    <sheet name="TEST NIÑOS(AS) &lt;8 AÑOS" sheetId="26" r:id="rId4"/>
    <sheet name="TEST NIÑOS(AS) 9 A 12" sheetId="27" r:id="rId5"/>
    <sheet name="TEST NIÑOS(AS) 13 A 17" sheetId="24" r:id="rId6"/>
  </sheets>
  <definedNames>
    <definedName name="_xlnm.Print_Area" localSheetId="2">' ANTROPOMETRICAS  FUN'!$A$1:$J$36</definedName>
    <definedName name="_xlnm.Print_Area" localSheetId="1">' ANTROPOMETRICAS  INI II'!$A$1:$J$37</definedName>
    <definedName name="_xlnm.Print_Area" localSheetId="0">' ANTROPOMETRICAS INI I'!$A$1:$J$28</definedName>
    <definedName name="_xlnm.Print_Area" localSheetId="3">'TEST NIÑOS(AS) &lt;8 AÑOS'!$A$1:$O$30</definedName>
    <definedName name="_xlnm.Print_Area" localSheetId="5">'TEST NIÑOS(AS) 13 A 17'!$A$1:$Q$42</definedName>
    <definedName name="_xlnm.Print_Area" localSheetId="4">'TEST NIÑOS(AS) 9 A 12'!$A$1:$Q$38</definedName>
    <definedName name="_xlnm.Print_Titles" localSheetId="2">' ANTROPOMETRICAS  FUN'!$1:$8</definedName>
    <definedName name="_xlnm.Print_Titles" localSheetId="1">' ANTROPOMETRICAS  INI II'!$1:$8</definedName>
    <definedName name="_xlnm.Print_Titles" localSheetId="0">' ANTROPOMETRICAS INI I'!$1:$8</definedName>
    <definedName name="_xlnm.Print_Titles" localSheetId="3">'TEST NIÑOS(AS) &lt;8 AÑOS'!$1:$11</definedName>
    <definedName name="_xlnm.Print_Titles" localSheetId="5">'TEST NIÑOS(AS) 13 A 17'!$1:$8</definedName>
    <definedName name="_xlnm.Print_Titles" localSheetId="4">'TEST NIÑOS(AS) 9 A 12'!$1:$11</definedName>
    <definedName name="Z_403ABB64_77C3_4918_85DD_62B30B06A1BB_.wvu.PrintTitles" localSheetId="2" hidden="1">' ANTROPOMETRICAS  FUN'!$5:$8</definedName>
    <definedName name="Z_403ABB64_77C3_4918_85DD_62B30B06A1BB_.wvu.PrintTitles" localSheetId="1" hidden="1">' ANTROPOMETRICAS  INI II'!$5:$8</definedName>
    <definedName name="Z_403ABB64_77C3_4918_85DD_62B30B06A1BB_.wvu.PrintTitles" localSheetId="0" hidden="1">' ANTROPOMETRICAS INI I'!$5:$8</definedName>
    <definedName name="Z_403ABB64_77C3_4918_85DD_62B30B06A1BB_.wvu.PrintTitles" localSheetId="3" hidden="1">'TEST NIÑOS(AS) &lt;8 AÑOS'!$8:$11</definedName>
    <definedName name="Z_403ABB64_77C3_4918_85DD_62B30B06A1BB_.wvu.PrintTitles" localSheetId="5" hidden="1">'TEST NIÑOS(AS) 13 A 17'!$6:$8</definedName>
    <definedName name="Z_403ABB64_77C3_4918_85DD_62B30B06A1BB_.wvu.PrintTitles" localSheetId="4" hidden="1">'TEST NIÑOS(AS) 9 A 12'!$8:$11</definedName>
  </definedNames>
  <calcPr calcId="181029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calcChain.xml><?xml version="1.0" encoding="utf-8"?>
<calcChain xmlns="http://schemas.openxmlformats.org/spreadsheetml/2006/main">
  <c r="G18" i="26" l="1"/>
  <c r="G24" i="24"/>
  <c r="Q24" i="24"/>
  <c r="Q23" i="27" l="1"/>
  <c r="Q36" i="27"/>
  <c r="G36" i="27"/>
  <c r="G23" i="27"/>
  <c r="Q22" i="27"/>
  <c r="G22" i="27"/>
  <c r="Q20" i="27"/>
  <c r="G20" i="27"/>
  <c r="Q19" i="27"/>
  <c r="G19" i="27"/>
  <c r="Q18" i="27"/>
  <c r="G18" i="27"/>
  <c r="G28" i="26"/>
  <c r="G27" i="26"/>
  <c r="G26" i="26"/>
  <c r="G25" i="26"/>
  <c r="G24" i="26"/>
  <c r="Q13" i="27"/>
  <c r="G13" i="27"/>
  <c r="G14" i="27"/>
  <c r="Q14" i="27"/>
  <c r="G31" i="24" l="1"/>
  <c r="Q35" i="24"/>
  <c r="Q25" i="24"/>
  <c r="Q40" i="24"/>
  <c r="Q26" i="24"/>
  <c r="Q36" i="24"/>
  <c r="Q39" i="24"/>
  <c r="Q38" i="24"/>
  <c r="G15" i="26"/>
  <c r="G16" i="26"/>
  <c r="G17" i="26"/>
  <c r="G19" i="26"/>
  <c r="G20" i="26"/>
  <c r="G21" i="26"/>
  <c r="G22" i="26"/>
  <c r="G23" i="26"/>
  <c r="G13" i="26"/>
  <c r="G20" i="24"/>
  <c r="G23" i="24"/>
  <c r="G22" i="24"/>
  <c r="G13" i="24"/>
  <c r="G18" i="24"/>
  <c r="G21" i="24"/>
  <c r="G10" i="24"/>
  <c r="G11" i="24"/>
  <c r="G12" i="24"/>
  <c r="G29" i="24"/>
  <c r="G30" i="24"/>
  <c r="G15" i="24"/>
  <c r="G16" i="24"/>
  <c r="G32" i="24"/>
  <c r="G17" i="24"/>
  <c r="G19" i="24"/>
  <c r="G28" i="24"/>
  <c r="G37" i="24"/>
  <c r="G35" i="24"/>
  <c r="G25" i="24"/>
  <c r="G40" i="24"/>
  <c r="G26" i="24"/>
  <c r="G36" i="24"/>
  <c r="G39" i="24"/>
  <c r="G38" i="24"/>
  <c r="Q20" i="24"/>
  <c r="Q23" i="24"/>
  <c r="Q22" i="24"/>
  <c r="Q13" i="24"/>
  <c r="Q18" i="24"/>
  <c r="Q21" i="24"/>
  <c r="Q10" i="24"/>
  <c r="Q11" i="24"/>
  <c r="Q12" i="24"/>
  <c r="Q29" i="24"/>
  <c r="Q30" i="24"/>
  <c r="Q15" i="24"/>
  <c r="Q16" i="24"/>
  <c r="Q32" i="24"/>
  <c r="Q17" i="24"/>
  <c r="Q31" i="24"/>
  <c r="Q19" i="24"/>
  <c r="Q28" i="24"/>
  <c r="Q37" i="24"/>
  <c r="G28" i="27"/>
  <c r="Q28" i="27"/>
  <c r="G33" i="27"/>
  <c r="Q33" i="27"/>
  <c r="G32" i="27"/>
  <c r="Q32" i="27"/>
  <c r="G31" i="27"/>
  <c r="Q31" i="27"/>
  <c r="Q21" i="27"/>
  <c r="Q17" i="27"/>
  <c r="Q15" i="27"/>
  <c r="Q29" i="27"/>
  <c r="Q25" i="27"/>
  <c r="Q16" i="27"/>
  <c r="Q34" i="27"/>
  <c r="Q24" i="27"/>
  <c r="Q35" i="27"/>
  <c r="G21" i="27"/>
  <c r="G17" i="27"/>
  <c r="G15" i="27"/>
  <c r="G29" i="27"/>
  <c r="G25" i="27"/>
  <c r="G16" i="27"/>
  <c r="G34" i="27"/>
  <c r="G24" i="27"/>
  <c r="G35" i="27"/>
</calcChain>
</file>

<file path=xl/sharedStrings.xml><?xml version="1.0" encoding="utf-8"?>
<sst xmlns="http://schemas.openxmlformats.org/spreadsheetml/2006/main" count="705" uniqueCount="229">
  <si>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</si>
  <si>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</si>
  <si>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</si>
  <si>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</si>
  <si>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</si>
  <si>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</si>
  <si>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</si>
  <si>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</si>
  <si>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</si>
  <si>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</si>
  <si>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</si>
  <si>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</si>
  <si>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</si>
  <si>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</si>
  <si>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</si>
  <si>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</si>
  <si>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</si>
  <si>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</si>
  <si>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</si>
  <si>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</si>
  <si>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</si>
  <si>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</si>
  <si>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</si>
  <si>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</si>
  <si>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</si>
  <si>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</si>
  <si>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</si>
  <si>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</si>
  <si>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</si>
  <si>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</si>
  <si>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</si>
  <si>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</si>
  <si>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NIVEL:   NIÑOS(AS)  HASTA 9 A 12 AÑOS</t>
  </si>
  <si>
    <t>NIVEL:   NIÑOS(AS)   13 A 17 AÑOS</t>
  </si>
  <si>
    <t>GABRIEL EDUARDO ALONSO</t>
  </si>
  <si>
    <t>18/09/2015</t>
  </si>
  <si>
    <t>JUAN JOSE SANABRIA RODRIGUEZ</t>
  </si>
  <si>
    <t>23/10/2015</t>
  </si>
  <si>
    <t>YAIR ANDRES PEÑALOZA ORTIZ</t>
  </si>
  <si>
    <t>JOHAN CAMILO GUTIERREZ FORERO</t>
  </si>
  <si>
    <t>SAMUEL JACOBO FERNANDEZ VILLADA</t>
  </si>
  <si>
    <t>JUAN ESTEBAN GIL GALINDO</t>
  </si>
  <si>
    <t>SIMON ALEJANDRO URDANETA CANIZALES</t>
  </si>
  <si>
    <t>DIEGO ARMANDO RODRIGUEZ BERNAL</t>
  </si>
  <si>
    <t>DILAN ANDRES ARIAS GONZALEZ</t>
  </si>
  <si>
    <t>NIVEL: INICIACIÓN I</t>
  </si>
  <si>
    <t>SAN FRANCISCO DE SALES</t>
  </si>
  <si>
    <t>HERNAN DAVID FRANCO ROCHA</t>
  </si>
  <si>
    <t>ANDREY SANTIAGO RAMIREZ GUERRERO</t>
  </si>
  <si>
    <t>JESUS GUERRERO PATACON</t>
  </si>
  <si>
    <t>SAMUEL CASTAÑEDA VILLADA</t>
  </si>
  <si>
    <t>ANDRES SAID NOVOA CASTILLO</t>
  </si>
  <si>
    <t>OSWAL JOSE QUEVEDO MORÓN</t>
  </si>
  <si>
    <t>NELSON SANTIAGO RODRIGUEZ BERNAL</t>
  </si>
  <si>
    <t>NICOLAS ALEIX ALVAREZ BAUTISTA</t>
  </si>
  <si>
    <t>JUAN DAVID PEÑA CAMELO</t>
  </si>
  <si>
    <t>KEVIN SANTIAGO NARANJO MALAVER</t>
  </si>
  <si>
    <t>MAIKOL STIVEN ACERO ALVARADO</t>
  </si>
  <si>
    <t>JUAN PABLO ORTIZ SILVA</t>
  </si>
  <si>
    <t>JUAN JOSE LEON LOPEZ</t>
  </si>
  <si>
    <t>JAMER DAVID OROZCO LOZANO</t>
  </si>
  <si>
    <t>DAVID SANTIAGO BENAVIDES RAMOS</t>
  </si>
  <si>
    <t>SANTIAGO JOSE ZABALETA LOYO</t>
  </si>
  <si>
    <t xml:space="preserve">JUAN SEBASTIAN CASTRO GUERRERO </t>
  </si>
  <si>
    <t>ALAN RIOS SANCHEZ</t>
  </si>
  <si>
    <t>ANDRES FELIPE CALDERON SANCHEZ</t>
  </si>
  <si>
    <t>MIGUEL ANGEL CLARO RINCON</t>
  </si>
  <si>
    <t>EVERZON YOHEL ESTEIRA BORGES</t>
  </si>
  <si>
    <t>FABIAN MAURICIO GRIJALBA CAMACHO</t>
  </si>
  <si>
    <t>25/12/2006</t>
  </si>
  <si>
    <t>MAURICIO ALEJANDRO VELOZA URIBE</t>
  </si>
  <si>
    <t>NIVEL: FUNDAMENTACIÓN</t>
  </si>
  <si>
    <t>NIVEL: INICIACIÓN II</t>
  </si>
  <si>
    <t>FUTSAL</t>
  </si>
  <si>
    <t>SAN FRANCICSCO DE SALES</t>
  </si>
  <si>
    <t>JUAN GUILLERMO PEÑALOZA LIZARAZO</t>
  </si>
  <si>
    <t>JOAN SNEIDER CALDERON MACHADO</t>
  </si>
  <si>
    <t>JOSEPH SMITH MALDONADO GONZALEZ</t>
  </si>
  <si>
    <t>MIGUEL ANGEL MALDONADO RODRIGUEZ</t>
  </si>
  <si>
    <t>JUAN DAVID CHAPARRO SANCHEZ</t>
  </si>
  <si>
    <t>ANA SOL VASQUEZ CARABALLO</t>
  </si>
  <si>
    <t>MILTON ALEJANDRO GUERRERO CARDOZO</t>
  </si>
  <si>
    <t>DAVID FABRICIO CARDOZO GUERRERO</t>
  </si>
  <si>
    <t>SANTIAGO JOSE REY RUIZ</t>
  </si>
  <si>
    <t>ANDRES FELIPE ARAQUE SALAMANCA</t>
  </si>
  <si>
    <t>JUAN SEBASTIAN BOHORQUEZ CARDOZO</t>
  </si>
  <si>
    <t>JUAN FELIPE ARANGO BARRERO</t>
  </si>
  <si>
    <t>SHERMAN MANUEL MAESTRE LOPEZ</t>
  </si>
  <si>
    <t>DAVID SANTIAGO DIAZ SANCHEZ</t>
  </si>
  <si>
    <t>DELAN JOEL HERRERA BELLO</t>
  </si>
  <si>
    <t>ANDRSON DAVID GUTIERREZ TRIANA</t>
  </si>
  <si>
    <t>JHONAIFER DANIEL GUEVARAS ESTEIRA</t>
  </si>
  <si>
    <t>JUAN BEJARANO CRUZ</t>
  </si>
  <si>
    <t>BREINER JOEL HERNANDEZ</t>
  </si>
  <si>
    <t>JUAN JOSE PRIETO</t>
  </si>
  <si>
    <t>XAVIER JOSE MARTINEZ CALDERON</t>
  </si>
  <si>
    <t>YOGUARTH ALEXANDER SIERRA MEDINA</t>
  </si>
  <si>
    <t>DARWIN STIVEN MARTINEZ ZABALA</t>
  </si>
  <si>
    <t>CRISTIAN DANILO SALAMANCA BAQUERO</t>
  </si>
  <si>
    <t>JOHAN STEVAN SIERRA MEDINA</t>
  </si>
  <si>
    <t>JONATHAN JOSE PERALTA RAMOS</t>
  </si>
  <si>
    <t>16/11/2009</t>
  </si>
  <si>
    <t>30/06/2016</t>
  </si>
  <si>
    <t>25/12/2013</t>
  </si>
  <si>
    <t>20/06/2015</t>
  </si>
  <si>
    <t>ZELENNE DELGADILLO GONZALEZ</t>
  </si>
  <si>
    <t>19,50</t>
  </si>
  <si>
    <t>52,6</t>
  </si>
  <si>
    <t>19,65</t>
  </si>
  <si>
    <t>119,7</t>
  </si>
  <si>
    <t>54,2</t>
  </si>
  <si>
    <t>27,40</t>
  </si>
  <si>
    <t>62,9</t>
  </si>
  <si>
    <t>127,8</t>
  </si>
  <si>
    <t>62,1</t>
  </si>
  <si>
    <t>30,7</t>
  </si>
  <si>
    <t>68,5</t>
  </si>
  <si>
    <t>62,6</t>
  </si>
  <si>
    <t>21,65</t>
  </si>
  <si>
    <t>64,5</t>
  </si>
  <si>
    <t>121,8</t>
  </si>
  <si>
    <t>54,6</t>
  </si>
  <si>
    <t>32,30</t>
  </si>
  <si>
    <t>134,5</t>
  </si>
  <si>
    <t>130,6</t>
  </si>
  <si>
    <t>69,8</t>
  </si>
  <si>
    <t>35,35</t>
  </si>
  <si>
    <t>138,8</t>
  </si>
  <si>
    <t>24,85</t>
  </si>
  <si>
    <t>131,5</t>
  </si>
  <si>
    <t>65,8</t>
  </si>
  <si>
    <t>36,20</t>
  </si>
  <si>
    <t>138,2</t>
  </si>
  <si>
    <t>67,5</t>
  </si>
  <si>
    <t>28,85</t>
  </si>
  <si>
    <t>137,4</t>
  </si>
  <si>
    <t>25,25</t>
  </si>
  <si>
    <t>57,6</t>
  </si>
  <si>
    <t>40,85</t>
  </si>
  <si>
    <t>71,8</t>
  </si>
  <si>
    <t>31,15</t>
  </si>
  <si>
    <t>126,5</t>
  </si>
  <si>
    <t>71,5</t>
  </si>
  <si>
    <t>MIGUEL ANGEL BORBOYES GALLEGO</t>
  </si>
  <si>
    <t>18/10/2008</t>
  </si>
  <si>
    <t>50,90</t>
  </si>
  <si>
    <t>31,55</t>
  </si>
  <si>
    <t>64,4</t>
  </si>
  <si>
    <t>34,90</t>
  </si>
  <si>
    <t>42,50</t>
  </si>
  <si>
    <t>76,5</t>
  </si>
  <si>
    <t xml:space="preserve">56,30 </t>
  </si>
  <si>
    <t>85,5</t>
  </si>
  <si>
    <t>36,35</t>
  </si>
  <si>
    <t>140,5</t>
  </si>
  <si>
    <t>59,60</t>
  </si>
  <si>
    <t>82,5</t>
  </si>
  <si>
    <t>42,65</t>
  </si>
  <si>
    <t>66,4</t>
  </si>
  <si>
    <t>45,75</t>
  </si>
  <si>
    <t>74,3</t>
  </si>
  <si>
    <t>70,6</t>
  </si>
  <si>
    <t>39,50</t>
  </si>
  <si>
    <t>47,30</t>
  </si>
  <si>
    <t>40,15</t>
  </si>
  <si>
    <t>56,55</t>
  </si>
  <si>
    <t>45,95</t>
  </si>
  <si>
    <t>68,9</t>
  </si>
  <si>
    <t>55,45</t>
  </si>
  <si>
    <t>49,50</t>
  </si>
  <si>
    <t>47,20</t>
  </si>
  <si>
    <t>172,2</t>
  </si>
  <si>
    <t>69,5</t>
  </si>
  <si>
    <t>50,20</t>
  </si>
  <si>
    <t>72,5</t>
  </si>
  <si>
    <t>51,35</t>
  </si>
  <si>
    <t>51,85</t>
  </si>
  <si>
    <t>71,40</t>
  </si>
  <si>
    <t>86,6</t>
  </si>
  <si>
    <t>72,62</t>
  </si>
  <si>
    <t>19,2</t>
  </si>
  <si>
    <t>133,5</t>
  </si>
  <si>
    <t>20,5</t>
  </si>
  <si>
    <t>12,5</t>
  </si>
  <si>
    <t>29,5</t>
  </si>
  <si>
    <t>31,5</t>
  </si>
  <si>
    <t>30,55</t>
  </si>
  <si>
    <t>60,2</t>
  </si>
  <si>
    <t>25,10</t>
  </si>
  <si>
    <t>57,4</t>
  </si>
  <si>
    <t>32,7</t>
  </si>
  <si>
    <t>61,5</t>
  </si>
  <si>
    <t>56,60</t>
  </si>
  <si>
    <t>81,3</t>
  </si>
  <si>
    <t>65,4</t>
  </si>
  <si>
    <t>45,15</t>
  </si>
  <si>
    <t>44,15</t>
  </si>
  <si>
    <t>82,3</t>
  </si>
  <si>
    <t>157,8</t>
  </si>
  <si>
    <t>159,4</t>
  </si>
  <si>
    <t>151;4</t>
  </si>
  <si>
    <t>46,65</t>
  </si>
  <si>
    <t>44,85</t>
  </si>
  <si>
    <t>66,5</t>
  </si>
  <si>
    <t>SEGUNDO  SEMESTRE</t>
  </si>
  <si>
    <t>IAN ALEJANDRO SAVEDRA CELIS</t>
  </si>
  <si>
    <t>IAN ALEJANDRO SAAVEDRA CELIS</t>
  </si>
  <si>
    <t>34,12</t>
  </si>
  <si>
    <t>ROSNEIBER EDUARDO LEON RIVAS</t>
  </si>
  <si>
    <t>JUAN PABLO RAMOS GONZALEZ</t>
  </si>
  <si>
    <t>MATIAS ROCHA CASTIBLANCO</t>
  </si>
  <si>
    <t>31,05</t>
  </si>
  <si>
    <t>27,80</t>
  </si>
  <si>
    <t>61,9</t>
  </si>
  <si>
    <t>65,2</t>
  </si>
  <si>
    <t>124,2</t>
  </si>
  <si>
    <t>JACOB CASTAÑO GALLO</t>
  </si>
  <si>
    <t>ROBINSON STIVEN PEREZ GARCIA</t>
  </si>
  <si>
    <t>DUVAN ANDRES HURTADO VEGA</t>
  </si>
  <si>
    <t>YEFFERSON ALEXANDER VARGAS BUYTRAGO</t>
  </si>
  <si>
    <t>LUIS SANTIAGO CAMELO JIMENEZ</t>
  </si>
  <si>
    <t>HAROLD GUERRERO RAMIREZ</t>
  </si>
  <si>
    <t>JUAN DAVID PEREZ GARCIA</t>
  </si>
  <si>
    <t>JOHAN SEBASTIAN QUINTERO VARGAS</t>
  </si>
  <si>
    <t>45,65</t>
  </si>
  <si>
    <t>85,2</t>
  </si>
  <si>
    <t>67,4</t>
  </si>
  <si>
    <t>23,2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</si>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</sst>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b/>
      <sz val="12"/>
      <color rgb="FF0070C0"/>
      <name val="Arial"/>
      <family val="2"/>
    </font>
    <font>
      <sz val="11"/>
      <color rgb="FF000000"/>
      <name val="Arial"/>
      <family val="2"/>
      <charset val="1"/>
    </font>
    <font>
      <sz val="12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8"/>
      <color theme="1"/>
      <name val="Arial"/>
      <family val="2"/>
    </font>
    <font>
      <sz val="11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12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Protection="1"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10" fillId="7" borderId="9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18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/>
    </xf>
    <xf numFmtId="0" fontId="8" fillId="7" borderId="11" xfId="0" applyFont="1" applyFill="1" applyBorder="1" applyAlignment="1" applyProtection="1">
      <alignment horizontal="center" vertical="center" wrapText="1"/>
      <protection locked="0"/>
    </xf>
    <xf numFmtId="0" fontId="16" fillId="5" borderId="17" xfId="0" applyFont="1" applyFill="1" applyBorder="1" applyAlignment="1">
      <alignment horizontal="center" vertical="center"/>
    </xf>
    <xf numFmtId="0" fontId="16" fillId="5" borderId="17" xfId="0" applyFont="1" applyFill="1" applyBorder="1" applyAlignment="1" applyProtection="1">
      <alignment horizontal="center" vertical="center" wrapText="1"/>
      <protection locked="0"/>
    </xf>
    <xf numFmtId="0" fontId="2" fillId="3" borderId="13" xfId="0" applyFont="1" applyFill="1" applyBorder="1" applyAlignment="1" applyProtection="1">
      <alignment horizontal="center" vertical="center" wrapText="1"/>
      <protection locked="0"/>
    </xf>
    <xf numFmtId="0" fontId="10" fillId="7" borderId="17" xfId="0" applyFont="1" applyFill="1" applyBorder="1" applyAlignment="1" applyProtection="1">
      <alignment horizontal="center" vertical="center" wrapText="1"/>
      <protection locked="0"/>
    </xf>
    <xf numFmtId="0" fontId="8" fillId="7" borderId="17" xfId="0" applyFont="1" applyFill="1" applyBorder="1" applyAlignment="1" applyProtection="1">
      <alignment horizontal="center" vertical="center" wrapText="1"/>
      <protection locked="0"/>
    </xf>
    <xf numFmtId="0" fontId="2" fillId="3" borderId="17" xfId="0" applyFont="1" applyFill="1" applyBorder="1" applyAlignment="1" applyProtection="1">
      <alignment horizontal="center" vertical="center" wrapText="1"/>
      <protection locked="0"/>
    </xf>
    <xf numFmtId="0" fontId="16" fillId="8" borderId="17" xfId="0" applyFont="1" applyFill="1" applyBorder="1" applyAlignment="1" applyProtection="1">
      <alignment horizontal="center" vertical="center" wrapText="1"/>
      <protection locked="0"/>
    </xf>
    <xf numFmtId="0" fontId="18" fillId="10" borderId="17" xfId="0" applyFont="1" applyFill="1" applyBorder="1" applyAlignment="1">
      <alignment horizontal="center" vertical="center" wrapText="1"/>
    </xf>
    <xf numFmtId="0" fontId="18" fillId="11" borderId="17" xfId="0" applyFont="1" applyFill="1" applyBorder="1" applyAlignment="1">
      <alignment horizontal="center" vertical="center" wrapText="1"/>
    </xf>
    <xf numFmtId="14" fontId="18" fillId="11" borderId="17" xfId="0" applyNumberFormat="1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18" fillId="5" borderId="17" xfId="1" applyFont="1" applyFill="1" applyBorder="1" applyAlignment="1">
      <alignment horizontal="center" vertical="center"/>
    </xf>
    <xf numFmtId="14" fontId="18" fillId="5" borderId="17" xfId="1" applyNumberFormat="1" applyFont="1" applyFill="1" applyBorder="1" applyAlignment="1">
      <alignment horizontal="center" vertical="center"/>
    </xf>
    <xf numFmtId="0" fontId="20" fillId="5" borderId="17" xfId="1" applyFont="1" applyFill="1" applyBorder="1" applyAlignment="1">
      <alignment horizontal="center" vertical="center" wrapText="1"/>
    </xf>
    <xf numFmtId="14" fontId="20" fillId="5" borderId="17" xfId="1" applyNumberFormat="1" applyFont="1" applyFill="1" applyBorder="1" applyAlignment="1">
      <alignment horizontal="center" vertical="center" wrapText="1"/>
    </xf>
    <xf numFmtId="14" fontId="18" fillId="5" borderId="17" xfId="0" applyNumberFormat="1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 wrapText="1"/>
    </xf>
    <xf numFmtId="0" fontId="16" fillId="0" borderId="17" xfId="0" applyFont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14" fontId="18" fillId="5" borderId="17" xfId="0" applyNumberFormat="1" applyFont="1" applyFill="1" applyBorder="1" applyAlignment="1">
      <alignment horizontal="center" vertical="center" wrapText="1"/>
    </xf>
    <xf numFmtId="1" fontId="18" fillId="5" borderId="17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7" fillId="3" borderId="17" xfId="0" applyFont="1" applyFill="1" applyBorder="1" applyAlignment="1" applyProtection="1">
      <alignment horizontal="center" vertical="center" wrapText="1"/>
      <protection locked="0"/>
    </xf>
    <xf numFmtId="0" fontId="8" fillId="6" borderId="17" xfId="0" applyFont="1" applyFill="1" applyBorder="1" applyAlignment="1" applyProtection="1">
      <alignment horizontal="center" vertical="center" wrapText="1"/>
      <protection locked="0"/>
    </xf>
    <xf numFmtId="0" fontId="8" fillId="7" borderId="17" xfId="0" applyFont="1" applyFill="1" applyBorder="1" applyAlignment="1" applyProtection="1">
      <alignment horizontal="center" vertical="center" wrapText="1"/>
      <protection locked="0"/>
    </xf>
    <xf numFmtId="0" fontId="13" fillId="8" borderId="17" xfId="0" applyFont="1" applyFill="1" applyBorder="1" applyAlignment="1" applyProtection="1">
      <alignment horizontal="center" vertical="center" wrapText="1"/>
      <protection locked="0"/>
    </xf>
    <xf numFmtId="0" fontId="8" fillId="9" borderId="17" xfId="0" applyFont="1" applyFill="1" applyBorder="1" applyAlignment="1" applyProtection="1">
      <alignment horizontal="center" vertical="center" wrapText="1"/>
      <protection locked="0"/>
    </xf>
    <xf numFmtId="0" fontId="3" fillId="3" borderId="20" xfId="0" applyFont="1" applyFill="1" applyBorder="1" applyAlignment="1" applyProtection="1">
      <alignment horizontal="center" vertical="center" wrapText="1"/>
      <protection locked="0"/>
    </xf>
    <xf numFmtId="0" fontId="3" fillId="3" borderId="19" xfId="0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4" fillId="5" borderId="8" xfId="0" applyFont="1" applyFill="1" applyBorder="1" applyAlignment="1" applyProtection="1">
      <alignment horizontal="center" vertical="center" wrapText="1"/>
      <protection locked="0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0" fontId="7" fillId="3" borderId="15" xfId="0" applyFont="1" applyFill="1" applyBorder="1" applyAlignment="1" applyProtection="1">
      <alignment horizontal="center" vertical="center" wrapText="1"/>
      <protection locked="0"/>
    </xf>
    <xf numFmtId="0" fontId="8" fillId="6" borderId="9" xfId="0" applyFont="1" applyFill="1" applyBorder="1" applyAlignment="1" applyProtection="1">
      <alignment horizontal="center" vertical="center" wrapText="1"/>
      <protection locked="0"/>
    </xf>
    <xf numFmtId="0" fontId="8" fillId="6" borderId="11" xfId="0" applyFont="1" applyFill="1" applyBorder="1" applyAlignment="1" applyProtection="1">
      <alignment horizontal="center" vertical="center" wrapText="1"/>
      <protection locked="0"/>
    </xf>
    <xf numFmtId="0" fontId="8" fillId="7" borderId="9" xfId="0" applyFont="1" applyFill="1" applyBorder="1" applyAlignment="1" applyProtection="1">
      <alignment horizontal="center" vertical="center" wrapText="1"/>
      <protection locked="0"/>
    </xf>
    <xf numFmtId="0" fontId="13" fillId="8" borderId="9" xfId="0" applyFont="1" applyFill="1" applyBorder="1" applyAlignment="1" applyProtection="1">
      <alignment horizontal="center" vertical="center" wrapText="1"/>
      <protection locked="0"/>
    </xf>
    <xf numFmtId="0" fontId="13" fillId="8" borderId="11" xfId="0" applyFont="1" applyFill="1" applyBorder="1" applyAlignment="1" applyProtection="1">
      <alignment horizontal="center" vertical="center" wrapText="1"/>
      <protection locked="0"/>
    </xf>
    <xf numFmtId="0" fontId="8" fillId="9" borderId="9" xfId="0" applyFont="1" applyFill="1" applyBorder="1" applyAlignment="1" applyProtection="1">
      <alignment horizontal="center" vertical="center" wrapText="1"/>
      <protection locked="0"/>
    </xf>
    <xf numFmtId="0" fontId="8" fillId="9" borderId="11" xfId="0" applyFont="1" applyFill="1" applyBorder="1" applyAlignment="1" applyProtection="1">
      <alignment horizontal="center" vertical="center" wrapText="1"/>
      <protection locked="0"/>
    </xf>
    <xf numFmtId="0" fontId="8" fillId="7" borderId="11" xfId="0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horizontal="left" vertical="top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10" xfId="0" applyFont="1" applyFill="1" applyBorder="1" applyAlignment="1" applyProtection="1">
      <alignment horizontal="left" vertical="center" wrapText="1"/>
      <protection locked="0"/>
    </xf>
    <xf numFmtId="0" fontId="3" fillId="3" borderId="17" xfId="0" applyFont="1" applyFill="1" applyBorder="1" applyAlignment="1" applyProtection="1">
      <alignment horizontal="center" vertical="center" wrapText="1"/>
      <protection locked="0"/>
    </xf>
    <xf numFmtId="0" fontId="18" fillId="5" borderId="4" xfId="1" applyFont="1" applyFill="1" applyBorder="1" applyAlignment="1">
      <alignment horizontal="center" vertical="center"/>
    </xf>
    <xf numFmtId="14" fontId="18" fillId="0" borderId="4" xfId="1" applyNumberFormat="1" applyFont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 wrapText="1"/>
    </xf>
    <xf numFmtId="14" fontId="18" fillId="0" borderId="17" xfId="0" applyNumberFormat="1" applyFont="1" applyBorder="1" applyAlignment="1">
      <alignment horizontal="center" vertical="center"/>
    </xf>
    <xf numFmtId="0" fontId="18" fillId="12" borderId="17" xfId="0" applyFont="1" applyFill="1" applyBorder="1" applyAlignment="1">
      <alignment horizontal="center" vertical="center" wrapText="1"/>
    </xf>
    <xf numFmtId="14" fontId="18" fillId="0" borderId="17" xfId="1" applyNumberFormat="1" applyFont="1" applyBorder="1" applyAlignment="1">
      <alignment horizontal="center" vertical="center"/>
    </xf>
    <xf numFmtId="0" fontId="21" fillId="3" borderId="17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14" fontId="18" fillId="12" borderId="17" xfId="0" applyNumberFormat="1" applyFont="1" applyFill="1" applyBorder="1" applyAlignment="1">
      <alignment horizontal="center" vertical="center" wrapText="1"/>
    </xf>
    <xf numFmtId="0" fontId="18" fillId="8" borderId="17" xfId="0" applyFont="1" applyFill="1" applyBorder="1" applyAlignment="1" applyProtection="1">
      <alignment horizontal="center" vertical="center" wrapText="1"/>
      <protection locked="0"/>
    </xf>
    <xf numFmtId="0" fontId="18" fillId="5" borderId="17" xfId="0" applyFont="1" applyFill="1" applyBorder="1" applyAlignment="1" applyProtection="1">
      <alignment horizontal="center" vertical="center" wrapText="1"/>
      <protection locked="0"/>
    </xf>
    <xf numFmtId="0" fontId="22" fillId="8" borderId="17" xfId="0" applyFont="1" applyFill="1" applyBorder="1" applyAlignment="1" applyProtection="1">
      <alignment horizontal="center" vertical="center" wrapText="1"/>
      <protection locked="0"/>
    </xf>
    <xf numFmtId="0" fontId="16" fillId="5" borderId="17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13C4C513-2EA3-40BD-9432-233150643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&lt;8 AÑOS'!$L$13:$L$28</c:f>
              <c:numCache>
                <c:formatCode>General</c:formatCode>
                <c:ptCount val="16"/>
                <c:pt idx="0">
                  <c:v>22</c:v>
                </c:pt>
                <c:pt idx="1">
                  <c:v>0</c:v>
                </c:pt>
                <c:pt idx="2">
                  <c:v>19.600000000000001</c:v>
                </c:pt>
                <c:pt idx="3">
                  <c:v>15.5</c:v>
                </c:pt>
                <c:pt idx="4">
                  <c:v>19.8</c:v>
                </c:pt>
                <c:pt idx="5">
                  <c:v>19.2</c:v>
                </c:pt>
                <c:pt idx="6">
                  <c:v>20.5</c:v>
                </c:pt>
                <c:pt idx="7">
                  <c:v>23.2</c:v>
                </c:pt>
                <c:pt idx="8">
                  <c:v>18.3</c:v>
                </c:pt>
                <c:pt idx="9">
                  <c:v>19.5</c:v>
                </c:pt>
                <c:pt idx="10">
                  <c:v>23</c:v>
                </c:pt>
                <c:pt idx="11">
                  <c:v>0</c:v>
                </c:pt>
                <c:pt idx="12">
                  <c:v>18.5</c:v>
                </c:pt>
                <c:pt idx="13">
                  <c:v>17.399999999999999</c:v>
                </c:pt>
                <c:pt idx="14">
                  <c:v>23.3</c:v>
                </c:pt>
                <c:pt idx="15">
                  <c:v>15.5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&lt;8 AÑOS'!$M$13:$M$28</c:f>
              <c:numCache>
                <c:formatCode>General</c:formatCode>
                <c:ptCount val="16"/>
                <c:pt idx="0">
                  <c:v>21</c:v>
                </c:pt>
                <c:pt idx="1">
                  <c:v>0</c:v>
                </c:pt>
                <c:pt idx="2">
                  <c:v>21</c:v>
                </c:pt>
                <c:pt idx="3">
                  <c:v>17</c:v>
                </c:pt>
                <c:pt idx="4">
                  <c:v>20.5</c:v>
                </c:pt>
                <c:pt idx="5">
                  <c:v>23</c:v>
                </c:pt>
                <c:pt idx="6">
                  <c:v>18.2</c:v>
                </c:pt>
                <c:pt idx="7">
                  <c:v>21.8</c:v>
                </c:pt>
                <c:pt idx="8">
                  <c:v>17.2</c:v>
                </c:pt>
                <c:pt idx="9">
                  <c:v>19.899999999999999</c:v>
                </c:pt>
                <c:pt idx="10">
                  <c:v>20</c:v>
                </c:pt>
                <c:pt idx="11">
                  <c:v>23</c:v>
                </c:pt>
                <c:pt idx="12">
                  <c:v>19.8</c:v>
                </c:pt>
                <c:pt idx="13">
                  <c:v>18.100000000000001</c:v>
                </c:pt>
                <c:pt idx="14">
                  <c:v>21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9696"/>
        <c:axId val="19077184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&lt;8 AÑOS'!$B$13:$B$28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6</c:v>
                      </c:pt>
                      <c:pt idx="1">
                        <c:v>6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6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  <c:pt idx="12">
                        <c:v>8</c:v>
                      </c:pt>
                      <c:pt idx="13">
                        <c:v>7</c:v>
                      </c:pt>
                      <c:pt idx="14">
                        <c:v>8</c:v>
                      </c:pt>
                      <c:pt idx="15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42907</c:v>
                      </c:pt>
                      <c:pt idx="1">
                        <c:v>42742</c:v>
                      </c:pt>
                      <c:pt idx="2">
                        <c:v>0</c:v>
                      </c:pt>
                      <c:pt idx="3">
                        <c:v>42591</c:v>
                      </c:pt>
                      <c:pt idx="4">
                        <c:v>42644</c:v>
                      </c:pt>
                      <c:pt idx="5">
                        <c:v>42118</c:v>
                      </c:pt>
                      <c:pt idx="6">
                        <c:v>42112</c:v>
                      </c:pt>
                      <c:pt idx="7">
                        <c:v>42215</c:v>
                      </c:pt>
                      <c:pt idx="8">
                        <c:v>42075</c:v>
                      </c:pt>
                      <c:pt idx="9">
                        <c:v>42118</c:v>
                      </c:pt>
                      <c:pt idx="10">
                        <c:v>42145</c:v>
                      </c:pt>
                      <c:pt idx="11" formatCode="General">
                        <c:v>0</c:v>
                      </c:pt>
                      <c:pt idx="12" formatCode="General">
                        <c:v>0</c:v>
                      </c:pt>
                      <c:pt idx="13" formatCode="General">
                        <c:v>0</c:v>
                      </c:pt>
                      <c:pt idx="14">
                        <c:v>41888</c:v>
                      </c:pt>
                      <c:pt idx="15">
                        <c:v>41954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AÑOS'!$E$13:$E$28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AÑOS'!$F$13:$F$28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5.47</c:v>
                      </c:pt>
                      <c:pt idx="1">
                        <c:v>0</c:v>
                      </c:pt>
                      <c:pt idx="2">
                        <c:v>6.18</c:v>
                      </c:pt>
                      <c:pt idx="3">
                        <c:v>5.85</c:v>
                      </c:pt>
                      <c:pt idx="4">
                        <c:v>5.49</c:v>
                      </c:pt>
                      <c:pt idx="5">
                        <c:v>7.36</c:v>
                      </c:pt>
                      <c:pt idx="6">
                        <c:v>5.67</c:v>
                      </c:pt>
                      <c:pt idx="7">
                        <c:v>5.42</c:v>
                      </c:pt>
                      <c:pt idx="8">
                        <c:v>5.18</c:v>
                      </c:pt>
                      <c:pt idx="9">
                        <c:v>5.79</c:v>
                      </c:pt>
                      <c:pt idx="10">
                        <c:v>5.95</c:v>
                      </c:pt>
                      <c:pt idx="11">
                        <c:v>7.36</c:v>
                      </c:pt>
                      <c:pt idx="12">
                        <c:v>6.87</c:v>
                      </c:pt>
                      <c:pt idx="13">
                        <c:v>6.82</c:v>
                      </c:pt>
                      <c:pt idx="14">
                        <c:v>6.28</c:v>
                      </c:pt>
                      <c:pt idx="15">
                        <c:v>7.94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AÑOS'!$G$13:$G$28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5.47</c:v>
                      </c:pt>
                      <c:pt idx="1">
                        <c:v>0</c:v>
                      </c:pt>
                      <c:pt idx="2">
                        <c:v>6.18</c:v>
                      </c:pt>
                      <c:pt idx="3">
                        <c:v>5.85</c:v>
                      </c:pt>
                      <c:pt idx="4">
                        <c:v>5.49</c:v>
                      </c:pt>
                      <c:pt idx="5">
                        <c:v>7.36</c:v>
                      </c:pt>
                      <c:pt idx="6">
                        <c:v>5.67</c:v>
                      </c:pt>
                      <c:pt idx="7">
                        <c:v>5.42</c:v>
                      </c:pt>
                      <c:pt idx="8">
                        <c:v>5.18</c:v>
                      </c:pt>
                      <c:pt idx="9">
                        <c:v>5.79</c:v>
                      </c:pt>
                      <c:pt idx="10">
                        <c:v>5.95</c:v>
                      </c:pt>
                      <c:pt idx="11">
                        <c:v>7.36</c:v>
                      </c:pt>
                      <c:pt idx="12">
                        <c:v>6.87</c:v>
                      </c:pt>
                      <c:pt idx="13">
                        <c:v>6.82</c:v>
                      </c:pt>
                      <c:pt idx="14">
                        <c:v>6.28</c:v>
                      </c:pt>
                      <c:pt idx="15">
                        <c:v>7.94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AÑOS'!$H$13:$H$28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110</c:v>
                      </c:pt>
                      <c:pt idx="1">
                        <c:v>0</c:v>
                      </c:pt>
                      <c:pt idx="2">
                        <c:v>95</c:v>
                      </c:pt>
                      <c:pt idx="3">
                        <c:v>97</c:v>
                      </c:pt>
                      <c:pt idx="4">
                        <c:v>105</c:v>
                      </c:pt>
                      <c:pt idx="5">
                        <c:v>73</c:v>
                      </c:pt>
                      <c:pt idx="6">
                        <c:v>101</c:v>
                      </c:pt>
                      <c:pt idx="7">
                        <c:v>112</c:v>
                      </c:pt>
                      <c:pt idx="8">
                        <c:v>113</c:v>
                      </c:pt>
                      <c:pt idx="9">
                        <c:v>102</c:v>
                      </c:pt>
                      <c:pt idx="10">
                        <c:v>115.5</c:v>
                      </c:pt>
                      <c:pt idx="11">
                        <c:v>73</c:v>
                      </c:pt>
                      <c:pt idx="12">
                        <c:v>107</c:v>
                      </c:pt>
                      <c:pt idx="13">
                        <c:v>95</c:v>
                      </c:pt>
                      <c:pt idx="14">
                        <c:v>88</c:v>
                      </c:pt>
                      <c:pt idx="15">
                        <c:v>82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AÑOS'!$I$13:$I$28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112</c:v>
                      </c:pt>
                      <c:pt idx="1">
                        <c:v>0</c:v>
                      </c:pt>
                      <c:pt idx="2">
                        <c:v>97</c:v>
                      </c:pt>
                      <c:pt idx="3">
                        <c:v>100</c:v>
                      </c:pt>
                      <c:pt idx="4">
                        <c:v>104</c:v>
                      </c:pt>
                      <c:pt idx="5">
                        <c:v>87</c:v>
                      </c:pt>
                      <c:pt idx="6">
                        <c:v>98</c:v>
                      </c:pt>
                      <c:pt idx="7">
                        <c:v>105</c:v>
                      </c:pt>
                      <c:pt idx="8">
                        <c:v>120</c:v>
                      </c:pt>
                      <c:pt idx="9">
                        <c:v>95</c:v>
                      </c:pt>
                      <c:pt idx="10">
                        <c:v>107</c:v>
                      </c:pt>
                      <c:pt idx="11">
                        <c:v>87</c:v>
                      </c:pt>
                      <c:pt idx="12">
                        <c:v>110</c:v>
                      </c:pt>
                      <c:pt idx="13">
                        <c:v>99</c:v>
                      </c:pt>
                      <c:pt idx="14">
                        <c:v>90</c:v>
                      </c:pt>
                      <c:pt idx="15">
                        <c:v>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AÑOS'!$J$13:$J$28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AÑOS'!$K$13:$K$28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112</c:v>
                      </c:pt>
                      <c:pt idx="1">
                        <c:v>0</c:v>
                      </c:pt>
                      <c:pt idx="2">
                        <c:v>97</c:v>
                      </c:pt>
                      <c:pt idx="3">
                        <c:v>100</c:v>
                      </c:pt>
                      <c:pt idx="4">
                        <c:v>105</c:v>
                      </c:pt>
                      <c:pt idx="5">
                        <c:v>87</c:v>
                      </c:pt>
                      <c:pt idx="6">
                        <c:v>101</c:v>
                      </c:pt>
                      <c:pt idx="7">
                        <c:v>112</c:v>
                      </c:pt>
                      <c:pt idx="8">
                        <c:v>120</c:v>
                      </c:pt>
                      <c:pt idx="9">
                        <c:v>102</c:v>
                      </c:pt>
                      <c:pt idx="10">
                        <c:v>115.5</c:v>
                      </c:pt>
                      <c:pt idx="11">
                        <c:v>87</c:v>
                      </c:pt>
                      <c:pt idx="12">
                        <c:v>110</c:v>
                      </c:pt>
                      <c:pt idx="13">
                        <c:v>99</c:v>
                      </c:pt>
                      <c:pt idx="14">
                        <c:v>90</c:v>
                      </c:pt>
                      <c:pt idx="15">
                        <c:v>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1907719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07718448"/>
        <c:crosses val="autoZero"/>
        <c:auto val="1"/>
        <c:lblAlgn val="ctr"/>
        <c:lblOffset val="100"/>
        <c:noMultiLvlLbl val="0"/>
      </c:catAx>
      <c:valAx>
        <c:axId val="190771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07719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0.10872407791131372"/>
          <c:y val="8.1223470661672903E-2"/>
          <c:w val="0.88702218538472166"/>
          <c:h val="0.6454015158217582"/>
        </c:manualLayout>
      </c:layout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&lt;8 AÑOS'!$H$13:$H$28</c:f>
              <c:numCache>
                <c:formatCode>General</c:formatCode>
                <c:ptCount val="16"/>
                <c:pt idx="0">
                  <c:v>110</c:v>
                </c:pt>
                <c:pt idx="1">
                  <c:v>0</c:v>
                </c:pt>
                <c:pt idx="2">
                  <c:v>95</c:v>
                </c:pt>
                <c:pt idx="3">
                  <c:v>97</c:v>
                </c:pt>
                <c:pt idx="4">
                  <c:v>105</c:v>
                </c:pt>
                <c:pt idx="5">
                  <c:v>73</c:v>
                </c:pt>
                <c:pt idx="6">
                  <c:v>101</c:v>
                </c:pt>
                <c:pt idx="7">
                  <c:v>112</c:v>
                </c:pt>
                <c:pt idx="8">
                  <c:v>113</c:v>
                </c:pt>
                <c:pt idx="9">
                  <c:v>102</c:v>
                </c:pt>
                <c:pt idx="10">
                  <c:v>115.5</c:v>
                </c:pt>
                <c:pt idx="11">
                  <c:v>73</c:v>
                </c:pt>
                <c:pt idx="12">
                  <c:v>107</c:v>
                </c:pt>
                <c:pt idx="13">
                  <c:v>95</c:v>
                </c:pt>
                <c:pt idx="14">
                  <c:v>88</c:v>
                </c:pt>
                <c:pt idx="15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&lt;8 AÑOS'!$I$13:$I$28</c:f>
              <c:numCache>
                <c:formatCode>General</c:formatCode>
                <c:ptCount val="16"/>
                <c:pt idx="0">
                  <c:v>112</c:v>
                </c:pt>
                <c:pt idx="1">
                  <c:v>0</c:v>
                </c:pt>
                <c:pt idx="2">
                  <c:v>97</c:v>
                </c:pt>
                <c:pt idx="3">
                  <c:v>100</c:v>
                </c:pt>
                <c:pt idx="4">
                  <c:v>104</c:v>
                </c:pt>
                <c:pt idx="5">
                  <c:v>87</c:v>
                </c:pt>
                <c:pt idx="6">
                  <c:v>98</c:v>
                </c:pt>
                <c:pt idx="7">
                  <c:v>105</c:v>
                </c:pt>
                <c:pt idx="8">
                  <c:v>120</c:v>
                </c:pt>
                <c:pt idx="9">
                  <c:v>95</c:v>
                </c:pt>
                <c:pt idx="10">
                  <c:v>107</c:v>
                </c:pt>
                <c:pt idx="11">
                  <c:v>87</c:v>
                </c:pt>
                <c:pt idx="12">
                  <c:v>110</c:v>
                </c:pt>
                <c:pt idx="13">
                  <c:v>99</c:v>
                </c:pt>
                <c:pt idx="14">
                  <c:v>90</c:v>
                </c:pt>
                <c:pt idx="15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65441808"/>
        <c:axId val="1965445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&lt;8 AÑOS'!$C$13:$C$28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6</c:v>
                      </c:pt>
                      <c:pt idx="1">
                        <c:v>6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6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  <c:pt idx="12">
                        <c:v>8</c:v>
                      </c:pt>
                      <c:pt idx="13">
                        <c:v>7</c:v>
                      </c:pt>
                      <c:pt idx="14">
                        <c:v>8</c:v>
                      </c:pt>
                      <c:pt idx="15">
                        <c:v>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42907</c:v>
                      </c:pt>
                      <c:pt idx="1">
                        <c:v>42742</c:v>
                      </c:pt>
                      <c:pt idx="2">
                        <c:v>0</c:v>
                      </c:pt>
                      <c:pt idx="3">
                        <c:v>42591</c:v>
                      </c:pt>
                      <c:pt idx="4">
                        <c:v>42644</c:v>
                      </c:pt>
                      <c:pt idx="5">
                        <c:v>42118</c:v>
                      </c:pt>
                      <c:pt idx="6">
                        <c:v>42112</c:v>
                      </c:pt>
                      <c:pt idx="7">
                        <c:v>42215</c:v>
                      </c:pt>
                      <c:pt idx="8">
                        <c:v>42075</c:v>
                      </c:pt>
                      <c:pt idx="9">
                        <c:v>42118</c:v>
                      </c:pt>
                      <c:pt idx="10">
                        <c:v>42145</c:v>
                      </c:pt>
                      <c:pt idx="11" formatCode="General">
                        <c:v>0</c:v>
                      </c:pt>
                      <c:pt idx="12" formatCode="General">
                        <c:v>0</c:v>
                      </c:pt>
                      <c:pt idx="13" formatCode="General">
                        <c:v>0</c:v>
                      </c:pt>
                      <c:pt idx="14">
                        <c:v>41888</c:v>
                      </c:pt>
                      <c:pt idx="15">
                        <c:v>41954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AÑOS'!$E$13:$E$28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AÑOS'!$F$13:$F$28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5.47</c:v>
                      </c:pt>
                      <c:pt idx="1">
                        <c:v>0</c:v>
                      </c:pt>
                      <c:pt idx="2">
                        <c:v>6.18</c:v>
                      </c:pt>
                      <c:pt idx="3">
                        <c:v>5.85</c:v>
                      </c:pt>
                      <c:pt idx="4">
                        <c:v>5.49</c:v>
                      </c:pt>
                      <c:pt idx="5">
                        <c:v>7.36</c:v>
                      </c:pt>
                      <c:pt idx="6">
                        <c:v>5.67</c:v>
                      </c:pt>
                      <c:pt idx="7">
                        <c:v>5.42</c:v>
                      </c:pt>
                      <c:pt idx="8">
                        <c:v>5.18</c:v>
                      </c:pt>
                      <c:pt idx="9">
                        <c:v>5.79</c:v>
                      </c:pt>
                      <c:pt idx="10">
                        <c:v>5.95</c:v>
                      </c:pt>
                      <c:pt idx="11">
                        <c:v>7.36</c:v>
                      </c:pt>
                      <c:pt idx="12">
                        <c:v>6.87</c:v>
                      </c:pt>
                      <c:pt idx="13">
                        <c:v>6.82</c:v>
                      </c:pt>
                      <c:pt idx="14">
                        <c:v>6.28</c:v>
                      </c:pt>
                      <c:pt idx="15">
                        <c:v>7.94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AÑOS'!$G$13:$G$28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5.47</c:v>
                      </c:pt>
                      <c:pt idx="1">
                        <c:v>0</c:v>
                      </c:pt>
                      <c:pt idx="2">
                        <c:v>6.18</c:v>
                      </c:pt>
                      <c:pt idx="3">
                        <c:v>5.85</c:v>
                      </c:pt>
                      <c:pt idx="4">
                        <c:v>5.49</c:v>
                      </c:pt>
                      <c:pt idx="5">
                        <c:v>7.36</c:v>
                      </c:pt>
                      <c:pt idx="6">
                        <c:v>5.67</c:v>
                      </c:pt>
                      <c:pt idx="7">
                        <c:v>5.42</c:v>
                      </c:pt>
                      <c:pt idx="8">
                        <c:v>5.18</c:v>
                      </c:pt>
                      <c:pt idx="9">
                        <c:v>5.79</c:v>
                      </c:pt>
                      <c:pt idx="10">
                        <c:v>5.95</c:v>
                      </c:pt>
                      <c:pt idx="11">
                        <c:v>7.36</c:v>
                      </c:pt>
                      <c:pt idx="12">
                        <c:v>6.87</c:v>
                      </c:pt>
                      <c:pt idx="13">
                        <c:v>6.82</c:v>
                      </c:pt>
                      <c:pt idx="14">
                        <c:v>6.28</c:v>
                      </c:pt>
                      <c:pt idx="15">
                        <c:v>7.94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196544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65445136"/>
        <c:crosses val="autoZero"/>
        <c:auto val="1"/>
        <c:lblAlgn val="ctr"/>
        <c:lblOffset val="100"/>
        <c:noMultiLvlLbl val="0"/>
      </c:catAx>
      <c:valAx>
        <c:axId val="196544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65441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&lt;8 AÑOS'!$F$13:$F$28</c:f>
              <c:numCache>
                <c:formatCode>General</c:formatCode>
                <c:ptCount val="16"/>
                <c:pt idx="0">
                  <c:v>5.47</c:v>
                </c:pt>
                <c:pt idx="1">
                  <c:v>0</c:v>
                </c:pt>
                <c:pt idx="2">
                  <c:v>6.18</c:v>
                </c:pt>
                <c:pt idx="3">
                  <c:v>5.85</c:v>
                </c:pt>
                <c:pt idx="4">
                  <c:v>5.49</c:v>
                </c:pt>
                <c:pt idx="5">
                  <c:v>7.36</c:v>
                </c:pt>
                <c:pt idx="6">
                  <c:v>5.67</c:v>
                </c:pt>
                <c:pt idx="7">
                  <c:v>5.42</c:v>
                </c:pt>
                <c:pt idx="8">
                  <c:v>5.18</c:v>
                </c:pt>
                <c:pt idx="9">
                  <c:v>5.79</c:v>
                </c:pt>
                <c:pt idx="10">
                  <c:v>5.95</c:v>
                </c:pt>
                <c:pt idx="11">
                  <c:v>7.36</c:v>
                </c:pt>
                <c:pt idx="12">
                  <c:v>6.87</c:v>
                </c:pt>
                <c:pt idx="13">
                  <c:v>6.82</c:v>
                </c:pt>
                <c:pt idx="14">
                  <c:v>6.28</c:v>
                </c:pt>
                <c:pt idx="15">
                  <c:v>7.94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0989232"/>
        <c:axId val="1990991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&lt;8 AÑOS'!$B$13:$B$28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6</c:v>
                      </c:pt>
                      <c:pt idx="1">
                        <c:v>6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6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  <c:pt idx="12">
                        <c:v>8</c:v>
                      </c:pt>
                      <c:pt idx="13">
                        <c:v>7</c:v>
                      </c:pt>
                      <c:pt idx="14">
                        <c:v>8</c:v>
                      </c:pt>
                      <c:pt idx="15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42907</c:v>
                      </c:pt>
                      <c:pt idx="1">
                        <c:v>42742</c:v>
                      </c:pt>
                      <c:pt idx="2">
                        <c:v>0</c:v>
                      </c:pt>
                      <c:pt idx="3">
                        <c:v>42591</c:v>
                      </c:pt>
                      <c:pt idx="4">
                        <c:v>42644</c:v>
                      </c:pt>
                      <c:pt idx="5">
                        <c:v>42118</c:v>
                      </c:pt>
                      <c:pt idx="6">
                        <c:v>42112</c:v>
                      </c:pt>
                      <c:pt idx="7">
                        <c:v>42215</c:v>
                      </c:pt>
                      <c:pt idx="8">
                        <c:v>42075</c:v>
                      </c:pt>
                      <c:pt idx="9">
                        <c:v>42118</c:v>
                      </c:pt>
                      <c:pt idx="10">
                        <c:v>42145</c:v>
                      </c:pt>
                      <c:pt idx="11" formatCode="General">
                        <c:v>0</c:v>
                      </c:pt>
                      <c:pt idx="12" formatCode="General">
                        <c:v>0</c:v>
                      </c:pt>
                      <c:pt idx="13" formatCode="General">
                        <c:v>0</c:v>
                      </c:pt>
                      <c:pt idx="14">
                        <c:v>41888</c:v>
                      </c:pt>
                      <c:pt idx="15">
                        <c:v>41954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AÑOS'!$E$13:$E$28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199098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90991312"/>
        <c:crosses val="autoZero"/>
        <c:auto val="1"/>
        <c:lblAlgn val="ctr"/>
        <c:lblOffset val="100"/>
        <c:noMultiLvlLbl val="0"/>
      </c:catAx>
      <c:valAx>
        <c:axId val="1990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9098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10107664"/>
        <c:axId val="191011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&lt;8 AÑOS'!$B$13:$B$28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6</c:v>
                      </c:pt>
                      <c:pt idx="1">
                        <c:v>6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6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  <c:pt idx="12">
                        <c:v>8</c:v>
                      </c:pt>
                      <c:pt idx="13">
                        <c:v>7</c:v>
                      </c:pt>
                      <c:pt idx="14">
                        <c:v>8</c:v>
                      </c:pt>
                      <c:pt idx="15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42907</c:v>
                      </c:pt>
                      <c:pt idx="1">
                        <c:v>42742</c:v>
                      </c:pt>
                      <c:pt idx="2">
                        <c:v>0</c:v>
                      </c:pt>
                      <c:pt idx="3">
                        <c:v>42591</c:v>
                      </c:pt>
                      <c:pt idx="4">
                        <c:v>42644</c:v>
                      </c:pt>
                      <c:pt idx="5">
                        <c:v>42118</c:v>
                      </c:pt>
                      <c:pt idx="6">
                        <c:v>42112</c:v>
                      </c:pt>
                      <c:pt idx="7">
                        <c:v>42215</c:v>
                      </c:pt>
                      <c:pt idx="8">
                        <c:v>42075</c:v>
                      </c:pt>
                      <c:pt idx="9">
                        <c:v>42118</c:v>
                      </c:pt>
                      <c:pt idx="10">
                        <c:v>42145</c:v>
                      </c:pt>
                      <c:pt idx="11" formatCode="General">
                        <c:v>0</c:v>
                      </c:pt>
                      <c:pt idx="12" formatCode="General">
                        <c:v>0</c:v>
                      </c:pt>
                      <c:pt idx="13" formatCode="General">
                        <c:v>0</c:v>
                      </c:pt>
                      <c:pt idx="14">
                        <c:v>41888</c:v>
                      </c:pt>
                      <c:pt idx="15">
                        <c:v>41954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AÑOS'!$E$13:$E$28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AÑOS'!$F$13:$F$28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5.47</c:v>
                      </c:pt>
                      <c:pt idx="1">
                        <c:v>0</c:v>
                      </c:pt>
                      <c:pt idx="2">
                        <c:v>6.18</c:v>
                      </c:pt>
                      <c:pt idx="3">
                        <c:v>5.85</c:v>
                      </c:pt>
                      <c:pt idx="4">
                        <c:v>5.49</c:v>
                      </c:pt>
                      <c:pt idx="5">
                        <c:v>7.36</c:v>
                      </c:pt>
                      <c:pt idx="6">
                        <c:v>5.67</c:v>
                      </c:pt>
                      <c:pt idx="7">
                        <c:v>5.42</c:v>
                      </c:pt>
                      <c:pt idx="8">
                        <c:v>5.18</c:v>
                      </c:pt>
                      <c:pt idx="9">
                        <c:v>5.79</c:v>
                      </c:pt>
                      <c:pt idx="10">
                        <c:v>5.95</c:v>
                      </c:pt>
                      <c:pt idx="11">
                        <c:v>7.36</c:v>
                      </c:pt>
                      <c:pt idx="12">
                        <c:v>6.87</c:v>
                      </c:pt>
                      <c:pt idx="13">
                        <c:v>6.82</c:v>
                      </c:pt>
                      <c:pt idx="14">
                        <c:v>6.28</c:v>
                      </c:pt>
                      <c:pt idx="15">
                        <c:v>7.94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AÑOS'!$G$13:$G$28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5.47</c:v>
                      </c:pt>
                      <c:pt idx="1">
                        <c:v>0</c:v>
                      </c:pt>
                      <c:pt idx="2">
                        <c:v>6.18</c:v>
                      </c:pt>
                      <c:pt idx="3">
                        <c:v>5.85</c:v>
                      </c:pt>
                      <c:pt idx="4">
                        <c:v>5.49</c:v>
                      </c:pt>
                      <c:pt idx="5">
                        <c:v>7.36</c:v>
                      </c:pt>
                      <c:pt idx="6">
                        <c:v>5.67</c:v>
                      </c:pt>
                      <c:pt idx="7">
                        <c:v>5.42</c:v>
                      </c:pt>
                      <c:pt idx="8">
                        <c:v>5.18</c:v>
                      </c:pt>
                      <c:pt idx="9">
                        <c:v>5.79</c:v>
                      </c:pt>
                      <c:pt idx="10">
                        <c:v>5.95</c:v>
                      </c:pt>
                      <c:pt idx="11">
                        <c:v>7.36</c:v>
                      </c:pt>
                      <c:pt idx="12">
                        <c:v>6.87</c:v>
                      </c:pt>
                      <c:pt idx="13">
                        <c:v>6.82</c:v>
                      </c:pt>
                      <c:pt idx="14">
                        <c:v>6.28</c:v>
                      </c:pt>
                      <c:pt idx="15">
                        <c:v>7.94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AÑOS'!$H$13:$H$28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110</c:v>
                      </c:pt>
                      <c:pt idx="1">
                        <c:v>0</c:v>
                      </c:pt>
                      <c:pt idx="2">
                        <c:v>95</c:v>
                      </c:pt>
                      <c:pt idx="3">
                        <c:v>97</c:v>
                      </c:pt>
                      <c:pt idx="4">
                        <c:v>105</c:v>
                      </c:pt>
                      <c:pt idx="5">
                        <c:v>73</c:v>
                      </c:pt>
                      <c:pt idx="6">
                        <c:v>101</c:v>
                      </c:pt>
                      <c:pt idx="7">
                        <c:v>112</c:v>
                      </c:pt>
                      <c:pt idx="8">
                        <c:v>113</c:v>
                      </c:pt>
                      <c:pt idx="9">
                        <c:v>102</c:v>
                      </c:pt>
                      <c:pt idx="10">
                        <c:v>115.5</c:v>
                      </c:pt>
                      <c:pt idx="11">
                        <c:v>73</c:v>
                      </c:pt>
                      <c:pt idx="12">
                        <c:v>107</c:v>
                      </c:pt>
                      <c:pt idx="13">
                        <c:v>95</c:v>
                      </c:pt>
                      <c:pt idx="14">
                        <c:v>88</c:v>
                      </c:pt>
                      <c:pt idx="15">
                        <c:v>82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AÑOS'!$I$13:$I$28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112</c:v>
                      </c:pt>
                      <c:pt idx="1">
                        <c:v>0</c:v>
                      </c:pt>
                      <c:pt idx="2">
                        <c:v>97</c:v>
                      </c:pt>
                      <c:pt idx="3">
                        <c:v>100</c:v>
                      </c:pt>
                      <c:pt idx="4">
                        <c:v>104</c:v>
                      </c:pt>
                      <c:pt idx="5">
                        <c:v>87</c:v>
                      </c:pt>
                      <c:pt idx="6">
                        <c:v>98</c:v>
                      </c:pt>
                      <c:pt idx="7">
                        <c:v>105</c:v>
                      </c:pt>
                      <c:pt idx="8">
                        <c:v>120</c:v>
                      </c:pt>
                      <c:pt idx="9">
                        <c:v>95</c:v>
                      </c:pt>
                      <c:pt idx="10">
                        <c:v>107</c:v>
                      </c:pt>
                      <c:pt idx="11">
                        <c:v>87</c:v>
                      </c:pt>
                      <c:pt idx="12">
                        <c:v>110</c:v>
                      </c:pt>
                      <c:pt idx="13">
                        <c:v>99</c:v>
                      </c:pt>
                      <c:pt idx="14">
                        <c:v>90</c:v>
                      </c:pt>
                      <c:pt idx="15">
                        <c:v>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AÑOS'!$J$13:$J$28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AÑOS'!$K$13:$K$28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112</c:v>
                      </c:pt>
                      <c:pt idx="1">
                        <c:v>0</c:v>
                      </c:pt>
                      <c:pt idx="2">
                        <c:v>97</c:v>
                      </c:pt>
                      <c:pt idx="3">
                        <c:v>100</c:v>
                      </c:pt>
                      <c:pt idx="4">
                        <c:v>105</c:v>
                      </c:pt>
                      <c:pt idx="5">
                        <c:v>87</c:v>
                      </c:pt>
                      <c:pt idx="6">
                        <c:v>101</c:v>
                      </c:pt>
                      <c:pt idx="7">
                        <c:v>112</c:v>
                      </c:pt>
                      <c:pt idx="8">
                        <c:v>120</c:v>
                      </c:pt>
                      <c:pt idx="9">
                        <c:v>102</c:v>
                      </c:pt>
                      <c:pt idx="10">
                        <c:v>115.5</c:v>
                      </c:pt>
                      <c:pt idx="11">
                        <c:v>87</c:v>
                      </c:pt>
                      <c:pt idx="12">
                        <c:v>110</c:v>
                      </c:pt>
                      <c:pt idx="13">
                        <c:v>99</c:v>
                      </c:pt>
                      <c:pt idx="14">
                        <c:v>90</c:v>
                      </c:pt>
                      <c:pt idx="15">
                        <c:v>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AÑOS'!$L$13:$L$28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22</c:v>
                      </c:pt>
                      <c:pt idx="1">
                        <c:v>0</c:v>
                      </c:pt>
                      <c:pt idx="2">
                        <c:v>19.600000000000001</c:v>
                      </c:pt>
                      <c:pt idx="3">
                        <c:v>15.5</c:v>
                      </c:pt>
                      <c:pt idx="4">
                        <c:v>19.8</c:v>
                      </c:pt>
                      <c:pt idx="5">
                        <c:v>19.2</c:v>
                      </c:pt>
                      <c:pt idx="6">
                        <c:v>20.5</c:v>
                      </c:pt>
                      <c:pt idx="7">
                        <c:v>23.2</c:v>
                      </c:pt>
                      <c:pt idx="8">
                        <c:v>18.3</c:v>
                      </c:pt>
                      <c:pt idx="9">
                        <c:v>19.5</c:v>
                      </c:pt>
                      <c:pt idx="10">
                        <c:v>23</c:v>
                      </c:pt>
                      <c:pt idx="11">
                        <c:v>0</c:v>
                      </c:pt>
                      <c:pt idx="12">
                        <c:v>18.5</c:v>
                      </c:pt>
                      <c:pt idx="13">
                        <c:v>17.399999999999999</c:v>
                      </c:pt>
                      <c:pt idx="14">
                        <c:v>23.3</c:v>
                      </c:pt>
                      <c:pt idx="15">
                        <c:v>15.5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AÑOS'!$M$13:$M$28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21</c:v>
                      </c:pt>
                      <c:pt idx="1">
                        <c:v>0</c:v>
                      </c:pt>
                      <c:pt idx="2">
                        <c:v>21</c:v>
                      </c:pt>
                      <c:pt idx="3">
                        <c:v>17</c:v>
                      </c:pt>
                      <c:pt idx="4">
                        <c:v>20.5</c:v>
                      </c:pt>
                      <c:pt idx="5">
                        <c:v>23</c:v>
                      </c:pt>
                      <c:pt idx="6">
                        <c:v>18.2</c:v>
                      </c:pt>
                      <c:pt idx="7">
                        <c:v>21.8</c:v>
                      </c:pt>
                      <c:pt idx="8">
                        <c:v>17.2</c:v>
                      </c:pt>
                      <c:pt idx="9">
                        <c:v>19.899999999999999</c:v>
                      </c:pt>
                      <c:pt idx="10">
                        <c:v>20</c:v>
                      </c:pt>
                      <c:pt idx="11">
                        <c:v>23</c:v>
                      </c:pt>
                      <c:pt idx="12">
                        <c:v>19.8</c:v>
                      </c:pt>
                      <c:pt idx="13">
                        <c:v>18.100000000000001</c:v>
                      </c:pt>
                      <c:pt idx="14">
                        <c:v>21</c:v>
                      </c:pt>
                      <c:pt idx="15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AÑOS'!$N$13:$N$28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AÑOS'!$O$13:$O$28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22</c:v>
                      </c:pt>
                      <c:pt idx="1">
                        <c:v>0</c:v>
                      </c:pt>
                      <c:pt idx="2">
                        <c:v>21</c:v>
                      </c:pt>
                      <c:pt idx="3">
                        <c:v>17</c:v>
                      </c:pt>
                      <c:pt idx="4">
                        <c:v>20.5</c:v>
                      </c:pt>
                      <c:pt idx="5">
                        <c:v>23</c:v>
                      </c:pt>
                      <c:pt idx="6">
                        <c:v>20.5</c:v>
                      </c:pt>
                      <c:pt idx="7">
                        <c:v>23.2</c:v>
                      </c:pt>
                      <c:pt idx="8">
                        <c:v>18.3</c:v>
                      </c:pt>
                      <c:pt idx="9">
                        <c:v>19.899999999999999</c:v>
                      </c:pt>
                      <c:pt idx="10">
                        <c:v>23</c:v>
                      </c:pt>
                      <c:pt idx="11">
                        <c:v>23</c:v>
                      </c:pt>
                      <c:pt idx="12">
                        <c:v>19.8</c:v>
                      </c:pt>
                      <c:pt idx="13">
                        <c:v>18.100000000000001</c:v>
                      </c:pt>
                      <c:pt idx="14">
                        <c:v>23.3</c:v>
                      </c:pt>
                      <c:pt idx="15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191010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10117648"/>
        <c:crosses val="autoZero"/>
        <c:auto val="1"/>
        <c:lblAlgn val="ctr"/>
        <c:lblOffset val="100"/>
        <c:noMultiLvlLbl val="0"/>
      </c:catAx>
      <c:valAx>
        <c:axId val="191011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1010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320"/>
        <c:axId val="191011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&lt;8 AÑOS'!$B$13:$B$28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AÑOS'!$C$13:$C$28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6</c:v>
                      </c:pt>
                      <c:pt idx="1">
                        <c:v>6</c:v>
                      </c:pt>
                      <c:pt idx="2">
                        <c:v>7</c:v>
                      </c:pt>
                      <c:pt idx="3">
                        <c:v>7</c:v>
                      </c:pt>
                      <c:pt idx="4">
                        <c:v>6</c:v>
                      </c:pt>
                      <c:pt idx="5">
                        <c:v>8</c:v>
                      </c:pt>
                      <c:pt idx="6">
                        <c:v>8</c:v>
                      </c:pt>
                      <c:pt idx="7">
                        <c:v>8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8</c:v>
                      </c:pt>
                      <c:pt idx="11">
                        <c:v>8</c:v>
                      </c:pt>
                      <c:pt idx="12">
                        <c:v>8</c:v>
                      </c:pt>
                      <c:pt idx="13">
                        <c:v>7</c:v>
                      </c:pt>
                      <c:pt idx="14">
                        <c:v>8</c:v>
                      </c:pt>
                      <c:pt idx="15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AÑOS'!$D$13:$D$28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42907</c:v>
                      </c:pt>
                      <c:pt idx="1">
                        <c:v>42742</c:v>
                      </c:pt>
                      <c:pt idx="2">
                        <c:v>0</c:v>
                      </c:pt>
                      <c:pt idx="3">
                        <c:v>42591</c:v>
                      </c:pt>
                      <c:pt idx="4">
                        <c:v>42644</c:v>
                      </c:pt>
                      <c:pt idx="5">
                        <c:v>42118</c:v>
                      </c:pt>
                      <c:pt idx="6">
                        <c:v>42112</c:v>
                      </c:pt>
                      <c:pt idx="7">
                        <c:v>42215</c:v>
                      </c:pt>
                      <c:pt idx="8">
                        <c:v>42075</c:v>
                      </c:pt>
                      <c:pt idx="9">
                        <c:v>42118</c:v>
                      </c:pt>
                      <c:pt idx="10">
                        <c:v>42145</c:v>
                      </c:pt>
                      <c:pt idx="11" formatCode="General">
                        <c:v>0</c:v>
                      </c:pt>
                      <c:pt idx="12" formatCode="General">
                        <c:v>0</c:v>
                      </c:pt>
                      <c:pt idx="13" formatCode="General">
                        <c:v>0</c:v>
                      </c:pt>
                      <c:pt idx="14">
                        <c:v>41888</c:v>
                      </c:pt>
                      <c:pt idx="15">
                        <c:v>41954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AÑOS'!$E$13:$E$28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AÑOS'!$F$13:$F$28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5.47</c:v>
                      </c:pt>
                      <c:pt idx="1">
                        <c:v>0</c:v>
                      </c:pt>
                      <c:pt idx="2">
                        <c:v>6.18</c:v>
                      </c:pt>
                      <c:pt idx="3">
                        <c:v>5.85</c:v>
                      </c:pt>
                      <c:pt idx="4">
                        <c:v>5.49</c:v>
                      </c:pt>
                      <c:pt idx="5">
                        <c:v>7.36</c:v>
                      </c:pt>
                      <c:pt idx="6">
                        <c:v>5.67</c:v>
                      </c:pt>
                      <c:pt idx="7">
                        <c:v>5.42</c:v>
                      </c:pt>
                      <c:pt idx="8">
                        <c:v>5.18</c:v>
                      </c:pt>
                      <c:pt idx="9">
                        <c:v>5.79</c:v>
                      </c:pt>
                      <c:pt idx="10">
                        <c:v>5.95</c:v>
                      </c:pt>
                      <c:pt idx="11">
                        <c:v>7.36</c:v>
                      </c:pt>
                      <c:pt idx="12">
                        <c:v>6.87</c:v>
                      </c:pt>
                      <c:pt idx="13">
                        <c:v>6.82</c:v>
                      </c:pt>
                      <c:pt idx="14">
                        <c:v>6.28</c:v>
                      </c:pt>
                      <c:pt idx="15">
                        <c:v>7.94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AÑOS'!$G$13:$G$28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5.47</c:v>
                      </c:pt>
                      <c:pt idx="1">
                        <c:v>0</c:v>
                      </c:pt>
                      <c:pt idx="2">
                        <c:v>6.18</c:v>
                      </c:pt>
                      <c:pt idx="3">
                        <c:v>5.85</c:v>
                      </c:pt>
                      <c:pt idx="4">
                        <c:v>5.49</c:v>
                      </c:pt>
                      <c:pt idx="5">
                        <c:v>7.36</c:v>
                      </c:pt>
                      <c:pt idx="6">
                        <c:v>5.67</c:v>
                      </c:pt>
                      <c:pt idx="7">
                        <c:v>5.42</c:v>
                      </c:pt>
                      <c:pt idx="8">
                        <c:v>5.18</c:v>
                      </c:pt>
                      <c:pt idx="9">
                        <c:v>5.79</c:v>
                      </c:pt>
                      <c:pt idx="10">
                        <c:v>5.95</c:v>
                      </c:pt>
                      <c:pt idx="11">
                        <c:v>7.36</c:v>
                      </c:pt>
                      <c:pt idx="12">
                        <c:v>6.87</c:v>
                      </c:pt>
                      <c:pt idx="13">
                        <c:v>6.82</c:v>
                      </c:pt>
                      <c:pt idx="14">
                        <c:v>6.28</c:v>
                      </c:pt>
                      <c:pt idx="15">
                        <c:v>7.94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AÑOS'!$H$13:$H$28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110</c:v>
                      </c:pt>
                      <c:pt idx="1">
                        <c:v>0</c:v>
                      </c:pt>
                      <c:pt idx="2">
                        <c:v>95</c:v>
                      </c:pt>
                      <c:pt idx="3">
                        <c:v>97</c:v>
                      </c:pt>
                      <c:pt idx="4">
                        <c:v>105</c:v>
                      </c:pt>
                      <c:pt idx="5">
                        <c:v>73</c:v>
                      </c:pt>
                      <c:pt idx="6">
                        <c:v>101</c:v>
                      </c:pt>
                      <c:pt idx="7">
                        <c:v>112</c:v>
                      </c:pt>
                      <c:pt idx="8">
                        <c:v>113</c:v>
                      </c:pt>
                      <c:pt idx="9">
                        <c:v>102</c:v>
                      </c:pt>
                      <c:pt idx="10">
                        <c:v>115.5</c:v>
                      </c:pt>
                      <c:pt idx="11">
                        <c:v>73</c:v>
                      </c:pt>
                      <c:pt idx="12">
                        <c:v>107</c:v>
                      </c:pt>
                      <c:pt idx="13">
                        <c:v>95</c:v>
                      </c:pt>
                      <c:pt idx="14">
                        <c:v>88</c:v>
                      </c:pt>
                      <c:pt idx="15">
                        <c:v>82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AÑOS'!$I$13:$I$28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112</c:v>
                      </c:pt>
                      <c:pt idx="1">
                        <c:v>0</c:v>
                      </c:pt>
                      <c:pt idx="2">
                        <c:v>97</c:v>
                      </c:pt>
                      <c:pt idx="3">
                        <c:v>100</c:v>
                      </c:pt>
                      <c:pt idx="4">
                        <c:v>104</c:v>
                      </c:pt>
                      <c:pt idx="5">
                        <c:v>87</c:v>
                      </c:pt>
                      <c:pt idx="6">
                        <c:v>98</c:v>
                      </c:pt>
                      <c:pt idx="7">
                        <c:v>105</c:v>
                      </c:pt>
                      <c:pt idx="8">
                        <c:v>120</c:v>
                      </c:pt>
                      <c:pt idx="9">
                        <c:v>95</c:v>
                      </c:pt>
                      <c:pt idx="10">
                        <c:v>107</c:v>
                      </c:pt>
                      <c:pt idx="11">
                        <c:v>87</c:v>
                      </c:pt>
                      <c:pt idx="12">
                        <c:v>110</c:v>
                      </c:pt>
                      <c:pt idx="13">
                        <c:v>99</c:v>
                      </c:pt>
                      <c:pt idx="14">
                        <c:v>90</c:v>
                      </c:pt>
                      <c:pt idx="15">
                        <c:v>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AÑOS'!$J$13:$J$28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AÑOS'!$K$13:$K$28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112</c:v>
                      </c:pt>
                      <c:pt idx="1">
                        <c:v>0</c:v>
                      </c:pt>
                      <c:pt idx="2">
                        <c:v>97</c:v>
                      </c:pt>
                      <c:pt idx="3">
                        <c:v>100</c:v>
                      </c:pt>
                      <c:pt idx="4">
                        <c:v>105</c:v>
                      </c:pt>
                      <c:pt idx="5">
                        <c:v>87</c:v>
                      </c:pt>
                      <c:pt idx="6">
                        <c:v>101</c:v>
                      </c:pt>
                      <c:pt idx="7">
                        <c:v>112</c:v>
                      </c:pt>
                      <c:pt idx="8">
                        <c:v>120</c:v>
                      </c:pt>
                      <c:pt idx="9">
                        <c:v>102</c:v>
                      </c:pt>
                      <c:pt idx="10">
                        <c:v>115.5</c:v>
                      </c:pt>
                      <c:pt idx="11">
                        <c:v>87</c:v>
                      </c:pt>
                      <c:pt idx="12">
                        <c:v>110</c:v>
                      </c:pt>
                      <c:pt idx="13">
                        <c:v>99</c:v>
                      </c:pt>
                      <c:pt idx="14">
                        <c:v>90</c:v>
                      </c:pt>
                      <c:pt idx="15">
                        <c:v>85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AÑOS'!$L$13:$L$28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22</c:v>
                      </c:pt>
                      <c:pt idx="1">
                        <c:v>0</c:v>
                      </c:pt>
                      <c:pt idx="2">
                        <c:v>19.600000000000001</c:v>
                      </c:pt>
                      <c:pt idx="3">
                        <c:v>15.5</c:v>
                      </c:pt>
                      <c:pt idx="4">
                        <c:v>19.8</c:v>
                      </c:pt>
                      <c:pt idx="5">
                        <c:v>19.2</c:v>
                      </c:pt>
                      <c:pt idx="6">
                        <c:v>20.5</c:v>
                      </c:pt>
                      <c:pt idx="7">
                        <c:v>23.2</c:v>
                      </c:pt>
                      <c:pt idx="8">
                        <c:v>18.3</c:v>
                      </c:pt>
                      <c:pt idx="9">
                        <c:v>19.5</c:v>
                      </c:pt>
                      <c:pt idx="10">
                        <c:v>23</c:v>
                      </c:pt>
                      <c:pt idx="11">
                        <c:v>0</c:v>
                      </c:pt>
                      <c:pt idx="12">
                        <c:v>18.5</c:v>
                      </c:pt>
                      <c:pt idx="13">
                        <c:v>17.399999999999999</c:v>
                      </c:pt>
                      <c:pt idx="14">
                        <c:v>23.3</c:v>
                      </c:pt>
                      <c:pt idx="15">
                        <c:v>15.5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AÑOS'!$M$13:$M$28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21</c:v>
                      </c:pt>
                      <c:pt idx="1">
                        <c:v>0</c:v>
                      </c:pt>
                      <c:pt idx="2">
                        <c:v>21</c:v>
                      </c:pt>
                      <c:pt idx="3">
                        <c:v>17</c:v>
                      </c:pt>
                      <c:pt idx="4">
                        <c:v>20.5</c:v>
                      </c:pt>
                      <c:pt idx="5">
                        <c:v>23</c:v>
                      </c:pt>
                      <c:pt idx="6">
                        <c:v>18.2</c:v>
                      </c:pt>
                      <c:pt idx="7">
                        <c:v>21.8</c:v>
                      </c:pt>
                      <c:pt idx="8">
                        <c:v>17.2</c:v>
                      </c:pt>
                      <c:pt idx="9">
                        <c:v>19.899999999999999</c:v>
                      </c:pt>
                      <c:pt idx="10">
                        <c:v>20</c:v>
                      </c:pt>
                      <c:pt idx="11">
                        <c:v>23</c:v>
                      </c:pt>
                      <c:pt idx="12">
                        <c:v>19.8</c:v>
                      </c:pt>
                      <c:pt idx="13">
                        <c:v>18.100000000000001</c:v>
                      </c:pt>
                      <c:pt idx="14">
                        <c:v>21</c:v>
                      </c:pt>
                      <c:pt idx="15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AÑOS'!$N$13:$N$28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&lt;8 AÑOS'!$O$13:$O$28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22</c:v>
                      </c:pt>
                      <c:pt idx="1">
                        <c:v>0</c:v>
                      </c:pt>
                      <c:pt idx="2">
                        <c:v>21</c:v>
                      </c:pt>
                      <c:pt idx="3">
                        <c:v>17</c:v>
                      </c:pt>
                      <c:pt idx="4">
                        <c:v>20.5</c:v>
                      </c:pt>
                      <c:pt idx="5">
                        <c:v>23</c:v>
                      </c:pt>
                      <c:pt idx="6">
                        <c:v>20.5</c:v>
                      </c:pt>
                      <c:pt idx="7">
                        <c:v>23.2</c:v>
                      </c:pt>
                      <c:pt idx="8">
                        <c:v>18.3</c:v>
                      </c:pt>
                      <c:pt idx="9">
                        <c:v>19.899999999999999</c:v>
                      </c:pt>
                      <c:pt idx="10">
                        <c:v>23</c:v>
                      </c:pt>
                      <c:pt idx="11">
                        <c:v>23</c:v>
                      </c:pt>
                      <c:pt idx="12">
                        <c:v>19.8</c:v>
                      </c:pt>
                      <c:pt idx="13">
                        <c:v>18.100000000000001</c:v>
                      </c:pt>
                      <c:pt idx="14">
                        <c:v>23.3</c:v>
                      </c:pt>
                      <c:pt idx="15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191011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10115568"/>
        <c:crosses val="autoZero"/>
        <c:auto val="1"/>
        <c:lblAlgn val="ctr"/>
        <c:lblOffset val="100"/>
        <c:noMultiLvlLbl val="0"/>
      </c:catAx>
      <c:valAx>
        <c:axId val="191011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1011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4"/>
          <c:tx>
            <c:strRef>
              <c:f>'TEST NIÑOS(AS) 9 A 12'!$F$12</c:f>
              <c:strCache>
                <c:ptCount val="1"/>
                <c:pt idx="0">
                  <c:v>1 INTENTO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12'!$F$13:$F$36</c:f>
              <c:numCache>
                <c:formatCode>General</c:formatCode>
                <c:ptCount val="24"/>
                <c:pt idx="0">
                  <c:v>3.21</c:v>
                </c:pt>
                <c:pt idx="1">
                  <c:v>3.61</c:v>
                </c:pt>
                <c:pt idx="2">
                  <c:v>5.04</c:v>
                </c:pt>
                <c:pt idx="3">
                  <c:v>4.21</c:v>
                </c:pt>
                <c:pt idx="4">
                  <c:v>4.8899999999999997</c:v>
                </c:pt>
                <c:pt idx="5">
                  <c:v>5.12</c:v>
                </c:pt>
                <c:pt idx="6">
                  <c:v>4.32</c:v>
                </c:pt>
                <c:pt idx="7">
                  <c:v>4.82</c:v>
                </c:pt>
                <c:pt idx="8">
                  <c:v>4.91</c:v>
                </c:pt>
                <c:pt idx="9">
                  <c:v>3.33</c:v>
                </c:pt>
                <c:pt idx="10">
                  <c:v>4.74</c:v>
                </c:pt>
                <c:pt idx="11">
                  <c:v>5.12</c:v>
                </c:pt>
                <c:pt idx="12">
                  <c:v>4.58</c:v>
                </c:pt>
                <c:pt idx="13">
                  <c:v>0</c:v>
                </c:pt>
                <c:pt idx="14">
                  <c:v>0</c:v>
                </c:pt>
                <c:pt idx="15">
                  <c:v>3.93</c:v>
                </c:pt>
                <c:pt idx="16">
                  <c:v>4.55</c:v>
                </c:pt>
                <c:pt idx="17">
                  <c:v>0</c:v>
                </c:pt>
                <c:pt idx="18">
                  <c:v>6.02</c:v>
                </c:pt>
                <c:pt idx="19">
                  <c:v>4.16</c:v>
                </c:pt>
                <c:pt idx="20">
                  <c:v>3.86</c:v>
                </c:pt>
                <c:pt idx="21">
                  <c:v>4.6399999999999997</c:v>
                </c:pt>
                <c:pt idx="22">
                  <c:v>4.49</c:v>
                </c:pt>
                <c:pt idx="23">
                  <c:v>5.22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46-46BA-BC66-813B775F7C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736"/>
        <c:axId val="19101197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'TEST NIÑOS(AS) 9 A 12'!$A$13:$A$36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9 A 12'!$B$21:$B$36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'TEST NIÑOS(AS) 9 A 12'!$A$13:$A$36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12'!$C$21:$C$36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12</c:v>
                      </c:pt>
                      <c:pt idx="12">
                        <c:v>12</c:v>
                      </c:pt>
                      <c:pt idx="13">
                        <c:v>11</c:v>
                      </c:pt>
                      <c:pt idx="14">
                        <c:v>12</c:v>
                      </c:pt>
                      <c:pt idx="15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'TEST NIÑOS(AS) 9 A 12'!$A$13:$A$36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12'!$D$21:$D$36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41532</c:v>
                      </c:pt>
                      <c:pt idx="1">
                        <c:v>41571</c:v>
                      </c:pt>
                      <c:pt idx="2">
                        <c:v>40939</c:v>
                      </c:pt>
                      <c:pt idx="3">
                        <c:v>41047</c:v>
                      </c:pt>
                      <c:pt idx="4">
                        <c:v>41130</c:v>
                      </c:pt>
                      <c:pt idx="5">
                        <c:v>40943</c:v>
                      </c:pt>
                      <c:pt idx="6">
                        <c:v>40574</c:v>
                      </c:pt>
                      <c:pt idx="7">
                        <c:v>40951</c:v>
                      </c:pt>
                      <c:pt idx="8">
                        <c:v>41245</c:v>
                      </c:pt>
                      <c:pt idx="9">
                        <c:v>41136</c:v>
                      </c:pt>
                      <c:pt idx="10">
                        <c:v>40572</c:v>
                      </c:pt>
                      <c:pt idx="11">
                        <c:v>40583</c:v>
                      </c:pt>
                      <c:pt idx="12">
                        <c:v>40794</c:v>
                      </c:pt>
                      <c:pt idx="13">
                        <c:v>40819</c:v>
                      </c:pt>
                      <c:pt idx="14">
                        <c:v>40474</c:v>
                      </c:pt>
                      <c:pt idx="15">
                        <c:v>40912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'TEST NIÑOS(AS) 9 A 12'!$A$13:$A$36</c15:sqref>
                        </c15:formulaRef>
                      </c:ext>
                    </c:extLst>
                    <c:numCache>
                      <c:formatCode>General</c:formatCode>
                      <c:ptCount val="24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12'!$E$21:$E$36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1910114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10119728"/>
        <c:crosses val="autoZero"/>
        <c:auto val="1"/>
        <c:lblAlgn val="ctr"/>
        <c:lblOffset val="100"/>
        <c:noMultiLvlLbl val="0"/>
      </c:catAx>
      <c:valAx>
        <c:axId val="191011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101147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12'!$H$13:$H$36</c:f>
              <c:numCache>
                <c:formatCode>General</c:formatCode>
                <c:ptCount val="24"/>
                <c:pt idx="0">
                  <c:v>127</c:v>
                </c:pt>
                <c:pt idx="1">
                  <c:v>114</c:v>
                </c:pt>
                <c:pt idx="2">
                  <c:v>121</c:v>
                </c:pt>
                <c:pt idx="3">
                  <c:v>0</c:v>
                </c:pt>
                <c:pt idx="4">
                  <c:v>110</c:v>
                </c:pt>
                <c:pt idx="5">
                  <c:v>121</c:v>
                </c:pt>
                <c:pt idx="6">
                  <c:v>110</c:v>
                </c:pt>
                <c:pt idx="7">
                  <c:v>110</c:v>
                </c:pt>
                <c:pt idx="8">
                  <c:v>137</c:v>
                </c:pt>
                <c:pt idx="9">
                  <c:v>150</c:v>
                </c:pt>
                <c:pt idx="10">
                  <c:v>115</c:v>
                </c:pt>
                <c:pt idx="11">
                  <c:v>102</c:v>
                </c:pt>
                <c:pt idx="12">
                  <c:v>112</c:v>
                </c:pt>
                <c:pt idx="13">
                  <c:v>0</c:v>
                </c:pt>
                <c:pt idx="14">
                  <c:v>0</c:v>
                </c:pt>
                <c:pt idx="15">
                  <c:v>140</c:v>
                </c:pt>
                <c:pt idx="16">
                  <c:v>90</c:v>
                </c:pt>
                <c:pt idx="17">
                  <c:v>0</c:v>
                </c:pt>
                <c:pt idx="18">
                  <c:v>109</c:v>
                </c:pt>
                <c:pt idx="19">
                  <c:v>146</c:v>
                </c:pt>
                <c:pt idx="20">
                  <c:v>139</c:v>
                </c:pt>
                <c:pt idx="21">
                  <c:v>109</c:v>
                </c:pt>
                <c:pt idx="22">
                  <c:v>115</c:v>
                </c:pt>
                <c:pt idx="23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12'!$I$13:$I$36</c:f>
              <c:numCache>
                <c:formatCode>General</c:formatCode>
                <c:ptCount val="24"/>
                <c:pt idx="0">
                  <c:v>126</c:v>
                </c:pt>
                <c:pt idx="1">
                  <c:v>120</c:v>
                </c:pt>
                <c:pt idx="2">
                  <c:v>119</c:v>
                </c:pt>
                <c:pt idx="3">
                  <c:v>122</c:v>
                </c:pt>
                <c:pt idx="4">
                  <c:v>123</c:v>
                </c:pt>
                <c:pt idx="5">
                  <c:v>121</c:v>
                </c:pt>
                <c:pt idx="6">
                  <c:v>118</c:v>
                </c:pt>
                <c:pt idx="7">
                  <c:v>125</c:v>
                </c:pt>
                <c:pt idx="8">
                  <c:v>136</c:v>
                </c:pt>
                <c:pt idx="9">
                  <c:v>158</c:v>
                </c:pt>
                <c:pt idx="10">
                  <c:v>125</c:v>
                </c:pt>
                <c:pt idx="11">
                  <c:v>116</c:v>
                </c:pt>
                <c:pt idx="12">
                  <c:v>112</c:v>
                </c:pt>
                <c:pt idx="13">
                  <c:v>0</c:v>
                </c:pt>
                <c:pt idx="14">
                  <c:v>0</c:v>
                </c:pt>
                <c:pt idx="15">
                  <c:v>145</c:v>
                </c:pt>
                <c:pt idx="16">
                  <c:v>115</c:v>
                </c:pt>
                <c:pt idx="17">
                  <c:v>0</c:v>
                </c:pt>
                <c:pt idx="18">
                  <c:v>128</c:v>
                </c:pt>
                <c:pt idx="19">
                  <c:v>166</c:v>
                </c:pt>
                <c:pt idx="20">
                  <c:v>149</c:v>
                </c:pt>
                <c:pt idx="21">
                  <c:v>120</c:v>
                </c:pt>
                <c:pt idx="22">
                  <c:v>115</c:v>
                </c:pt>
                <c:pt idx="23">
                  <c:v>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08464"/>
        <c:axId val="19077097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12'!$B$21:$B$36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12'!$C$21:$C$36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12</c:v>
                      </c:pt>
                      <c:pt idx="12">
                        <c:v>12</c:v>
                      </c:pt>
                      <c:pt idx="13">
                        <c:v>11</c:v>
                      </c:pt>
                      <c:pt idx="14">
                        <c:v>12</c:v>
                      </c:pt>
                      <c:pt idx="15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12'!$D$21:$D$36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41532</c:v>
                      </c:pt>
                      <c:pt idx="1">
                        <c:v>41571</c:v>
                      </c:pt>
                      <c:pt idx="2">
                        <c:v>40939</c:v>
                      </c:pt>
                      <c:pt idx="3">
                        <c:v>41047</c:v>
                      </c:pt>
                      <c:pt idx="4">
                        <c:v>41130</c:v>
                      </c:pt>
                      <c:pt idx="5">
                        <c:v>40943</c:v>
                      </c:pt>
                      <c:pt idx="6">
                        <c:v>40574</c:v>
                      </c:pt>
                      <c:pt idx="7">
                        <c:v>40951</c:v>
                      </c:pt>
                      <c:pt idx="8">
                        <c:v>41245</c:v>
                      </c:pt>
                      <c:pt idx="9">
                        <c:v>41136</c:v>
                      </c:pt>
                      <c:pt idx="10">
                        <c:v>40572</c:v>
                      </c:pt>
                      <c:pt idx="11">
                        <c:v>40583</c:v>
                      </c:pt>
                      <c:pt idx="12">
                        <c:v>40794</c:v>
                      </c:pt>
                      <c:pt idx="13">
                        <c:v>40819</c:v>
                      </c:pt>
                      <c:pt idx="14">
                        <c:v>40474</c:v>
                      </c:pt>
                      <c:pt idx="15">
                        <c:v>40912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12'!$E$21:$E$36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12'!$F$21:$F$36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4.91</c:v>
                      </c:pt>
                      <c:pt idx="1">
                        <c:v>3.33</c:v>
                      </c:pt>
                      <c:pt idx="2">
                        <c:v>4.74</c:v>
                      </c:pt>
                      <c:pt idx="3">
                        <c:v>5.12</c:v>
                      </c:pt>
                      <c:pt idx="4">
                        <c:v>4.58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3.93</c:v>
                      </c:pt>
                      <c:pt idx="8">
                        <c:v>4.55</c:v>
                      </c:pt>
                      <c:pt idx="9">
                        <c:v>0</c:v>
                      </c:pt>
                      <c:pt idx="10">
                        <c:v>6.02</c:v>
                      </c:pt>
                      <c:pt idx="11">
                        <c:v>4.16</c:v>
                      </c:pt>
                      <c:pt idx="12">
                        <c:v>3.86</c:v>
                      </c:pt>
                      <c:pt idx="13">
                        <c:v>4.6399999999999997</c:v>
                      </c:pt>
                      <c:pt idx="14">
                        <c:v>4.49</c:v>
                      </c:pt>
                      <c:pt idx="15">
                        <c:v>5.22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12'!$G$21:$G$36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4.91</c:v>
                      </c:pt>
                      <c:pt idx="1">
                        <c:v>3.33</c:v>
                      </c:pt>
                      <c:pt idx="2">
                        <c:v>4.74</c:v>
                      </c:pt>
                      <c:pt idx="3">
                        <c:v>5.12</c:v>
                      </c:pt>
                      <c:pt idx="4">
                        <c:v>4.58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3.93</c:v>
                      </c:pt>
                      <c:pt idx="8">
                        <c:v>4.55</c:v>
                      </c:pt>
                      <c:pt idx="9">
                        <c:v>0</c:v>
                      </c:pt>
                      <c:pt idx="10">
                        <c:v>6.02</c:v>
                      </c:pt>
                      <c:pt idx="11">
                        <c:v>4.16</c:v>
                      </c:pt>
                      <c:pt idx="12">
                        <c:v>3.86</c:v>
                      </c:pt>
                      <c:pt idx="13">
                        <c:v>4.6399999999999997</c:v>
                      </c:pt>
                      <c:pt idx="14">
                        <c:v>4.49</c:v>
                      </c:pt>
                      <c:pt idx="15">
                        <c:v>5.22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1907708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07709712"/>
        <c:crosses val="autoZero"/>
        <c:auto val="1"/>
        <c:lblAlgn val="ctr"/>
        <c:lblOffset val="100"/>
        <c:noMultiLvlLbl val="0"/>
      </c:catAx>
      <c:valAx>
        <c:axId val="190770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077084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12'!$L$13:$L$36</c:f>
              <c:numCache>
                <c:formatCode>General</c:formatCode>
                <c:ptCount val="24"/>
                <c:pt idx="0">
                  <c:v>22.1</c:v>
                </c:pt>
                <c:pt idx="1">
                  <c:v>18.100000000000001</c:v>
                </c:pt>
                <c:pt idx="2">
                  <c:v>0</c:v>
                </c:pt>
                <c:pt idx="3">
                  <c:v>19</c:v>
                </c:pt>
                <c:pt idx="4">
                  <c:v>0</c:v>
                </c:pt>
                <c:pt idx="5">
                  <c:v>19.8</c:v>
                </c:pt>
                <c:pt idx="6">
                  <c:v>18.2</c:v>
                </c:pt>
                <c:pt idx="7">
                  <c:v>19.8</c:v>
                </c:pt>
                <c:pt idx="8">
                  <c:v>19.2</c:v>
                </c:pt>
                <c:pt idx="9">
                  <c:v>28</c:v>
                </c:pt>
                <c:pt idx="10">
                  <c:v>23</c:v>
                </c:pt>
                <c:pt idx="11">
                  <c:v>20</c:v>
                </c:pt>
                <c:pt idx="12">
                  <c:v>22</c:v>
                </c:pt>
                <c:pt idx="13">
                  <c:v>0</c:v>
                </c:pt>
                <c:pt idx="14">
                  <c:v>0</c:v>
                </c:pt>
                <c:pt idx="15">
                  <c:v>22</c:v>
                </c:pt>
                <c:pt idx="16">
                  <c:v>0</c:v>
                </c:pt>
                <c:pt idx="17">
                  <c:v>0</c:v>
                </c:pt>
                <c:pt idx="18">
                  <c:v>21</c:v>
                </c:pt>
                <c:pt idx="19">
                  <c:v>0</c:v>
                </c:pt>
                <c:pt idx="20">
                  <c:v>33</c:v>
                </c:pt>
                <c:pt idx="21">
                  <c:v>19</c:v>
                </c:pt>
                <c:pt idx="22">
                  <c:v>25</c:v>
                </c:pt>
                <c:pt idx="23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12'!$M$13:$M$36</c:f>
              <c:numCache>
                <c:formatCode>General</c:formatCode>
                <c:ptCount val="24"/>
                <c:pt idx="0">
                  <c:v>23.2</c:v>
                </c:pt>
                <c:pt idx="1">
                  <c:v>20.5</c:v>
                </c:pt>
                <c:pt idx="2">
                  <c:v>25</c:v>
                </c:pt>
                <c:pt idx="3">
                  <c:v>23.5</c:v>
                </c:pt>
                <c:pt idx="4">
                  <c:v>21</c:v>
                </c:pt>
                <c:pt idx="5">
                  <c:v>20</c:v>
                </c:pt>
                <c:pt idx="6">
                  <c:v>19.5</c:v>
                </c:pt>
                <c:pt idx="7">
                  <c:v>21.4</c:v>
                </c:pt>
                <c:pt idx="8">
                  <c:v>22.3</c:v>
                </c:pt>
                <c:pt idx="9">
                  <c:v>24</c:v>
                </c:pt>
                <c:pt idx="10">
                  <c:v>20</c:v>
                </c:pt>
                <c:pt idx="11">
                  <c:v>24.5</c:v>
                </c:pt>
                <c:pt idx="12">
                  <c:v>22</c:v>
                </c:pt>
                <c:pt idx="13">
                  <c:v>0</c:v>
                </c:pt>
                <c:pt idx="14">
                  <c:v>0</c:v>
                </c:pt>
                <c:pt idx="15">
                  <c:v>20</c:v>
                </c:pt>
                <c:pt idx="16">
                  <c:v>18</c:v>
                </c:pt>
                <c:pt idx="17">
                  <c:v>0</c:v>
                </c:pt>
                <c:pt idx="18">
                  <c:v>24</c:v>
                </c:pt>
                <c:pt idx="19">
                  <c:v>29.5</c:v>
                </c:pt>
                <c:pt idx="20">
                  <c:v>34</c:v>
                </c:pt>
                <c:pt idx="21">
                  <c:v>28.3</c:v>
                </c:pt>
                <c:pt idx="22">
                  <c:v>20</c:v>
                </c:pt>
                <c:pt idx="23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8864"/>
        <c:axId val="19077126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12'!$B$21:$B$36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12'!$C$21:$C$36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12</c:v>
                      </c:pt>
                      <c:pt idx="12">
                        <c:v>12</c:v>
                      </c:pt>
                      <c:pt idx="13">
                        <c:v>11</c:v>
                      </c:pt>
                      <c:pt idx="14">
                        <c:v>12</c:v>
                      </c:pt>
                      <c:pt idx="15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12'!$D$21:$D$36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41532</c:v>
                      </c:pt>
                      <c:pt idx="1">
                        <c:v>41571</c:v>
                      </c:pt>
                      <c:pt idx="2">
                        <c:v>40939</c:v>
                      </c:pt>
                      <c:pt idx="3">
                        <c:v>41047</c:v>
                      </c:pt>
                      <c:pt idx="4">
                        <c:v>41130</c:v>
                      </c:pt>
                      <c:pt idx="5">
                        <c:v>40943</c:v>
                      </c:pt>
                      <c:pt idx="6">
                        <c:v>40574</c:v>
                      </c:pt>
                      <c:pt idx="7">
                        <c:v>40951</c:v>
                      </c:pt>
                      <c:pt idx="8">
                        <c:v>41245</c:v>
                      </c:pt>
                      <c:pt idx="9">
                        <c:v>41136</c:v>
                      </c:pt>
                      <c:pt idx="10">
                        <c:v>40572</c:v>
                      </c:pt>
                      <c:pt idx="11">
                        <c:v>40583</c:v>
                      </c:pt>
                      <c:pt idx="12">
                        <c:v>40794</c:v>
                      </c:pt>
                      <c:pt idx="13">
                        <c:v>40819</c:v>
                      </c:pt>
                      <c:pt idx="14">
                        <c:v>40474</c:v>
                      </c:pt>
                      <c:pt idx="15">
                        <c:v>40912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12'!$E$21:$E$36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12'!$F$21:$F$36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4.91</c:v>
                      </c:pt>
                      <c:pt idx="1">
                        <c:v>3.33</c:v>
                      </c:pt>
                      <c:pt idx="2">
                        <c:v>4.74</c:v>
                      </c:pt>
                      <c:pt idx="3">
                        <c:v>5.12</c:v>
                      </c:pt>
                      <c:pt idx="4">
                        <c:v>4.58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3.93</c:v>
                      </c:pt>
                      <c:pt idx="8">
                        <c:v>4.55</c:v>
                      </c:pt>
                      <c:pt idx="9">
                        <c:v>0</c:v>
                      </c:pt>
                      <c:pt idx="10">
                        <c:v>6.02</c:v>
                      </c:pt>
                      <c:pt idx="11">
                        <c:v>4.16</c:v>
                      </c:pt>
                      <c:pt idx="12">
                        <c:v>3.86</c:v>
                      </c:pt>
                      <c:pt idx="13">
                        <c:v>4.6399999999999997</c:v>
                      </c:pt>
                      <c:pt idx="14">
                        <c:v>4.49</c:v>
                      </c:pt>
                      <c:pt idx="15">
                        <c:v>5.22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12'!$G$21:$G$36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4.91</c:v>
                      </c:pt>
                      <c:pt idx="1">
                        <c:v>3.33</c:v>
                      </c:pt>
                      <c:pt idx="2">
                        <c:v>4.74</c:v>
                      </c:pt>
                      <c:pt idx="3">
                        <c:v>5.12</c:v>
                      </c:pt>
                      <c:pt idx="4">
                        <c:v>4.58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3.93</c:v>
                      </c:pt>
                      <c:pt idx="8">
                        <c:v>4.55</c:v>
                      </c:pt>
                      <c:pt idx="9">
                        <c:v>0</c:v>
                      </c:pt>
                      <c:pt idx="10">
                        <c:v>6.02</c:v>
                      </c:pt>
                      <c:pt idx="11">
                        <c:v>4.16</c:v>
                      </c:pt>
                      <c:pt idx="12">
                        <c:v>3.86</c:v>
                      </c:pt>
                      <c:pt idx="13">
                        <c:v>4.6399999999999997</c:v>
                      </c:pt>
                      <c:pt idx="14">
                        <c:v>4.49</c:v>
                      </c:pt>
                      <c:pt idx="15">
                        <c:v>5.22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12'!$H$21:$H$36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137</c:v>
                      </c:pt>
                      <c:pt idx="1">
                        <c:v>150</c:v>
                      </c:pt>
                      <c:pt idx="2">
                        <c:v>115</c:v>
                      </c:pt>
                      <c:pt idx="3">
                        <c:v>102</c:v>
                      </c:pt>
                      <c:pt idx="4">
                        <c:v>112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140</c:v>
                      </c:pt>
                      <c:pt idx="8">
                        <c:v>90</c:v>
                      </c:pt>
                      <c:pt idx="9">
                        <c:v>0</c:v>
                      </c:pt>
                      <c:pt idx="10">
                        <c:v>109</c:v>
                      </c:pt>
                      <c:pt idx="11">
                        <c:v>146</c:v>
                      </c:pt>
                      <c:pt idx="12">
                        <c:v>139</c:v>
                      </c:pt>
                      <c:pt idx="13">
                        <c:v>109</c:v>
                      </c:pt>
                      <c:pt idx="14">
                        <c:v>115</c:v>
                      </c:pt>
                      <c:pt idx="15">
                        <c:v>120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12'!$I$21:$I$36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136</c:v>
                      </c:pt>
                      <c:pt idx="1">
                        <c:v>158</c:v>
                      </c:pt>
                      <c:pt idx="2">
                        <c:v>125</c:v>
                      </c:pt>
                      <c:pt idx="3">
                        <c:v>116</c:v>
                      </c:pt>
                      <c:pt idx="4">
                        <c:v>112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145</c:v>
                      </c:pt>
                      <c:pt idx="8">
                        <c:v>115</c:v>
                      </c:pt>
                      <c:pt idx="9">
                        <c:v>0</c:v>
                      </c:pt>
                      <c:pt idx="10">
                        <c:v>128</c:v>
                      </c:pt>
                      <c:pt idx="11">
                        <c:v>166</c:v>
                      </c:pt>
                      <c:pt idx="12">
                        <c:v>149</c:v>
                      </c:pt>
                      <c:pt idx="13">
                        <c:v>120</c:v>
                      </c:pt>
                      <c:pt idx="14">
                        <c:v>115</c:v>
                      </c:pt>
                      <c:pt idx="15">
                        <c:v>123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12'!$J$21:$J$36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12'!$K$21:$K$36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137</c:v>
                      </c:pt>
                      <c:pt idx="1">
                        <c:v>158</c:v>
                      </c:pt>
                      <c:pt idx="2">
                        <c:v>125</c:v>
                      </c:pt>
                      <c:pt idx="3">
                        <c:v>116</c:v>
                      </c:pt>
                      <c:pt idx="4">
                        <c:v>112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145</c:v>
                      </c:pt>
                      <c:pt idx="8">
                        <c:v>115</c:v>
                      </c:pt>
                      <c:pt idx="9">
                        <c:v>0</c:v>
                      </c:pt>
                      <c:pt idx="10">
                        <c:v>128</c:v>
                      </c:pt>
                      <c:pt idx="11">
                        <c:v>166</c:v>
                      </c:pt>
                      <c:pt idx="12">
                        <c:v>149</c:v>
                      </c:pt>
                      <c:pt idx="13">
                        <c:v>120</c:v>
                      </c:pt>
                      <c:pt idx="14">
                        <c:v>115</c:v>
                      </c:pt>
                      <c:pt idx="15">
                        <c:v>123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190771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07712624"/>
        <c:crosses val="autoZero"/>
        <c:auto val="1"/>
        <c:lblAlgn val="ctr"/>
        <c:lblOffset val="100"/>
        <c:noMultiLvlLbl val="0"/>
      </c:catAx>
      <c:valAx>
        <c:axId val="19077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07718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12'!$P$13:$P$36</c:f>
              <c:numCache>
                <c:formatCode>General</c:formatCode>
                <c:ptCount val="24"/>
                <c:pt idx="0">
                  <c:v>7.65</c:v>
                </c:pt>
                <c:pt idx="1">
                  <c:v>8.66</c:v>
                </c:pt>
                <c:pt idx="2">
                  <c:v>15.64</c:v>
                </c:pt>
                <c:pt idx="3">
                  <c:v>10.98</c:v>
                </c:pt>
                <c:pt idx="4">
                  <c:v>9.7200000000000006</c:v>
                </c:pt>
                <c:pt idx="5">
                  <c:v>8.07</c:v>
                </c:pt>
                <c:pt idx="6">
                  <c:v>8.01</c:v>
                </c:pt>
                <c:pt idx="7">
                  <c:v>8.4700000000000006</c:v>
                </c:pt>
                <c:pt idx="8">
                  <c:v>8.67</c:v>
                </c:pt>
                <c:pt idx="9">
                  <c:v>9.67</c:v>
                </c:pt>
                <c:pt idx="10">
                  <c:v>7.21</c:v>
                </c:pt>
                <c:pt idx="11">
                  <c:v>9.94</c:v>
                </c:pt>
                <c:pt idx="12">
                  <c:v>9.39</c:v>
                </c:pt>
                <c:pt idx="13">
                  <c:v>0</c:v>
                </c:pt>
                <c:pt idx="14">
                  <c:v>0</c:v>
                </c:pt>
                <c:pt idx="15">
                  <c:v>10.45</c:v>
                </c:pt>
                <c:pt idx="16">
                  <c:v>8.94</c:v>
                </c:pt>
                <c:pt idx="17">
                  <c:v>0</c:v>
                </c:pt>
                <c:pt idx="18">
                  <c:v>9.7100000000000009</c:v>
                </c:pt>
                <c:pt idx="19">
                  <c:v>9.1</c:v>
                </c:pt>
                <c:pt idx="20">
                  <c:v>8.0500000000000007</c:v>
                </c:pt>
                <c:pt idx="21">
                  <c:v>11.31</c:v>
                </c:pt>
                <c:pt idx="22">
                  <c:v>8.7200000000000006</c:v>
                </c:pt>
                <c:pt idx="23">
                  <c:v>8.41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8912"/>
        <c:axId val="1907712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12'!$B$12:$B$36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12'!$C$12:$C$36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10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9</c:v>
                      </c:pt>
                      <c:pt idx="10">
                        <c:v>9</c:v>
                      </c:pt>
                      <c:pt idx="11">
                        <c:v>11</c:v>
                      </c:pt>
                      <c:pt idx="12">
                        <c:v>11</c:v>
                      </c:pt>
                      <c:pt idx="13">
                        <c:v>11</c:v>
                      </c:pt>
                      <c:pt idx="14">
                        <c:v>11</c:v>
                      </c:pt>
                      <c:pt idx="15">
                        <c:v>12</c:v>
                      </c:pt>
                      <c:pt idx="16">
                        <c:v>10</c:v>
                      </c:pt>
                      <c:pt idx="17">
                        <c:v>10</c:v>
                      </c:pt>
                      <c:pt idx="18">
                        <c:v>11</c:v>
                      </c:pt>
                      <c:pt idx="19">
                        <c:v>12</c:v>
                      </c:pt>
                      <c:pt idx="20">
                        <c:v>12</c:v>
                      </c:pt>
                      <c:pt idx="21">
                        <c:v>12</c:v>
                      </c:pt>
                      <c:pt idx="22">
                        <c:v>11</c:v>
                      </c:pt>
                      <c:pt idx="23">
                        <c:v>12</c:v>
                      </c:pt>
                      <c:pt idx="24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12'!$D$12:$D$36</c15:sqref>
                        </c15:formulaRef>
                      </c:ext>
                    </c:extLst>
                    <c:numCache>
                      <c:formatCode>m/d/yyyy</c:formatCode>
                      <c:ptCount val="25"/>
                      <c:pt idx="1">
                        <c:v>41318</c:v>
                      </c:pt>
                      <c:pt idx="2">
                        <c:v>41637</c:v>
                      </c:pt>
                      <c:pt idx="3">
                        <c:v>0</c:v>
                      </c:pt>
                      <c:pt idx="4">
                        <c:v>41397</c:v>
                      </c:pt>
                      <c:pt idx="5">
                        <c:v>41404</c:v>
                      </c:pt>
                      <c:pt idx="6">
                        <c:v>41422</c:v>
                      </c:pt>
                      <c:pt idx="7">
                        <c:v>41471</c:v>
                      </c:pt>
                      <c:pt idx="8">
                        <c:v>41500</c:v>
                      </c:pt>
                      <c:pt idx="9">
                        <c:v>41532</c:v>
                      </c:pt>
                      <c:pt idx="10">
                        <c:v>41571</c:v>
                      </c:pt>
                      <c:pt idx="11">
                        <c:v>40939</c:v>
                      </c:pt>
                      <c:pt idx="12">
                        <c:v>41047</c:v>
                      </c:pt>
                      <c:pt idx="13">
                        <c:v>41130</c:v>
                      </c:pt>
                      <c:pt idx="14">
                        <c:v>40943</c:v>
                      </c:pt>
                      <c:pt idx="15">
                        <c:v>40574</c:v>
                      </c:pt>
                      <c:pt idx="16">
                        <c:v>40951</c:v>
                      </c:pt>
                      <c:pt idx="17">
                        <c:v>41245</c:v>
                      </c:pt>
                      <c:pt idx="18">
                        <c:v>41136</c:v>
                      </c:pt>
                      <c:pt idx="19">
                        <c:v>40572</c:v>
                      </c:pt>
                      <c:pt idx="20">
                        <c:v>40583</c:v>
                      </c:pt>
                      <c:pt idx="21">
                        <c:v>40794</c:v>
                      </c:pt>
                      <c:pt idx="22">
                        <c:v>40819</c:v>
                      </c:pt>
                      <c:pt idx="23">
                        <c:v>40474</c:v>
                      </c:pt>
                      <c:pt idx="24">
                        <c:v>40912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12'!$E$12:$E$36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12'!$F$12:$F$36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3.21</c:v>
                      </c:pt>
                      <c:pt idx="2">
                        <c:v>3.61</c:v>
                      </c:pt>
                      <c:pt idx="3">
                        <c:v>5.04</c:v>
                      </c:pt>
                      <c:pt idx="4">
                        <c:v>4.21</c:v>
                      </c:pt>
                      <c:pt idx="5">
                        <c:v>4.8899999999999997</c:v>
                      </c:pt>
                      <c:pt idx="6">
                        <c:v>5.12</c:v>
                      </c:pt>
                      <c:pt idx="7">
                        <c:v>4.32</c:v>
                      </c:pt>
                      <c:pt idx="8">
                        <c:v>4.82</c:v>
                      </c:pt>
                      <c:pt idx="9">
                        <c:v>4.91</c:v>
                      </c:pt>
                      <c:pt idx="10">
                        <c:v>3.33</c:v>
                      </c:pt>
                      <c:pt idx="11">
                        <c:v>4.74</c:v>
                      </c:pt>
                      <c:pt idx="12">
                        <c:v>5.12</c:v>
                      </c:pt>
                      <c:pt idx="13">
                        <c:v>4.58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3.93</c:v>
                      </c:pt>
                      <c:pt idx="17">
                        <c:v>4.55</c:v>
                      </c:pt>
                      <c:pt idx="18">
                        <c:v>0</c:v>
                      </c:pt>
                      <c:pt idx="19">
                        <c:v>6.02</c:v>
                      </c:pt>
                      <c:pt idx="20">
                        <c:v>4.16</c:v>
                      </c:pt>
                      <c:pt idx="21">
                        <c:v>3.86</c:v>
                      </c:pt>
                      <c:pt idx="22">
                        <c:v>4.6399999999999997</c:v>
                      </c:pt>
                      <c:pt idx="23">
                        <c:v>4.49</c:v>
                      </c:pt>
                      <c:pt idx="24">
                        <c:v>5.22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12'!$G$12:$G$36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3.21</c:v>
                      </c:pt>
                      <c:pt idx="2">
                        <c:v>3.61</c:v>
                      </c:pt>
                      <c:pt idx="3">
                        <c:v>5.04</c:v>
                      </c:pt>
                      <c:pt idx="4">
                        <c:v>4.21</c:v>
                      </c:pt>
                      <c:pt idx="5">
                        <c:v>4.8899999999999997</c:v>
                      </c:pt>
                      <c:pt idx="6">
                        <c:v>5.12</c:v>
                      </c:pt>
                      <c:pt idx="7">
                        <c:v>4.32</c:v>
                      </c:pt>
                      <c:pt idx="8">
                        <c:v>4.82</c:v>
                      </c:pt>
                      <c:pt idx="9">
                        <c:v>4.91</c:v>
                      </c:pt>
                      <c:pt idx="10">
                        <c:v>3.33</c:v>
                      </c:pt>
                      <c:pt idx="11">
                        <c:v>4.74</c:v>
                      </c:pt>
                      <c:pt idx="12">
                        <c:v>5.12</c:v>
                      </c:pt>
                      <c:pt idx="13">
                        <c:v>4.58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3.93</c:v>
                      </c:pt>
                      <c:pt idx="17">
                        <c:v>4.55</c:v>
                      </c:pt>
                      <c:pt idx="18">
                        <c:v>0</c:v>
                      </c:pt>
                      <c:pt idx="19">
                        <c:v>6.02</c:v>
                      </c:pt>
                      <c:pt idx="20">
                        <c:v>4.16</c:v>
                      </c:pt>
                      <c:pt idx="21">
                        <c:v>3.86</c:v>
                      </c:pt>
                      <c:pt idx="22">
                        <c:v>4.6399999999999997</c:v>
                      </c:pt>
                      <c:pt idx="23">
                        <c:v>4.49</c:v>
                      </c:pt>
                      <c:pt idx="24">
                        <c:v>5.22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12'!$H$12:$H$36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127</c:v>
                      </c:pt>
                      <c:pt idx="2">
                        <c:v>114</c:v>
                      </c:pt>
                      <c:pt idx="3">
                        <c:v>121</c:v>
                      </c:pt>
                      <c:pt idx="4">
                        <c:v>0</c:v>
                      </c:pt>
                      <c:pt idx="5">
                        <c:v>110</c:v>
                      </c:pt>
                      <c:pt idx="6">
                        <c:v>121</c:v>
                      </c:pt>
                      <c:pt idx="7">
                        <c:v>110</c:v>
                      </c:pt>
                      <c:pt idx="8">
                        <c:v>110</c:v>
                      </c:pt>
                      <c:pt idx="9">
                        <c:v>137</c:v>
                      </c:pt>
                      <c:pt idx="10">
                        <c:v>150</c:v>
                      </c:pt>
                      <c:pt idx="11">
                        <c:v>115</c:v>
                      </c:pt>
                      <c:pt idx="12">
                        <c:v>102</c:v>
                      </c:pt>
                      <c:pt idx="13">
                        <c:v>112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140</c:v>
                      </c:pt>
                      <c:pt idx="17">
                        <c:v>90</c:v>
                      </c:pt>
                      <c:pt idx="18">
                        <c:v>0</c:v>
                      </c:pt>
                      <c:pt idx="19">
                        <c:v>109</c:v>
                      </c:pt>
                      <c:pt idx="20">
                        <c:v>146</c:v>
                      </c:pt>
                      <c:pt idx="21">
                        <c:v>139</c:v>
                      </c:pt>
                      <c:pt idx="22">
                        <c:v>109</c:v>
                      </c:pt>
                      <c:pt idx="23">
                        <c:v>115</c:v>
                      </c:pt>
                      <c:pt idx="24">
                        <c:v>120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12'!$I$12:$I$36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126</c:v>
                      </c:pt>
                      <c:pt idx="2">
                        <c:v>120</c:v>
                      </c:pt>
                      <c:pt idx="3">
                        <c:v>119</c:v>
                      </c:pt>
                      <c:pt idx="4">
                        <c:v>122</c:v>
                      </c:pt>
                      <c:pt idx="5">
                        <c:v>123</c:v>
                      </c:pt>
                      <c:pt idx="6">
                        <c:v>121</c:v>
                      </c:pt>
                      <c:pt idx="7">
                        <c:v>118</c:v>
                      </c:pt>
                      <c:pt idx="8">
                        <c:v>125</c:v>
                      </c:pt>
                      <c:pt idx="9">
                        <c:v>136</c:v>
                      </c:pt>
                      <c:pt idx="10">
                        <c:v>158</c:v>
                      </c:pt>
                      <c:pt idx="11">
                        <c:v>125</c:v>
                      </c:pt>
                      <c:pt idx="12">
                        <c:v>116</c:v>
                      </c:pt>
                      <c:pt idx="13">
                        <c:v>112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145</c:v>
                      </c:pt>
                      <c:pt idx="17">
                        <c:v>115</c:v>
                      </c:pt>
                      <c:pt idx="18">
                        <c:v>0</c:v>
                      </c:pt>
                      <c:pt idx="19">
                        <c:v>128</c:v>
                      </c:pt>
                      <c:pt idx="20">
                        <c:v>166</c:v>
                      </c:pt>
                      <c:pt idx="21">
                        <c:v>149</c:v>
                      </c:pt>
                      <c:pt idx="22">
                        <c:v>120</c:v>
                      </c:pt>
                      <c:pt idx="23">
                        <c:v>115</c:v>
                      </c:pt>
                      <c:pt idx="24">
                        <c:v>123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12'!$J$12:$J$36</c15:sqref>
                        </c15:formulaRef>
                      </c:ext>
                    </c:extLst>
                    <c:numCache>
                      <c:formatCode>General</c:formatCode>
                      <c:ptCount val="2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12'!$K$12:$K$36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126</c:v>
                      </c:pt>
                      <c:pt idx="2">
                        <c:v>120</c:v>
                      </c:pt>
                      <c:pt idx="3">
                        <c:v>121</c:v>
                      </c:pt>
                      <c:pt idx="4">
                        <c:v>133.5</c:v>
                      </c:pt>
                      <c:pt idx="5">
                        <c:v>123</c:v>
                      </c:pt>
                      <c:pt idx="6">
                        <c:v>121</c:v>
                      </c:pt>
                      <c:pt idx="7">
                        <c:v>118</c:v>
                      </c:pt>
                      <c:pt idx="8">
                        <c:v>125</c:v>
                      </c:pt>
                      <c:pt idx="9">
                        <c:v>137</c:v>
                      </c:pt>
                      <c:pt idx="10">
                        <c:v>158</c:v>
                      </c:pt>
                      <c:pt idx="11">
                        <c:v>125</c:v>
                      </c:pt>
                      <c:pt idx="12">
                        <c:v>116</c:v>
                      </c:pt>
                      <c:pt idx="13">
                        <c:v>112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145</c:v>
                      </c:pt>
                      <c:pt idx="17">
                        <c:v>115</c:v>
                      </c:pt>
                      <c:pt idx="18">
                        <c:v>0</c:v>
                      </c:pt>
                      <c:pt idx="19">
                        <c:v>128</c:v>
                      </c:pt>
                      <c:pt idx="20">
                        <c:v>166</c:v>
                      </c:pt>
                      <c:pt idx="21">
                        <c:v>149</c:v>
                      </c:pt>
                      <c:pt idx="22">
                        <c:v>120</c:v>
                      </c:pt>
                      <c:pt idx="23">
                        <c:v>115</c:v>
                      </c:pt>
                      <c:pt idx="24">
                        <c:v>123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12'!$L$12:$L$36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22.1</c:v>
                      </c:pt>
                      <c:pt idx="2">
                        <c:v>18.100000000000001</c:v>
                      </c:pt>
                      <c:pt idx="3">
                        <c:v>0</c:v>
                      </c:pt>
                      <c:pt idx="4">
                        <c:v>19</c:v>
                      </c:pt>
                      <c:pt idx="5">
                        <c:v>0</c:v>
                      </c:pt>
                      <c:pt idx="6">
                        <c:v>19.8</c:v>
                      </c:pt>
                      <c:pt idx="7">
                        <c:v>18.2</c:v>
                      </c:pt>
                      <c:pt idx="8">
                        <c:v>19.8</c:v>
                      </c:pt>
                      <c:pt idx="9">
                        <c:v>19.2</c:v>
                      </c:pt>
                      <c:pt idx="10">
                        <c:v>28</c:v>
                      </c:pt>
                      <c:pt idx="11">
                        <c:v>23</c:v>
                      </c:pt>
                      <c:pt idx="12">
                        <c:v>20</c:v>
                      </c:pt>
                      <c:pt idx="13">
                        <c:v>22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22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21</c:v>
                      </c:pt>
                      <c:pt idx="20">
                        <c:v>0</c:v>
                      </c:pt>
                      <c:pt idx="21">
                        <c:v>33</c:v>
                      </c:pt>
                      <c:pt idx="22">
                        <c:v>19</c:v>
                      </c:pt>
                      <c:pt idx="23">
                        <c:v>25</c:v>
                      </c:pt>
                      <c:pt idx="24">
                        <c:v>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12'!$M$12:$M$36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23.2</c:v>
                      </c:pt>
                      <c:pt idx="2">
                        <c:v>20.5</c:v>
                      </c:pt>
                      <c:pt idx="3">
                        <c:v>25</c:v>
                      </c:pt>
                      <c:pt idx="4">
                        <c:v>23.5</c:v>
                      </c:pt>
                      <c:pt idx="5">
                        <c:v>21</c:v>
                      </c:pt>
                      <c:pt idx="6">
                        <c:v>20</c:v>
                      </c:pt>
                      <c:pt idx="7">
                        <c:v>19.5</c:v>
                      </c:pt>
                      <c:pt idx="8">
                        <c:v>21.4</c:v>
                      </c:pt>
                      <c:pt idx="9">
                        <c:v>22.3</c:v>
                      </c:pt>
                      <c:pt idx="10">
                        <c:v>24</c:v>
                      </c:pt>
                      <c:pt idx="11">
                        <c:v>20</c:v>
                      </c:pt>
                      <c:pt idx="12">
                        <c:v>24.5</c:v>
                      </c:pt>
                      <c:pt idx="13">
                        <c:v>22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20</c:v>
                      </c:pt>
                      <c:pt idx="17">
                        <c:v>18</c:v>
                      </c:pt>
                      <c:pt idx="18">
                        <c:v>0</c:v>
                      </c:pt>
                      <c:pt idx="19">
                        <c:v>24</c:v>
                      </c:pt>
                      <c:pt idx="20">
                        <c:v>29.5</c:v>
                      </c:pt>
                      <c:pt idx="21">
                        <c:v>34</c:v>
                      </c:pt>
                      <c:pt idx="22">
                        <c:v>28.3</c:v>
                      </c:pt>
                      <c:pt idx="23">
                        <c:v>20</c:v>
                      </c:pt>
                      <c:pt idx="24">
                        <c:v>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12'!$N$12:$N$36</c15:sqref>
                        </c15:formulaRef>
                      </c:ext>
                    </c:extLst>
                    <c:numCache>
                      <c:formatCode>General</c:formatCode>
                      <c:ptCount val="2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12'!$O$12:$O$36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1">
                        <c:v>0</c:v>
                      </c:pt>
                      <c:pt idx="2">
                        <c:v>20.5</c:v>
                      </c:pt>
                      <c:pt idx="3">
                        <c:v>25</c:v>
                      </c:pt>
                      <c:pt idx="4">
                        <c:v>23.5</c:v>
                      </c:pt>
                      <c:pt idx="5">
                        <c:v>21</c:v>
                      </c:pt>
                      <c:pt idx="6">
                        <c:v>20</c:v>
                      </c:pt>
                      <c:pt idx="7">
                        <c:v>19.5</c:v>
                      </c:pt>
                      <c:pt idx="8">
                        <c:v>21.4</c:v>
                      </c:pt>
                      <c:pt idx="9">
                        <c:v>22.3</c:v>
                      </c:pt>
                      <c:pt idx="10">
                        <c:v>28</c:v>
                      </c:pt>
                      <c:pt idx="11">
                        <c:v>23</c:v>
                      </c:pt>
                      <c:pt idx="12">
                        <c:v>24.5</c:v>
                      </c:pt>
                      <c:pt idx="13">
                        <c:v>22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22</c:v>
                      </c:pt>
                      <c:pt idx="17">
                        <c:v>18</c:v>
                      </c:pt>
                      <c:pt idx="18">
                        <c:v>0</c:v>
                      </c:pt>
                      <c:pt idx="19">
                        <c:v>24</c:v>
                      </c:pt>
                      <c:pt idx="20">
                        <c:v>29.5</c:v>
                      </c:pt>
                      <c:pt idx="21">
                        <c:v>34</c:v>
                      </c:pt>
                      <c:pt idx="22">
                        <c:v>28.3</c:v>
                      </c:pt>
                      <c:pt idx="23">
                        <c:v>25</c:v>
                      </c:pt>
                      <c:pt idx="24">
                        <c:v>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191010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07712208"/>
        <c:crosses val="autoZero"/>
        <c:auto val="1"/>
        <c:lblAlgn val="ctr"/>
        <c:lblOffset val="100"/>
        <c:noMultiLvlLbl val="0"/>
      </c:catAx>
      <c:valAx>
        <c:axId val="190771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1010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6832"/>
        <c:axId val="19101043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12'!$B$21:$B$36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12'!$C$21:$C$36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9</c:v>
                      </c:pt>
                      <c:pt idx="1">
                        <c:v>9</c:v>
                      </c:pt>
                      <c:pt idx="2">
                        <c:v>11</c:v>
                      </c:pt>
                      <c:pt idx="3">
                        <c:v>11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12</c:v>
                      </c:pt>
                      <c:pt idx="12">
                        <c:v>12</c:v>
                      </c:pt>
                      <c:pt idx="13">
                        <c:v>11</c:v>
                      </c:pt>
                      <c:pt idx="14">
                        <c:v>12</c:v>
                      </c:pt>
                      <c:pt idx="15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12'!$D$21:$D$36</c15:sqref>
                        </c15:formulaRef>
                      </c:ext>
                    </c:extLst>
                    <c:numCache>
                      <c:formatCode>m/d/yyyy</c:formatCode>
                      <c:ptCount val="16"/>
                      <c:pt idx="0">
                        <c:v>41532</c:v>
                      </c:pt>
                      <c:pt idx="1">
                        <c:v>41571</c:v>
                      </c:pt>
                      <c:pt idx="2">
                        <c:v>40939</c:v>
                      </c:pt>
                      <c:pt idx="3">
                        <c:v>41047</c:v>
                      </c:pt>
                      <c:pt idx="4">
                        <c:v>41130</c:v>
                      </c:pt>
                      <c:pt idx="5">
                        <c:v>40943</c:v>
                      </c:pt>
                      <c:pt idx="6">
                        <c:v>40574</c:v>
                      </c:pt>
                      <c:pt idx="7">
                        <c:v>40951</c:v>
                      </c:pt>
                      <c:pt idx="8">
                        <c:v>41245</c:v>
                      </c:pt>
                      <c:pt idx="9">
                        <c:v>41136</c:v>
                      </c:pt>
                      <c:pt idx="10">
                        <c:v>40572</c:v>
                      </c:pt>
                      <c:pt idx="11">
                        <c:v>40583</c:v>
                      </c:pt>
                      <c:pt idx="12">
                        <c:v>40794</c:v>
                      </c:pt>
                      <c:pt idx="13">
                        <c:v>40819</c:v>
                      </c:pt>
                      <c:pt idx="14">
                        <c:v>40474</c:v>
                      </c:pt>
                      <c:pt idx="15">
                        <c:v>40912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12'!$E$21:$E$36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12'!$F$21:$F$36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4.91</c:v>
                      </c:pt>
                      <c:pt idx="1">
                        <c:v>3.33</c:v>
                      </c:pt>
                      <c:pt idx="2">
                        <c:v>4.74</c:v>
                      </c:pt>
                      <c:pt idx="3">
                        <c:v>5.12</c:v>
                      </c:pt>
                      <c:pt idx="4">
                        <c:v>4.58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3.93</c:v>
                      </c:pt>
                      <c:pt idx="8">
                        <c:v>4.55</c:v>
                      </c:pt>
                      <c:pt idx="9">
                        <c:v>0</c:v>
                      </c:pt>
                      <c:pt idx="10">
                        <c:v>6.02</c:v>
                      </c:pt>
                      <c:pt idx="11">
                        <c:v>4.16</c:v>
                      </c:pt>
                      <c:pt idx="12">
                        <c:v>3.86</c:v>
                      </c:pt>
                      <c:pt idx="13">
                        <c:v>4.6399999999999997</c:v>
                      </c:pt>
                      <c:pt idx="14">
                        <c:v>4.49</c:v>
                      </c:pt>
                      <c:pt idx="15">
                        <c:v>5.22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12'!$G$21:$G$36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4.91</c:v>
                      </c:pt>
                      <c:pt idx="1">
                        <c:v>3.33</c:v>
                      </c:pt>
                      <c:pt idx="2">
                        <c:v>4.74</c:v>
                      </c:pt>
                      <c:pt idx="3">
                        <c:v>5.12</c:v>
                      </c:pt>
                      <c:pt idx="4">
                        <c:v>4.58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3.93</c:v>
                      </c:pt>
                      <c:pt idx="8">
                        <c:v>4.55</c:v>
                      </c:pt>
                      <c:pt idx="9">
                        <c:v>0</c:v>
                      </c:pt>
                      <c:pt idx="10">
                        <c:v>6.02</c:v>
                      </c:pt>
                      <c:pt idx="11">
                        <c:v>4.16</c:v>
                      </c:pt>
                      <c:pt idx="12">
                        <c:v>3.86</c:v>
                      </c:pt>
                      <c:pt idx="13">
                        <c:v>4.6399999999999997</c:v>
                      </c:pt>
                      <c:pt idx="14">
                        <c:v>4.49</c:v>
                      </c:pt>
                      <c:pt idx="15">
                        <c:v>5.22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12'!$H$21:$H$36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137</c:v>
                      </c:pt>
                      <c:pt idx="1">
                        <c:v>150</c:v>
                      </c:pt>
                      <c:pt idx="2">
                        <c:v>115</c:v>
                      </c:pt>
                      <c:pt idx="3">
                        <c:v>102</c:v>
                      </c:pt>
                      <c:pt idx="4">
                        <c:v>112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140</c:v>
                      </c:pt>
                      <c:pt idx="8">
                        <c:v>90</c:v>
                      </c:pt>
                      <c:pt idx="9">
                        <c:v>0</c:v>
                      </c:pt>
                      <c:pt idx="10">
                        <c:v>109</c:v>
                      </c:pt>
                      <c:pt idx="11">
                        <c:v>146</c:v>
                      </c:pt>
                      <c:pt idx="12">
                        <c:v>139</c:v>
                      </c:pt>
                      <c:pt idx="13">
                        <c:v>109</c:v>
                      </c:pt>
                      <c:pt idx="14">
                        <c:v>115</c:v>
                      </c:pt>
                      <c:pt idx="15">
                        <c:v>120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12'!$I$21:$I$36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136</c:v>
                      </c:pt>
                      <c:pt idx="1">
                        <c:v>158</c:v>
                      </c:pt>
                      <c:pt idx="2">
                        <c:v>125</c:v>
                      </c:pt>
                      <c:pt idx="3">
                        <c:v>116</c:v>
                      </c:pt>
                      <c:pt idx="4">
                        <c:v>112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145</c:v>
                      </c:pt>
                      <c:pt idx="8">
                        <c:v>115</c:v>
                      </c:pt>
                      <c:pt idx="9">
                        <c:v>0</c:v>
                      </c:pt>
                      <c:pt idx="10">
                        <c:v>128</c:v>
                      </c:pt>
                      <c:pt idx="11">
                        <c:v>166</c:v>
                      </c:pt>
                      <c:pt idx="12">
                        <c:v>149</c:v>
                      </c:pt>
                      <c:pt idx="13">
                        <c:v>120</c:v>
                      </c:pt>
                      <c:pt idx="14">
                        <c:v>115</c:v>
                      </c:pt>
                      <c:pt idx="15">
                        <c:v>123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12'!$J$21:$J$36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12'!$K$21:$K$36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137</c:v>
                      </c:pt>
                      <c:pt idx="1">
                        <c:v>158</c:v>
                      </c:pt>
                      <c:pt idx="2">
                        <c:v>125</c:v>
                      </c:pt>
                      <c:pt idx="3">
                        <c:v>116</c:v>
                      </c:pt>
                      <c:pt idx="4">
                        <c:v>112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145</c:v>
                      </c:pt>
                      <c:pt idx="8">
                        <c:v>115</c:v>
                      </c:pt>
                      <c:pt idx="9">
                        <c:v>0</c:v>
                      </c:pt>
                      <c:pt idx="10">
                        <c:v>128</c:v>
                      </c:pt>
                      <c:pt idx="11">
                        <c:v>166</c:v>
                      </c:pt>
                      <c:pt idx="12">
                        <c:v>149</c:v>
                      </c:pt>
                      <c:pt idx="13">
                        <c:v>120</c:v>
                      </c:pt>
                      <c:pt idx="14">
                        <c:v>115</c:v>
                      </c:pt>
                      <c:pt idx="15">
                        <c:v>123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12'!$L$21:$L$36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19.2</c:v>
                      </c:pt>
                      <c:pt idx="1">
                        <c:v>28</c:v>
                      </c:pt>
                      <c:pt idx="2">
                        <c:v>23</c:v>
                      </c:pt>
                      <c:pt idx="3">
                        <c:v>20</c:v>
                      </c:pt>
                      <c:pt idx="4">
                        <c:v>22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22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21</c:v>
                      </c:pt>
                      <c:pt idx="11">
                        <c:v>0</c:v>
                      </c:pt>
                      <c:pt idx="12">
                        <c:v>33</c:v>
                      </c:pt>
                      <c:pt idx="13">
                        <c:v>19</c:v>
                      </c:pt>
                      <c:pt idx="14">
                        <c:v>25</c:v>
                      </c:pt>
                      <c:pt idx="15">
                        <c:v>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12'!$M$21:$M$36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22.3</c:v>
                      </c:pt>
                      <c:pt idx="1">
                        <c:v>24</c:v>
                      </c:pt>
                      <c:pt idx="2">
                        <c:v>20</c:v>
                      </c:pt>
                      <c:pt idx="3">
                        <c:v>24.5</c:v>
                      </c:pt>
                      <c:pt idx="4">
                        <c:v>22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20</c:v>
                      </c:pt>
                      <c:pt idx="8">
                        <c:v>18</c:v>
                      </c:pt>
                      <c:pt idx="9">
                        <c:v>0</c:v>
                      </c:pt>
                      <c:pt idx="10">
                        <c:v>24</c:v>
                      </c:pt>
                      <c:pt idx="11">
                        <c:v>29.5</c:v>
                      </c:pt>
                      <c:pt idx="12">
                        <c:v>34</c:v>
                      </c:pt>
                      <c:pt idx="13">
                        <c:v>28.3</c:v>
                      </c:pt>
                      <c:pt idx="14">
                        <c:v>20</c:v>
                      </c:pt>
                      <c:pt idx="15">
                        <c:v>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12'!$N$21:$N$36</c15:sqref>
                        </c15:formulaRef>
                      </c:ext>
                    </c:extLst>
                    <c:numCache>
                      <c:formatCode>General</c:formatCode>
                      <c:ptCount val="16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12'!$O$21:$O$36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22.3</c:v>
                      </c:pt>
                      <c:pt idx="1">
                        <c:v>28</c:v>
                      </c:pt>
                      <c:pt idx="2">
                        <c:v>23</c:v>
                      </c:pt>
                      <c:pt idx="3">
                        <c:v>24.5</c:v>
                      </c:pt>
                      <c:pt idx="4">
                        <c:v>22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22</c:v>
                      </c:pt>
                      <c:pt idx="8">
                        <c:v>18</c:v>
                      </c:pt>
                      <c:pt idx="9">
                        <c:v>0</c:v>
                      </c:pt>
                      <c:pt idx="10">
                        <c:v>24</c:v>
                      </c:pt>
                      <c:pt idx="11">
                        <c:v>29.5</c:v>
                      </c:pt>
                      <c:pt idx="12">
                        <c:v>34</c:v>
                      </c:pt>
                      <c:pt idx="13">
                        <c:v>28.3</c:v>
                      </c:pt>
                      <c:pt idx="14">
                        <c:v>25</c:v>
                      </c:pt>
                      <c:pt idx="15">
                        <c:v>21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12'!$P$21:$P$36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8.67</c:v>
                      </c:pt>
                      <c:pt idx="1">
                        <c:v>9.67</c:v>
                      </c:pt>
                      <c:pt idx="2">
                        <c:v>7.21</c:v>
                      </c:pt>
                      <c:pt idx="3">
                        <c:v>9.94</c:v>
                      </c:pt>
                      <c:pt idx="4">
                        <c:v>9.39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10.45</c:v>
                      </c:pt>
                      <c:pt idx="8">
                        <c:v>8.94</c:v>
                      </c:pt>
                      <c:pt idx="9">
                        <c:v>0</c:v>
                      </c:pt>
                      <c:pt idx="10">
                        <c:v>9.7100000000000009</c:v>
                      </c:pt>
                      <c:pt idx="11">
                        <c:v>9.1</c:v>
                      </c:pt>
                      <c:pt idx="12">
                        <c:v>8.0500000000000007</c:v>
                      </c:pt>
                      <c:pt idx="13">
                        <c:v>11.31</c:v>
                      </c:pt>
                      <c:pt idx="14">
                        <c:v>8.7200000000000006</c:v>
                      </c:pt>
                      <c:pt idx="15">
                        <c:v>8.41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12'!$Q$21:$Q$36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8.67</c:v>
                      </c:pt>
                      <c:pt idx="1">
                        <c:v>9.67</c:v>
                      </c:pt>
                      <c:pt idx="2">
                        <c:v>7.21</c:v>
                      </c:pt>
                      <c:pt idx="3">
                        <c:v>9.94</c:v>
                      </c:pt>
                      <c:pt idx="4">
                        <c:v>9.39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10.45</c:v>
                      </c:pt>
                      <c:pt idx="8">
                        <c:v>8.94</c:v>
                      </c:pt>
                      <c:pt idx="9">
                        <c:v>0</c:v>
                      </c:pt>
                      <c:pt idx="10">
                        <c:v>9.7100000000000009</c:v>
                      </c:pt>
                      <c:pt idx="11">
                        <c:v>9.1</c:v>
                      </c:pt>
                      <c:pt idx="12">
                        <c:v>8.0500000000000007</c:v>
                      </c:pt>
                      <c:pt idx="13">
                        <c:v>11.31</c:v>
                      </c:pt>
                      <c:pt idx="14">
                        <c:v>8.7200000000000006</c:v>
                      </c:pt>
                      <c:pt idx="15">
                        <c:v>8.41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1910106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10104336"/>
        <c:crosses val="autoZero"/>
        <c:auto val="1"/>
        <c:lblAlgn val="ctr"/>
        <c:lblOffset val="100"/>
        <c:noMultiLvlLbl val="0"/>
      </c:catAx>
      <c:valAx>
        <c:axId val="191010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10106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17'!$F$10:$F$40</c:f>
              <c:numCache>
                <c:formatCode>General</c:formatCode>
                <c:ptCount val="31"/>
                <c:pt idx="0">
                  <c:v>3.88</c:v>
                </c:pt>
                <c:pt idx="1">
                  <c:v>4.16</c:v>
                </c:pt>
                <c:pt idx="2">
                  <c:v>4.42</c:v>
                </c:pt>
                <c:pt idx="3">
                  <c:v>3.89</c:v>
                </c:pt>
                <c:pt idx="4">
                  <c:v>0</c:v>
                </c:pt>
                <c:pt idx="5">
                  <c:v>3.54</c:v>
                </c:pt>
                <c:pt idx="6">
                  <c:v>3.71</c:v>
                </c:pt>
                <c:pt idx="7">
                  <c:v>3.85</c:v>
                </c:pt>
                <c:pt idx="8">
                  <c:v>3.31</c:v>
                </c:pt>
                <c:pt idx="9">
                  <c:v>3.94</c:v>
                </c:pt>
                <c:pt idx="10">
                  <c:v>3.98</c:v>
                </c:pt>
                <c:pt idx="11">
                  <c:v>3.51</c:v>
                </c:pt>
                <c:pt idx="12">
                  <c:v>4.05</c:v>
                </c:pt>
                <c:pt idx="13">
                  <c:v>3.87</c:v>
                </c:pt>
                <c:pt idx="14">
                  <c:v>4.26</c:v>
                </c:pt>
                <c:pt idx="15">
                  <c:v>3.64</c:v>
                </c:pt>
                <c:pt idx="16">
                  <c:v>3.63</c:v>
                </c:pt>
                <c:pt idx="17">
                  <c:v>0</c:v>
                </c:pt>
                <c:pt idx="18">
                  <c:v>3.75</c:v>
                </c:pt>
                <c:pt idx="19">
                  <c:v>3.52</c:v>
                </c:pt>
                <c:pt idx="20">
                  <c:v>3.74</c:v>
                </c:pt>
                <c:pt idx="21">
                  <c:v>3.78</c:v>
                </c:pt>
                <c:pt idx="22">
                  <c:v>3.56</c:v>
                </c:pt>
                <c:pt idx="23">
                  <c:v>0</c:v>
                </c:pt>
                <c:pt idx="24">
                  <c:v>0</c:v>
                </c:pt>
                <c:pt idx="25">
                  <c:v>3.43</c:v>
                </c:pt>
                <c:pt idx="26">
                  <c:v>3.35</c:v>
                </c:pt>
                <c:pt idx="27">
                  <c:v>3.87</c:v>
                </c:pt>
                <c:pt idx="28">
                  <c:v>3.76</c:v>
                </c:pt>
                <c:pt idx="29">
                  <c:v>3.61</c:v>
                </c:pt>
                <c:pt idx="30">
                  <c:v>3.46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3488"/>
        <c:axId val="1965438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17'!$B$15:$B$37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17'!$C$8:$C$9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17'!$C$15:$C$37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14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13</c:v>
                      </c:pt>
                      <c:pt idx="10">
                        <c:v>15</c:v>
                      </c:pt>
                      <c:pt idx="11">
                        <c:v>15</c:v>
                      </c:pt>
                      <c:pt idx="12">
                        <c:v>15</c:v>
                      </c:pt>
                      <c:pt idx="13">
                        <c:v>15</c:v>
                      </c:pt>
                      <c:pt idx="14">
                        <c:v>15</c:v>
                      </c:pt>
                      <c:pt idx="15">
                        <c:v>14</c:v>
                      </c:pt>
                      <c:pt idx="16">
                        <c:v>14</c:v>
                      </c:pt>
                      <c:pt idx="17">
                        <c:v>14</c:v>
                      </c:pt>
                      <c:pt idx="18">
                        <c:v>14</c:v>
                      </c:pt>
                      <c:pt idx="19">
                        <c:v>14</c:v>
                      </c:pt>
                      <c:pt idx="20">
                        <c:v>16</c:v>
                      </c:pt>
                      <c:pt idx="21">
                        <c:v>16</c:v>
                      </c:pt>
                      <c:pt idx="22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17'!$D$8:$D$9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17'!$D$15:$D$37</c15:sqref>
                        </c15:formulaRef>
                      </c:ext>
                    </c:extLst>
                    <c:numCache>
                      <c:formatCode>m/d/yyyy</c:formatCode>
                      <c:ptCount val="23"/>
                      <c:pt idx="0">
                        <c:v>39816</c:v>
                      </c:pt>
                      <c:pt idx="1">
                        <c:v>39900</c:v>
                      </c:pt>
                      <c:pt idx="2">
                        <c:v>39972</c:v>
                      </c:pt>
                      <c:pt idx="3">
                        <c:v>40040</c:v>
                      </c:pt>
                      <c:pt idx="4">
                        <c:v>40047</c:v>
                      </c:pt>
                      <c:pt idx="5">
                        <c:v>40048</c:v>
                      </c:pt>
                      <c:pt idx="6">
                        <c:v>40050</c:v>
                      </c:pt>
                      <c:pt idx="7">
                        <c:v>40075</c:v>
                      </c:pt>
                      <c:pt idx="8">
                        <c:v>40076</c:v>
                      </c:pt>
                      <c:pt idx="9">
                        <c:v>0</c:v>
                      </c:pt>
                      <c:pt idx="10">
                        <c:v>39449</c:v>
                      </c:pt>
                      <c:pt idx="11">
                        <c:v>39479</c:v>
                      </c:pt>
                      <c:pt idx="12">
                        <c:v>39501</c:v>
                      </c:pt>
                      <c:pt idx="13">
                        <c:v>39515</c:v>
                      </c:pt>
                      <c:pt idx="14">
                        <c:v>39545</c:v>
                      </c:pt>
                      <c:pt idx="15">
                        <c:v>39724</c:v>
                      </c:pt>
                      <c:pt idx="16">
                        <c:v>39743</c:v>
                      </c:pt>
                      <c:pt idx="17">
                        <c:v>39773</c:v>
                      </c:pt>
                      <c:pt idx="18">
                        <c:v>39780</c:v>
                      </c:pt>
                      <c:pt idx="19">
                        <c:v>39879</c:v>
                      </c:pt>
                      <c:pt idx="20">
                        <c:v>39153</c:v>
                      </c:pt>
                      <c:pt idx="21">
                        <c:v>39157</c:v>
                      </c:pt>
                      <c:pt idx="22">
                        <c:v>39357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17'!$E$8:$E$9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17'!$E$15:$E$37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19101134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65438480"/>
        <c:crosses val="autoZero"/>
        <c:auto val="1"/>
        <c:lblAlgn val="ctr"/>
        <c:lblOffset val="100"/>
        <c:noMultiLvlLbl val="0"/>
      </c:catAx>
      <c:valAx>
        <c:axId val="196543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910113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17'!$H$10:$H$40</c:f>
              <c:numCache>
                <c:formatCode>General</c:formatCode>
                <c:ptCount val="31"/>
                <c:pt idx="0">
                  <c:v>146</c:v>
                </c:pt>
                <c:pt idx="1">
                  <c:v>146</c:v>
                </c:pt>
                <c:pt idx="2">
                  <c:v>151</c:v>
                </c:pt>
                <c:pt idx="3">
                  <c:v>147</c:v>
                </c:pt>
                <c:pt idx="4">
                  <c:v>0</c:v>
                </c:pt>
                <c:pt idx="5">
                  <c:v>142</c:v>
                </c:pt>
                <c:pt idx="6">
                  <c:v>158</c:v>
                </c:pt>
                <c:pt idx="7">
                  <c:v>159</c:v>
                </c:pt>
                <c:pt idx="8">
                  <c:v>200</c:v>
                </c:pt>
                <c:pt idx="9">
                  <c:v>182</c:v>
                </c:pt>
                <c:pt idx="10">
                  <c:v>134</c:v>
                </c:pt>
                <c:pt idx="11">
                  <c:v>159</c:v>
                </c:pt>
                <c:pt idx="12">
                  <c:v>121</c:v>
                </c:pt>
                <c:pt idx="13">
                  <c:v>129</c:v>
                </c:pt>
                <c:pt idx="14">
                  <c:v>128</c:v>
                </c:pt>
                <c:pt idx="15">
                  <c:v>182</c:v>
                </c:pt>
                <c:pt idx="16">
                  <c:v>175</c:v>
                </c:pt>
                <c:pt idx="17">
                  <c:v>0</c:v>
                </c:pt>
                <c:pt idx="18">
                  <c:v>185</c:v>
                </c:pt>
                <c:pt idx="19">
                  <c:v>172</c:v>
                </c:pt>
                <c:pt idx="20">
                  <c:v>144</c:v>
                </c:pt>
                <c:pt idx="21">
                  <c:v>144</c:v>
                </c:pt>
                <c:pt idx="22">
                  <c:v>161</c:v>
                </c:pt>
                <c:pt idx="23">
                  <c:v>0</c:v>
                </c:pt>
                <c:pt idx="24">
                  <c:v>0</c:v>
                </c:pt>
                <c:pt idx="25">
                  <c:v>196</c:v>
                </c:pt>
                <c:pt idx="26">
                  <c:v>199</c:v>
                </c:pt>
                <c:pt idx="27">
                  <c:v>174</c:v>
                </c:pt>
                <c:pt idx="28">
                  <c:v>210</c:v>
                </c:pt>
                <c:pt idx="29">
                  <c:v>215</c:v>
                </c:pt>
                <c:pt idx="30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17'!$I$10:$I$40</c:f>
              <c:numCache>
                <c:formatCode>General</c:formatCode>
                <c:ptCount val="31"/>
                <c:pt idx="0">
                  <c:v>159</c:v>
                </c:pt>
                <c:pt idx="1">
                  <c:v>166</c:v>
                </c:pt>
                <c:pt idx="2">
                  <c:v>160</c:v>
                </c:pt>
                <c:pt idx="3">
                  <c:v>141</c:v>
                </c:pt>
                <c:pt idx="4">
                  <c:v>0</c:v>
                </c:pt>
                <c:pt idx="5">
                  <c:v>168</c:v>
                </c:pt>
                <c:pt idx="6">
                  <c:v>185</c:v>
                </c:pt>
                <c:pt idx="7">
                  <c:v>172</c:v>
                </c:pt>
                <c:pt idx="8">
                  <c:v>210</c:v>
                </c:pt>
                <c:pt idx="9">
                  <c:v>168</c:v>
                </c:pt>
                <c:pt idx="10">
                  <c:v>134</c:v>
                </c:pt>
                <c:pt idx="11">
                  <c:v>167</c:v>
                </c:pt>
                <c:pt idx="12">
                  <c:v>130</c:v>
                </c:pt>
                <c:pt idx="13">
                  <c:v>125</c:v>
                </c:pt>
                <c:pt idx="14">
                  <c:v>119</c:v>
                </c:pt>
                <c:pt idx="15">
                  <c:v>174</c:v>
                </c:pt>
                <c:pt idx="16">
                  <c:v>180</c:v>
                </c:pt>
                <c:pt idx="17">
                  <c:v>0</c:v>
                </c:pt>
                <c:pt idx="18">
                  <c:v>192</c:v>
                </c:pt>
                <c:pt idx="19">
                  <c:v>184</c:v>
                </c:pt>
                <c:pt idx="20">
                  <c:v>163</c:v>
                </c:pt>
                <c:pt idx="21">
                  <c:v>169</c:v>
                </c:pt>
                <c:pt idx="22">
                  <c:v>157</c:v>
                </c:pt>
                <c:pt idx="23">
                  <c:v>0</c:v>
                </c:pt>
                <c:pt idx="24">
                  <c:v>0</c:v>
                </c:pt>
                <c:pt idx="25">
                  <c:v>226</c:v>
                </c:pt>
                <c:pt idx="26">
                  <c:v>182</c:v>
                </c:pt>
                <c:pt idx="27">
                  <c:v>193</c:v>
                </c:pt>
                <c:pt idx="28">
                  <c:v>212</c:v>
                </c:pt>
                <c:pt idx="29">
                  <c:v>210</c:v>
                </c:pt>
                <c:pt idx="3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17'!$B$15:$B$37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17'!$C$8:$C$9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17'!$C$15:$C$37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14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13</c:v>
                      </c:pt>
                      <c:pt idx="10">
                        <c:v>15</c:v>
                      </c:pt>
                      <c:pt idx="11">
                        <c:v>15</c:v>
                      </c:pt>
                      <c:pt idx="12">
                        <c:v>15</c:v>
                      </c:pt>
                      <c:pt idx="13">
                        <c:v>15</c:v>
                      </c:pt>
                      <c:pt idx="14">
                        <c:v>15</c:v>
                      </c:pt>
                      <c:pt idx="15">
                        <c:v>14</c:v>
                      </c:pt>
                      <c:pt idx="16">
                        <c:v>14</c:v>
                      </c:pt>
                      <c:pt idx="17">
                        <c:v>14</c:v>
                      </c:pt>
                      <c:pt idx="18">
                        <c:v>14</c:v>
                      </c:pt>
                      <c:pt idx="19">
                        <c:v>14</c:v>
                      </c:pt>
                      <c:pt idx="20">
                        <c:v>16</c:v>
                      </c:pt>
                      <c:pt idx="21">
                        <c:v>16</c:v>
                      </c:pt>
                      <c:pt idx="22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17'!$D$8:$D$9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17'!$D$15:$D$37</c15:sqref>
                        </c15:formulaRef>
                      </c:ext>
                    </c:extLst>
                    <c:numCache>
                      <c:formatCode>m/d/yyyy</c:formatCode>
                      <c:ptCount val="23"/>
                      <c:pt idx="0">
                        <c:v>39816</c:v>
                      </c:pt>
                      <c:pt idx="1">
                        <c:v>39900</c:v>
                      </c:pt>
                      <c:pt idx="2">
                        <c:v>39972</c:v>
                      </c:pt>
                      <c:pt idx="3">
                        <c:v>40040</c:v>
                      </c:pt>
                      <c:pt idx="4">
                        <c:v>40047</c:v>
                      </c:pt>
                      <c:pt idx="5">
                        <c:v>40048</c:v>
                      </c:pt>
                      <c:pt idx="6">
                        <c:v>40050</c:v>
                      </c:pt>
                      <c:pt idx="7">
                        <c:v>40075</c:v>
                      </c:pt>
                      <c:pt idx="8">
                        <c:v>40076</c:v>
                      </c:pt>
                      <c:pt idx="9">
                        <c:v>0</c:v>
                      </c:pt>
                      <c:pt idx="10">
                        <c:v>39449</c:v>
                      </c:pt>
                      <c:pt idx="11">
                        <c:v>39479</c:v>
                      </c:pt>
                      <c:pt idx="12">
                        <c:v>39501</c:v>
                      </c:pt>
                      <c:pt idx="13">
                        <c:v>39515</c:v>
                      </c:pt>
                      <c:pt idx="14">
                        <c:v>39545</c:v>
                      </c:pt>
                      <c:pt idx="15">
                        <c:v>39724</c:v>
                      </c:pt>
                      <c:pt idx="16">
                        <c:v>39743</c:v>
                      </c:pt>
                      <c:pt idx="17">
                        <c:v>39773</c:v>
                      </c:pt>
                      <c:pt idx="18">
                        <c:v>39780</c:v>
                      </c:pt>
                      <c:pt idx="19">
                        <c:v>39879</c:v>
                      </c:pt>
                      <c:pt idx="20">
                        <c:v>39153</c:v>
                      </c:pt>
                      <c:pt idx="21">
                        <c:v>39157</c:v>
                      </c:pt>
                      <c:pt idx="22">
                        <c:v>39357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17'!$E$8:$E$9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17'!$E$15:$E$37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17'!$F$8:$F$9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17'!$F$15:$F$37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3.54</c:v>
                      </c:pt>
                      <c:pt idx="1">
                        <c:v>3.71</c:v>
                      </c:pt>
                      <c:pt idx="2">
                        <c:v>3.85</c:v>
                      </c:pt>
                      <c:pt idx="3">
                        <c:v>3.31</c:v>
                      </c:pt>
                      <c:pt idx="4">
                        <c:v>3.94</c:v>
                      </c:pt>
                      <c:pt idx="5">
                        <c:v>3.98</c:v>
                      </c:pt>
                      <c:pt idx="6">
                        <c:v>3.51</c:v>
                      </c:pt>
                      <c:pt idx="7">
                        <c:v>4.05</c:v>
                      </c:pt>
                      <c:pt idx="8">
                        <c:v>3.87</c:v>
                      </c:pt>
                      <c:pt idx="9">
                        <c:v>4.26</c:v>
                      </c:pt>
                      <c:pt idx="10">
                        <c:v>3.64</c:v>
                      </c:pt>
                      <c:pt idx="11">
                        <c:v>3.63</c:v>
                      </c:pt>
                      <c:pt idx="12">
                        <c:v>0</c:v>
                      </c:pt>
                      <c:pt idx="13">
                        <c:v>3.75</c:v>
                      </c:pt>
                      <c:pt idx="14">
                        <c:v>3.52</c:v>
                      </c:pt>
                      <c:pt idx="15">
                        <c:v>3.74</c:v>
                      </c:pt>
                      <c:pt idx="16">
                        <c:v>3.78</c:v>
                      </c:pt>
                      <c:pt idx="17">
                        <c:v>3.56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3.43</c:v>
                      </c:pt>
                      <c:pt idx="21">
                        <c:v>3.35</c:v>
                      </c:pt>
                      <c:pt idx="22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17'!$G$8:$G$9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17'!$G$15:$G$37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3.54</c:v>
                      </c:pt>
                      <c:pt idx="1">
                        <c:v>3.71</c:v>
                      </c:pt>
                      <c:pt idx="2">
                        <c:v>3.85</c:v>
                      </c:pt>
                      <c:pt idx="3">
                        <c:v>3.31</c:v>
                      </c:pt>
                      <c:pt idx="4">
                        <c:v>3.94</c:v>
                      </c:pt>
                      <c:pt idx="5">
                        <c:v>3.98</c:v>
                      </c:pt>
                      <c:pt idx="6">
                        <c:v>3.51</c:v>
                      </c:pt>
                      <c:pt idx="7">
                        <c:v>4.05</c:v>
                      </c:pt>
                      <c:pt idx="8">
                        <c:v>3.87</c:v>
                      </c:pt>
                      <c:pt idx="9">
                        <c:v>4.26</c:v>
                      </c:pt>
                      <c:pt idx="10">
                        <c:v>3.64</c:v>
                      </c:pt>
                      <c:pt idx="11">
                        <c:v>3.63</c:v>
                      </c:pt>
                      <c:pt idx="12">
                        <c:v>0</c:v>
                      </c:pt>
                      <c:pt idx="13">
                        <c:v>3.75</c:v>
                      </c:pt>
                      <c:pt idx="14">
                        <c:v>3.52</c:v>
                      </c:pt>
                      <c:pt idx="15">
                        <c:v>3.74</c:v>
                      </c:pt>
                      <c:pt idx="16">
                        <c:v>3.78</c:v>
                      </c:pt>
                      <c:pt idx="17">
                        <c:v>3.56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3.43</c:v>
                      </c:pt>
                      <c:pt idx="21">
                        <c:v>3.35</c:v>
                      </c:pt>
                      <c:pt idx="22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17'!$L$10:$L$40</c:f>
              <c:numCache>
                <c:formatCode>General</c:formatCode>
                <c:ptCount val="31"/>
                <c:pt idx="0">
                  <c:v>27</c:v>
                </c:pt>
                <c:pt idx="1">
                  <c:v>0</c:v>
                </c:pt>
                <c:pt idx="2">
                  <c:v>28.8</c:v>
                </c:pt>
                <c:pt idx="3">
                  <c:v>35.5</c:v>
                </c:pt>
                <c:pt idx="4">
                  <c:v>0</c:v>
                </c:pt>
                <c:pt idx="5">
                  <c:v>38.4</c:v>
                </c:pt>
                <c:pt idx="6">
                  <c:v>20.5</c:v>
                </c:pt>
                <c:pt idx="7">
                  <c:v>33.200000000000003</c:v>
                </c:pt>
                <c:pt idx="8">
                  <c:v>40</c:v>
                </c:pt>
                <c:pt idx="9">
                  <c:v>27</c:v>
                </c:pt>
                <c:pt idx="10">
                  <c:v>40</c:v>
                </c:pt>
                <c:pt idx="11">
                  <c:v>36.200000000000003</c:v>
                </c:pt>
                <c:pt idx="12">
                  <c:v>37.5</c:v>
                </c:pt>
                <c:pt idx="13">
                  <c:v>34</c:v>
                </c:pt>
                <c:pt idx="14">
                  <c:v>38</c:v>
                </c:pt>
                <c:pt idx="15">
                  <c:v>38</c:v>
                </c:pt>
                <c:pt idx="16">
                  <c:v>40</c:v>
                </c:pt>
                <c:pt idx="17">
                  <c:v>0</c:v>
                </c:pt>
                <c:pt idx="18">
                  <c:v>35</c:v>
                </c:pt>
                <c:pt idx="19">
                  <c:v>35.5</c:v>
                </c:pt>
                <c:pt idx="20">
                  <c:v>37</c:v>
                </c:pt>
                <c:pt idx="21">
                  <c:v>30</c:v>
                </c:pt>
                <c:pt idx="22">
                  <c:v>35</c:v>
                </c:pt>
                <c:pt idx="23">
                  <c:v>0</c:v>
                </c:pt>
                <c:pt idx="24">
                  <c:v>0</c:v>
                </c:pt>
                <c:pt idx="25">
                  <c:v>49</c:v>
                </c:pt>
                <c:pt idx="26">
                  <c:v>43</c:v>
                </c:pt>
                <c:pt idx="27">
                  <c:v>47</c:v>
                </c:pt>
                <c:pt idx="28">
                  <c:v>40</c:v>
                </c:pt>
                <c:pt idx="29">
                  <c:v>46</c:v>
                </c:pt>
                <c:pt idx="30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17'!$M$10:$M$40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31</c:v>
                </c:pt>
                <c:pt idx="3">
                  <c:v>37</c:v>
                </c:pt>
                <c:pt idx="4">
                  <c:v>0</c:v>
                </c:pt>
                <c:pt idx="5">
                  <c:v>39</c:v>
                </c:pt>
                <c:pt idx="6">
                  <c:v>17.7</c:v>
                </c:pt>
                <c:pt idx="7">
                  <c:v>34.5</c:v>
                </c:pt>
                <c:pt idx="8">
                  <c:v>37.4</c:v>
                </c:pt>
                <c:pt idx="9">
                  <c:v>29.4</c:v>
                </c:pt>
                <c:pt idx="10">
                  <c:v>39</c:v>
                </c:pt>
                <c:pt idx="11">
                  <c:v>38</c:v>
                </c:pt>
                <c:pt idx="12">
                  <c:v>39</c:v>
                </c:pt>
                <c:pt idx="13">
                  <c:v>36</c:v>
                </c:pt>
                <c:pt idx="14">
                  <c:v>36.700000000000003</c:v>
                </c:pt>
                <c:pt idx="15">
                  <c:v>35</c:v>
                </c:pt>
                <c:pt idx="16">
                  <c:v>40</c:v>
                </c:pt>
                <c:pt idx="17">
                  <c:v>0</c:v>
                </c:pt>
                <c:pt idx="18">
                  <c:v>40</c:v>
                </c:pt>
                <c:pt idx="19">
                  <c:v>45</c:v>
                </c:pt>
                <c:pt idx="20">
                  <c:v>35.200000000000003</c:v>
                </c:pt>
                <c:pt idx="21">
                  <c:v>24</c:v>
                </c:pt>
                <c:pt idx="22">
                  <c:v>35</c:v>
                </c:pt>
                <c:pt idx="23">
                  <c:v>0</c:v>
                </c:pt>
                <c:pt idx="24">
                  <c:v>0</c:v>
                </c:pt>
                <c:pt idx="25">
                  <c:v>43</c:v>
                </c:pt>
                <c:pt idx="26">
                  <c:v>39</c:v>
                </c:pt>
                <c:pt idx="27">
                  <c:v>48</c:v>
                </c:pt>
                <c:pt idx="28">
                  <c:v>41</c:v>
                </c:pt>
                <c:pt idx="29">
                  <c:v>42</c:v>
                </c:pt>
                <c:pt idx="3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17'!$B$15:$B$37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17'!$C$8:$C$9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17'!$C$15:$C$37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14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13</c:v>
                      </c:pt>
                      <c:pt idx="10">
                        <c:v>15</c:v>
                      </c:pt>
                      <c:pt idx="11">
                        <c:v>15</c:v>
                      </c:pt>
                      <c:pt idx="12">
                        <c:v>15</c:v>
                      </c:pt>
                      <c:pt idx="13">
                        <c:v>15</c:v>
                      </c:pt>
                      <c:pt idx="14">
                        <c:v>15</c:v>
                      </c:pt>
                      <c:pt idx="15">
                        <c:v>14</c:v>
                      </c:pt>
                      <c:pt idx="16">
                        <c:v>14</c:v>
                      </c:pt>
                      <c:pt idx="17">
                        <c:v>14</c:v>
                      </c:pt>
                      <c:pt idx="18">
                        <c:v>14</c:v>
                      </c:pt>
                      <c:pt idx="19">
                        <c:v>14</c:v>
                      </c:pt>
                      <c:pt idx="20">
                        <c:v>16</c:v>
                      </c:pt>
                      <c:pt idx="21">
                        <c:v>16</c:v>
                      </c:pt>
                      <c:pt idx="22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17'!$D$8:$D$9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17'!$D$15:$D$37</c15:sqref>
                        </c15:formulaRef>
                      </c:ext>
                    </c:extLst>
                    <c:numCache>
                      <c:formatCode>m/d/yyyy</c:formatCode>
                      <c:ptCount val="23"/>
                      <c:pt idx="0">
                        <c:v>39816</c:v>
                      </c:pt>
                      <c:pt idx="1">
                        <c:v>39900</c:v>
                      </c:pt>
                      <c:pt idx="2">
                        <c:v>39972</c:v>
                      </c:pt>
                      <c:pt idx="3">
                        <c:v>40040</c:v>
                      </c:pt>
                      <c:pt idx="4">
                        <c:v>40047</c:v>
                      </c:pt>
                      <c:pt idx="5">
                        <c:v>40048</c:v>
                      </c:pt>
                      <c:pt idx="6">
                        <c:v>40050</c:v>
                      </c:pt>
                      <c:pt idx="7">
                        <c:v>40075</c:v>
                      </c:pt>
                      <c:pt idx="8">
                        <c:v>40076</c:v>
                      </c:pt>
                      <c:pt idx="9">
                        <c:v>0</c:v>
                      </c:pt>
                      <c:pt idx="10">
                        <c:v>39449</c:v>
                      </c:pt>
                      <c:pt idx="11">
                        <c:v>39479</c:v>
                      </c:pt>
                      <c:pt idx="12">
                        <c:v>39501</c:v>
                      </c:pt>
                      <c:pt idx="13">
                        <c:v>39515</c:v>
                      </c:pt>
                      <c:pt idx="14">
                        <c:v>39545</c:v>
                      </c:pt>
                      <c:pt idx="15">
                        <c:v>39724</c:v>
                      </c:pt>
                      <c:pt idx="16">
                        <c:v>39743</c:v>
                      </c:pt>
                      <c:pt idx="17">
                        <c:v>39773</c:v>
                      </c:pt>
                      <c:pt idx="18">
                        <c:v>39780</c:v>
                      </c:pt>
                      <c:pt idx="19">
                        <c:v>39879</c:v>
                      </c:pt>
                      <c:pt idx="20">
                        <c:v>39153</c:v>
                      </c:pt>
                      <c:pt idx="21">
                        <c:v>39157</c:v>
                      </c:pt>
                      <c:pt idx="22">
                        <c:v>39357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17'!$E$8:$E$9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17'!$E$15:$E$37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17'!$F$8:$F$9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17'!$F$15:$F$37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3.54</c:v>
                      </c:pt>
                      <c:pt idx="1">
                        <c:v>3.71</c:v>
                      </c:pt>
                      <c:pt idx="2">
                        <c:v>3.85</c:v>
                      </c:pt>
                      <c:pt idx="3">
                        <c:v>3.31</c:v>
                      </c:pt>
                      <c:pt idx="4">
                        <c:v>3.94</c:v>
                      </c:pt>
                      <c:pt idx="5">
                        <c:v>3.98</c:v>
                      </c:pt>
                      <c:pt idx="6">
                        <c:v>3.51</c:v>
                      </c:pt>
                      <c:pt idx="7">
                        <c:v>4.05</c:v>
                      </c:pt>
                      <c:pt idx="8">
                        <c:v>3.87</c:v>
                      </c:pt>
                      <c:pt idx="9">
                        <c:v>4.26</c:v>
                      </c:pt>
                      <c:pt idx="10">
                        <c:v>3.64</c:v>
                      </c:pt>
                      <c:pt idx="11">
                        <c:v>3.63</c:v>
                      </c:pt>
                      <c:pt idx="12">
                        <c:v>0</c:v>
                      </c:pt>
                      <c:pt idx="13">
                        <c:v>3.75</c:v>
                      </c:pt>
                      <c:pt idx="14">
                        <c:v>3.52</c:v>
                      </c:pt>
                      <c:pt idx="15">
                        <c:v>3.74</c:v>
                      </c:pt>
                      <c:pt idx="16">
                        <c:v>3.78</c:v>
                      </c:pt>
                      <c:pt idx="17">
                        <c:v>3.56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3.43</c:v>
                      </c:pt>
                      <c:pt idx="21">
                        <c:v>3.35</c:v>
                      </c:pt>
                      <c:pt idx="22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17'!$G$8:$G$9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17'!$G$15:$G$37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3.54</c:v>
                      </c:pt>
                      <c:pt idx="1">
                        <c:v>3.71</c:v>
                      </c:pt>
                      <c:pt idx="2">
                        <c:v>3.85</c:v>
                      </c:pt>
                      <c:pt idx="3">
                        <c:v>3.31</c:v>
                      </c:pt>
                      <c:pt idx="4">
                        <c:v>3.94</c:v>
                      </c:pt>
                      <c:pt idx="5">
                        <c:v>3.98</c:v>
                      </c:pt>
                      <c:pt idx="6">
                        <c:v>3.51</c:v>
                      </c:pt>
                      <c:pt idx="7">
                        <c:v>4.05</c:v>
                      </c:pt>
                      <c:pt idx="8">
                        <c:v>3.87</c:v>
                      </c:pt>
                      <c:pt idx="9">
                        <c:v>4.26</c:v>
                      </c:pt>
                      <c:pt idx="10">
                        <c:v>3.64</c:v>
                      </c:pt>
                      <c:pt idx="11">
                        <c:v>3.63</c:v>
                      </c:pt>
                      <c:pt idx="12">
                        <c:v>0</c:v>
                      </c:pt>
                      <c:pt idx="13">
                        <c:v>3.75</c:v>
                      </c:pt>
                      <c:pt idx="14">
                        <c:v>3.52</c:v>
                      </c:pt>
                      <c:pt idx="15">
                        <c:v>3.74</c:v>
                      </c:pt>
                      <c:pt idx="16">
                        <c:v>3.78</c:v>
                      </c:pt>
                      <c:pt idx="17">
                        <c:v>3.56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3.43</c:v>
                      </c:pt>
                      <c:pt idx="21">
                        <c:v>3.35</c:v>
                      </c:pt>
                      <c:pt idx="22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17'!$H$8:$H$9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17'!$H$15:$H$37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142</c:v>
                      </c:pt>
                      <c:pt idx="1">
                        <c:v>158</c:v>
                      </c:pt>
                      <c:pt idx="2">
                        <c:v>159</c:v>
                      </c:pt>
                      <c:pt idx="3">
                        <c:v>200</c:v>
                      </c:pt>
                      <c:pt idx="4">
                        <c:v>182</c:v>
                      </c:pt>
                      <c:pt idx="5">
                        <c:v>134</c:v>
                      </c:pt>
                      <c:pt idx="6">
                        <c:v>159</c:v>
                      </c:pt>
                      <c:pt idx="7">
                        <c:v>121</c:v>
                      </c:pt>
                      <c:pt idx="8">
                        <c:v>129</c:v>
                      </c:pt>
                      <c:pt idx="9">
                        <c:v>128</c:v>
                      </c:pt>
                      <c:pt idx="10">
                        <c:v>182</c:v>
                      </c:pt>
                      <c:pt idx="11">
                        <c:v>175</c:v>
                      </c:pt>
                      <c:pt idx="12">
                        <c:v>0</c:v>
                      </c:pt>
                      <c:pt idx="13">
                        <c:v>185</c:v>
                      </c:pt>
                      <c:pt idx="14">
                        <c:v>172</c:v>
                      </c:pt>
                      <c:pt idx="15">
                        <c:v>144</c:v>
                      </c:pt>
                      <c:pt idx="16">
                        <c:v>144</c:v>
                      </c:pt>
                      <c:pt idx="17">
                        <c:v>161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196</c:v>
                      </c:pt>
                      <c:pt idx="21">
                        <c:v>199</c:v>
                      </c:pt>
                      <c:pt idx="22">
                        <c:v>174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17'!$I$8:$I$9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17'!$I$15:$I$37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168</c:v>
                      </c:pt>
                      <c:pt idx="1">
                        <c:v>185</c:v>
                      </c:pt>
                      <c:pt idx="2">
                        <c:v>172</c:v>
                      </c:pt>
                      <c:pt idx="3">
                        <c:v>210</c:v>
                      </c:pt>
                      <c:pt idx="4">
                        <c:v>168</c:v>
                      </c:pt>
                      <c:pt idx="5">
                        <c:v>134</c:v>
                      </c:pt>
                      <c:pt idx="6">
                        <c:v>167</c:v>
                      </c:pt>
                      <c:pt idx="7">
                        <c:v>130</c:v>
                      </c:pt>
                      <c:pt idx="8">
                        <c:v>125</c:v>
                      </c:pt>
                      <c:pt idx="9">
                        <c:v>119</c:v>
                      </c:pt>
                      <c:pt idx="10">
                        <c:v>174</c:v>
                      </c:pt>
                      <c:pt idx="11">
                        <c:v>180</c:v>
                      </c:pt>
                      <c:pt idx="12">
                        <c:v>0</c:v>
                      </c:pt>
                      <c:pt idx="13">
                        <c:v>192</c:v>
                      </c:pt>
                      <c:pt idx="14">
                        <c:v>184</c:v>
                      </c:pt>
                      <c:pt idx="15">
                        <c:v>163</c:v>
                      </c:pt>
                      <c:pt idx="16">
                        <c:v>169</c:v>
                      </c:pt>
                      <c:pt idx="17">
                        <c:v>157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226</c:v>
                      </c:pt>
                      <c:pt idx="21">
                        <c:v>182</c:v>
                      </c:pt>
                      <c:pt idx="22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17'!$J$8:$J$9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17'!$J$15:$J$37</c15:sqref>
                        </c15:formulaRef>
                      </c:ext>
                    </c:extLst>
                    <c:numCache>
                      <c:formatCode>General</c:formatCode>
                      <c:ptCount val="2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17'!$K$8:$K$9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17'!$K$15:$K$37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168</c:v>
                      </c:pt>
                      <c:pt idx="1">
                        <c:v>185</c:v>
                      </c:pt>
                      <c:pt idx="2">
                        <c:v>172</c:v>
                      </c:pt>
                      <c:pt idx="3">
                        <c:v>210</c:v>
                      </c:pt>
                      <c:pt idx="4">
                        <c:v>182</c:v>
                      </c:pt>
                      <c:pt idx="5">
                        <c:v>134</c:v>
                      </c:pt>
                      <c:pt idx="6">
                        <c:v>167</c:v>
                      </c:pt>
                      <c:pt idx="7">
                        <c:v>130</c:v>
                      </c:pt>
                      <c:pt idx="8">
                        <c:v>129</c:v>
                      </c:pt>
                      <c:pt idx="9">
                        <c:v>128</c:v>
                      </c:pt>
                      <c:pt idx="10">
                        <c:v>182</c:v>
                      </c:pt>
                      <c:pt idx="11">
                        <c:v>180</c:v>
                      </c:pt>
                      <c:pt idx="12">
                        <c:v>0</c:v>
                      </c:pt>
                      <c:pt idx="13">
                        <c:v>192</c:v>
                      </c:pt>
                      <c:pt idx="14">
                        <c:v>133</c:v>
                      </c:pt>
                      <c:pt idx="15">
                        <c:v>163</c:v>
                      </c:pt>
                      <c:pt idx="16">
                        <c:v>169</c:v>
                      </c:pt>
                      <c:pt idx="17">
                        <c:v>161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226</c:v>
                      </c:pt>
                      <c:pt idx="21">
                        <c:v>199</c:v>
                      </c:pt>
                      <c:pt idx="22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17'!$P$10:$P$40</c:f>
              <c:numCache>
                <c:formatCode>General</c:formatCode>
                <c:ptCount val="31"/>
                <c:pt idx="0">
                  <c:v>7.58</c:v>
                </c:pt>
                <c:pt idx="1">
                  <c:v>9.1</c:v>
                </c:pt>
                <c:pt idx="2">
                  <c:v>7.45</c:v>
                </c:pt>
                <c:pt idx="3">
                  <c:v>9.35</c:v>
                </c:pt>
                <c:pt idx="4">
                  <c:v>0</c:v>
                </c:pt>
                <c:pt idx="5">
                  <c:v>7.84</c:v>
                </c:pt>
                <c:pt idx="6">
                  <c:v>6.24</c:v>
                </c:pt>
                <c:pt idx="7">
                  <c:v>7.58</c:v>
                </c:pt>
                <c:pt idx="8">
                  <c:v>6.34</c:v>
                </c:pt>
                <c:pt idx="9">
                  <c:v>6.58</c:v>
                </c:pt>
                <c:pt idx="10">
                  <c:v>6.35</c:v>
                </c:pt>
                <c:pt idx="11">
                  <c:v>6.24</c:v>
                </c:pt>
                <c:pt idx="12">
                  <c:v>7.68</c:v>
                </c:pt>
                <c:pt idx="13">
                  <c:v>7.48</c:v>
                </c:pt>
                <c:pt idx="14">
                  <c:v>7.89</c:v>
                </c:pt>
                <c:pt idx="15">
                  <c:v>6.92</c:v>
                </c:pt>
                <c:pt idx="16">
                  <c:v>6.37</c:v>
                </c:pt>
                <c:pt idx="17">
                  <c:v>0</c:v>
                </c:pt>
                <c:pt idx="18">
                  <c:v>6.34</c:v>
                </c:pt>
                <c:pt idx="19">
                  <c:v>7.77</c:v>
                </c:pt>
                <c:pt idx="20">
                  <c:v>6.87</c:v>
                </c:pt>
                <c:pt idx="21">
                  <c:v>6.42</c:v>
                </c:pt>
                <c:pt idx="22">
                  <c:v>8.5399999999999991</c:v>
                </c:pt>
                <c:pt idx="23">
                  <c:v>0</c:v>
                </c:pt>
                <c:pt idx="24">
                  <c:v>0</c:v>
                </c:pt>
                <c:pt idx="25">
                  <c:v>6.14</c:v>
                </c:pt>
                <c:pt idx="26">
                  <c:v>6.82</c:v>
                </c:pt>
                <c:pt idx="27">
                  <c:v>6.71</c:v>
                </c:pt>
                <c:pt idx="28">
                  <c:v>6.75</c:v>
                </c:pt>
                <c:pt idx="29">
                  <c:v>7.01</c:v>
                </c:pt>
                <c:pt idx="30">
                  <c:v>6.53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17'!$B$9:$B$37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17'!$C$8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17'!$C$9:$C$37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1">
                        <c:v>13</c:v>
                      </c:pt>
                      <c:pt idx="2">
                        <c:v>14</c:v>
                      </c:pt>
                      <c:pt idx="3">
                        <c:v>14</c:v>
                      </c:pt>
                      <c:pt idx="4">
                        <c:v>13</c:v>
                      </c:pt>
                      <c:pt idx="5">
                        <c:v>13</c:v>
                      </c:pt>
                      <c:pt idx="6">
                        <c:v>14</c:v>
                      </c:pt>
                      <c:pt idx="7">
                        <c:v>14</c:v>
                      </c:pt>
                      <c:pt idx="8">
                        <c:v>14</c:v>
                      </c:pt>
                      <c:pt idx="9">
                        <c:v>14</c:v>
                      </c:pt>
                      <c:pt idx="10">
                        <c:v>14</c:v>
                      </c:pt>
                      <c:pt idx="11">
                        <c:v>14</c:v>
                      </c:pt>
                      <c:pt idx="12">
                        <c:v>14</c:v>
                      </c:pt>
                      <c:pt idx="13">
                        <c:v>13</c:v>
                      </c:pt>
                      <c:pt idx="14">
                        <c:v>13</c:v>
                      </c:pt>
                      <c:pt idx="15">
                        <c:v>13</c:v>
                      </c:pt>
                      <c:pt idx="16">
                        <c:v>15</c:v>
                      </c:pt>
                      <c:pt idx="17">
                        <c:v>15</c:v>
                      </c:pt>
                      <c:pt idx="18">
                        <c:v>15</c:v>
                      </c:pt>
                      <c:pt idx="19">
                        <c:v>15</c:v>
                      </c:pt>
                      <c:pt idx="20">
                        <c:v>15</c:v>
                      </c:pt>
                      <c:pt idx="21">
                        <c:v>14</c:v>
                      </c:pt>
                      <c:pt idx="22">
                        <c:v>14</c:v>
                      </c:pt>
                      <c:pt idx="23">
                        <c:v>14</c:v>
                      </c:pt>
                      <c:pt idx="24">
                        <c:v>14</c:v>
                      </c:pt>
                      <c:pt idx="25">
                        <c:v>14</c:v>
                      </c:pt>
                      <c:pt idx="26">
                        <c:v>16</c:v>
                      </c:pt>
                      <c:pt idx="27">
                        <c:v>16</c:v>
                      </c:pt>
                      <c:pt idx="28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17'!$D$8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17'!$D$9:$D$37</c15:sqref>
                        </c15:formulaRef>
                      </c:ext>
                    </c:extLst>
                    <c:numCache>
                      <c:formatCode>m/d/yyyy</c:formatCode>
                      <c:ptCount val="29"/>
                      <c:pt idx="1">
                        <c:v>40240</c:v>
                      </c:pt>
                      <c:pt idx="3" formatCode="General">
                        <c:v>0</c:v>
                      </c:pt>
                      <c:pt idx="4">
                        <c:v>40188</c:v>
                      </c:pt>
                      <c:pt idx="5">
                        <c:v>40311</c:v>
                      </c:pt>
                      <c:pt idx="6">
                        <c:v>39816</c:v>
                      </c:pt>
                      <c:pt idx="7">
                        <c:v>39900</c:v>
                      </c:pt>
                      <c:pt idx="8">
                        <c:v>39972</c:v>
                      </c:pt>
                      <c:pt idx="9">
                        <c:v>40040</c:v>
                      </c:pt>
                      <c:pt idx="10">
                        <c:v>40047</c:v>
                      </c:pt>
                      <c:pt idx="11">
                        <c:v>40048</c:v>
                      </c:pt>
                      <c:pt idx="12">
                        <c:v>40050</c:v>
                      </c:pt>
                      <c:pt idx="13">
                        <c:v>40075</c:v>
                      </c:pt>
                      <c:pt idx="14">
                        <c:v>40076</c:v>
                      </c:pt>
                      <c:pt idx="15">
                        <c:v>0</c:v>
                      </c:pt>
                      <c:pt idx="16">
                        <c:v>39449</c:v>
                      </c:pt>
                      <c:pt idx="17">
                        <c:v>39479</c:v>
                      </c:pt>
                      <c:pt idx="18">
                        <c:v>39501</c:v>
                      </c:pt>
                      <c:pt idx="19">
                        <c:v>39515</c:v>
                      </c:pt>
                      <c:pt idx="20">
                        <c:v>39545</c:v>
                      </c:pt>
                      <c:pt idx="21">
                        <c:v>39724</c:v>
                      </c:pt>
                      <c:pt idx="22">
                        <c:v>39743</c:v>
                      </c:pt>
                      <c:pt idx="23">
                        <c:v>39773</c:v>
                      </c:pt>
                      <c:pt idx="24">
                        <c:v>39780</c:v>
                      </c:pt>
                      <c:pt idx="25">
                        <c:v>39879</c:v>
                      </c:pt>
                      <c:pt idx="26">
                        <c:v>39153</c:v>
                      </c:pt>
                      <c:pt idx="27">
                        <c:v>39157</c:v>
                      </c:pt>
                      <c:pt idx="28">
                        <c:v>39357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17'!$E$8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17'!$E$9:$E$37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17'!$F$8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17'!$F$9:$F$37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3.88</c:v>
                      </c:pt>
                      <c:pt idx="2">
                        <c:v>4.16</c:v>
                      </c:pt>
                      <c:pt idx="3">
                        <c:v>4.42</c:v>
                      </c:pt>
                      <c:pt idx="4">
                        <c:v>3.89</c:v>
                      </c:pt>
                      <c:pt idx="5">
                        <c:v>0</c:v>
                      </c:pt>
                      <c:pt idx="6">
                        <c:v>3.54</c:v>
                      </c:pt>
                      <c:pt idx="7">
                        <c:v>3.71</c:v>
                      </c:pt>
                      <c:pt idx="8">
                        <c:v>3.85</c:v>
                      </c:pt>
                      <c:pt idx="9">
                        <c:v>3.31</c:v>
                      </c:pt>
                      <c:pt idx="10">
                        <c:v>3.94</c:v>
                      </c:pt>
                      <c:pt idx="11">
                        <c:v>3.98</c:v>
                      </c:pt>
                      <c:pt idx="12">
                        <c:v>3.51</c:v>
                      </c:pt>
                      <c:pt idx="13">
                        <c:v>4.05</c:v>
                      </c:pt>
                      <c:pt idx="14">
                        <c:v>3.87</c:v>
                      </c:pt>
                      <c:pt idx="15">
                        <c:v>4.26</c:v>
                      </c:pt>
                      <c:pt idx="16">
                        <c:v>3.64</c:v>
                      </c:pt>
                      <c:pt idx="17">
                        <c:v>3.63</c:v>
                      </c:pt>
                      <c:pt idx="18">
                        <c:v>0</c:v>
                      </c:pt>
                      <c:pt idx="19">
                        <c:v>3.75</c:v>
                      </c:pt>
                      <c:pt idx="20">
                        <c:v>3.52</c:v>
                      </c:pt>
                      <c:pt idx="21">
                        <c:v>3.74</c:v>
                      </c:pt>
                      <c:pt idx="22">
                        <c:v>3.78</c:v>
                      </c:pt>
                      <c:pt idx="23">
                        <c:v>3.56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3.43</c:v>
                      </c:pt>
                      <c:pt idx="27">
                        <c:v>3.35</c:v>
                      </c:pt>
                      <c:pt idx="28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17'!$G$8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17'!$G$9:$G$37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1">
                        <c:v>3.88</c:v>
                      </c:pt>
                      <c:pt idx="2">
                        <c:v>4.16</c:v>
                      </c:pt>
                      <c:pt idx="3">
                        <c:v>4.42</c:v>
                      </c:pt>
                      <c:pt idx="4">
                        <c:v>3.89</c:v>
                      </c:pt>
                      <c:pt idx="5">
                        <c:v>0</c:v>
                      </c:pt>
                      <c:pt idx="6">
                        <c:v>3.54</c:v>
                      </c:pt>
                      <c:pt idx="7">
                        <c:v>3.71</c:v>
                      </c:pt>
                      <c:pt idx="8">
                        <c:v>3.85</c:v>
                      </c:pt>
                      <c:pt idx="9">
                        <c:v>3.31</c:v>
                      </c:pt>
                      <c:pt idx="10">
                        <c:v>3.94</c:v>
                      </c:pt>
                      <c:pt idx="11">
                        <c:v>3.98</c:v>
                      </c:pt>
                      <c:pt idx="12">
                        <c:v>3.51</c:v>
                      </c:pt>
                      <c:pt idx="13">
                        <c:v>4.05</c:v>
                      </c:pt>
                      <c:pt idx="14">
                        <c:v>3.87</c:v>
                      </c:pt>
                      <c:pt idx="15">
                        <c:v>4.26</c:v>
                      </c:pt>
                      <c:pt idx="16">
                        <c:v>3.64</c:v>
                      </c:pt>
                      <c:pt idx="17">
                        <c:v>3.63</c:v>
                      </c:pt>
                      <c:pt idx="18">
                        <c:v>0</c:v>
                      </c:pt>
                      <c:pt idx="19">
                        <c:v>3.75</c:v>
                      </c:pt>
                      <c:pt idx="20">
                        <c:v>3.52</c:v>
                      </c:pt>
                      <c:pt idx="21">
                        <c:v>3.74</c:v>
                      </c:pt>
                      <c:pt idx="22">
                        <c:v>3.78</c:v>
                      </c:pt>
                      <c:pt idx="23">
                        <c:v>3.56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3.43</c:v>
                      </c:pt>
                      <c:pt idx="27">
                        <c:v>3.35</c:v>
                      </c:pt>
                      <c:pt idx="28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17'!$H$8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17'!$H$9:$H$37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146</c:v>
                      </c:pt>
                      <c:pt idx="2">
                        <c:v>146</c:v>
                      </c:pt>
                      <c:pt idx="3">
                        <c:v>151</c:v>
                      </c:pt>
                      <c:pt idx="4">
                        <c:v>147</c:v>
                      </c:pt>
                      <c:pt idx="5">
                        <c:v>0</c:v>
                      </c:pt>
                      <c:pt idx="6">
                        <c:v>142</c:v>
                      </c:pt>
                      <c:pt idx="7">
                        <c:v>158</c:v>
                      </c:pt>
                      <c:pt idx="8">
                        <c:v>159</c:v>
                      </c:pt>
                      <c:pt idx="9">
                        <c:v>200</c:v>
                      </c:pt>
                      <c:pt idx="10">
                        <c:v>182</c:v>
                      </c:pt>
                      <c:pt idx="11">
                        <c:v>134</c:v>
                      </c:pt>
                      <c:pt idx="12">
                        <c:v>159</c:v>
                      </c:pt>
                      <c:pt idx="13">
                        <c:v>121</c:v>
                      </c:pt>
                      <c:pt idx="14">
                        <c:v>129</c:v>
                      </c:pt>
                      <c:pt idx="15">
                        <c:v>128</c:v>
                      </c:pt>
                      <c:pt idx="16">
                        <c:v>182</c:v>
                      </c:pt>
                      <c:pt idx="17">
                        <c:v>175</c:v>
                      </c:pt>
                      <c:pt idx="18">
                        <c:v>0</c:v>
                      </c:pt>
                      <c:pt idx="19">
                        <c:v>185</c:v>
                      </c:pt>
                      <c:pt idx="20">
                        <c:v>172</c:v>
                      </c:pt>
                      <c:pt idx="21">
                        <c:v>144</c:v>
                      </c:pt>
                      <c:pt idx="22">
                        <c:v>144</c:v>
                      </c:pt>
                      <c:pt idx="23">
                        <c:v>161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196</c:v>
                      </c:pt>
                      <c:pt idx="27">
                        <c:v>199</c:v>
                      </c:pt>
                      <c:pt idx="28">
                        <c:v>174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17'!$I$8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17'!$I$9:$I$37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159</c:v>
                      </c:pt>
                      <c:pt idx="2">
                        <c:v>166</c:v>
                      </c:pt>
                      <c:pt idx="3">
                        <c:v>160</c:v>
                      </c:pt>
                      <c:pt idx="4">
                        <c:v>141</c:v>
                      </c:pt>
                      <c:pt idx="5">
                        <c:v>0</c:v>
                      </c:pt>
                      <c:pt idx="6">
                        <c:v>168</c:v>
                      </c:pt>
                      <c:pt idx="7">
                        <c:v>185</c:v>
                      </c:pt>
                      <c:pt idx="8">
                        <c:v>172</c:v>
                      </c:pt>
                      <c:pt idx="9">
                        <c:v>210</c:v>
                      </c:pt>
                      <c:pt idx="10">
                        <c:v>168</c:v>
                      </c:pt>
                      <c:pt idx="11">
                        <c:v>134</c:v>
                      </c:pt>
                      <c:pt idx="12">
                        <c:v>167</c:v>
                      </c:pt>
                      <c:pt idx="13">
                        <c:v>130</c:v>
                      </c:pt>
                      <c:pt idx="14">
                        <c:v>125</c:v>
                      </c:pt>
                      <c:pt idx="15">
                        <c:v>119</c:v>
                      </c:pt>
                      <c:pt idx="16">
                        <c:v>174</c:v>
                      </c:pt>
                      <c:pt idx="17">
                        <c:v>180</c:v>
                      </c:pt>
                      <c:pt idx="18">
                        <c:v>0</c:v>
                      </c:pt>
                      <c:pt idx="19">
                        <c:v>192</c:v>
                      </c:pt>
                      <c:pt idx="20">
                        <c:v>184</c:v>
                      </c:pt>
                      <c:pt idx="21">
                        <c:v>163</c:v>
                      </c:pt>
                      <c:pt idx="22">
                        <c:v>169</c:v>
                      </c:pt>
                      <c:pt idx="23">
                        <c:v>157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226</c:v>
                      </c:pt>
                      <c:pt idx="27">
                        <c:v>182</c:v>
                      </c:pt>
                      <c:pt idx="28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17'!$J$8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17'!$J$9:$J$37</c15:sqref>
                        </c15:formulaRef>
                      </c:ext>
                    </c:extLst>
                    <c:numCache>
                      <c:formatCode>General</c:formatCode>
                      <c:ptCount val="29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17'!$K$8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17'!$K$9:$K$37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1">
                        <c:v>159</c:v>
                      </c:pt>
                      <c:pt idx="2">
                        <c:v>166</c:v>
                      </c:pt>
                      <c:pt idx="3">
                        <c:v>160</c:v>
                      </c:pt>
                      <c:pt idx="4">
                        <c:v>147</c:v>
                      </c:pt>
                      <c:pt idx="5">
                        <c:v>0</c:v>
                      </c:pt>
                      <c:pt idx="6">
                        <c:v>168</c:v>
                      </c:pt>
                      <c:pt idx="7">
                        <c:v>185</c:v>
                      </c:pt>
                      <c:pt idx="8">
                        <c:v>172</c:v>
                      </c:pt>
                      <c:pt idx="9">
                        <c:v>210</c:v>
                      </c:pt>
                      <c:pt idx="10">
                        <c:v>182</c:v>
                      </c:pt>
                      <c:pt idx="11">
                        <c:v>134</c:v>
                      </c:pt>
                      <c:pt idx="12">
                        <c:v>167</c:v>
                      </c:pt>
                      <c:pt idx="13">
                        <c:v>130</c:v>
                      </c:pt>
                      <c:pt idx="14">
                        <c:v>129</c:v>
                      </c:pt>
                      <c:pt idx="15">
                        <c:v>128</c:v>
                      </c:pt>
                      <c:pt idx="16">
                        <c:v>182</c:v>
                      </c:pt>
                      <c:pt idx="17">
                        <c:v>180</c:v>
                      </c:pt>
                      <c:pt idx="18">
                        <c:v>0</c:v>
                      </c:pt>
                      <c:pt idx="19">
                        <c:v>192</c:v>
                      </c:pt>
                      <c:pt idx="20">
                        <c:v>133</c:v>
                      </c:pt>
                      <c:pt idx="21">
                        <c:v>163</c:v>
                      </c:pt>
                      <c:pt idx="22">
                        <c:v>169</c:v>
                      </c:pt>
                      <c:pt idx="23">
                        <c:v>161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226</c:v>
                      </c:pt>
                      <c:pt idx="27">
                        <c:v>199</c:v>
                      </c:pt>
                      <c:pt idx="28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17'!$L$8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17'!$L$9:$L$37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27</c:v>
                      </c:pt>
                      <c:pt idx="2">
                        <c:v>0</c:v>
                      </c:pt>
                      <c:pt idx="3">
                        <c:v>28.8</c:v>
                      </c:pt>
                      <c:pt idx="4">
                        <c:v>35.5</c:v>
                      </c:pt>
                      <c:pt idx="5">
                        <c:v>0</c:v>
                      </c:pt>
                      <c:pt idx="6">
                        <c:v>38.4</c:v>
                      </c:pt>
                      <c:pt idx="7">
                        <c:v>20.5</c:v>
                      </c:pt>
                      <c:pt idx="8">
                        <c:v>33.200000000000003</c:v>
                      </c:pt>
                      <c:pt idx="9">
                        <c:v>40</c:v>
                      </c:pt>
                      <c:pt idx="10">
                        <c:v>27</c:v>
                      </c:pt>
                      <c:pt idx="11">
                        <c:v>40</c:v>
                      </c:pt>
                      <c:pt idx="12">
                        <c:v>36.200000000000003</c:v>
                      </c:pt>
                      <c:pt idx="13">
                        <c:v>37.5</c:v>
                      </c:pt>
                      <c:pt idx="14">
                        <c:v>34</c:v>
                      </c:pt>
                      <c:pt idx="15">
                        <c:v>38</c:v>
                      </c:pt>
                      <c:pt idx="16">
                        <c:v>38</c:v>
                      </c:pt>
                      <c:pt idx="17">
                        <c:v>40</c:v>
                      </c:pt>
                      <c:pt idx="18">
                        <c:v>0</c:v>
                      </c:pt>
                      <c:pt idx="19">
                        <c:v>35</c:v>
                      </c:pt>
                      <c:pt idx="20">
                        <c:v>35.5</c:v>
                      </c:pt>
                      <c:pt idx="21">
                        <c:v>37</c:v>
                      </c:pt>
                      <c:pt idx="22">
                        <c:v>30</c:v>
                      </c:pt>
                      <c:pt idx="23">
                        <c:v>35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49</c:v>
                      </c:pt>
                      <c:pt idx="27">
                        <c:v>43</c:v>
                      </c:pt>
                      <c:pt idx="28">
                        <c:v>47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17'!$M$8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17'!$M$9:$M$37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31</c:v>
                      </c:pt>
                      <c:pt idx="4">
                        <c:v>37</c:v>
                      </c:pt>
                      <c:pt idx="5">
                        <c:v>0</c:v>
                      </c:pt>
                      <c:pt idx="6">
                        <c:v>39</c:v>
                      </c:pt>
                      <c:pt idx="7">
                        <c:v>17.7</c:v>
                      </c:pt>
                      <c:pt idx="8">
                        <c:v>34.5</c:v>
                      </c:pt>
                      <c:pt idx="9">
                        <c:v>37.4</c:v>
                      </c:pt>
                      <c:pt idx="10">
                        <c:v>29.4</c:v>
                      </c:pt>
                      <c:pt idx="11">
                        <c:v>39</c:v>
                      </c:pt>
                      <c:pt idx="12">
                        <c:v>38</c:v>
                      </c:pt>
                      <c:pt idx="13">
                        <c:v>39</c:v>
                      </c:pt>
                      <c:pt idx="14">
                        <c:v>36</c:v>
                      </c:pt>
                      <c:pt idx="15">
                        <c:v>36.700000000000003</c:v>
                      </c:pt>
                      <c:pt idx="16">
                        <c:v>35</c:v>
                      </c:pt>
                      <c:pt idx="17">
                        <c:v>40</c:v>
                      </c:pt>
                      <c:pt idx="18">
                        <c:v>0</c:v>
                      </c:pt>
                      <c:pt idx="19">
                        <c:v>40</c:v>
                      </c:pt>
                      <c:pt idx="20">
                        <c:v>45</c:v>
                      </c:pt>
                      <c:pt idx="21">
                        <c:v>35.200000000000003</c:v>
                      </c:pt>
                      <c:pt idx="22">
                        <c:v>24</c:v>
                      </c:pt>
                      <c:pt idx="23">
                        <c:v>35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43</c:v>
                      </c:pt>
                      <c:pt idx="27">
                        <c:v>39</c:v>
                      </c:pt>
                      <c:pt idx="28">
                        <c:v>48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17'!$N$8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17'!$N$9:$N$37</c15:sqref>
                        </c15:formulaRef>
                      </c:ext>
                    </c:extLst>
                    <c:numCache>
                      <c:formatCode>General</c:formatCode>
                      <c:ptCount val="29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17'!$O$8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17'!$O$9:$O$37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1">
                        <c:v>31.5</c:v>
                      </c:pt>
                      <c:pt idx="2">
                        <c:v>29.5</c:v>
                      </c:pt>
                      <c:pt idx="3">
                        <c:v>31</c:v>
                      </c:pt>
                      <c:pt idx="4">
                        <c:v>37</c:v>
                      </c:pt>
                      <c:pt idx="5">
                        <c:v>0</c:v>
                      </c:pt>
                      <c:pt idx="6">
                        <c:v>39</c:v>
                      </c:pt>
                      <c:pt idx="7">
                        <c:v>20.5</c:v>
                      </c:pt>
                      <c:pt idx="8">
                        <c:v>34.5</c:v>
                      </c:pt>
                      <c:pt idx="9">
                        <c:v>40</c:v>
                      </c:pt>
                      <c:pt idx="10">
                        <c:v>29.4</c:v>
                      </c:pt>
                      <c:pt idx="11">
                        <c:v>440</c:v>
                      </c:pt>
                      <c:pt idx="12">
                        <c:v>38</c:v>
                      </c:pt>
                      <c:pt idx="13">
                        <c:v>39</c:v>
                      </c:pt>
                      <c:pt idx="14">
                        <c:v>36</c:v>
                      </c:pt>
                      <c:pt idx="15">
                        <c:v>38</c:v>
                      </c:pt>
                      <c:pt idx="16">
                        <c:v>38</c:v>
                      </c:pt>
                      <c:pt idx="17">
                        <c:v>40</c:v>
                      </c:pt>
                      <c:pt idx="18">
                        <c:v>0</c:v>
                      </c:pt>
                      <c:pt idx="19">
                        <c:v>40</c:v>
                      </c:pt>
                      <c:pt idx="20">
                        <c:v>28.4</c:v>
                      </c:pt>
                      <c:pt idx="21">
                        <c:v>37</c:v>
                      </c:pt>
                      <c:pt idx="22">
                        <c:v>30</c:v>
                      </c:pt>
                      <c:pt idx="23">
                        <c:v>35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49</c:v>
                      </c:pt>
                      <c:pt idx="27">
                        <c:v>43</c:v>
                      </c:pt>
                      <c:pt idx="28">
                        <c:v>48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8688"/>
        <c:axId val="204777286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17'!$B$15:$B$37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17'!$C$8:$C$9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17'!$C$15:$C$37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14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13</c:v>
                      </c:pt>
                      <c:pt idx="10">
                        <c:v>15</c:v>
                      </c:pt>
                      <c:pt idx="11">
                        <c:v>15</c:v>
                      </c:pt>
                      <c:pt idx="12">
                        <c:v>15</c:v>
                      </c:pt>
                      <c:pt idx="13">
                        <c:v>15</c:v>
                      </c:pt>
                      <c:pt idx="14">
                        <c:v>15</c:v>
                      </c:pt>
                      <c:pt idx="15">
                        <c:v>14</c:v>
                      </c:pt>
                      <c:pt idx="16">
                        <c:v>14</c:v>
                      </c:pt>
                      <c:pt idx="17">
                        <c:v>14</c:v>
                      </c:pt>
                      <c:pt idx="18">
                        <c:v>14</c:v>
                      </c:pt>
                      <c:pt idx="19">
                        <c:v>14</c:v>
                      </c:pt>
                      <c:pt idx="20">
                        <c:v>16</c:v>
                      </c:pt>
                      <c:pt idx="21">
                        <c:v>16</c:v>
                      </c:pt>
                      <c:pt idx="22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17'!$D$8:$D$9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17'!$D$15:$D$37</c15:sqref>
                        </c15:formulaRef>
                      </c:ext>
                    </c:extLst>
                    <c:numCache>
                      <c:formatCode>m/d/yyyy</c:formatCode>
                      <c:ptCount val="23"/>
                      <c:pt idx="0">
                        <c:v>39816</c:v>
                      </c:pt>
                      <c:pt idx="1">
                        <c:v>39900</c:v>
                      </c:pt>
                      <c:pt idx="2">
                        <c:v>39972</c:v>
                      </c:pt>
                      <c:pt idx="3">
                        <c:v>40040</c:v>
                      </c:pt>
                      <c:pt idx="4">
                        <c:v>40047</c:v>
                      </c:pt>
                      <c:pt idx="5">
                        <c:v>40048</c:v>
                      </c:pt>
                      <c:pt idx="6">
                        <c:v>40050</c:v>
                      </c:pt>
                      <c:pt idx="7">
                        <c:v>40075</c:v>
                      </c:pt>
                      <c:pt idx="8">
                        <c:v>40076</c:v>
                      </c:pt>
                      <c:pt idx="9">
                        <c:v>0</c:v>
                      </c:pt>
                      <c:pt idx="10">
                        <c:v>39449</c:v>
                      </c:pt>
                      <c:pt idx="11">
                        <c:v>39479</c:v>
                      </c:pt>
                      <c:pt idx="12">
                        <c:v>39501</c:v>
                      </c:pt>
                      <c:pt idx="13">
                        <c:v>39515</c:v>
                      </c:pt>
                      <c:pt idx="14">
                        <c:v>39545</c:v>
                      </c:pt>
                      <c:pt idx="15">
                        <c:v>39724</c:v>
                      </c:pt>
                      <c:pt idx="16">
                        <c:v>39743</c:v>
                      </c:pt>
                      <c:pt idx="17">
                        <c:v>39773</c:v>
                      </c:pt>
                      <c:pt idx="18">
                        <c:v>39780</c:v>
                      </c:pt>
                      <c:pt idx="19">
                        <c:v>39879</c:v>
                      </c:pt>
                      <c:pt idx="20">
                        <c:v>39153</c:v>
                      </c:pt>
                      <c:pt idx="21">
                        <c:v>39157</c:v>
                      </c:pt>
                      <c:pt idx="22">
                        <c:v>39357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17'!$E$8:$E$9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17'!$E$15:$E$37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17'!$F$8:$F$9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17'!$F$15:$F$37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3.54</c:v>
                      </c:pt>
                      <c:pt idx="1">
                        <c:v>3.71</c:v>
                      </c:pt>
                      <c:pt idx="2">
                        <c:v>3.85</c:v>
                      </c:pt>
                      <c:pt idx="3">
                        <c:v>3.31</c:v>
                      </c:pt>
                      <c:pt idx="4">
                        <c:v>3.94</c:v>
                      </c:pt>
                      <c:pt idx="5">
                        <c:v>3.98</c:v>
                      </c:pt>
                      <c:pt idx="6">
                        <c:v>3.51</c:v>
                      </c:pt>
                      <c:pt idx="7">
                        <c:v>4.05</c:v>
                      </c:pt>
                      <c:pt idx="8">
                        <c:v>3.87</c:v>
                      </c:pt>
                      <c:pt idx="9">
                        <c:v>4.26</c:v>
                      </c:pt>
                      <c:pt idx="10">
                        <c:v>3.64</c:v>
                      </c:pt>
                      <c:pt idx="11">
                        <c:v>3.63</c:v>
                      </c:pt>
                      <c:pt idx="12">
                        <c:v>0</c:v>
                      </c:pt>
                      <c:pt idx="13">
                        <c:v>3.75</c:v>
                      </c:pt>
                      <c:pt idx="14">
                        <c:v>3.52</c:v>
                      </c:pt>
                      <c:pt idx="15">
                        <c:v>3.74</c:v>
                      </c:pt>
                      <c:pt idx="16">
                        <c:v>3.78</c:v>
                      </c:pt>
                      <c:pt idx="17">
                        <c:v>3.56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3.43</c:v>
                      </c:pt>
                      <c:pt idx="21">
                        <c:v>3.35</c:v>
                      </c:pt>
                      <c:pt idx="22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17'!$G$8:$G$9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17'!$G$15:$G$37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3.54</c:v>
                      </c:pt>
                      <c:pt idx="1">
                        <c:v>3.71</c:v>
                      </c:pt>
                      <c:pt idx="2">
                        <c:v>3.85</c:v>
                      </c:pt>
                      <c:pt idx="3">
                        <c:v>3.31</c:v>
                      </c:pt>
                      <c:pt idx="4">
                        <c:v>3.94</c:v>
                      </c:pt>
                      <c:pt idx="5">
                        <c:v>3.98</c:v>
                      </c:pt>
                      <c:pt idx="6">
                        <c:v>3.51</c:v>
                      </c:pt>
                      <c:pt idx="7">
                        <c:v>4.05</c:v>
                      </c:pt>
                      <c:pt idx="8">
                        <c:v>3.87</c:v>
                      </c:pt>
                      <c:pt idx="9">
                        <c:v>4.26</c:v>
                      </c:pt>
                      <c:pt idx="10">
                        <c:v>3.64</c:v>
                      </c:pt>
                      <c:pt idx="11">
                        <c:v>3.63</c:v>
                      </c:pt>
                      <c:pt idx="12">
                        <c:v>0</c:v>
                      </c:pt>
                      <c:pt idx="13">
                        <c:v>3.75</c:v>
                      </c:pt>
                      <c:pt idx="14">
                        <c:v>3.52</c:v>
                      </c:pt>
                      <c:pt idx="15">
                        <c:v>3.74</c:v>
                      </c:pt>
                      <c:pt idx="16">
                        <c:v>3.78</c:v>
                      </c:pt>
                      <c:pt idx="17">
                        <c:v>3.56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3.43</c:v>
                      </c:pt>
                      <c:pt idx="21">
                        <c:v>3.35</c:v>
                      </c:pt>
                      <c:pt idx="22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17'!$H$8:$H$9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17'!$H$15:$H$37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142</c:v>
                      </c:pt>
                      <c:pt idx="1">
                        <c:v>158</c:v>
                      </c:pt>
                      <c:pt idx="2">
                        <c:v>159</c:v>
                      </c:pt>
                      <c:pt idx="3">
                        <c:v>200</c:v>
                      </c:pt>
                      <c:pt idx="4">
                        <c:v>182</c:v>
                      </c:pt>
                      <c:pt idx="5">
                        <c:v>134</c:v>
                      </c:pt>
                      <c:pt idx="6">
                        <c:v>159</c:v>
                      </c:pt>
                      <c:pt idx="7">
                        <c:v>121</c:v>
                      </c:pt>
                      <c:pt idx="8">
                        <c:v>129</c:v>
                      </c:pt>
                      <c:pt idx="9">
                        <c:v>128</c:v>
                      </c:pt>
                      <c:pt idx="10">
                        <c:v>182</c:v>
                      </c:pt>
                      <c:pt idx="11">
                        <c:v>175</c:v>
                      </c:pt>
                      <c:pt idx="12">
                        <c:v>0</c:v>
                      </c:pt>
                      <c:pt idx="13">
                        <c:v>185</c:v>
                      </c:pt>
                      <c:pt idx="14">
                        <c:v>172</c:v>
                      </c:pt>
                      <c:pt idx="15">
                        <c:v>144</c:v>
                      </c:pt>
                      <c:pt idx="16">
                        <c:v>144</c:v>
                      </c:pt>
                      <c:pt idx="17">
                        <c:v>161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196</c:v>
                      </c:pt>
                      <c:pt idx="21">
                        <c:v>199</c:v>
                      </c:pt>
                      <c:pt idx="22">
                        <c:v>174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17'!$I$8:$I$9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17'!$I$15:$I$37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168</c:v>
                      </c:pt>
                      <c:pt idx="1">
                        <c:v>185</c:v>
                      </c:pt>
                      <c:pt idx="2">
                        <c:v>172</c:v>
                      </c:pt>
                      <c:pt idx="3">
                        <c:v>210</c:v>
                      </c:pt>
                      <c:pt idx="4">
                        <c:v>168</c:v>
                      </c:pt>
                      <c:pt idx="5">
                        <c:v>134</c:v>
                      </c:pt>
                      <c:pt idx="6">
                        <c:v>167</c:v>
                      </c:pt>
                      <c:pt idx="7">
                        <c:v>130</c:v>
                      </c:pt>
                      <c:pt idx="8">
                        <c:v>125</c:v>
                      </c:pt>
                      <c:pt idx="9">
                        <c:v>119</c:v>
                      </c:pt>
                      <c:pt idx="10">
                        <c:v>174</c:v>
                      </c:pt>
                      <c:pt idx="11">
                        <c:v>180</c:v>
                      </c:pt>
                      <c:pt idx="12">
                        <c:v>0</c:v>
                      </c:pt>
                      <c:pt idx="13">
                        <c:v>192</c:v>
                      </c:pt>
                      <c:pt idx="14">
                        <c:v>184</c:v>
                      </c:pt>
                      <c:pt idx="15">
                        <c:v>163</c:v>
                      </c:pt>
                      <c:pt idx="16">
                        <c:v>169</c:v>
                      </c:pt>
                      <c:pt idx="17">
                        <c:v>157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226</c:v>
                      </c:pt>
                      <c:pt idx="21">
                        <c:v>182</c:v>
                      </c:pt>
                      <c:pt idx="22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17'!$J$8:$J$9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17'!$J$15:$J$37</c15:sqref>
                        </c15:formulaRef>
                      </c:ext>
                    </c:extLst>
                    <c:numCache>
                      <c:formatCode>General</c:formatCode>
                      <c:ptCount val="2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17'!$K$8:$K$9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17'!$K$15:$K$37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168</c:v>
                      </c:pt>
                      <c:pt idx="1">
                        <c:v>185</c:v>
                      </c:pt>
                      <c:pt idx="2">
                        <c:v>172</c:v>
                      </c:pt>
                      <c:pt idx="3">
                        <c:v>210</c:v>
                      </c:pt>
                      <c:pt idx="4">
                        <c:v>182</c:v>
                      </c:pt>
                      <c:pt idx="5">
                        <c:v>134</c:v>
                      </c:pt>
                      <c:pt idx="6">
                        <c:v>167</c:v>
                      </c:pt>
                      <c:pt idx="7">
                        <c:v>130</c:v>
                      </c:pt>
                      <c:pt idx="8">
                        <c:v>129</c:v>
                      </c:pt>
                      <c:pt idx="9">
                        <c:v>128</c:v>
                      </c:pt>
                      <c:pt idx="10">
                        <c:v>182</c:v>
                      </c:pt>
                      <c:pt idx="11">
                        <c:v>180</c:v>
                      </c:pt>
                      <c:pt idx="12">
                        <c:v>0</c:v>
                      </c:pt>
                      <c:pt idx="13">
                        <c:v>192</c:v>
                      </c:pt>
                      <c:pt idx="14">
                        <c:v>133</c:v>
                      </c:pt>
                      <c:pt idx="15">
                        <c:v>163</c:v>
                      </c:pt>
                      <c:pt idx="16">
                        <c:v>169</c:v>
                      </c:pt>
                      <c:pt idx="17">
                        <c:v>161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226</c:v>
                      </c:pt>
                      <c:pt idx="21">
                        <c:v>199</c:v>
                      </c:pt>
                      <c:pt idx="22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17'!$L$8:$L$9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17'!$L$15:$L$37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38.4</c:v>
                      </c:pt>
                      <c:pt idx="1">
                        <c:v>20.5</c:v>
                      </c:pt>
                      <c:pt idx="2">
                        <c:v>33.200000000000003</c:v>
                      </c:pt>
                      <c:pt idx="3">
                        <c:v>40</c:v>
                      </c:pt>
                      <c:pt idx="4">
                        <c:v>27</c:v>
                      </c:pt>
                      <c:pt idx="5">
                        <c:v>40</c:v>
                      </c:pt>
                      <c:pt idx="6">
                        <c:v>36.200000000000003</c:v>
                      </c:pt>
                      <c:pt idx="7">
                        <c:v>37.5</c:v>
                      </c:pt>
                      <c:pt idx="8">
                        <c:v>34</c:v>
                      </c:pt>
                      <c:pt idx="9">
                        <c:v>38</c:v>
                      </c:pt>
                      <c:pt idx="10">
                        <c:v>38</c:v>
                      </c:pt>
                      <c:pt idx="11">
                        <c:v>40</c:v>
                      </c:pt>
                      <c:pt idx="12">
                        <c:v>0</c:v>
                      </c:pt>
                      <c:pt idx="13">
                        <c:v>35</c:v>
                      </c:pt>
                      <c:pt idx="14">
                        <c:v>35.5</c:v>
                      </c:pt>
                      <c:pt idx="15">
                        <c:v>37</c:v>
                      </c:pt>
                      <c:pt idx="16">
                        <c:v>30</c:v>
                      </c:pt>
                      <c:pt idx="17">
                        <c:v>35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49</c:v>
                      </c:pt>
                      <c:pt idx="21">
                        <c:v>43</c:v>
                      </c:pt>
                      <c:pt idx="22">
                        <c:v>47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17'!$M$8:$M$9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17'!$M$15:$M$37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39</c:v>
                      </c:pt>
                      <c:pt idx="1">
                        <c:v>17.7</c:v>
                      </c:pt>
                      <c:pt idx="2">
                        <c:v>34.5</c:v>
                      </c:pt>
                      <c:pt idx="3">
                        <c:v>37.4</c:v>
                      </c:pt>
                      <c:pt idx="4">
                        <c:v>29.4</c:v>
                      </c:pt>
                      <c:pt idx="5">
                        <c:v>39</c:v>
                      </c:pt>
                      <c:pt idx="6">
                        <c:v>38</c:v>
                      </c:pt>
                      <c:pt idx="7">
                        <c:v>39</c:v>
                      </c:pt>
                      <c:pt idx="8">
                        <c:v>36</c:v>
                      </c:pt>
                      <c:pt idx="9">
                        <c:v>36.700000000000003</c:v>
                      </c:pt>
                      <c:pt idx="10">
                        <c:v>35</c:v>
                      </c:pt>
                      <c:pt idx="11">
                        <c:v>40</c:v>
                      </c:pt>
                      <c:pt idx="12">
                        <c:v>0</c:v>
                      </c:pt>
                      <c:pt idx="13">
                        <c:v>40</c:v>
                      </c:pt>
                      <c:pt idx="14">
                        <c:v>45</c:v>
                      </c:pt>
                      <c:pt idx="15">
                        <c:v>35.200000000000003</c:v>
                      </c:pt>
                      <c:pt idx="16">
                        <c:v>24</c:v>
                      </c:pt>
                      <c:pt idx="17">
                        <c:v>35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43</c:v>
                      </c:pt>
                      <c:pt idx="21">
                        <c:v>39</c:v>
                      </c:pt>
                      <c:pt idx="22">
                        <c:v>48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17'!$N$8:$N$9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17'!$N$15:$N$37</c15:sqref>
                        </c15:formulaRef>
                      </c:ext>
                    </c:extLst>
                    <c:numCache>
                      <c:formatCode>General</c:formatCode>
                      <c:ptCount val="2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17'!$O$8:$O$9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17'!$O$15:$O$37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39</c:v>
                      </c:pt>
                      <c:pt idx="1">
                        <c:v>20.5</c:v>
                      </c:pt>
                      <c:pt idx="2">
                        <c:v>34.5</c:v>
                      </c:pt>
                      <c:pt idx="3">
                        <c:v>40</c:v>
                      </c:pt>
                      <c:pt idx="4">
                        <c:v>29.4</c:v>
                      </c:pt>
                      <c:pt idx="5">
                        <c:v>440</c:v>
                      </c:pt>
                      <c:pt idx="6">
                        <c:v>38</c:v>
                      </c:pt>
                      <c:pt idx="7">
                        <c:v>39</c:v>
                      </c:pt>
                      <c:pt idx="8">
                        <c:v>36</c:v>
                      </c:pt>
                      <c:pt idx="9">
                        <c:v>38</c:v>
                      </c:pt>
                      <c:pt idx="10">
                        <c:v>38</c:v>
                      </c:pt>
                      <c:pt idx="11">
                        <c:v>40</c:v>
                      </c:pt>
                      <c:pt idx="12">
                        <c:v>0</c:v>
                      </c:pt>
                      <c:pt idx="13">
                        <c:v>40</c:v>
                      </c:pt>
                      <c:pt idx="14">
                        <c:v>28.4</c:v>
                      </c:pt>
                      <c:pt idx="15">
                        <c:v>37</c:v>
                      </c:pt>
                      <c:pt idx="16">
                        <c:v>30</c:v>
                      </c:pt>
                      <c:pt idx="17">
                        <c:v>35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49</c:v>
                      </c:pt>
                      <c:pt idx="21">
                        <c:v>43</c:v>
                      </c:pt>
                      <c:pt idx="22">
                        <c:v>48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17'!$P$8:$P$9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17'!$P$15:$P$37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7.84</c:v>
                      </c:pt>
                      <c:pt idx="1">
                        <c:v>6.24</c:v>
                      </c:pt>
                      <c:pt idx="2">
                        <c:v>7.58</c:v>
                      </c:pt>
                      <c:pt idx="3">
                        <c:v>6.34</c:v>
                      </c:pt>
                      <c:pt idx="4">
                        <c:v>6.58</c:v>
                      </c:pt>
                      <c:pt idx="5">
                        <c:v>6.35</c:v>
                      </c:pt>
                      <c:pt idx="6">
                        <c:v>6.24</c:v>
                      </c:pt>
                      <c:pt idx="7">
                        <c:v>7.68</c:v>
                      </c:pt>
                      <c:pt idx="8">
                        <c:v>7.48</c:v>
                      </c:pt>
                      <c:pt idx="9">
                        <c:v>7.89</c:v>
                      </c:pt>
                      <c:pt idx="10">
                        <c:v>6.92</c:v>
                      </c:pt>
                      <c:pt idx="11">
                        <c:v>6.37</c:v>
                      </c:pt>
                      <c:pt idx="12">
                        <c:v>0</c:v>
                      </c:pt>
                      <c:pt idx="13">
                        <c:v>6.34</c:v>
                      </c:pt>
                      <c:pt idx="14">
                        <c:v>7.77</c:v>
                      </c:pt>
                      <c:pt idx="15">
                        <c:v>6.87</c:v>
                      </c:pt>
                      <c:pt idx="16">
                        <c:v>6.42</c:v>
                      </c:pt>
                      <c:pt idx="17">
                        <c:v>8.5399999999999991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6.14</c:v>
                      </c:pt>
                      <c:pt idx="21">
                        <c:v>6.82</c:v>
                      </c:pt>
                      <c:pt idx="22">
                        <c:v>6.71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17'!$Q$8:$Q$9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17'!$Q$15:$Q$37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7.84</c:v>
                      </c:pt>
                      <c:pt idx="1">
                        <c:v>6.24</c:v>
                      </c:pt>
                      <c:pt idx="2">
                        <c:v>7.58</c:v>
                      </c:pt>
                      <c:pt idx="3">
                        <c:v>6.34</c:v>
                      </c:pt>
                      <c:pt idx="4">
                        <c:v>6.58</c:v>
                      </c:pt>
                      <c:pt idx="5">
                        <c:v>6.35</c:v>
                      </c:pt>
                      <c:pt idx="6">
                        <c:v>6.24</c:v>
                      </c:pt>
                      <c:pt idx="7">
                        <c:v>7.68</c:v>
                      </c:pt>
                      <c:pt idx="8">
                        <c:v>7.48</c:v>
                      </c:pt>
                      <c:pt idx="9">
                        <c:v>7.89</c:v>
                      </c:pt>
                      <c:pt idx="10">
                        <c:v>6.92</c:v>
                      </c:pt>
                      <c:pt idx="11">
                        <c:v>6.37</c:v>
                      </c:pt>
                      <c:pt idx="12">
                        <c:v>0</c:v>
                      </c:pt>
                      <c:pt idx="13">
                        <c:v>6.34</c:v>
                      </c:pt>
                      <c:pt idx="14">
                        <c:v>7.77</c:v>
                      </c:pt>
                      <c:pt idx="15">
                        <c:v>6.87</c:v>
                      </c:pt>
                      <c:pt idx="16">
                        <c:v>6.42</c:v>
                      </c:pt>
                      <c:pt idx="17">
                        <c:v>8.5399999999999991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6.14</c:v>
                      </c:pt>
                      <c:pt idx="21">
                        <c:v>6.82</c:v>
                      </c:pt>
                      <c:pt idx="22">
                        <c:v>6.71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2047778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72864"/>
        <c:crosses val="autoZero"/>
        <c:auto val="1"/>
        <c:lblAlgn val="ctr"/>
        <c:lblOffset val="100"/>
        <c:noMultiLvlLbl val="0"/>
      </c:catAx>
      <c:valAx>
        <c:axId val="204777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786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17'!$B$15:$B$37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17'!$C$15:$C$37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14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13</c:v>
                      </c:pt>
                      <c:pt idx="10">
                        <c:v>15</c:v>
                      </c:pt>
                      <c:pt idx="11">
                        <c:v>15</c:v>
                      </c:pt>
                      <c:pt idx="12">
                        <c:v>15</c:v>
                      </c:pt>
                      <c:pt idx="13">
                        <c:v>15</c:v>
                      </c:pt>
                      <c:pt idx="14">
                        <c:v>15</c:v>
                      </c:pt>
                      <c:pt idx="15">
                        <c:v>14</c:v>
                      </c:pt>
                      <c:pt idx="16">
                        <c:v>14</c:v>
                      </c:pt>
                      <c:pt idx="17">
                        <c:v>14</c:v>
                      </c:pt>
                      <c:pt idx="18">
                        <c:v>14</c:v>
                      </c:pt>
                      <c:pt idx="19">
                        <c:v>14</c:v>
                      </c:pt>
                      <c:pt idx="20">
                        <c:v>16</c:v>
                      </c:pt>
                      <c:pt idx="21">
                        <c:v>16</c:v>
                      </c:pt>
                      <c:pt idx="22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17'!$D$15:$D$37</c15:sqref>
                        </c15:formulaRef>
                      </c:ext>
                    </c:extLst>
                    <c:numCache>
                      <c:formatCode>m/d/yyyy</c:formatCode>
                      <c:ptCount val="23"/>
                      <c:pt idx="0">
                        <c:v>39816</c:v>
                      </c:pt>
                      <c:pt idx="1">
                        <c:v>39900</c:v>
                      </c:pt>
                      <c:pt idx="2">
                        <c:v>39972</c:v>
                      </c:pt>
                      <c:pt idx="3">
                        <c:v>40040</c:v>
                      </c:pt>
                      <c:pt idx="4">
                        <c:v>40047</c:v>
                      </c:pt>
                      <c:pt idx="5">
                        <c:v>40048</c:v>
                      </c:pt>
                      <c:pt idx="6">
                        <c:v>40050</c:v>
                      </c:pt>
                      <c:pt idx="7">
                        <c:v>40075</c:v>
                      </c:pt>
                      <c:pt idx="8">
                        <c:v>40076</c:v>
                      </c:pt>
                      <c:pt idx="9">
                        <c:v>0</c:v>
                      </c:pt>
                      <c:pt idx="10">
                        <c:v>39449</c:v>
                      </c:pt>
                      <c:pt idx="11">
                        <c:v>39479</c:v>
                      </c:pt>
                      <c:pt idx="12">
                        <c:v>39501</c:v>
                      </c:pt>
                      <c:pt idx="13">
                        <c:v>39515</c:v>
                      </c:pt>
                      <c:pt idx="14">
                        <c:v>39545</c:v>
                      </c:pt>
                      <c:pt idx="15">
                        <c:v>39724</c:v>
                      </c:pt>
                      <c:pt idx="16">
                        <c:v>39743</c:v>
                      </c:pt>
                      <c:pt idx="17">
                        <c:v>39773</c:v>
                      </c:pt>
                      <c:pt idx="18">
                        <c:v>39780</c:v>
                      </c:pt>
                      <c:pt idx="19">
                        <c:v>39879</c:v>
                      </c:pt>
                      <c:pt idx="20">
                        <c:v>39153</c:v>
                      </c:pt>
                      <c:pt idx="21">
                        <c:v>39157</c:v>
                      </c:pt>
                      <c:pt idx="22">
                        <c:v>39357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17'!$E$15:$E$37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17'!$F$15:$F$37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3.54</c:v>
                      </c:pt>
                      <c:pt idx="1">
                        <c:v>3.71</c:v>
                      </c:pt>
                      <c:pt idx="2">
                        <c:v>3.85</c:v>
                      </c:pt>
                      <c:pt idx="3">
                        <c:v>3.31</c:v>
                      </c:pt>
                      <c:pt idx="4">
                        <c:v>3.94</c:v>
                      </c:pt>
                      <c:pt idx="5">
                        <c:v>3.98</c:v>
                      </c:pt>
                      <c:pt idx="6">
                        <c:v>3.51</c:v>
                      </c:pt>
                      <c:pt idx="7">
                        <c:v>4.05</c:v>
                      </c:pt>
                      <c:pt idx="8">
                        <c:v>3.87</c:v>
                      </c:pt>
                      <c:pt idx="9">
                        <c:v>4.26</c:v>
                      </c:pt>
                      <c:pt idx="10">
                        <c:v>3.64</c:v>
                      </c:pt>
                      <c:pt idx="11">
                        <c:v>3.63</c:v>
                      </c:pt>
                      <c:pt idx="12">
                        <c:v>0</c:v>
                      </c:pt>
                      <c:pt idx="13">
                        <c:v>3.75</c:v>
                      </c:pt>
                      <c:pt idx="14">
                        <c:v>3.52</c:v>
                      </c:pt>
                      <c:pt idx="15">
                        <c:v>3.74</c:v>
                      </c:pt>
                      <c:pt idx="16">
                        <c:v>3.78</c:v>
                      </c:pt>
                      <c:pt idx="17">
                        <c:v>3.56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3.43</c:v>
                      </c:pt>
                      <c:pt idx="21">
                        <c:v>3.35</c:v>
                      </c:pt>
                      <c:pt idx="22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17'!$G$15:$G$37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3.54</c:v>
                      </c:pt>
                      <c:pt idx="1">
                        <c:v>3.71</c:v>
                      </c:pt>
                      <c:pt idx="2">
                        <c:v>3.85</c:v>
                      </c:pt>
                      <c:pt idx="3">
                        <c:v>3.31</c:v>
                      </c:pt>
                      <c:pt idx="4">
                        <c:v>3.94</c:v>
                      </c:pt>
                      <c:pt idx="5">
                        <c:v>3.98</c:v>
                      </c:pt>
                      <c:pt idx="6">
                        <c:v>3.51</c:v>
                      </c:pt>
                      <c:pt idx="7">
                        <c:v>4.05</c:v>
                      </c:pt>
                      <c:pt idx="8">
                        <c:v>3.87</c:v>
                      </c:pt>
                      <c:pt idx="9">
                        <c:v>4.26</c:v>
                      </c:pt>
                      <c:pt idx="10">
                        <c:v>3.64</c:v>
                      </c:pt>
                      <c:pt idx="11">
                        <c:v>3.63</c:v>
                      </c:pt>
                      <c:pt idx="12">
                        <c:v>0</c:v>
                      </c:pt>
                      <c:pt idx="13">
                        <c:v>3.75</c:v>
                      </c:pt>
                      <c:pt idx="14">
                        <c:v>3.52</c:v>
                      </c:pt>
                      <c:pt idx="15">
                        <c:v>3.74</c:v>
                      </c:pt>
                      <c:pt idx="16">
                        <c:v>3.78</c:v>
                      </c:pt>
                      <c:pt idx="17">
                        <c:v>3.56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3.43</c:v>
                      </c:pt>
                      <c:pt idx="21">
                        <c:v>3.35</c:v>
                      </c:pt>
                      <c:pt idx="22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17'!$H$15:$H$37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142</c:v>
                      </c:pt>
                      <c:pt idx="1">
                        <c:v>158</c:v>
                      </c:pt>
                      <c:pt idx="2">
                        <c:v>159</c:v>
                      </c:pt>
                      <c:pt idx="3">
                        <c:v>200</c:v>
                      </c:pt>
                      <c:pt idx="4">
                        <c:v>182</c:v>
                      </c:pt>
                      <c:pt idx="5">
                        <c:v>134</c:v>
                      </c:pt>
                      <c:pt idx="6">
                        <c:v>159</c:v>
                      </c:pt>
                      <c:pt idx="7">
                        <c:v>121</c:v>
                      </c:pt>
                      <c:pt idx="8">
                        <c:v>129</c:v>
                      </c:pt>
                      <c:pt idx="9">
                        <c:v>128</c:v>
                      </c:pt>
                      <c:pt idx="10">
                        <c:v>182</c:v>
                      </c:pt>
                      <c:pt idx="11">
                        <c:v>175</c:v>
                      </c:pt>
                      <c:pt idx="12">
                        <c:v>0</c:v>
                      </c:pt>
                      <c:pt idx="13">
                        <c:v>185</c:v>
                      </c:pt>
                      <c:pt idx="14">
                        <c:v>172</c:v>
                      </c:pt>
                      <c:pt idx="15">
                        <c:v>144</c:v>
                      </c:pt>
                      <c:pt idx="16">
                        <c:v>144</c:v>
                      </c:pt>
                      <c:pt idx="17">
                        <c:v>161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196</c:v>
                      </c:pt>
                      <c:pt idx="21">
                        <c:v>199</c:v>
                      </c:pt>
                      <c:pt idx="22">
                        <c:v>174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17'!$I$15:$I$37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168</c:v>
                      </c:pt>
                      <c:pt idx="1">
                        <c:v>185</c:v>
                      </c:pt>
                      <c:pt idx="2">
                        <c:v>172</c:v>
                      </c:pt>
                      <c:pt idx="3">
                        <c:v>210</c:v>
                      </c:pt>
                      <c:pt idx="4">
                        <c:v>168</c:v>
                      </c:pt>
                      <c:pt idx="5">
                        <c:v>134</c:v>
                      </c:pt>
                      <c:pt idx="6">
                        <c:v>167</c:v>
                      </c:pt>
                      <c:pt idx="7">
                        <c:v>130</c:v>
                      </c:pt>
                      <c:pt idx="8">
                        <c:v>125</c:v>
                      </c:pt>
                      <c:pt idx="9">
                        <c:v>119</c:v>
                      </c:pt>
                      <c:pt idx="10">
                        <c:v>174</c:v>
                      </c:pt>
                      <c:pt idx="11">
                        <c:v>180</c:v>
                      </c:pt>
                      <c:pt idx="12">
                        <c:v>0</c:v>
                      </c:pt>
                      <c:pt idx="13">
                        <c:v>192</c:v>
                      </c:pt>
                      <c:pt idx="14">
                        <c:v>184</c:v>
                      </c:pt>
                      <c:pt idx="15">
                        <c:v>163</c:v>
                      </c:pt>
                      <c:pt idx="16">
                        <c:v>169</c:v>
                      </c:pt>
                      <c:pt idx="17">
                        <c:v>157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226</c:v>
                      </c:pt>
                      <c:pt idx="21">
                        <c:v>182</c:v>
                      </c:pt>
                      <c:pt idx="22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17'!$J$15:$J$37</c15:sqref>
                        </c15:formulaRef>
                      </c:ext>
                    </c:extLst>
                    <c:numCache>
                      <c:formatCode>General</c:formatCode>
                      <c:ptCount val="2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17'!$K$15:$K$37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168</c:v>
                      </c:pt>
                      <c:pt idx="1">
                        <c:v>185</c:v>
                      </c:pt>
                      <c:pt idx="2">
                        <c:v>172</c:v>
                      </c:pt>
                      <c:pt idx="3">
                        <c:v>210</c:v>
                      </c:pt>
                      <c:pt idx="4">
                        <c:v>182</c:v>
                      </c:pt>
                      <c:pt idx="5">
                        <c:v>134</c:v>
                      </c:pt>
                      <c:pt idx="6">
                        <c:v>167</c:v>
                      </c:pt>
                      <c:pt idx="7">
                        <c:v>130</c:v>
                      </c:pt>
                      <c:pt idx="8">
                        <c:v>129</c:v>
                      </c:pt>
                      <c:pt idx="9">
                        <c:v>128</c:v>
                      </c:pt>
                      <c:pt idx="10">
                        <c:v>182</c:v>
                      </c:pt>
                      <c:pt idx="11">
                        <c:v>180</c:v>
                      </c:pt>
                      <c:pt idx="12">
                        <c:v>0</c:v>
                      </c:pt>
                      <c:pt idx="13">
                        <c:v>192</c:v>
                      </c:pt>
                      <c:pt idx="14">
                        <c:v>133</c:v>
                      </c:pt>
                      <c:pt idx="15">
                        <c:v>163</c:v>
                      </c:pt>
                      <c:pt idx="16">
                        <c:v>169</c:v>
                      </c:pt>
                      <c:pt idx="17">
                        <c:v>161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226</c:v>
                      </c:pt>
                      <c:pt idx="21">
                        <c:v>199</c:v>
                      </c:pt>
                      <c:pt idx="22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17'!$L$15:$L$37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38.4</c:v>
                      </c:pt>
                      <c:pt idx="1">
                        <c:v>20.5</c:v>
                      </c:pt>
                      <c:pt idx="2">
                        <c:v>33.200000000000003</c:v>
                      </c:pt>
                      <c:pt idx="3">
                        <c:v>40</c:v>
                      </c:pt>
                      <c:pt idx="4">
                        <c:v>27</c:v>
                      </c:pt>
                      <c:pt idx="5">
                        <c:v>40</c:v>
                      </c:pt>
                      <c:pt idx="6">
                        <c:v>36.200000000000003</c:v>
                      </c:pt>
                      <c:pt idx="7">
                        <c:v>37.5</c:v>
                      </c:pt>
                      <c:pt idx="8">
                        <c:v>34</c:v>
                      </c:pt>
                      <c:pt idx="9">
                        <c:v>38</c:v>
                      </c:pt>
                      <c:pt idx="10">
                        <c:v>38</c:v>
                      </c:pt>
                      <c:pt idx="11">
                        <c:v>40</c:v>
                      </c:pt>
                      <c:pt idx="12">
                        <c:v>0</c:v>
                      </c:pt>
                      <c:pt idx="13">
                        <c:v>35</c:v>
                      </c:pt>
                      <c:pt idx="14">
                        <c:v>35.5</c:v>
                      </c:pt>
                      <c:pt idx="15">
                        <c:v>37</c:v>
                      </c:pt>
                      <c:pt idx="16">
                        <c:v>30</c:v>
                      </c:pt>
                      <c:pt idx="17">
                        <c:v>35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49</c:v>
                      </c:pt>
                      <c:pt idx="21">
                        <c:v>43</c:v>
                      </c:pt>
                      <c:pt idx="22">
                        <c:v>47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17'!$M$15:$M$37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39</c:v>
                      </c:pt>
                      <c:pt idx="1">
                        <c:v>17.7</c:v>
                      </c:pt>
                      <c:pt idx="2">
                        <c:v>34.5</c:v>
                      </c:pt>
                      <c:pt idx="3">
                        <c:v>37.4</c:v>
                      </c:pt>
                      <c:pt idx="4">
                        <c:v>29.4</c:v>
                      </c:pt>
                      <c:pt idx="5">
                        <c:v>39</c:v>
                      </c:pt>
                      <c:pt idx="6">
                        <c:v>38</c:v>
                      </c:pt>
                      <c:pt idx="7">
                        <c:v>39</c:v>
                      </c:pt>
                      <c:pt idx="8">
                        <c:v>36</c:v>
                      </c:pt>
                      <c:pt idx="9">
                        <c:v>36.700000000000003</c:v>
                      </c:pt>
                      <c:pt idx="10">
                        <c:v>35</c:v>
                      </c:pt>
                      <c:pt idx="11">
                        <c:v>40</c:v>
                      </c:pt>
                      <c:pt idx="12">
                        <c:v>0</c:v>
                      </c:pt>
                      <c:pt idx="13">
                        <c:v>40</c:v>
                      </c:pt>
                      <c:pt idx="14">
                        <c:v>45</c:v>
                      </c:pt>
                      <c:pt idx="15">
                        <c:v>35.200000000000003</c:v>
                      </c:pt>
                      <c:pt idx="16">
                        <c:v>24</c:v>
                      </c:pt>
                      <c:pt idx="17">
                        <c:v>35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43</c:v>
                      </c:pt>
                      <c:pt idx="21">
                        <c:v>39</c:v>
                      </c:pt>
                      <c:pt idx="22">
                        <c:v>48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17'!$N$15:$N$37</c15:sqref>
                        </c15:formulaRef>
                      </c:ext>
                    </c:extLst>
                    <c:numCache>
                      <c:formatCode>General</c:formatCode>
                      <c:ptCount val="2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17'!$O$15:$O$37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39</c:v>
                      </c:pt>
                      <c:pt idx="1">
                        <c:v>20.5</c:v>
                      </c:pt>
                      <c:pt idx="2">
                        <c:v>34.5</c:v>
                      </c:pt>
                      <c:pt idx="3">
                        <c:v>40</c:v>
                      </c:pt>
                      <c:pt idx="4">
                        <c:v>29.4</c:v>
                      </c:pt>
                      <c:pt idx="5">
                        <c:v>440</c:v>
                      </c:pt>
                      <c:pt idx="6">
                        <c:v>38</c:v>
                      </c:pt>
                      <c:pt idx="7">
                        <c:v>39</c:v>
                      </c:pt>
                      <c:pt idx="8">
                        <c:v>36</c:v>
                      </c:pt>
                      <c:pt idx="9">
                        <c:v>38</c:v>
                      </c:pt>
                      <c:pt idx="10">
                        <c:v>38</c:v>
                      </c:pt>
                      <c:pt idx="11">
                        <c:v>40</c:v>
                      </c:pt>
                      <c:pt idx="12">
                        <c:v>0</c:v>
                      </c:pt>
                      <c:pt idx="13">
                        <c:v>40</c:v>
                      </c:pt>
                      <c:pt idx="14">
                        <c:v>28.4</c:v>
                      </c:pt>
                      <c:pt idx="15">
                        <c:v>37</c:v>
                      </c:pt>
                      <c:pt idx="16">
                        <c:v>30</c:v>
                      </c:pt>
                      <c:pt idx="17">
                        <c:v>35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49</c:v>
                      </c:pt>
                      <c:pt idx="21">
                        <c:v>43</c:v>
                      </c:pt>
                      <c:pt idx="22">
                        <c:v>48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17'!$P$15:$P$37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7.84</c:v>
                      </c:pt>
                      <c:pt idx="1">
                        <c:v>6.24</c:v>
                      </c:pt>
                      <c:pt idx="2">
                        <c:v>7.58</c:v>
                      </c:pt>
                      <c:pt idx="3">
                        <c:v>6.34</c:v>
                      </c:pt>
                      <c:pt idx="4">
                        <c:v>6.58</c:v>
                      </c:pt>
                      <c:pt idx="5">
                        <c:v>6.35</c:v>
                      </c:pt>
                      <c:pt idx="6">
                        <c:v>6.24</c:v>
                      </c:pt>
                      <c:pt idx="7">
                        <c:v>7.68</c:v>
                      </c:pt>
                      <c:pt idx="8">
                        <c:v>7.48</c:v>
                      </c:pt>
                      <c:pt idx="9">
                        <c:v>7.89</c:v>
                      </c:pt>
                      <c:pt idx="10">
                        <c:v>6.92</c:v>
                      </c:pt>
                      <c:pt idx="11">
                        <c:v>6.37</c:v>
                      </c:pt>
                      <c:pt idx="12">
                        <c:v>0</c:v>
                      </c:pt>
                      <c:pt idx="13">
                        <c:v>6.34</c:v>
                      </c:pt>
                      <c:pt idx="14">
                        <c:v>7.77</c:v>
                      </c:pt>
                      <c:pt idx="15">
                        <c:v>6.87</c:v>
                      </c:pt>
                      <c:pt idx="16">
                        <c:v>6.42</c:v>
                      </c:pt>
                      <c:pt idx="17">
                        <c:v>8.5399999999999991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6.14</c:v>
                      </c:pt>
                      <c:pt idx="21">
                        <c:v>6.82</c:v>
                      </c:pt>
                      <c:pt idx="22">
                        <c:v>6.71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17'!$Q$15:$Q$37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7.84</c:v>
                      </c:pt>
                      <c:pt idx="1">
                        <c:v>6.24</c:v>
                      </c:pt>
                      <c:pt idx="2">
                        <c:v>7.58</c:v>
                      </c:pt>
                      <c:pt idx="3">
                        <c:v>6.34</c:v>
                      </c:pt>
                      <c:pt idx="4">
                        <c:v>6.58</c:v>
                      </c:pt>
                      <c:pt idx="5">
                        <c:v>6.35</c:v>
                      </c:pt>
                      <c:pt idx="6">
                        <c:v>6.24</c:v>
                      </c:pt>
                      <c:pt idx="7">
                        <c:v>7.68</c:v>
                      </c:pt>
                      <c:pt idx="8">
                        <c:v>7.48</c:v>
                      </c:pt>
                      <c:pt idx="9">
                        <c:v>7.89</c:v>
                      </c:pt>
                      <c:pt idx="10">
                        <c:v>6.92</c:v>
                      </c:pt>
                      <c:pt idx="11">
                        <c:v>6.37</c:v>
                      </c:pt>
                      <c:pt idx="12">
                        <c:v>0</c:v>
                      </c:pt>
                      <c:pt idx="13">
                        <c:v>6.34</c:v>
                      </c:pt>
                      <c:pt idx="14">
                        <c:v>7.77</c:v>
                      </c:pt>
                      <c:pt idx="15">
                        <c:v>6.87</c:v>
                      </c:pt>
                      <c:pt idx="16">
                        <c:v>6.42</c:v>
                      </c:pt>
                      <c:pt idx="17">
                        <c:v>8.5399999999999991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6.14</c:v>
                      </c:pt>
                      <c:pt idx="21">
                        <c:v>6.82</c:v>
                      </c:pt>
                      <c:pt idx="22">
                        <c:v>6.71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17'!$B$15:$B$37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17'!$C$15:$C$37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14</c:v>
                      </c:pt>
                      <c:pt idx="1">
                        <c:v>14</c:v>
                      </c:pt>
                      <c:pt idx="2">
                        <c:v>14</c:v>
                      </c:pt>
                      <c:pt idx="3">
                        <c:v>14</c:v>
                      </c:pt>
                      <c:pt idx="4">
                        <c:v>14</c:v>
                      </c:pt>
                      <c:pt idx="5">
                        <c:v>14</c:v>
                      </c:pt>
                      <c:pt idx="6">
                        <c:v>14</c:v>
                      </c:pt>
                      <c:pt idx="7">
                        <c:v>13</c:v>
                      </c:pt>
                      <c:pt idx="8">
                        <c:v>13</c:v>
                      </c:pt>
                      <c:pt idx="9">
                        <c:v>13</c:v>
                      </c:pt>
                      <c:pt idx="10">
                        <c:v>15</c:v>
                      </c:pt>
                      <c:pt idx="11">
                        <c:v>15</c:v>
                      </c:pt>
                      <c:pt idx="12">
                        <c:v>15</c:v>
                      </c:pt>
                      <c:pt idx="13">
                        <c:v>15</c:v>
                      </c:pt>
                      <c:pt idx="14">
                        <c:v>15</c:v>
                      </c:pt>
                      <c:pt idx="15">
                        <c:v>14</c:v>
                      </c:pt>
                      <c:pt idx="16">
                        <c:v>14</c:v>
                      </c:pt>
                      <c:pt idx="17">
                        <c:v>14</c:v>
                      </c:pt>
                      <c:pt idx="18">
                        <c:v>14</c:v>
                      </c:pt>
                      <c:pt idx="19">
                        <c:v>14</c:v>
                      </c:pt>
                      <c:pt idx="20">
                        <c:v>16</c:v>
                      </c:pt>
                      <c:pt idx="21">
                        <c:v>16</c:v>
                      </c:pt>
                      <c:pt idx="22">
                        <c:v>16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17'!$D$15:$D$37</c15:sqref>
                        </c15:formulaRef>
                      </c:ext>
                    </c:extLst>
                    <c:numCache>
                      <c:formatCode>m/d/yyyy</c:formatCode>
                      <c:ptCount val="23"/>
                      <c:pt idx="0">
                        <c:v>39816</c:v>
                      </c:pt>
                      <c:pt idx="1">
                        <c:v>39900</c:v>
                      </c:pt>
                      <c:pt idx="2">
                        <c:v>39972</c:v>
                      </c:pt>
                      <c:pt idx="3">
                        <c:v>40040</c:v>
                      </c:pt>
                      <c:pt idx="4">
                        <c:v>40047</c:v>
                      </c:pt>
                      <c:pt idx="5">
                        <c:v>40048</c:v>
                      </c:pt>
                      <c:pt idx="6">
                        <c:v>40050</c:v>
                      </c:pt>
                      <c:pt idx="7">
                        <c:v>40075</c:v>
                      </c:pt>
                      <c:pt idx="8">
                        <c:v>40076</c:v>
                      </c:pt>
                      <c:pt idx="9">
                        <c:v>0</c:v>
                      </c:pt>
                      <c:pt idx="10">
                        <c:v>39449</c:v>
                      </c:pt>
                      <c:pt idx="11">
                        <c:v>39479</c:v>
                      </c:pt>
                      <c:pt idx="12">
                        <c:v>39501</c:v>
                      </c:pt>
                      <c:pt idx="13">
                        <c:v>39515</c:v>
                      </c:pt>
                      <c:pt idx="14">
                        <c:v>39545</c:v>
                      </c:pt>
                      <c:pt idx="15">
                        <c:v>39724</c:v>
                      </c:pt>
                      <c:pt idx="16">
                        <c:v>39743</c:v>
                      </c:pt>
                      <c:pt idx="17">
                        <c:v>39773</c:v>
                      </c:pt>
                      <c:pt idx="18">
                        <c:v>39780</c:v>
                      </c:pt>
                      <c:pt idx="19">
                        <c:v>39879</c:v>
                      </c:pt>
                      <c:pt idx="20">
                        <c:v>39153</c:v>
                      </c:pt>
                      <c:pt idx="21">
                        <c:v>39157</c:v>
                      </c:pt>
                      <c:pt idx="22">
                        <c:v>39357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17'!$E$15:$E$37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17'!$F$15:$F$37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3.54</c:v>
                      </c:pt>
                      <c:pt idx="1">
                        <c:v>3.71</c:v>
                      </c:pt>
                      <c:pt idx="2">
                        <c:v>3.85</c:v>
                      </c:pt>
                      <c:pt idx="3">
                        <c:v>3.31</c:v>
                      </c:pt>
                      <c:pt idx="4">
                        <c:v>3.94</c:v>
                      </c:pt>
                      <c:pt idx="5">
                        <c:v>3.98</c:v>
                      </c:pt>
                      <c:pt idx="6">
                        <c:v>3.51</c:v>
                      </c:pt>
                      <c:pt idx="7">
                        <c:v>4.05</c:v>
                      </c:pt>
                      <c:pt idx="8">
                        <c:v>3.87</c:v>
                      </c:pt>
                      <c:pt idx="9">
                        <c:v>4.26</c:v>
                      </c:pt>
                      <c:pt idx="10">
                        <c:v>3.64</c:v>
                      </c:pt>
                      <c:pt idx="11">
                        <c:v>3.63</c:v>
                      </c:pt>
                      <c:pt idx="12">
                        <c:v>0</c:v>
                      </c:pt>
                      <c:pt idx="13">
                        <c:v>3.75</c:v>
                      </c:pt>
                      <c:pt idx="14">
                        <c:v>3.52</c:v>
                      </c:pt>
                      <c:pt idx="15">
                        <c:v>3.74</c:v>
                      </c:pt>
                      <c:pt idx="16">
                        <c:v>3.78</c:v>
                      </c:pt>
                      <c:pt idx="17">
                        <c:v>3.56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3.43</c:v>
                      </c:pt>
                      <c:pt idx="21">
                        <c:v>3.35</c:v>
                      </c:pt>
                      <c:pt idx="22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17'!$G$15:$G$37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3.54</c:v>
                      </c:pt>
                      <c:pt idx="1">
                        <c:v>3.71</c:v>
                      </c:pt>
                      <c:pt idx="2">
                        <c:v>3.85</c:v>
                      </c:pt>
                      <c:pt idx="3">
                        <c:v>3.31</c:v>
                      </c:pt>
                      <c:pt idx="4">
                        <c:v>3.94</c:v>
                      </c:pt>
                      <c:pt idx="5">
                        <c:v>3.98</c:v>
                      </c:pt>
                      <c:pt idx="6">
                        <c:v>3.51</c:v>
                      </c:pt>
                      <c:pt idx="7">
                        <c:v>4.05</c:v>
                      </c:pt>
                      <c:pt idx="8">
                        <c:v>3.87</c:v>
                      </c:pt>
                      <c:pt idx="9">
                        <c:v>4.26</c:v>
                      </c:pt>
                      <c:pt idx="10">
                        <c:v>3.64</c:v>
                      </c:pt>
                      <c:pt idx="11">
                        <c:v>3.63</c:v>
                      </c:pt>
                      <c:pt idx="12">
                        <c:v>0</c:v>
                      </c:pt>
                      <c:pt idx="13">
                        <c:v>3.75</c:v>
                      </c:pt>
                      <c:pt idx="14">
                        <c:v>3.52</c:v>
                      </c:pt>
                      <c:pt idx="15">
                        <c:v>3.74</c:v>
                      </c:pt>
                      <c:pt idx="16">
                        <c:v>3.78</c:v>
                      </c:pt>
                      <c:pt idx="17">
                        <c:v>3.56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3.43</c:v>
                      </c:pt>
                      <c:pt idx="21">
                        <c:v>3.35</c:v>
                      </c:pt>
                      <c:pt idx="22">
                        <c:v>3.87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17'!$H$15:$H$37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142</c:v>
                      </c:pt>
                      <c:pt idx="1">
                        <c:v>158</c:v>
                      </c:pt>
                      <c:pt idx="2">
                        <c:v>159</c:v>
                      </c:pt>
                      <c:pt idx="3">
                        <c:v>200</c:v>
                      </c:pt>
                      <c:pt idx="4">
                        <c:v>182</c:v>
                      </c:pt>
                      <c:pt idx="5">
                        <c:v>134</c:v>
                      </c:pt>
                      <c:pt idx="6">
                        <c:v>159</c:v>
                      </c:pt>
                      <c:pt idx="7">
                        <c:v>121</c:v>
                      </c:pt>
                      <c:pt idx="8">
                        <c:v>129</c:v>
                      </c:pt>
                      <c:pt idx="9">
                        <c:v>128</c:v>
                      </c:pt>
                      <c:pt idx="10">
                        <c:v>182</c:v>
                      </c:pt>
                      <c:pt idx="11">
                        <c:v>175</c:v>
                      </c:pt>
                      <c:pt idx="12">
                        <c:v>0</c:v>
                      </c:pt>
                      <c:pt idx="13">
                        <c:v>185</c:v>
                      </c:pt>
                      <c:pt idx="14">
                        <c:v>172</c:v>
                      </c:pt>
                      <c:pt idx="15">
                        <c:v>144</c:v>
                      </c:pt>
                      <c:pt idx="16">
                        <c:v>144</c:v>
                      </c:pt>
                      <c:pt idx="17">
                        <c:v>161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196</c:v>
                      </c:pt>
                      <c:pt idx="21">
                        <c:v>199</c:v>
                      </c:pt>
                      <c:pt idx="22">
                        <c:v>174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17'!$I$15:$I$37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168</c:v>
                      </c:pt>
                      <c:pt idx="1">
                        <c:v>185</c:v>
                      </c:pt>
                      <c:pt idx="2">
                        <c:v>172</c:v>
                      </c:pt>
                      <c:pt idx="3">
                        <c:v>210</c:v>
                      </c:pt>
                      <c:pt idx="4">
                        <c:v>168</c:v>
                      </c:pt>
                      <c:pt idx="5">
                        <c:v>134</c:v>
                      </c:pt>
                      <c:pt idx="6">
                        <c:v>167</c:v>
                      </c:pt>
                      <c:pt idx="7">
                        <c:v>130</c:v>
                      </c:pt>
                      <c:pt idx="8">
                        <c:v>125</c:v>
                      </c:pt>
                      <c:pt idx="9">
                        <c:v>119</c:v>
                      </c:pt>
                      <c:pt idx="10">
                        <c:v>174</c:v>
                      </c:pt>
                      <c:pt idx="11">
                        <c:v>180</c:v>
                      </c:pt>
                      <c:pt idx="12">
                        <c:v>0</c:v>
                      </c:pt>
                      <c:pt idx="13">
                        <c:v>192</c:v>
                      </c:pt>
                      <c:pt idx="14">
                        <c:v>184</c:v>
                      </c:pt>
                      <c:pt idx="15">
                        <c:v>163</c:v>
                      </c:pt>
                      <c:pt idx="16">
                        <c:v>169</c:v>
                      </c:pt>
                      <c:pt idx="17">
                        <c:v>157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226</c:v>
                      </c:pt>
                      <c:pt idx="21">
                        <c:v>182</c:v>
                      </c:pt>
                      <c:pt idx="22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17'!$J$15:$J$37</c15:sqref>
                        </c15:formulaRef>
                      </c:ext>
                    </c:extLst>
                    <c:numCache>
                      <c:formatCode>General</c:formatCode>
                      <c:ptCount val="2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17'!$K$15:$K$37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168</c:v>
                      </c:pt>
                      <c:pt idx="1">
                        <c:v>185</c:v>
                      </c:pt>
                      <c:pt idx="2">
                        <c:v>172</c:v>
                      </c:pt>
                      <c:pt idx="3">
                        <c:v>210</c:v>
                      </c:pt>
                      <c:pt idx="4">
                        <c:v>182</c:v>
                      </c:pt>
                      <c:pt idx="5">
                        <c:v>134</c:v>
                      </c:pt>
                      <c:pt idx="6">
                        <c:v>167</c:v>
                      </c:pt>
                      <c:pt idx="7">
                        <c:v>130</c:v>
                      </c:pt>
                      <c:pt idx="8">
                        <c:v>129</c:v>
                      </c:pt>
                      <c:pt idx="9">
                        <c:v>128</c:v>
                      </c:pt>
                      <c:pt idx="10">
                        <c:v>182</c:v>
                      </c:pt>
                      <c:pt idx="11">
                        <c:v>180</c:v>
                      </c:pt>
                      <c:pt idx="12">
                        <c:v>0</c:v>
                      </c:pt>
                      <c:pt idx="13">
                        <c:v>192</c:v>
                      </c:pt>
                      <c:pt idx="14">
                        <c:v>133</c:v>
                      </c:pt>
                      <c:pt idx="15">
                        <c:v>163</c:v>
                      </c:pt>
                      <c:pt idx="16">
                        <c:v>169</c:v>
                      </c:pt>
                      <c:pt idx="17">
                        <c:v>161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226</c:v>
                      </c:pt>
                      <c:pt idx="21">
                        <c:v>199</c:v>
                      </c:pt>
                      <c:pt idx="22">
                        <c:v>193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17'!$L$15:$L$37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38.4</c:v>
                      </c:pt>
                      <c:pt idx="1">
                        <c:v>20.5</c:v>
                      </c:pt>
                      <c:pt idx="2">
                        <c:v>33.200000000000003</c:v>
                      </c:pt>
                      <c:pt idx="3">
                        <c:v>40</c:v>
                      </c:pt>
                      <c:pt idx="4">
                        <c:v>27</c:v>
                      </c:pt>
                      <c:pt idx="5">
                        <c:v>40</c:v>
                      </c:pt>
                      <c:pt idx="6">
                        <c:v>36.200000000000003</c:v>
                      </c:pt>
                      <c:pt idx="7">
                        <c:v>37.5</c:v>
                      </c:pt>
                      <c:pt idx="8">
                        <c:v>34</c:v>
                      </c:pt>
                      <c:pt idx="9">
                        <c:v>38</c:v>
                      </c:pt>
                      <c:pt idx="10">
                        <c:v>38</c:v>
                      </c:pt>
                      <c:pt idx="11">
                        <c:v>40</c:v>
                      </c:pt>
                      <c:pt idx="12">
                        <c:v>0</c:v>
                      </c:pt>
                      <c:pt idx="13">
                        <c:v>35</c:v>
                      </c:pt>
                      <c:pt idx="14">
                        <c:v>35.5</c:v>
                      </c:pt>
                      <c:pt idx="15">
                        <c:v>37</c:v>
                      </c:pt>
                      <c:pt idx="16">
                        <c:v>30</c:v>
                      </c:pt>
                      <c:pt idx="17">
                        <c:v>35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49</c:v>
                      </c:pt>
                      <c:pt idx="21">
                        <c:v>43</c:v>
                      </c:pt>
                      <c:pt idx="22">
                        <c:v>47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17'!$M$15:$M$37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39</c:v>
                      </c:pt>
                      <c:pt idx="1">
                        <c:v>17.7</c:v>
                      </c:pt>
                      <c:pt idx="2">
                        <c:v>34.5</c:v>
                      </c:pt>
                      <c:pt idx="3">
                        <c:v>37.4</c:v>
                      </c:pt>
                      <c:pt idx="4">
                        <c:v>29.4</c:v>
                      </c:pt>
                      <c:pt idx="5">
                        <c:v>39</c:v>
                      </c:pt>
                      <c:pt idx="6">
                        <c:v>38</c:v>
                      </c:pt>
                      <c:pt idx="7">
                        <c:v>39</c:v>
                      </c:pt>
                      <c:pt idx="8">
                        <c:v>36</c:v>
                      </c:pt>
                      <c:pt idx="9">
                        <c:v>36.700000000000003</c:v>
                      </c:pt>
                      <c:pt idx="10">
                        <c:v>35</c:v>
                      </c:pt>
                      <c:pt idx="11">
                        <c:v>40</c:v>
                      </c:pt>
                      <c:pt idx="12">
                        <c:v>0</c:v>
                      </c:pt>
                      <c:pt idx="13">
                        <c:v>40</c:v>
                      </c:pt>
                      <c:pt idx="14">
                        <c:v>45</c:v>
                      </c:pt>
                      <c:pt idx="15">
                        <c:v>35.200000000000003</c:v>
                      </c:pt>
                      <c:pt idx="16">
                        <c:v>24</c:v>
                      </c:pt>
                      <c:pt idx="17">
                        <c:v>35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43</c:v>
                      </c:pt>
                      <c:pt idx="21">
                        <c:v>39</c:v>
                      </c:pt>
                      <c:pt idx="22">
                        <c:v>48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17'!$N$15:$N$37</c15:sqref>
                        </c15:formulaRef>
                      </c:ext>
                    </c:extLst>
                    <c:numCache>
                      <c:formatCode>General</c:formatCode>
                      <c:ptCount val="2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17'!$O$15:$O$37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39</c:v>
                      </c:pt>
                      <c:pt idx="1">
                        <c:v>20.5</c:v>
                      </c:pt>
                      <c:pt idx="2">
                        <c:v>34.5</c:v>
                      </c:pt>
                      <c:pt idx="3">
                        <c:v>40</c:v>
                      </c:pt>
                      <c:pt idx="4">
                        <c:v>29.4</c:v>
                      </c:pt>
                      <c:pt idx="5">
                        <c:v>440</c:v>
                      </c:pt>
                      <c:pt idx="6">
                        <c:v>38</c:v>
                      </c:pt>
                      <c:pt idx="7">
                        <c:v>39</c:v>
                      </c:pt>
                      <c:pt idx="8">
                        <c:v>36</c:v>
                      </c:pt>
                      <c:pt idx="9">
                        <c:v>38</c:v>
                      </c:pt>
                      <c:pt idx="10">
                        <c:v>38</c:v>
                      </c:pt>
                      <c:pt idx="11">
                        <c:v>40</c:v>
                      </c:pt>
                      <c:pt idx="12">
                        <c:v>0</c:v>
                      </c:pt>
                      <c:pt idx="13">
                        <c:v>40</c:v>
                      </c:pt>
                      <c:pt idx="14">
                        <c:v>28.4</c:v>
                      </c:pt>
                      <c:pt idx="15">
                        <c:v>37</c:v>
                      </c:pt>
                      <c:pt idx="16">
                        <c:v>30</c:v>
                      </c:pt>
                      <c:pt idx="17">
                        <c:v>35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49</c:v>
                      </c:pt>
                      <c:pt idx="21">
                        <c:v>43</c:v>
                      </c:pt>
                      <c:pt idx="22">
                        <c:v>48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17'!$P$15:$P$37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7.84</c:v>
                      </c:pt>
                      <c:pt idx="1">
                        <c:v>6.24</c:v>
                      </c:pt>
                      <c:pt idx="2">
                        <c:v>7.58</c:v>
                      </c:pt>
                      <c:pt idx="3">
                        <c:v>6.34</c:v>
                      </c:pt>
                      <c:pt idx="4">
                        <c:v>6.58</c:v>
                      </c:pt>
                      <c:pt idx="5">
                        <c:v>6.35</c:v>
                      </c:pt>
                      <c:pt idx="6">
                        <c:v>6.24</c:v>
                      </c:pt>
                      <c:pt idx="7">
                        <c:v>7.68</c:v>
                      </c:pt>
                      <c:pt idx="8">
                        <c:v>7.48</c:v>
                      </c:pt>
                      <c:pt idx="9">
                        <c:v>7.89</c:v>
                      </c:pt>
                      <c:pt idx="10">
                        <c:v>6.92</c:v>
                      </c:pt>
                      <c:pt idx="11">
                        <c:v>6.37</c:v>
                      </c:pt>
                      <c:pt idx="12">
                        <c:v>0</c:v>
                      </c:pt>
                      <c:pt idx="13">
                        <c:v>6.34</c:v>
                      </c:pt>
                      <c:pt idx="14">
                        <c:v>7.77</c:v>
                      </c:pt>
                      <c:pt idx="15">
                        <c:v>6.87</c:v>
                      </c:pt>
                      <c:pt idx="16">
                        <c:v>6.42</c:v>
                      </c:pt>
                      <c:pt idx="17">
                        <c:v>8.5399999999999991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6.14</c:v>
                      </c:pt>
                      <c:pt idx="21">
                        <c:v>6.82</c:v>
                      </c:pt>
                      <c:pt idx="22">
                        <c:v>6.71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17'!$Q$15:$Q$37</c15:sqref>
                        </c15:formulaRef>
                      </c:ext>
                    </c:extLst>
                    <c:numCache>
                      <c:formatCode>General</c:formatCode>
                      <c:ptCount val="23"/>
                      <c:pt idx="0">
                        <c:v>7.84</c:v>
                      </c:pt>
                      <c:pt idx="1">
                        <c:v>6.24</c:v>
                      </c:pt>
                      <c:pt idx="2">
                        <c:v>7.58</c:v>
                      </c:pt>
                      <c:pt idx="3">
                        <c:v>6.34</c:v>
                      </c:pt>
                      <c:pt idx="4">
                        <c:v>6.58</c:v>
                      </c:pt>
                      <c:pt idx="5">
                        <c:v>6.35</c:v>
                      </c:pt>
                      <c:pt idx="6">
                        <c:v>6.24</c:v>
                      </c:pt>
                      <c:pt idx="7">
                        <c:v>7.68</c:v>
                      </c:pt>
                      <c:pt idx="8">
                        <c:v>7.48</c:v>
                      </c:pt>
                      <c:pt idx="9">
                        <c:v>7.89</c:v>
                      </c:pt>
                      <c:pt idx="10">
                        <c:v>6.92</c:v>
                      </c:pt>
                      <c:pt idx="11">
                        <c:v>6.37</c:v>
                      </c:pt>
                      <c:pt idx="12">
                        <c:v>0</c:v>
                      </c:pt>
                      <c:pt idx="13">
                        <c:v>6.34</c:v>
                      </c:pt>
                      <c:pt idx="14">
                        <c:v>7.77</c:v>
                      </c:pt>
                      <c:pt idx="15">
                        <c:v>6.87</c:v>
                      </c:pt>
                      <c:pt idx="16">
                        <c:v>6.42</c:v>
                      </c:pt>
                      <c:pt idx="17">
                        <c:v>8.5399999999999991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6.14</c:v>
                      </c:pt>
                      <c:pt idx="21">
                        <c:v>6.82</c:v>
                      </c:pt>
                      <c:pt idx="22">
                        <c:v>6.71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Relationship Id="rId9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793750</xdr:colOff>
      <xdr:row>0</xdr:row>
      <xdr:rowOff>254001</xdr:rowOff>
    </xdr:from>
    <xdr:to>
      <xdr:col>9</xdr:col>
      <xdr:colOff>1635125</xdr:colOff>
      <xdr:row>4</xdr:row>
      <xdr:rowOff>220267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80875" y="254001"/>
          <a:ext cx="3460750" cy="18077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206613</xdr:colOff>
      <xdr:row>1</xdr:row>
      <xdr:rowOff>78371</xdr:rowOff>
    </xdr:from>
    <xdr:to>
      <xdr:col>1</xdr:col>
      <xdr:colOff>3062551</xdr:colOff>
      <xdr:row>4</xdr:row>
      <xdr:rowOff>21777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206613" y="538746"/>
          <a:ext cx="3348063" cy="132453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508000</xdr:colOff>
      <xdr:row>0</xdr:row>
      <xdr:rowOff>301618</xdr:rowOff>
    </xdr:from>
    <xdr:to>
      <xdr:col>9</xdr:col>
      <xdr:colOff>1587500</xdr:colOff>
      <xdr:row>4</xdr:row>
      <xdr:rowOff>111125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87B865FF-76D0-4A4C-87D8-AAE1EB4BA20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95125" y="301618"/>
          <a:ext cx="3698875" cy="165100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230428</xdr:colOff>
      <xdr:row>1</xdr:row>
      <xdr:rowOff>53008</xdr:rowOff>
    </xdr:from>
    <xdr:to>
      <xdr:col>1</xdr:col>
      <xdr:colOff>2784737</xdr:colOff>
      <xdr:row>4</xdr:row>
      <xdr:rowOff>78890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5792C413-AFB1-446C-B216-5C9778EC7B19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230428" y="513383"/>
          <a:ext cx="3046434" cy="14070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889001</xdr:colOff>
      <xdr:row>0</xdr:row>
      <xdr:rowOff>349243</xdr:rowOff>
    </xdr:from>
    <xdr:to>
      <xdr:col>9</xdr:col>
      <xdr:colOff>1609348</xdr:colOff>
      <xdr:row>4</xdr:row>
      <xdr:rowOff>174625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C46F7528-855E-4FC4-93DE-E7EF0A22CF8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76126" y="349243"/>
          <a:ext cx="3339722" cy="166688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218390</xdr:colOff>
      <xdr:row>1</xdr:row>
      <xdr:rowOff>68942</xdr:rowOff>
    </xdr:from>
    <xdr:to>
      <xdr:col>1</xdr:col>
      <xdr:colOff>2574525</xdr:colOff>
      <xdr:row>3</xdr:row>
      <xdr:rowOff>380456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E34E59DD-D0C0-416A-8501-B0195603239F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218390" y="529317"/>
          <a:ext cx="2848260" cy="123226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299356</xdr:colOff>
      <xdr:row>1</xdr:row>
      <xdr:rowOff>160565</xdr:rowOff>
    </xdr:from>
    <xdr:to>
      <xdr:col>14</xdr:col>
      <xdr:colOff>1969537</xdr:colOff>
      <xdr:row>7</xdr:row>
      <xdr:rowOff>27475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58606" y="541565"/>
          <a:ext cx="3956181" cy="170387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291325</xdr:colOff>
      <xdr:row>1</xdr:row>
      <xdr:rowOff>69530</xdr:rowOff>
    </xdr:from>
    <xdr:to>
      <xdr:col>2</xdr:col>
      <xdr:colOff>619379</xdr:colOff>
      <xdr:row>7</xdr:row>
      <xdr:rowOff>36229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291325" y="450530"/>
          <a:ext cx="3593768" cy="180366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1019174</xdr:colOff>
      <xdr:row>32</xdr:row>
      <xdr:rowOff>171450</xdr:rowOff>
    </xdr:from>
    <xdr:to>
      <xdr:col>20</xdr:col>
      <xdr:colOff>149678</xdr:colOff>
      <xdr:row>59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32</xdr:row>
      <xdr:rowOff>152400</xdr:rowOff>
    </xdr:from>
    <xdr:to>
      <xdr:col>12</xdr:col>
      <xdr:colOff>742950</xdr:colOff>
      <xdr:row>59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32</xdr:row>
      <xdr:rowOff>152400</xdr:rowOff>
    </xdr:from>
    <xdr:to>
      <xdr:col>5</xdr:col>
      <xdr:colOff>1219200</xdr:colOff>
      <xdr:row>59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61</xdr:row>
      <xdr:rowOff>95250</xdr:rowOff>
    </xdr:from>
    <xdr:to>
      <xdr:col>5</xdr:col>
      <xdr:colOff>1428750</xdr:colOff>
      <xdr:row>81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61</xdr:row>
      <xdr:rowOff>38100</xdr:rowOff>
    </xdr:from>
    <xdr:to>
      <xdr:col>12</xdr:col>
      <xdr:colOff>971550</xdr:colOff>
      <xdr:row>81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2746375</xdr:colOff>
      <xdr:row>0</xdr:row>
      <xdr:rowOff>256458</xdr:rowOff>
    </xdr:from>
    <xdr:to>
      <xdr:col>16</xdr:col>
      <xdr:colOff>2702963</xdr:colOff>
      <xdr:row>7</xdr:row>
      <xdr:rowOff>79375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04625" y="256458"/>
          <a:ext cx="2925213" cy="168029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280348</xdr:colOff>
      <xdr:row>0</xdr:row>
      <xdr:rowOff>297587</xdr:rowOff>
    </xdr:from>
    <xdr:to>
      <xdr:col>2</xdr:col>
      <xdr:colOff>35988</xdr:colOff>
      <xdr:row>6</xdr:row>
      <xdr:rowOff>350232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280348" y="297587"/>
          <a:ext cx="3010015" cy="151314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39</xdr:row>
      <xdr:rowOff>76200</xdr:rowOff>
    </xdr:from>
    <xdr:to>
      <xdr:col>6</xdr:col>
      <xdr:colOff>447674</xdr:colOff>
      <xdr:row>58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39</xdr:row>
      <xdr:rowOff>95250</xdr:rowOff>
    </xdr:from>
    <xdr:to>
      <xdr:col>14</xdr:col>
      <xdr:colOff>685800</xdr:colOff>
      <xdr:row>59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39</xdr:row>
      <xdr:rowOff>38100</xdr:rowOff>
    </xdr:from>
    <xdr:to>
      <xdr:col>17</xdr:col>
      <xdr:colOff>0</xdr:colOff>
      <xdr:row>62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63</xdr:row>
      <xdr:rowOff>171450</xdr:rowOff>
    </xdr:from>
    <xdr:to>
      <xdr:col>5</xdr:col>
      <xdr:colOff>2400300</xdr:colOff>
      <xdr:row>86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63</xdr:row>
      <xdr:rowOff>171450</xdr:rowOff>
    </xdr:from>
    <xdr:to>
      <xdr:col>13</xdr:col>
      <xdr:colOff>342900</xdr:colOff>
      <xdr:row>86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987136</xdr:colOff>
      <xdr:row>0</xdr:row>
      <xdr:rowOff>173181</xdr:rowOff>
    </xdr:from>
    <xdr:to>
      <xdr:col>16</xdr:col>
      <xdr:colOff>1368136</xdr:colOff>
      <xdr:row>5</xdr:row>
      <xdr:rowOff>92046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53272" y="173181"/>
          <a:ext cx="3532909" cy="191045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162266</xdr:colOff>
      <xdr:row>1</xdr:row>
      <xdr:rowOff>72066</xdr:rowOff>
    </xdr:from>
    <xdr:to>
      <xdr:col>1</xdr:col>
      <xdr:colOff>2761205</xdr:colOff>
      <xdr:row>4</xdr:row>
      <xdr:rowOff>348947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62266" y="453066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43</xdr:row>
      <xdr:rowOff>152400</xdr:rowOff>
    </xdr:from>
    <xdr:to>
      <xdr:col>5</xdr:col>
      <xdr:colOff>3028950</xdr:colOff>
      <xdr:row>63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44</xdr:row>
      <xdr:rowOff>19050</xdr:rowOff>
    </xdr:from>
    <xdr:to>
      <xdr:col>11</xdr:col>
      <xdr:colOff>685800</xdr:colOff>
      <xdr:row>63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44</xdr:row>
      <xdr:rowOff>114300</xdr:rowOff>
    </xdr:from>
    <xdr:to>
      <xdr:col>16</xdr:col>
      <xdr:colOff>571500</xdr:colOff>
      <xdr:row>63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44</xdr:row>
      <xdr:rowOff>76200</xdr:rowOff>
    </xdr:from>
    <xdr:to>
      <xdr:col>25</xdr:col>
      <xdr:colOff>69273</xdr:colOff>
      <xdr:row>63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69</xdr:row>
      <xdr:rowOff>38100</xdr:rowOff>
    </xdr:from>
    <xdr:to>
      <xdr:col>5</xdr:col>
      <xdr:colOff>3238500</xdr:colOff>
      <xdr:row>90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3790950</xdr:colOff>
      <xdr:row>69</xdr:row>
      <xdr:rowOff>76200</xdr:rowOff>
    </xdr:from>
    <xdr:to>
      <xdr:col>11</xdr:col>
      <xdr:colOff>933450</xdr:colOff>
      <xdr:row>88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38100</xdr:colOff>
      <xdr:row>69</xdr:row>
      <xdr:rowOff>38100</xdr:rowOff>
    </xdr:from>
    <xdr:to>
      <xdr:col>16</xdr:col>
      <xdr:colOff>1009650</xdr:colOff>
      <xdr:row>88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8"/>
  <sheetViews>
    <sheetView view="pageBreakPreview" zoomScale="70" zoomScaleNormal="100" zoomScaleSheetLayoutView="70" workbookViewId="0">
      <selection activeCell="F10" sqref="F10:J10"/>
    </sheetView>
  </sheetViews>
  <sheetFormatPr baseColWidth="10" defaultRowHeight="15" x14ac:dyDescent="0.25"/>
  <cols>
    <col min="1" max="1" width="7.28515625" bestFit="1" customWidth="1"/>
    <col min="2" max="2" width="53.5703125" customWidth="1"/>
    <col min="3" max="3" width="19.85546875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36" x14ac:dyDescent="0.25">
      <c r="A2" s="53" t="s">
        <v>12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ht="36" x14ac:dyDescent="0.25">
      <c r="A3" s="53" t="s">
        <v>1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36" x14ac:dyDescent="0.25">
      <c r="A4" s="53" t="s">
        <v>2</v>
      </c>
      <c r="B4" s="54"/>
      <c r="C4" s="54"/>
      <c r="D4" s="54"/>
      <c r="E4" s="54"/>
      <c r="F4" s="54"/>
      <c r="G4" s="54"/>
      <c r="H4" s="54"/>
      <c r="I4" s="54"/>
      <c r="J4" s="54"/>
    </row>
    <row r="5" spans="1:10" ht="36" customHeight="1" thickBot="1" x14ac:dyDescent="0.3">
      <c r="A5" s="49" t="s">
        <v>3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ht="40.5" customHeight="1" thickBot="1" x14ac:dyDescent="0.3">
      <c r="A6" s="43" t="s">
        <v>45</v>
      </c>
      <c r="B6" s="44"/>
      <c r="C6" s="44"/>
      <c r="D6" s="44"/>
      <c r="E6" s="44"/>
      <c r="F6" s="44"/>
      <c r="G6" s="44"/>
      <c r="H6" s="44"/>
      <c r="I6" s="44"/>
      <c r="J6" s="44"/>
    </row>
    <row r="7" spans="1:10" ht="45" customHeight="1" x14ac:dyDescent="0.25">
      <c r="A7" s="45"/>
      <c r="B7" s="45" t="s">
        <v>11</v>
      </c>
      <c r="C7" s="47" t="s">
        <v>29</v>
      </c>
      <c r="D7" s="45" t="s">
        <v>22</v>
      </c>
      <c r="E7" s="45" t="s">
        <v>20</v>
      </c>
      <c r="F7" s="7" t="s">
        <v>5</v>
      </c>
      <c r="G7" s="6" t="s">
        <v>7</v>
      </c>
      <c r="H7" s="6" t="s">
        <v>8</v>
      </c>
      <c r="I7" s="6" t="s">
        <v>28</v>
      </c>
      <c r="J7" s="6" t="s">
        <v>17</v>
      </c>
    </row>
    <row r="8" spans="1:10" ht="29.45" customHeight="1" thickBot="1" x14ac:dyDescent="0.3">
      <c r="A8" s="46"/>
      <c r="B8" s="46"/>
      <c r="C8" s="48"/>
      <c r="D8" s="46"/>
      <c r="E8" s="46"/>
      <c r="F8" s="10" t="s">
        <v>6</v>
      </c>
      <c r="G8" s="11" t="s">
        <v>4</v>
      </c>
      <c r="H8" s="11" t="s">
        <v>4</v>
      </c>
      <c r="I8" s="11" t="s">
        <v>4</v>
      </c>
      <c r="J8" s="11" t="s">
        <v>4</v>
      </c>
    </row>
    <row r="9" spans="1:10" s="1" customFormat="1" ht="30" customHeight="1" thickBot="1" x14ac:dyDescent="0.3">
      <c r="A9" s="114">
        <v>1</v>
      </c>
      <c r="B9" s="26" t="s">
        <v>75</v>
      </c>
      <c r="C9" s="27">
        <v>6</v>
      </c>
      <c r="D9" s="28">
        <v>42907</v>
      </c>
      <c r="E9" s="14" t="s">
        <v>73</v>
      </c>
      <c r="F9" s="26" t="s">
        <v>186</v>
      </c>
      <c r="G9" s="26">
        <v>135</v>
      </c>
      <c r="H9" s="26">
        <v>69</v>
      </c>
      <c r="I9" s="26">
        <v>133</v>
      </c>
      <c r="J9" s="26" t="s">
        <v>187</v>
      </c>
    </row>
    <row r="10" spans="1:10" s="1" customFormat="1" ht="30" customHeight="1" thickBot="1" x14ac:dyDescent="0.3">
      <c r="A10" s="114">
        <v>2</v>
      </c>
      <c r="B10" s="24" t="s">
        <v>208</v>
      </c>
      <c r="C10" s="14">
        <v>6</v>
      </c>
      <c r="D10" s="111">
        <v>42742</v>
      </c>
      <c r="E10" s="14" t="s">
        <v>73</v>
      </c>
      <c r="F10" s="26" t="s">
        <v>228</v>
      </c>
      <c r="G10" s="26" t="s">
        <v>228</v>
      </c>
      <c r="H10" s="26" t="s">
        <v>228</v>
      </c>
      <c r="I10" s="26" t="s">
        <v>228</v>
      </c>
      <c r="J10" s="26" t="s">
        <v>228</v>
      </c>
    </row>
    <row r="11" spans="1:10" s="1" customFormat="1" ht="30" customHeight="1" thickBot="1" x14ac:dyDescent="0.3">
      <c r="A11" s="114">
        <v>3</v>
      </c>
      <c r="B11" s="26" t="s">
        <v>77</v>
      </c>
      <c r="C11" s="27">
        <v>7</v>
      </c>
      <c r="D11" s="28" t="s">
        <v>102</v>
      </c>
      <c r="E11" s="14" t="s">
        <v>73</v>
      </c>
      <c r="F11" s="26" t="s">
        <v>106</v>
      </c>
      <c r="G11" s="26">
        <v>123</v>
      </c>
      <c r="H11" s="26">
        <v>66.3</v>
      </c>
      <c r="I11" s="26">
        <v>119</v>
      </c>
      <c r="J11" s="26" t="s">
        <v>107</v>
      </c>
    </row>
    <row r="12" spans="1:10" s="1" customFormat="1" ht="30" customHeight="1" thickBot="1" x14ac:dyDescent="0.3">
      <c r="A12" s="114">
        <v>4</v>
      </c>
      <c r="B12" s="26" t="s">
        <v>78</v>
      </c>
      <c r="C12" s="27">
        <v>7</v>
      </c>
      <c r="D12" s="28">
        <v>42591</v>
      </c>
      <c r="E12" s="14" t="s">
        <v>73</v>
      </c>
      <c r="F12" s="26" t="s">
        <v>108</v>
      </c>
      <c r="G12" s="26">
        <v>120</v>
      </c>
      <c r="H12" s="26">
        <v>60</v>
      </c>
      <c r="I12" s="26" t="s">
        <v>109</v>
      </c>
      <c r="J12" s="26" t="s">
        <v>110</v>
      </c>
    </row>
    <row r="13" spans="1:10" s="1" customFormat="1" ht="30" customHeight="1" thickBot="1" x14ac:dyDescent="0.3">
      <c r="A13" s="114">
        <v>5</v>
      </c>
      <c r="B13" s="26" t="s">
        <v>76</v>
      </c>
      <c r="C13" s="27">
        <v>6</v>
      </c>
      <c r="D13" s="28">
        <v>42644</v>
      </c>
      <c r="E13" s="14" t="s">
        <v>73</v>
      </c>
      <c r="F13" s="26" t="s">
        <v>188</v>
      </c>
      <c r="G13" s="26">
        <v>114</v>
      </c>
      <c r="H13" s="26">
        <v>52</v>
      </c>
      <c r="I13" s="26">
        <v>110</v>
      </c>
      <c r="J13" s="26" t="s">
        <v>189</v>
      </c>
    </row>
    <row r="14" spans="1:10" s="1" customFormat="1" ht="30" customHeight="1" thickBot="1" x14ac:dyDescent="0.3">
      <c r="A14" s="114">
        <v>6</v>
      </c>
      <c r="B14" s="26" t="s">
        <v>84</v>
      </c>
      <c r="C14" s="26">
        <v>8</v>
      </c>
      <c r="D14" s="31">
        <v>42112</v>
      </c>
      <c r="E14" s="14" t="s">
        <v>73</v>
      </c>
      <c r="F14" s="26" t="s">
        <v>138</v>
      </c>
      <c r="G14" s="26">
        <v>133</v>
      </c>
      <c r="H14" s="26">
        <v>71</v>
      </c>
      <c r="I14" s="26">
        <v>136</v>
      </c>
      <c r="J14" s="26" t="s">
        <v>139</v>
      </c>
    </row>
    <row r="15" spans="1:10" s="1" customFormat="1" ht="30" customHeight="1" thickBot="1" x14ac:dyDescent="0.3">
      <c r="A15" s="114">
        <v>7</v>
      </c>
      <c r="B15" s="26" t="s">
        <v>82</v>
      </c>
      <c r="C15" s="26">
        <v>8</v>
      </c>
      <c r="D15" s="31">
        <v>42215</v>
      </c>
      <c r="E15" s="14" t="s">
        <v>73</v>
      </c>
      <c r="F15" s="26" t="s">
        <v>136</v>
      </c>
      <c r="G15" s="26">
        <v>130</v>
      </c>
      <c r="H15" s="26">
        <v>70</v>
      </c>
      <c r="I15" s="26">
        <v>128</v>
      </c>
      <c r="J15" s="26" t="s">
        <v>137</v>
      </c>
    </row>
    <row r="16" spans="1:10" s="1" customFormat="1" ht="30" customHeight="1" thickBot="1" x14ac:dyDescent="0.3">
      <c r="A16" s="114">
        <v>8</v>
      </c>
      <c r="B16" s="23" t="s">
        <v>39</v>
      </c>
      <c r="C16" s="24">
        <v>8</v>
      </c>
      <c r="D16" s="25">
        <v>42075</v>
      </c>
      <c r="E16" s="14" t="s">
        <v>73</v>
      </c>
      <c r="F16" s="26" t="s">
        <v>118</v>
      </c>
      <c r="G16" s="26">
        <v>125</v>
      </c>
      <c r="H16" s="26" t="s">
        <v>119</v>
      </c>
      <c r="I16" s="26" t="s">
        <v>120</v>
      </c>
      <c r="J16" s="26" t="s">
        <v>121</v>
      </c>
    </row>
    <row r="17" spans="1:10" s="1" customFormat="1" ht="30" customHeight="1" thickBot="1" x14ac:dyDescent="0.3">
      <c r="A17" s="114">
        <v>9</v>
      </c>
      <c r="B17" s="26" t="s">
        <v>80</v>
      </c>
      <c r="C17" s="27">
        <v>8</v>
      </c>
      <c r="D17" s="28">
        <v>42118</v>
      </c>
      <c r="E17" s="14" t="s">
        <v>73</v>
      </c>
      <c r="F17" s="26" t="s">
        <v>122</v>
      </c>
      <c r="G17" s="26" t="s">
        <v>123</v>
      </c>
      <c r="H17" s="26">
        <v>70</v>
      </c>
      <c r="I17" s="26" t="s">
        <v>124</v>
      </c>
      <c r="J17" s="26" t="s">
        <v>125</v>
      </c>
    </row>
    <row r="18" spans="1:10" s="1" customFormat="1" ht="30" customHeight="1" thickBot="1" x14ac:dyDescent="0.3">
      <c r="A18" s="114">
        <v>10</v>
      </c>
      <c r="B18" s="23" t="s">
        <v>38</v>
      </c>
      <c r="C18" s="24">
        <v>8</v>
      </c>
      <c r="D18" s="25">
        <v>42145</v>
      </c>
      <c r="E18" s="14" t="s">
        <v>73</v>
      </c>
      <c r="F18" s="26" t="s">
        <v>190</v>
      </c>
      <c r="G18" s="26">
        <v>130</v>
      </c>
      <c r="H18" s="26">
        <v>67</v>
      </c>
      <c r="I18" s="26">
        <v>120</v>
      </c>
      <c r="J18" s="26" t="s">
        <v>191</v>
      </c>
    </row>
    <row r="19" spans="1:10" s="1" customFormat="1" ht="30" customHeight="1" thickBot="1" x14ac:dyDescent="0.3">
      <c r="A19" s="114">
        <v>11</v>
      </c>
      <c r="B19" s="112" t="s">
        <v>34</v>
      </c>
      <c r="C19" s="24">
        <v>8</v>
      </c>
      <c r="D19" s="112" t="s">
        <v>35</v>
      </c>
      <c r="E19" s="14" t="s">
        <v>73</v>
      </c>
      <c r="F19" s="26" t="s">
        <v>212</v>
      </c>
      <c r="G19" s="26">
        <v>129</v>
      </c>
      <c r="H19" s="26" t="s">
        <v>213</v>
      </c>
      <c r="I19" s="26" t="s">
        <v>113</v>
      </c>
      <c r="J19" s="26" t="s">
        <v>114</v>
      </c>
    </row>
    <row r="20" spans="1:10" s="1" customFormat="1" ht="30" customHeight="1" thickBot="1" x14ac:dyDescent="0.3">
      <c r="A20" s="114">
        <v>12</v>
      </c>
      <c r="B20" s="26" t="s">
        <v>83</v>
      </c>
      <c r="C20" s="26">
        <v>8</v>
      </c>
      <c r="D20" s="14" t="s">
        <v>104</v>
      </c>
      <c r="E20" s="14" t="s">
        <v>73</v>
      </c>
      <c r="F20" s="26" t="s">
        <v>211</v>
      </c>
      <c r="G20" s="26">
        <v>125</v>
      </c>
      <c r="H20" s="26" t="s">
        <v>214</v>
      </c>
      <c r="I20" s="26" t="s">
        <v>215</v>
      </c>
      <c r="J20" s="26">
        <v>62</v>
      </c>
    </row>
    <row r="21" spans="1:10" s="1" customFormat="1" ht="30" customHeight="1" thickBot="1" x14ac:dyDescent="0.3">
      <c r="A21" s="114">
        <v>13</v>
      </c>
      <c r="B21" s="23" t="s">
        <v>36</v>
      </c>
      <c r="C21" s="24">
        <v>7</v>
      </c>
      <c r="D21" s="24" t="s">
        <v>37</v>
      </c>
      <c r="E21" s="14" t="s">
        <v>73</v>
      </c>
      <c r="F21" s="26" t="s">
        <v>111</v>
      </c>
      <c r="G21" s="26">
        <v>131</v>
      </c>
      <c r="H21" s="26" t="s">
        <v>112</v>
      </c>
      <c r="I21" s="26" t="s">
        <v>113</v>
      </c>
      <c r="J21" s="26" t="s">
        <v>114</v>
      </c>
    </row>
    <row r="22" spans="1:10" s="1" customFormat="1" ht="30" customHeight="1" thickBot="1" x14ac:dyDescent="0.3">
      <c r="A22" s="114">
        <v>14</v>
      </c>
      <c r="B22" s="26" t="s">
        <v>79</v>
      </c>
      <c r="C22" s="27">
        <v>8</v>
      </c>
      <c r="D22" s="28">
        <v>41888</v>
      </c>
      <c r="E22" s="14" t="s">
        <v>73</v>
      </c>
      <c r="F22" s="26" t="s">
        <v>115</v>
      </c>
      <c r="G22" s="26">
        <v>133</v>
      </c>
      <c r="H22" s="26" t="s">
        <v>116</v>
      </c>
      <c r="I22" s="26">
        <v>131</v>
      </c>
      <c r="J22" s="26" t="s">
        <v>117</v>
      </c>
    </row>
    <row r="23" spans="1:10" s="1" customFormat="1" ht="30" customHeight="1" thickBot="1" x14ac:dyDescent="0.3">
      <c r="A23" s="114">
        <v>15</v>
      </c>
      <c r="B23" s="26" t="s">
        <v>105</v>
      </c>
      <c r="C23" s="26">
        <v>8</v>
      </c>
      <c r="D23" s="31">
        <v>41954</v>
      </c>
      <c r="E23" s="14" t="s">
        <v>73</v>
      </c>
      <c r="F23" s="26" t="s">
        <v>140</v>
      </c>
      <c r="G23" s="26" t="s">
        <v>141</v>
      </c>
      <c r="H23" s="26">
        <v>65</v>
      </c>
      <c r="I23" s="26">
        <v>128</v>
      </c>
      <c r="J23" s="26" t="s">
        <v>142</v>
      </c>
    </row>
    <row r="24" spans="1:10" ht="30" customHeight="1" thickBot="1" x14ac:dyDescent="0.3">
      <c r="A24" s="114">
        <v>16</v>
      </c>
      <c r="B24" s="24" t="s">
        <v>209</v>
      </c>
      <c r="C24" s="14">
        <v>10</v>
      </c>
      <c r="D24" s="111">
        <v>41318</v>
      </c>
      <c r="E24" s="14" t="s">
        <v>73</v>
      </c>
      <c r="F24" s="26" t="s">
        <v>134</v>
      </c>
      <c r="G24" s="26">
        <v>139</v>
      </c>
      <c r="H24" s="26">
        <v>70</v>
      </c>
      <c r="I24" s="26" t="s">
        <v>132</v>
      </c>
      <c r="J24" s="26">
        <v>57</v>
      </c>
    </row>
    <row r="25" spans="1:10" ht="30" customHeight="1" thickBot="1" x14ac:dyDescent="0.3">
      <c r="A25" s="114">
        <v>17</v>
      </c>
      <c r="B25" s="27" t="s">
        <v>210</v>
      </c>
      <c r="C25" s="27">
        <v>9</v>
      </c>
      <c r="D25" s="113">
        <v>41637</v>
      </c>
      <c r="E25" s="109" t="s">
        <v>73</v>
      </c>
      <c r="F25" s="110">
        <v>34.1</v>
      </c>
      <c r="G25" s="110">
        <v>135</v>
      </c>
      <c r="H25" s="110">
        <v>68</v>
      </c>
      <c r="I25" s="110">
        <v>136</v>
      </c>
      <c r="J25" s="110">
        <v>61</v>
      </c>
    </row>
    <row r="26" spans="1:10" s="1" customFormat="1" ht="30" customHeight="1" thickBot="1" x14ac:dyDescent="0.3">
      <c r="A26" s="114">
        <v>18</v>
      </c>
      <c r="B26" s="26" t="s">
        <v>81</v>
      </c>
      <c r="C26" s="27">
        <v>9</v>
      </c>
      <c r="D26" s="28" t="s">
        <v>103</v>
      </c>
      <c r="E26" s="14" t="s">
        <v>73</v>
      </c>
      <c r="F26" s="26">
        <v>27.35</v>
      </c>
      <c r="G26" s="26">
        <v>135</v>
      </c>
      <c r="H26" s="26">
        <v>73</v>
      </c>
      <c r="I26" s="26">
        <v>132</v>
      </c>
      <c r="J26" s="26">
        <v>60</v>
      </c>
    </row>
    <row r="27" spans="1:10" ht="30" customHeight="1" thickBot="1" x14ac:dyDescent="0.3">
      <c r="A27" s="38" t="s">
        <v>10</v>
      </c>
      <c r="B27" s="39"/>
      <c r="C27" s="39"/>
      <c r="D27" s="40"/>
      <c r="E27" s="38" t="s">
        <v>46</v>
      </c>
      <c r="F27" s="39"/>
      <c r="G27" s="39"/>
      <c r="H27" s="39"/>
      <c r="I27" s="39"/>
      <c r="J27" s="39"/>
    </row>
    <row r="28" spans="1:10" ht="30" customHeight="1" thickBot="1" x14ac:dyDescent="0.3">
      <c r="A28" s="38" t="s">
        <v>19</v>
      </c>
      <c r="B28" s="39"/>
      <c r="C28" s="39"/>
      <c r="D28" s="40"/>
      <c r="E28" s="41" t="s">
        <v>47</v>
      </c>
      <c r="F28" s="42"/>
      <c r="G28" s="42"/>
      <c r="H28" s="42"/>
      <c r="I28" s="42"/>
      <c r="J28" s="42"/>
    </row>
  </sheetData>
  <protectedRanges>
    <protectedRange sqref="G27:G28" name="Rango2_1"/>
    <protectedRange password="CC55" sqref="B6:C6" name="Rango1_3_1"/>
    <protectedRange sqref="E9:E26" name="Rango1_6_1_1_1"/>
    <protectedRange sqref="B20:C20 B14:C15 B23:C23" name="Rango1_6_1_2"/>
    <protectedRange sqref="D20 D14:D15 D23" name="Rango2_6_1_2"/>
    <protectedRange sqref="B9:C9 B11:C13 B16:C18 B21:C22" name="Rango1_6_1_1_2"/>
    <protectedRange sqref="D9 D21:D22 D11:D13 D16:D18" name="Rango2_6_1_1_1"/>
    <protectedRange sqref="B26:C26" name="Rango1_6_1_2_1"/>
    <protectedRange sqref="D26" name="Rango2_6_1_2_1"/>
  </protectedRanges>
  <mergeCells count="15">
    <mergeCell ref="A5:J5"/>
    <mergeCell ref="A1:J1"/>
    <mergeCell ref="A2:J2"/>
    <mergeCell ref="A3:J3"/>
    <mergeCell ref="A4:J4"/>
    <mergeCell ref="A27:D27"/>
    <mergeCell ref="A28:D28"/>
    <mergeCell ref="E27:J27"/>
    <mergeCell ref="E28:J28"/>
    <mergeCell ref="A6:J6"/>
    <mergeCell ref="E7:E8"/>
    <mergeCell ref="B7:B8"/>
    <mergeCell ref="A7:A8"/>
    <mergeCell ref="D7:D8"/>
    <mergeCell ref="C7:C8"/>
  </mergeCells>
  <phoneticPr fontId="17" type="noConversion"/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1D5E4-8D84-468A-825F-BBF71B7FDAB4}">
  <dimension ref="A1:J37"/>
  <sheetViews>
    <sheetView view="pageBreakPreview" topLeftCell="A7" zoomScale="50" zoomScaleNormal="100" zoomScaleSheetLayoutView="50" workbookViewId="0">
      <selection activeCell="F20" sqref="F20:J20"/>
    </sheetView>
  </sheetViews>
  <sheetFormatPr baseColWidth="10" defaultRowHeight="15" x14ac:dyDescent="0.25"/>
  <cols>
    <col min="1" max="1" width="7.28515625" bestFit="1" customWidth="1"/>
    <col min="2" max="2" width="53.5703125" customWidth="1"/>
    <col min="3" max="3" width="19.85546875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36" x14ac:dyDescent="0.25">
      <c r="A2" s="53" t="s">
        <v>12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ht="36" x14ac:dyDescent="0.25">
      <c r="A3" s="53" t="s">
        <v>1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36" x14ac:dyDescent="0.25">
      <c r="A4" s="53" t="s">
        <v>2</v>
      </c>
      <c r="B4" s="54"/>
      <c r="C4" s="54"/>
      <c r="D4" s="54"/>
      <c r="E4" s="54"/>
      <c r="F4" s="54"/>
      <c r="G4" s="54"/>
      <c r="H4" s="54"/>
      <c r="I4" s="54"/>
      <c r="J4" s="54"/>
    </row>
    <row r="5" spans="1:10" ht="36" customHeight="1" thickBot="1" x14ac:dyDescent="0.3">
      <c r="A5" s="49" t="s">
        <v>3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ht="40.5" customHeight="1" thickBot="1" x14ac:dyDescent="0.3">
      <c r="A6" s="43" t="s">
        <v>72</v>
      </c>
      <c r="B6" s="44"/>
      <c r="C6" s="44"/>
      <c r="D6" s="44"/>
      <c r="E6" s="44"/>
      <c r="F6" s="44"/>
      <c r="G6" s="44"/>
      <c r="H6" s="44"/>
      <c r="I6" s="44"/>
      <c r="J6" s="44"/>
    </row>
    <row r="7" spans="1:10" ht="45" customHeight="1" x14ac:dyDescent="0.25">
      <c r="A7" s="60"/>
      <c r="B7" s="60" t="s">
        <v>11</v>
      </c>
      <c r="C7" s="62" t="s">
        <v>29</v>
      </c>
      <c r="D7" s="60" t="s">
        <v>22</v>
      </c>
      <c r="E7" s="60" t="s">
        <v>20</v>
      </c>
      <c r="F7" s="9" t="s">
        <v>5</v>
      </c>
      <c r="G7" s="8" t="s">
        <v>7</v>
      </c>
      <c r="H7" s="8" t="s">
        <v>8</v>
      </c>
      <c r="I7" s="8" t="s">
        <v>28</v>
      </c>
      <c r="J7" s="8" t="s">
        <v>17</v>
      </c>
    </row>
    <row r="8" spans="1:10" ht="29.45" customHeight="1" thickBot="1" x14ac:dyDescent="0.3">
      <c r="A8" s="61"/>
      <c r="B8" s="61"/>
      <c r="C8" s="63"/>
      <c r="D8" s="61"/>
      <c r="E8" s="61"/>
      <c r="F8" s="13" t="s">
        <v>6</v>
      </c>
      <c r="G8" s="12" t="s">
        <v>4</v>
      </c>
      <c r="H8" s="12" t="s">
        <v>4</v>
      </c>
      <c r="I8" s="12" t="s">
        <v>4</v>
      </c>
      <c r="J8" s="12" t="s">
        <v>4</v>
      </c>
    </row>
    <row r="9" spans="1:10" s="1" customFormat="1" ht="30" customHeight="1" thickBot="1" x14ac:dyDescent="0.3">
      <c r="A9" s="114">
        <v>1</v>
      </c>
      <c r="B9" s="26" t="s">
        <v>85</v>
      </c>
      <c r="C9" s="27">
        <v>10</v>
      </c>
      <c r="D9" s="28">
        <v>41397</v>
      </c>
      <c r="E9" s="14" t="s">
        <v>73</v>
      </c>
      <c r="F9" s="26" t="s">
        <v>149</v>
      </c>
      <c r="G9" s="26">
        <v>155</v>
      </c>
      <c r="H9" s="26">
        <v>70</v>
      </c>
      <c r="I9" s="26">
        <v>147</v>
      </c>
      <c r="J9" s="26" t="s">
        <v>150</v>
      </c>
    </row>
    <row r="10" spans="1:10" s="1" customFormat="1" ht="30" customHeight="1" thickBot="1" x14ac:dyDescent="0.3">
      <c r="A10" s="114">
        <v>2</v>
      </c>
      <c r="B10" s="23" t="s">
        <v>42</v>
      </c>
      <c r="C10" s="24">
        <v>10</v>
      </c>
      <c r="D10" s="25">
        <v>41404</v>
      </c>
      <c r="E10" s="14" t="s">
        <v>73</v>
      </c>
      <c r="F10" s="26" t="s">
        <v>134</v>
      </c>
      <c r="G10" s="26">
        <v>141</v>
      </c>
      <c r="H10" s="26">
        <v>72.5</v>
      </c>
      <c r="I10" s="26" t="s">
        <v>135</v>
      </c>
      <c r="J10" s="26">
        <v>57</v>
      </c>
    </row>
    <row r="11" spans="1:10" s="1" customFormat="1" ht="30" customHeight="1" thickBot="1" x14ac:dyDescent="0.3">
      <c r="A11" s="114">
        <v>3</v>
      </c>
      <c r="B11" s="23" t="s">
        <v>44</v>
      </c>
      <c r="C11" s="24">
        <v>10</v>
      </c>
      <c r="D11" s="25">
        <v>41422</v>
      </c>
      <c r="E11" s="14" t="s">
        <v>73</v>
      </c>
      <c r="F11" s="26" t="s">
        <v>131</v>
      </c>
      <c r="G11" s="26" t="s">
        <v>132</v>
      </c>
      <c r="H11" s="26">
        <v>71</v>
      </c>
      <c r="I11" s="26">
        <v>135</v>
      </c>
      <c r="J11" s="26" t="s">
        <v>133</v>
      </c>
    </row>
    <row r="12" spans="1:10" s="1" customFormat="1" ht="30" customHeight="1" thickBot="1" x14ac:dyDescent="0.3">
      <c r="A12" s="114">
        <v>4</v>
      </c>
      <c r="B12" s="23" t="s">
        <v>50</v>
      </c>
      <c r="C12" s="24">
        <v>10</v>
      </c>
      <c r="D12" s="25">
        <v>41445</v>
      </c>
      <c r="E12" s="14" t="s">
        <v>73</v>
      </c>
      <c r="F12" s="26" t="s">
        <v>148</v>
      </c>
      <c r="G12" s="14">
        <v>137</v>
      </c>
      <c r="H12" s="14">
        <v>71.8</v>
      </c>
      <c r="I12" s="14">
        <v>135.4</v>
      </c>
      <c r="J12" s="14">
        <v>62.8</v>
      </c>
    </row>
    <row r="13" spans="1:10" s="1" customFormat="1" ht="30" customHeight="1" thickBot="1" x14ac:dyDescent="0.3">
      <c r="A13" s="114">
        <v>5</v>
      </c>
      <c r="B13" s="23" t="s">
        <v>43</v>
      </c>
      <c r="C13" s="24">
        <v>10</v>
      </c>
      <c r="D13" s="25">
        <v>41471</v>
      </c>
      <c r="E13" s="14" t="s">
        <v>73</v>
      </c>
      <c r="F13" s="26" t="s">
        <v>128</v>
      </c>
      <c r="G13" s="26" t="s">
        <v>129</v>
      </c>
      <c r="H13" s="26" t="s">
        <v>130</v>
      </c>
      <c r="I13" s="26">
        <v>130</v>
      </c>
      <c r="J13" s="26">
        <v>54</v>
      </c>
    </row>
    <row r="14" spans="1:10" s="1" customFormat="1" ht="30" customHeight="1" thickBot="1" x14ac:dyDescent="0.3">
      <c r="A14" s="114">
        <v>6</v>
      </c>
      <c r="B14" s="23" t="s">
        <v>40</v>
      </c>
      <c r="C14" s="24">
        <v>10</v>
      </c>
      <c r="D14" s="25">
        <v>41500</v>
      </c>
      <c r="E14" s="14" t="s">
        <v>73</v>
      </c>
      <c r="F14" s="14">
        <v>23.5</v>
      </c>
      <c r="G14" s="14">
        <v>134</v>
      </c>
      <c r="H14" s="14">
        <v>70</v>
      </c>
      <c r="I14" s="14">
        <v>137</v>
      </c>
      <c r="J14" s="14">
        <v>79</v>
      </c>
    </row>
    <row r="15" spans="1:10" s="1" customFormat="1" ht="30" customHeight="1" thickBot="1" x14ac:dyDescent="0.3">
      <c r="A15" s="114">
        <v>7</v>
      </c>
      <c r="B15" s="23" t="s">
        <v>41</v>
      </c>
      <c r="C15" s="24">
        <v>9</v>
      </c>
      <c r="D15" s="25">
        <v>41532</v>
      </c>
      <c r="E15" s="14" t="s">
        <v>73</v>
      </c>
      <c r="F15" s="26" t="s">
        <v>126</v>
      </c>
      <c r="G15" s="26">
        <v>135</v>
      </c>
      <c r="H15" s="26">
        <v>70</v>
      </c>
      <c r="I15" s="26" t="s">
        <v>127</v>
      </c>
      <c r="J15" s="26">
        <v>63</v>
      </c>
    </row>
    <row r="16" spans="1:10" s="1" customFormat="1" ht="30" customHeight="1" thickBot="1" x14ac:dyDescent="0.3">
      <c r="A16" s="114">
        <v>8</v>
      </c>
      <c r="B16" s="26" t="s">
        <v>205</v>
      </c>
      <c r="C16" s="37">
        <v>9</v>
      </c>
      <c r="D16" s="36">
        <v>41571</v>
      </c>
      <c r="E16" s="14" t="s">
        <v>73</v>
      </c>
      <c r="F16" s="26" t="s">
        <v>207</v>
      </c>
      <c r="G16" s="26">
        <v>143</v>
      </c>
      <c r="H16" s="26">
        <v>70</v>
      </c>
      <c r="I16" s="26">
        <v>138</v>
      </c>
      <c r="J16" s="26">
        <v>67</v>
      </c>
    </row>
    <row r="17" spans="1:10" s="1" customFormat="1" ht="30" customHeight="1" thickBot="1" x14ac:dyDescent="0.3">
      <c r="A17" s="114">
        <v>9</v>
      </c>
      <c r="B17" s="26" t="s">
        <v>87</v>
      </c>
      <c r="C17" s="27">
        <v>11</v>
      </c>
      <c r="D17" s="28">
        <v>40939</v>
      </c>
      <c r="E17" s="14" t="s">
        <v>73</v>
      </c>
      <c r="F17" s="26" t="s">
        <v>196</v>
      </c>
      <c r="G17" s="26">
        <v>157</v>
      </c>
      <c r="H17" s="26" t="s">
        <v>197</v>
      </c>
      <c r="I17" s="26" t="s">
        <v>199</v>
      </c>
      <c r="J17" s="26">
        <v>66</v>
      </c>
    </row>
    <row r="18" spans="1:10" s="1" customFormat="1" ht="30" customHeight="1" thickBot="1" x14ac:dyDescent="0.3">
      <c r="A18" s="114">
        <v>10</v>
      </c>
      <c r="B18" s="27" t="s">
        <v>86</v>
      </c>
      <c r="C18" s="27">
        <v>11</v>
      </c>
      <c r="D18" s="28">
        <v>41047</v>
      </c>
      <c r="E18" s="14" t="s">
        <v>73</v>
      </c>
      <c r="F18" s="26" t="s">
        <v>195</v>
      </c>
      <c r="G18" s="26">
        <v>153</v>
      </c>
      <c r="H18" s="26">
        <v>81</v>
      </c>
      <c r="I18" s="26" t="s">
        <v>198</v>
      </c>
      <c r="J18" s="26" t="s">
        <v>194</v>
      </c>
    </row>
    <row r="19" spans="1:10" s="1" customFormat="1" ht="30" customHeight="1" thickBot="1" x14ac:dyDescent="0.3">
      <c r="A19" s="114">
        <v>11</v>
      </c>
      <c r="B19" s="23" t="s">
        <v>49</v>
      </c>
      <c r="C19" s="24">
        <v>11</v>
      </c>
      <c r="D19" s="25">
        <v>41130</v>
      </c>
      <c r="E19" s="14" t="s">
        <v>73</v>
      </c>
      <c r="F19" s="26" t="s">
        <v>146</v>
      </c>
      <c r="G19" s="26">
        <v>138</v>
      </c>
      <c r="H19" s="26">
        <v>72</v>
      </c>
      <c r="I19" s="26">
        <v>140</v>
      </c>
      <c r="J19" s="26" t="s">
        <v>147</v>
      </c>
    </row>
    <row r="20" spans="1:10" s="1" customFormat="1" ht="30" customHeight="1" thickBot="1" x14ac:dyDescent="0.3">
      <c r="A20" s="114">
        <v>12</v>
      </c>
      <c r="B20" s="115" t="s">
        <v>216</v>
      </c>
      <c r="C20" s="14">
        <v>11</v>
      </c>
      <c r="D20" s="111">
        <v>40943</v>
      </c>
      <c r="E20" s="14" t="s">
        <v>73</v>
      </c>
      <c r="F20" s="26" t="s">
        <v>228</v>
      </c>
      <c r="G20" s="26" t="s">
        <v>228</v>
      </c>
      <c r="H20" s="26" t="s">
        <v>228</v>
      </c>
      <c r="I20" s="26" t="s">
        <v>228</v>
      </c>
      <c r="J20" s="26" t="s">
        <v>228</v>
      </c>
    </row>
    <row r="21" spans="1:10" s="1" customFormat="1" ht="30" customHeight="1" thickBot="1" x14ac:dyDescent="0.3">
      <c r="A21" s="114">
        <v>13</v>
      </c>
      <c r="B21" s="115" t="s">
        <v>217</v>
      </c>
      <c r="C21" s="14">
        <v>12</v>
      </c>
      <c r="D21" s="111">
        <v>40574</v>
      </c>
      <c r="E21" s="14" t="s">
        <v>73</v>
      </c>
      <c r="F21" s="26" t="s">
        <v>228</v>
      </c>
      <c r="G21" s="26" t="s">
        <v>228</v>
      </c>
      <c r="H21" s="26" t="s">
        <v>228</v>
      </c>
      <c r="I21" s="26" t="s">
        <v>228</v>
      </c>
      <c r="J21" s="26" t="s">
        <v>228</v>
      </c>
    </row>
    <row r="22" spans="1:10" s="1" customFormat="1" ht="30" customHeight="1" thickBot="1" x14ac:dyDescent="0.3">
      <c r="A22" s="114">
        <v>14</v>
      </c>
      <c r="B22" s="26" t="s">
        <v>94</v>
      </c>
      <c r="C22" s="26">
        <v>10</v>
      </c>
      <c r="D22" s="31">
        <v>40951</v>
      </c>
      <c r="E22" s="14" t="s">
        <v>73</v>
      </c>
      <c r="F22" s="26" t="s">
        <v>164</v>
      </c>
      <c r="G22" s="26">
        <v>155</v>
      </c>
      <c r="H22" s="26" t="s">
        <v>193</v>
      </c>
      <c r="I22" s="26">
        <v>159</v>
      </c>
      <c r="J22" s="26" t="s">
        <v>194</v>
      </c>
    </row>
    <row r="23" spans="1:10" s="1" customFormat="1" ht="30" customHeight="1" thickBot="1" x14ac:dyDescent="0.3">
      <c r="A23" s="114">
        <v>15</v>
      </c>
      <c r="B23" s="23" t="s">
        <v>48</v>
      </c>
      <c r="C23" s="24">
        <v>10</v>
      </c>
      <c r="D23" s="25">
        <v>41245</v>
      </c>
      <c r="E23" s="14" t="s">
        <v>73</v>
      </c>
      <c r="F23" s="26" t="s">
        <v>145</v>
      </c>
      <c r="G23" s="26">
        <v>149</v>
      </c>
      <c r="H23" s="26">
        <v>76</v>
      </c>
      <c r="I23" s="26">
        <v>150</v>
      </c>
      <c r="J23" s="26">
        <v>85</v>
      </c>
    </row>
    <row r="24" spans="1:10" ht="24" thickBot="1" x14ac:dyDescent="0.3">
      <c r="A24" s="114">
        <v>16</v>
      </c>
      <c r="B24" s="115" t="s">
        <v>218</v>
      </c>
      <c r="C24" s="14">
        <v>11</v>
      </c>
      <c r="D24" s="111">
        <v>41136</v>
      </c>
      <c r="E24" s="14" t="s">
        <v>73</v>
      </c>
      <c r="F24" s="26" t="s">
        <v>228</v>
      </c>
      <c r="G24" s="26" t="s">
        <v>228</v>
      </c>
      <c r="H24" s="26" t="s">
        <v>228</v>
      </c>
      <c r="I24" s="26" t="s">
        <v>228</v>
      </c>
      <c r="J24" s="26" t="s">
        <v>228</v>
      </c>
    </row>
    <row r="25" spans="1:10" s="1" customFormat="1" ht="30" customHeight="1" thickBot="1" x14ac:dyDescent="0.3">
      <c r="A25" s="114">
        <v>17</v>
      </c>
      <c r="B25" s="26" t="s">
        <v>90</v>
      </c>
      <c r="C25" s="27">
        <v>12</v>
      </c>
      <c r="D25" s="28">
        <v>40572</v>
      </c>
      <c r="E25" s="14" t="s">
        <v>73</v>
      </c>
      <c r="F25" s="26" t="s">
        <v>155</v>
      </c>
      <c r="G25" s="26">
        <v>169</v>
      </c>
      <c r="H25" s="26">
        <v>84</v>
      </c>
      <c r="I25" s="26">
        <v>173</v>
      </c>
      <c r="J25" s="26" t="s">
        <v>156</v>
      </c>
    </row>
    <row r="26" spans="1:10" s="1" customFormat="1" ht="30" customHeight="1" thickBot="1" x14ac:dyDescent="0.3">
      <c r="A26" s="114">
        <v>18</v>
      </c>
      <c r="B26" s="26" t="s">
        <v>89</v>
      </c>
      <c r="C26" s="27">
        <v>12</v>
      </c>
      <c r="D26" s="28">
        <v>40583</v>
      </c>
      <c r="E26" s="14" t="s">
        <v>73</v>
      </c>
      <c r="F26" s="26" t="s">
        <v>153</v>
      </c>
      <c r="G26" s="26">
        <v>145</v>
      </c>
      <c r="H26" s="26">
        <v>72</v>
      </c>
      <c r="I26" s="26" t="s">
        <v>154</v>
      </c>
      <c r="J26" s="26">
        <v>69</v>
      </c>
    </row>
    <row r="27" spans="1:10" s="1" customFormat="1" ht="30" customHeight="1" thickBot="1" x14ac:dyDescent="0.3">
      <c r="A27" s="114">
        <v>19</v>
      </c>
      <c r="B27" s="26" t="s">
        <v>95</v>
      </c>
      <c r="C27" s="26">
        <v>12</v>
      </c>
      <c r="D27" s="31">
        <v>40794</v>
      </c>
      <c r="E27" s="14" t="s">
        <v>73</v>
      </c>
      <c r="F27" s="14" t="s">
        <v>165</v>
      </c>
      <c r="G27" s="14">
        <v>165</v>
      </c>
      <c r="H27" s="14">
        <v>81</v>
      </c>
      <c r="I27" s="14">
        <v>170</v>
      </c>
      <c r="J27" s="14">
        <v>76</v>
      </c>
    </row>
    <row r="28" spans="1:10" s="1" customFormat="1" ht="30" customHeight="1" thickBot="1" x14ac:dyDescent="0.3">
      <c r="A28" s="114">
        <v>20</v>
      </c>
      <c r="B28" s="23" t="s">
        <v>51</v>
      </c>
      <c r="C28" s="24">
        <v>11</v>
      </c>
      <c r="D28" s="25">
        <v>40819</v>
      </c>
      <c r="E28" s="14" t="s">
        <v>73</v>
      </c>
      <c r="F28" s="14">
        <v>42</v>
      </c>
      <c r="G28" s="14">
        <v>142</v>
      </c>
      <c r="H28" s="14">
        <v>70.3</v>
      </c>
      <c r="I28" s="14">
        <v>150.5</v>
      </c>
      <c r="J28" s="14">
        <v>64.7</v>
      </c>
    </row>
    <row r="29" spans="1:10" s="1" customFormat="1" ht="30" customHeight="1" thickBot="1" x14ac:dyDescent="0.3">
      <c r="A29" s="114">
        <v>21</v>
      </c>
      <c r="B29" s="26" t="s">
        <v>92</v>
      </c>
      <c r="C29" s="29">
        <v>13</v>
      </c>
      <c r="D29" s="30">
        <v>40240</v>
      </c>
      <c r="E29" s="14" t="s">
        <v>73</v>
      </c>
      <c r="F29" s="26" t="s">
        <v>163</v>
      </c>
      <c r="G29" s="26">
        <v>164</v>
      </c>
      <c r="H29" s="26">
        <v>84</v>
      </c>
      <c r="I29" s="26">
        <v>167</v>
      </c>
      <c r="J29" s="26" t="s">
        <v>116</v>
      </c>
    </row>
    <row r="30" spans="1:10" s="1" customFormat="1" ht="30" customHeight="1" thickBot="1" x14ac:dyDescent="0.3">
      <c r="A30" s="114">
        <v>22</v>
      </c>
      <c r="B30" s="26" t="s">
        <v>93</v>
      </c>
      <c r="C30" s="29">
        <v>14</v>
      </c>
      <c r="D30" s="30">
        <v>40018</v>
      </c>
      <c r="E30" s="14" t="s">
        <v>73</v>
      </c>
      <c r="F30" s="26" t="s">
        <v>153</v>
      </c>
      <c r="G30" s="26">
        <v>145</v>
      </c>
      <c r="H30" s="26">
        <v>72</v>
      </c>
      <c r="I30" s="26" t="s">
        <v>154</v>
      </c>
      <c r="J30" s="26">
        <v>69</v>
      </c>
    </row>
    <row r="31" spans="1:10" s="1" customFormat="1" ht="30" customHeight="1" thickBot="1" x14ac:dyDescent="0.3">
      <c r="A31" s="114">
        <v>23</v>
      </c>
      <c r="B31" s="26" t="s">
        <v>143</v>
      </c>
      <c r="C31" s="26">
        <v>14</v>
      </c>
      <c r="D31" s="14" t="s">
        <v>144</v>
      </c>
      <c r="E31" s="14" t="s">
        <v>73</v>
      </c>
      <c r="F31" s="14" t="s">
        <v>166</v>
      </c>
      <c r="G31" s="14">
        <v>160</v>
      </c>
      <c r="H31" s="14">
        <v>80</v>
      </c>
      <c r="I31" s="14">
        <v>159</v>
      </c>
      <c r="J31" s="14" t="s">
        <v>167</v>
      </c>
    </row>
    <row r="32" spans="1:10" s="1" customFormat="1" ht="30" customHeight="1" thickBot="1" x14ac:dyDescent="0.3">
      <c r="A32" s="114">
        <v>24</v>
      </c>
      <c r="B32" s="23" t="s">
        <v>56</v>
      </c>
      <c r="C32" s="24">
        <v>13</v>
      </c>
      <c r="D32" s="25">
        <v>40188</v>
      </c>
      <c r="E32" s="14" t="s">
        <v>73</v>
      </c>
      <c r="F32" s="26" t="s">
        <v>159</v>
      </c>
      <c r="G32" s="26">
        <v>154</v>
      </c>
      <c r="H32" s="26">
        <v>79</v>
      </c>
      <c r="I32" s="26">
        <v>158</v>
      </c>
      <c r="J32" s="26" t="s">
        <v>160</v>
      </c>
    </row>
    <row r="33" spans="1:10" s="1" customFormat="1" ht="30" customHeight="1" thickBot="1" x14ac:dyDescent="0.3">
      <c r="A33" s="114">
        <v>25</v>
      </c>
      <c r="B33" s="115" t="s">
        <v>219</v>
      </c>
      <c r="C33" s="14">
        <v>13</v>
      </c>
      <c r="D33" s="111">
        <v>40311</v>
      </c>
      <c r="E33" s="14" t="s">
        <v>73</v>
      </c>
      <c r="F33" s="26" t="s">
        <v>228</v>
      </c>
      <c r="G33" s="26" t="s">
        <v>228</v>
      </c>
      <c r="H33" s="26" t="s">
        <v>228</v>
      </c>
      <c r="I33" s="26" t="s">
        <v>228</v>
      </c>
      <c r="J33" s="26" t="s">
        <v>228</v>
      </c>
    </row>
    <row r="34" spans="1:10" s="1" customFormat="1" ht="30" customHeight="1" thickBot="1" x14ac:dyDescent="0.3">
      <c r="A34" s="114">
        <v>26</v>
      </c>
      <c r="B34" s="23" t="s">
        <v>52</v>
      </c>
      <c r="C34" s="24">
        <v>12</v>
      </c>
      <c r="D34" s="25">
        <v>40474</v>
      </c>
      <c r="E34" s="14" t="s">
        <v>73</v>
      </c>
      <c r="F34" s="26" t="s">
        <v>151</v>
      </c>
      <c r="G34" s="26">
        <v>149</v>
      </c>
      <c r="H34" s="26">
        <v>75</v>
      </c>
      <c r="I34" s="26">
        <v>144</v>
      </c>
      <c r="J34" s="26" t="s">
        <v>152</v>
      </c>
    </row>
    <row r="35" spans="1:10" s="1" customFormat="1" ht="30" customHeight="1" thickBot="1" x14ac:dyDescent="0.3">
      <c r="A35" s="114">
        <v>27</v>
      </c>
      <c r="B35" s="112" t="s">
        <v>220</v>
      </c>
      <c r="C35" s="112">
        <v>12</v>
      </c>
      <c r="D35" s="116">
        <v>40912</v>
      </c>
      <c r="E35" s="14" t="s">
        <v>73</v>
      </c>
      <c r="F35" s="26" t="s">
        <v>195</v>
      </c>
      <c r="G35" s="26">
        <v>153</v>
      </c>
      <c r="H35" s="26">
        <v>81</v>
      </c>
      <c r="I35" s="26" t="s">
        <v>198</v>
      </c>
      <c r="J35" s="26" t="s">
        <v>194</v>
      </c>
    </row>
    <row r="36" spans="1:10" ht="30" customHeight="1" thickBot="1" x14ac:dyDescent="0.3">
      <c r="A36" s="55" t="s">
        <v>10</v>
      </c>
      <c r="B36" s="56"/>
      <c r="C36" s="56"/>
      <c r="D36" s="57"/>
      <c r="E36" s="55" t="s">
        <v>46</v>
      </c>
      <c r="F36" s="56"/>
      <c r="G36" s="56"/>
      <c r="H36" s="56"/>
      <c r="I36" s="56"/>
      <c r="J36" s="56"/>
    </row>
    <row r="37" spans="1:10" ht="30" customHeight="1" thickBot="1" x14ac:dyDescent="0.3">
      <c r="A37" s="55" t="s">
        <v>19</v>
      </c>
      <c r="B37" s="56"/>
      <c r="C37" s="56"/>
      <c r="D37" s="57"/>
      <c r="E37" s="58" t="s">
        <v>47</v>
      </c>
      <c r="F37" s="59"/>
      <c r="G37" s="59"/>
      <c r="H37" s="59"/>
      <c r="I37" s="59"/>
      <c r="J37" s="59"/>
    </row>
  </sheetData>
  <protectedRanges>
    <protectedRange sqref="G36:G37" name="Rango2_1"/>
    <protectedRange password="CC55" sqref="B6:C6" name="Rango1_3_1"/>
    <protectedRange sqref="E12 E9 E16:E35" name="Rango1_6_1_1"/>
    <protectedRange sqref="B22:C22 B16:D16 B27:C27 B31:C31" name="Rango1_6_1_2"/>
    <protectedRange sqref="D22 D27 D31" name="Rango2_6_1_2"/>
    <protectedRange sqref="B12:C12 B9:C9 B17:C17 B19:C19 B23:C23 B25:C26 B32:C32 B28:C30 B34:C35 C18" name="Rango1_6_1_1_1"/>
    <protectedRange sqref="D12 D9 D23 D25:D26 D32 D28:D30 D34:D35 D17:D19" name="Rango2_6_1_1_1"/>
    <protectedRange sqref="E10:E11 E13" name="Rango1_6_1_1_1_1"/>
    <protectedRange sqref="B10:C11 B13:C13" name="Rango1_6_1_2_1"/>
    <protectedRange sqref="D10:D11 D13" name="Rango2_6_1_2_1"/>
    <protectedRange sqref="E14" name="Rango1_6_1_1_1_2"/>
    <protectedRange sqref="B14:C14" name="Rango1_6_1_2_2"/>
    <protectedRange sqref="D14" name="Rango2_6_1_2_2"/>
    <protectedRange sqref="E15" name="Rango1_6_1_1_1_3"/>
    <protectedRange sqref="B15:C15" name="Rango1_6_1_2_3"/>
    <protectedRange sqref="D15" name="Rango2_6_1_2_3"/>
  </protectedRanges>
  <mergeCells count="15">
    <mergeCell ref="A6:J6"/>
    <mergeCell ref="A1:J1"/>
    <mergeCell ref="A2:J2"/>
    <mergeCell ref="A3:J3"/>
    <mergeCell ref="A4:J4"/>
    <mergeCell ref="A5:J5"/>
    <mergeCell ref="A37:D37"/>
    <mergeCell ref="E37:J37"/>
    <mergeCell ref="A7:A8"/>
    <mergeCell ref="B7:B8"/>
    <mergeCell ref="C7:C8"/>
    <mergeCell ref="D7:D8"/>
    <mergeCell ref="E7:E8"/>
    <mergeCell ref="A36:D36"/>
    <mergeCell ref="E36:J36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8A1D6-FD29-4151-85F4-2BBFAAE717DD}">
  <dimension ref="A1:J36"/>
  <sheetViews>
    <sheetView view="pageBreakPreview" topLeftCell="A4" zoomScale="60" zoomScaleNormal="100" workbookViewId="0">
      <selection activeCell="F21" sqref="F21:J21"/>
    </sheetView>
  </sheetViews>
  <sheetFormatPr baseColWidth="10" defaultRowHeight="15" x14ac:dyDescent="0.25"/>
  <cols>
    <col min="1" max="1" width="7.28515625" bestFit="1" customWidth="1"/>
    <col min="2" max="2" width="53.5703125" customWidth="1"/>
    <col min="3" max="3" width="19.85546875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36" x14ac:dyDescent="0.25">
      <c r="A2" s="53" t="s">
        <v>12</v>
      </c>
      <c r="B2" s="54"/>
      <c r="C2" s="54"/>
      <c r="D2" s="54"/>
      <c r="E2" s="54"/>
      <c r="F2" s="54"/>
      <c r="G2" s="54"/>
      <c r="H2" s="54"/>
      <c r="I2" s="54"/>
      <c r="J2" s="54"/>
    </row>
    <row r="3" spans="1:10" ht="36" x14ac:dyDescent="0.25">
      <c r="A3" s="53" t="s">
        <v>1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36" x14ac:dyDescent="0.25">
      <c r="A4" s="53" t="s">
        <v>2</v>
      </c>
      <c r="B4" s="54"/>
      <c r="C4" s="54"/>
      <c r="D4" s="54"/>
      <c r="E4" s="54"/>
      <c r="F4" s="54"/>
      <c r="G4" s="54"/>
      <c r="H4" s="54"/>
      <c r="I4" s="54"/>
      <c r="J4" s="54"/>
    </row>
    <row r="5" spans="1:10" ht="36" customHeight="1" thickBot="1" x14ac:dyDescent="0.3">
      <c r="A5" s="49" t="s">
        <v>3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ht="40.5" customHeight="1" thickBot="1" x14ac:dyDescent="0.3">
      <c r="A6" s="43" t="s">
        <v>71</v>
      </c>
      <c r="B6" s="44"/>
      <c r="C6" s="44"/>
      <c r="D6" s="44"/>
      <c r="E6" s="44"/>
      <c r="F6" s="44"/>
      <c r="G6" s="44"/>
      <c r="H6" s="44"/>
      <c r="I6" s="44"/>
      <c r="J6" s="44"/>
    </row>
    <row r="7" spans="1:10" ht="45" customHeight="1" x14ac:dyDescent="0.25">
      <c r="A7" s="45"/>
      <c r="B7" s="45" t="s">
        <v>11</v>
      </c>
      <c r="C7" s="47" t="s">
        <v>29</v>
      </c>
      <c r="D7" s="45" t="s">
        <v>22</v>
      </c>
      <c r="E7" s="45" t="s">
        <v>20</v>
      </c>
      <c r="F7" s="7" t="s">
        <v>5</v>
      </c>
      <c r="G7" s="6" t="s">
        <v>7</v>
      </c>
      <c r="H7" s="6" t="s">
        <v>8</v>
      </c>
      <c r="I7" s="6" t="s">
        <v>28</v>
      </c>
      <c r="J7" s="6" t="s">
        <v>17</v>
      </c>
    </row>
    <row r="8" spans="1:10" ht="29.45" customHeight="1" thickBot="1" x14ac:dyDescent="0.3">
      <c r="A8" s="46"/>
      <c r="B8" s="46"/>
      <c r="C8" s="48"/>
      <c r="D8" s="46"/>
      <c r="E8" s="46"/>
      <c r="F8" s="10" t="s">
        <v>6</v>
      </c>
      <c r="G8" s="11" t="s">
        <v>4</v>
      </c>
      <c r="H8" s="11" t="s">
        <v>4</v>
      </c>
      <c r="I8" s="11" t="s">
        <v>4</v>
      </c>
      <c r="J8" s="11" t="s">
        <v>4</v>
      </c>
    </row>
    <row r="9" spans="1:10" s="1" customFormat="1" ht="30" customHeight="1" thickBot="1" x14ac:dyDescent="0.3">
      <c r="A9" s="114">
        <v>1</v>
      </c>
      <c r="B9" s="23" t="s">
        <v>61</v>
      </c>
      <c r="C9" s="24">
        <v>14</v>
      </c>
      <c r="D9" s="25">
        <v>39816</v>
      </c>
      <c r="E9" s="14" t="s">
        <v>73</v>
      </c>
      <c r="F9" s="14" t="s">
        <v>169</v>
      </c>
      <c r="G9" s="14">
        <v>164</v>
      </c>
      <c r="H9" s="14">
        <v>85</v>
      </c>
      <c r="I9" s="14">
        <v>176</v>
      </c>
      <c r="J9" s="14">
        <v>67</v>
      </c>
    </row>
    <row r="10" spans="1:10" s="1" customFormat="1" ht="30" customHeight="1" thickBot="1" x14ac:dyDescent="0.3">
      <c r="A10" s="114">
        <v>2</v>
      </c>
      <c r="B10" s="23" t="s">
        <v>62</v>
      </c>
      <c r="C10" s="24">
        <v>14</v>
      </c>
      <c r="D10" s="25">
        <v>39900</v>
      </c>
      <c r="E10" s="14" t="s">
        <v>73</v>
      </c>
      <c r="F10" s="26" t="s">
        <v>201</v>
      </c>
      <c r="G10" s="26">
        <v>162</v>
      </c>
      <c r="H10" s="26">
        <v>84</v>
      </c>
      <c r="I10" s="26">
        <v>164</v>
      </c>
      <c r="J10" s="26">
        <v>68</v>
      </c>
    </row>
    <row r="11" spans="1:10" s="1" customFormat="1" ht="30" customHeight="1" thickBot="1" x14ac:dyDescent="0.3">
      <c r="A11" s="114">
        <v>3</v>
      </c>
      <c r="B11" s="23" t="s">
        <v>60</v>
      </c>
      <c r="C11" s="24">
        <v>14</v>
      </c>
      <c r="D11" s="25">
        <v>39972</v>
      </c>
      <c r="E11" s="14" t="s">
        <v>73</v>
      </c>
      <c r="F11" s="26" t="s">
        <v>202</v>
      </c>
      <c r="G11" s="26">
        <v>165</v>
      </c>
      <c r="H11" s="26">
        <v>85</v>
      </c>
      <c r="I11" s="26">
        <v>165</v>
      </c>
      <c r="J11" s="26" t="s">
        <v>203</v>
      </c>
    </row>
    <row r="12" spans="1:10" s="1" customFormat="1" ht="30" customHeight="1" thickBot="1" x14ac:dyDescent="0.3">
      <c r="A12" s="114">
        <v>4</v>
      </c>
      <c r="B12" s="23" t="s">
        <v>57</v>
      </c>
      <c r="C12" s="24">
        <v>14</v>
      </c>
      <c r="D12" s="25">
        <v>40040</v>
      </c>
      <c r="E12" s="14" t="s">
        <v>73</v>
      </c>
      <c r="F12" s="26" t="s">
        <v>145</v>
      </c>
      <c r="G12" s="26">
        <v>164</v>
      </c>
      <c r="H12" s="26">
        <v>93</v>
      </c>
      <c r="I12" s="26">
        <v>160</v>
      </c>
      <c r="J12" s="26" t="s">
        <v>161</v>
      </c>
    </row>
    <row r="13" spans="1:10" s="1" customFormat="1" ht="30" customHeight="1" thickBot="1" x14ac:dyDescent="0.3">
      <c r="A13" s="114">
        <v>5</v>
      </c>
      <c r="B13" s="26" t="s">
        <v>97</v>
      </c>
      <c r="C13" s="27">
        <v>14</v>
      </c>
      <c r="D13" s="28">
        <v>40047</v>
      </c>
      <c r="E13" s="14" t="s">
        <v>73</v>
      </c>
      <c r="F13" s="14">
        <v>53</v>
      </c>
      <c r="G13" s="14">
        <v>164</v>
      </c>
      <c r="H13" s="14">
        <v>84</v>
      </c>
      <c r="I13" s="14">
        <v>174</v>
      </c>
      <c r="J13" s="14">
        <v>66</v>
      </c>
    </row>
    <row r="14" spans="1:10" s="1" customFormat="1" ht="30" customHeight="1" thickBot="1" x14ac:dyDescent="0.3">
      <c r="A14" s="114">
        <v>6</v>
      </c>
      <c r="B14" s="23" t="s">
        <v>53</v>
      </c>
      <c r="C14" s="24">
        <v>14</v>
      </c>
      <c r="D14" s="25">
        <v>40048</v>
      </c>
      <c r="E14" s="14" t="s">
        <v>73</v>
      </c>
      <c r="F14" s="26" t="s">
        <v>157</v>
      </c>
      <c r="G14" s="26">
        <v>158</v>
      </c>
      <c r="H14" s="26">
        <v>82</v>
      </c>
      <c r="I14" s="26">
        <v>162</v>
      </c>
      <c r="J14" s="26" t="s">
        <v>158</v>
      </c>
    </row>
    <row r="15" spans="1:10" s="1" customFormat="1" ht="30" customHeight="1" thickBot="1" x14ac:dyDescent="0.3">
      <c r="A15" s="114">
        <v>7</v>
      </c>
      <c r="B15" s="26" t="s">
        <v>91</v>
      </c>
      <c r="C15" s="27">
        <v>14</v>
      </c>
      <c r="D15" s="28">
        <v>40050</v>
      </c>
      <c r="E15" s="14" t="s">
        <v>73</v>
      </c>
      <c r="F15" s="26" t="s">
        <v>162</v>
      </c>
      <c r="G15" s="26">
        <v>148</v>
      </c>
      <c r="H15" s="26">
        <v>79</v>
      </c>
      <c r="I15" s="26">
        <v>146</v>
      </c>
      <c r="J15" s="26" t="s">
        <v>130</v>
      </c>
    </row>
    <row r="16" spans="1:10" s="1" customFormat="1" ht="30" customHeight="1" thickBot="1" x14ac:dyDescent="0.3">
      <c r="A16" s="114">
        <v>8</v>
      </c>
      <c r="B16" s="23" t="s">
        <v>55</v>
      </c>
      <c r="C16" s="24">
        <v>13</v>
      </c>
      <c r="D16" s="25">
        <v>40075</v>
      </c>
      <c r="E16" s="14" t="s">
        <v>73</v>
      </c>
      <c r="F16" s="26" t="s">
        <v>192</v>
      </c>
      <c r="G16" s="26">
        <v>154</v>
      </c>
      <c r="H16" s="26">
        <v>70</v>
      </c>
      <c r="I16" s="26">
        <v>161</v>
      </c>
      <c r="J16" s="26">
        <v>75</v>
      </c>
    </row>
    <row r="17" spans="1:10" s="1" customFormat="1" ht="30" customHeight="1" thickBot="1" x14ac:dyDescent="0.3">
      <c r="A17" s="114">
        <v>9</v>
      </c>
      <c r="B17" s="23" t="s">
        <v>54</v>
      </c>
      <c r="C17" s="24">
        <v>13</v>
      </c>
      <c r="D17" s="25">
        <v>40076</v>
      </c>
      <c r="E17" s="14" t="s">
        <v>73</v>
      </c>
      <c r="F17" s="14">
        <v>53.75</v>
      </c>
      <c r="G17" s="14">
        <v>170.6</v>
      </c>
      <c r="H17" s="14">
        <v>88</v>
      </c>
      <c r="I17" s="14">
        <v>175</v>
      </c>
      <c r="J17" s="14">
        <v>66</v>
      </c>
    </row>
    <row r="18" spans="1:10" s="1" customFormat="1" ht="30" customHeight="1" thickBot="1" x14ac:dyDescent="0.3">
      <c r="A18" s="114">
        <v>10</v>
      </c>
      <c r="B18" s="27" t="s">
        <v>88</v>
      </c>
      <c r="C18" s="27">
        <v>13</v>
      </c>
      <c r="D18" s="113" t="s">
        <v>101</v>
      </c>
      <c r="E18" s="14" t="s">
        <v>73</v>
      </c>
      <c r="F18" s="26" t="s">
        <v>224</v>
      </c>
      <c r="G18" s="26">
        <v>164</v>
      </c>
      <c r="H18" s="26" t="s">
        <v>225</v>
      </c>
      <c r="I18" s="26">
        <v>164</v>
      </c>
      <c r="J18" s="26" t="s">
        <v>226</v>
      </c>
    </row>
    <row r="19" spans="1:10" s="1" customFormat="1" ht="30" customHeight="1" thickBot="1" x14ac:dyDescent="0.3">
      <c r="A19" s="114">
        <v>11</v>
      </c>
      <c r="B19" s="26" t="s">
        <v>98</v>
      </c>
      <c r="C19" s="27">
        <v>15</v>
      </c>
      <c r="D19" s="28">
        <v>39449</v>
      </c>
      <c r="E19" s="14" t="s">
        <v>73</v>
      </c>
      <c r="F19" s="26">
        <v>49</v>
      </c>
      <c r="G19" s="26">
        <v>167</v>
      </c>
      <c r="H19" s="26">
        <v>88</v>
      </c>
      <c r="I19" s="26">
        <v>166</v>
      </c>
      <c r="J19" s="26" t="s">
        <v>133</v>
      </c>
    </row>
    <row r="20" spans="1:10" s="1" customFormat="1" ht="30" customHeight="1" thickBot="1" x14ac:dyDescent="0.3">
      <c r="A20" s="114">
        <v>12</v>
      </c>
      <c r="B20" s="26" t="s">
        <v>99</v>
      </c>
      <c r="C20" s="27">
        <v>15</v>
      </c>
      <c r="D20" s="28">
        <v>39479</v>
      </c>
      <c r="E20" s="14" t="s">
        <v>73</v>
      </c>
      <c r="F20" s="14">
        <v>53</v>
      </c>
      <c r="G20" s="14">
        <v>171</v>
      </c>
      <c r="H20" s="14">
        <v>85</v>
      </c>
      <c r="I20" s="14">
        <v>173</v>
      </c>
      <c r="J20" s="14" t="s">
        <v>174</v>
      </c>
    </row>
    <row r="21" spans="1:10" s="1" customFormat="1" ht="30" customHeight="1" thickBot="1" x14ac:dyDescent="0.3">
      <c r="A21" s="114">
        <v>13</v>
      </c>
      <c r="B21" s="115" t="s">
        <v>221</v>
      </c>
      <c r="C21" s="14">
        <v>15</v>
      </c>
      <c r="D21" s="111">
        <v>39501</v>
      </c>
      <c r="E21" s="14" t="s">
        <v>73</v>
      </c>
      <c r="F21" s="26" t="s">
        <v>228</v>
      </c>
      <c r="G21" s="26" t="s">
        <v>228</v>
      </c>
      <c r="H21" s="26" t="s">
        <v>228</v>
      </c>
      <c r="I21" s="26" t="s">
        <v>228</v>
      </c>
      <c r="J21" s="26" t="s">
        <v>228</v>
      </c>
    </row>
    <row r="22" spans="1:10" s="1" customFormat="1" ht="30" customHeight="1" thickBot="1" x14ac:dyDescent="0.3">
      <c r="A22" s="114">
        <v>14</v>
      </c>
      <c r="B22" s="23" t="s">
        <v>64</v>
      </c>
      <c r="C22" s="24">
        <v>15</v>
      </c>
      <c r="D22" s="25">
        <v>39515</v>
      </c>
      <c r="E22" s="14" t="s">
        <v>73</v>
      </c>
      <c r="F22" s="14" t="s">
        <v>168</v>
      </c>
      <c r="G22" s="14">
        <v>173</v>
      </c>
      <c r="H22" s="14" t="s">
        <v>152</v>
      </c>
      <c r="I22" s="14">
        <v>171</v>
      </c>
      <c r="J22" s="14">
        <v>71</v>
      </c>
    </row>
    <row r="23" spans="1:10" s="1" customFormat="1" ht="30" customHeight="1" thickBot="1" x14ac:dyDescent="0.3">
      <c r="A23" s="114">
        <v>15</v>
      </c>
      <c r="B23" s="23" t="s">
        <v>58</v>
      </c>
      <c r="C23" s="24">
        <v>15</v>
      </c>
      <c r="D23" s="25">
        <v>39545</v>
      </c>
      <c r="E23" s="14" t="s">
        <v>73</v>
      </c>
      <c r="F23" s="14" t="s">
        <v>168</v>
      </c>
      <c r="G23" s="14">
        <v>175</v>
      </c>
      <c r="H23" s="14">
        <v>91</v>
      </c>
      <c r="I23" s="14">
        <v>172</v>
      </c>
      <c r="J23" s="14">
        <v>71</v>
      </c>
    </row>
    <row r="24" spans="1:10" s="1" customFormat="1" ht="30" customHeight="1" thickBot="1" x14ac:dyDescent="0.3">
      <c r="A24" s="114">
        <v>16</v>
      </c>
      <c r="B24" s="23" t="s">
        <v>59</v>
      </c>
      <c r="C24" s="24">
        <v>14</v>
      </c>
      <c r="D24" s="25">
        <v>39724</v>
      </c>
      <c r="E24" s="14" t="s">
        <v>73</v>
      </c>
      <c r="F24" s="14">
        <v>62.9</v>
      </c>
      <c r="G24" s="14">
        <v>166</v>
      </c>
      <c r="H24" s="14">
        <v>79</v>
      </c>
      <c r="I24" s="14">
        <v>167.5</v>
      </c>
      <c r="J24" s="14">
        <v>80.3</v>
      </c>
    </row>
    <row r="25" spans="1:10" s="1" customFormat="1" ht="30" customHeight="1" thickBot="1" x14ac:dyDescent="0.3">
      <c r="A25" s="114">
        <v>17</v>
      </c>
      <c r="B25" s="26" t="s">
        <v>96</v>
      </c>
      <c r="C25" s="27">
        <v>14</v>
      </c>
      <c r="D25" s="28">
        <v>39743</v>
      </c>
      <c r="E25" s="14" t="s">
        <v>73</v>
      </c>
      <c r="F25" s="14" t="s">
        <v>173</v>
      </c>
      <c r="G25" s="14">
        <v>170</v>
      </c>
      <c r="H25" s="14">
        <v>85</v>
      </c>
      <c r="I25" s="14">
        <v>172</v>
      </c>
      <c r="J25" s="14" t="s">
        <v>174</v>
      </c>
    </row>
    <row r="26" spans="1:10" s="1" customFormat="1" ht="30" customHeight="1" thickBot="1" x14ac:dyDescent="0.3">
      <c r="A26" s="114">
        <v>18</v>
      </c>
      <c r="B26" s="23" t="s">
        <v>63</v>
      </c>
      <c r="C26" s="24">
        <v>14</v>
      </c>
      <c r="D26" s="25">
        <v>39773</v>
      </c>
      <c r="E26" s="14" t="s">
        <v>73</v>
      </c>
      <c r="F26" s="14" t="s">
        <v>170</v>
      </c>
      <c r="G26" s="14">
        <v>173</v>
      </c>
      <c r="H26" s="14">
        <v>92</v>
      </c>
      <c r="I26" s="14" t="s">
        <v>171</v>
      </c>
      <c r="J26" s="14" t="s">
        <v>172</v>
      </c>
    </row>
    <row r="27" spans="1:10" ht="24" thickBot="1" x14ac:dyDescent="0.3">
      <c r="A27" s="114">
        <v>19</v>
      </c>
      <c r="B27" s="115" t="s">
        <v>222</v>
      </c>
      <c r="C27" s="14">
        <v>14</v>
      </c>
      <c r="D27" s="111">
        <v>39780</v>
      </c>
      <c r="E27" s="14" t="s">
        <v>73</v>
      </c>
      <c r="F27" s="26" t="s">
        <v>228</v>
      </c>
      <c r="G27" s="26" t="s">
        <v>228</v>
      </c>
      <c r="H27" s="26" t="s">
        <v>228</v>
      </c>
      <c r="I27" s="26" t="s">
        <v>228</v>
      </c>
      <c r="J27" s="26" t="s">
        <v>228</v>
      </c>
    </row>
    <row r="28" spans="1:10" ht="24" thickBot="1" x14ac:dyDescent="0.3">
      <c r="A28" s="114">
        <v>20</v>
      </c>
      <c r="B28" s="115" t="s">
        <v>223</v>
      </c>
      <c r="C28" s="14">
        <v>14</v>
      </c>
      <c r="D28" s="111">
        <v>39879</v>
      </c>
      <c r="E28" s="14" t="s">
        <v>73</v>
      </c>
      <c r="F28" s="26" t="s">
        <v>228</v>
      </c>
      <c r="G28" s="26" t="s">
        <v>228</v>
      </c>
      <c r="H28" s="26" t="s">
        <v>228</v>
      </c>
      <c r="I28" s="26" t="s">
        <v>228</v>
      </c>
      <c r="J28" s="26" t="s">
        <v>228</v>
      </c>
    </row>
    <row r="29" spans="1:10" s="1" customFormat="1" ht="30" customHeight="1" thickBot="1" x14ac:dyDescent="0.3">
      <c r="A29" s="114">
        <v>21</v>
      </c>
      <c r="B29" s="23" t="s">
        <v>66</v>
      </c>
      <c r="C29" s="24">
        <v>16</v>
      </c>
      <c r="D29" s="25">
        <v>39153</v>
      </c>
      <c r="E29" s="14" t="s">
        <v>73</v>
      </c>
      <c r="F29" s="14" t="s">
        <v>175</v>
      </c>
      <c r="G29" s="14">
        <v>169</v>
      </c>
      <c r="H29" s="14">
        <v>87</v>
      </c>
      <c r="I29" s="14">
        <v>173</v>
      </c>
      <c r="J29" s="14">
        <v>71</v>
      </c>
    </row>
    <row r="30" spans="1:10" s="1" customFormat="1" ht="30" customHeight="1" thickBot="1" x14ac:dyDescent="0.3">
      <c r="A30" s="114">
        <v>22</v>
      </c>
      <c r="B30" s="23" t="s">
        <v>67</v>
      </c>
      <c r="C30" s="24">
        <v>16</v>
      </c>
      <c r="D30" s="25">
        <v>39157</v>
      </c>
      <c r="E30" s="14" t="s">
        <v>73</v>
      </c>
      <c r="F30" s="14">
        <v>61.4</v>
      </c>
      <c r="G30" s="14">
        <v>175.2</v>
      </c>
      <c r="H30" s="14">
        <v>91</v>
      </c>
      <c r="I30" s="14">
        <v>176.4</v>
      </c>
      <c r="J30" s="14">
        <v>61</v>
      </c>
    </row>
    <row r="31" spans="1:10" s="1" customFormat="1" ht="30" customHeight="1" thickBot="1" x14ac:dyDescent="0.3">
      <c r="A31" s="114">
        <v>23</v>
      </c>
      <c r="B31" s="23" t="s">
        <v>65</v>
      </c>
      <c r="C31" s="24">
        <v>16</v>
      </c>
      <c r="D31" s="25">
        <v>39357</v>
      </c>
      <c r="E31" s="14" t="s">
        <v>73</v>
      </c>
      <c r="F31" s="14">
        <v>40.6</v>
      </c>
      <c r="G31" s="14">
        <v>162</v>
      </c>
      <c r="H31" s="14">
        <v>71</v>
      </c>
      <c r="I31" s="14" t="s">
        <v>200</v>
      </c>
      <c r="J31" s="14">
        <v>66</v>
      </c>
    </row>
    <row r="32" spans="1:10" s="1" customFormat="1" ht="30" customHeight="1" thickBot="1" x14ac:dyDescent="0.3">
      <c r="A32" s="114">
        <v>24</v>
      </c>
      <c r="B32" s="23" t="s">
        <v>70</v>
      </c>
      <c r="C32" s="24">
        <v>17</v>
      </c>
      <c r="D32" s="25">
        <v>38771</v>
      </c>
      <c r="E32" s="14" t="s">
        <v>73</v>
      </c>
      <c r="F32" s="14" t="s">
        <v>179</v>
      </c>
      <c r="G32" s="14">
        <v>177</v>
      </c>
      <c r="H32" s="14">
        <v>92</v>
      </c>
      <c r="I32" s="14">
        <v>180</v>
      </c>
      <c r="J32" s="14">
        <v>80</v>
      </c>
    </row>
    <row r="33" spans="1:10" s="1" customFormat="1" ht="30" customHeight="1" thickBot="1" x14ac:dyDescent="0.3">
      <c r="A33" s="114">
        <v>25</v>
      </c>
      <c r="B33" s="26" t="s">
        <v>100</v>
      </c>
      <c r="C33" s="27">
        <v>17</v>
      </c>
      <c r="D33" s="28">
        <v>38871</v>
      </c>
      <c r="E33" s="14" t="s">
        <v>73</v>
      </c>
      <c r="F33" s="14" t="s">
        <v>177</v>
      </c>
      <c r="G33" s="14">
        <v>184</v>
      </c>
      <c r="H33" s="14">
        <v>94</v>
      </c>
      <c r="I33" s="14">
        <v>184</v>
      </c>
      <c r="J33" s="14" t="s">
        <v>178</v>
      </c>
    </row>
    <row r="34" spans="1:10" s="1" customFormat="1" ht="30" customHeight="1" thickBot="1" x14ac:dyDescent="0.3">
      <c r="A34" s="114">
        <v>26</v>
      </c>
      <c r="B34" s="23" t="s">
        <v>68</v>
      </c>
      <c r="C34" s="24">
        <v>16</v>
      </c>
      <c r="D34" s="24" t="s">
        <v>69</v>
      </c>
      <c r="E34" s="14" t="s">
        <v>73</v>
      </c>
      <c r="F34" s="14" t="s">
        <v>176</v>
      </c>
      <c r="G34" s="14">
        <v>171</v>
      </c>
      <c r="H34" s="14">
        <v>91</v>
      </c>
      <c r="I34" s="14">
        <v>170</v>
      </c>
      <c r="J34" s="14" t="s">
        <v>133</v>
      </c>
    </row>
    <row r="35" spans="1:10" ht="30" customHeight="1" thickBot="1" x14ac:dyDescent="0.3">
      <c r="A35" s="64" t="s">
        <v>10</v>
      </c>
      <c r="B35" s="65"/>
      <c r="C35" s="65"/>
      <c r="D35" s="66"/>
      <c r="E35" s="64" t="s">
        <v>46</v>
      </c>
      <c r="F35" s="65"/>
      <c r="G35" s="65"/>
      <c r="H35" s="65"/>
      <c r="I35" s="65"/>
      <c r="J35" s="65"/>
    </row>
    <row r="36" spans="1:10" ht="30" customHeight="1" thickBot="1" x14ac:dyDescent="0.3">
      <c r="A36" s="38" t="s">
        <v>19</v>
      </c>
      <c r="B36" s="39"/>
      <c r="C36" s="39"/>
      <c r="D36" s="40"/>
      <c r="E36" s="41" t="s">
        <v>47</v>
      </c>
      <c r="F36" s="42"/>
      <c r="G36" s="42"/>
      <c r="H36" s="42"/>
      <c r="I36" s="42"/>
      <c r="J36" s="42"/>
    </row>
  </sheetData>
  <protectedRanges>
    <protectedRange sqref="G35:G36" name="Rango2_1"/>
    <protectedRange password="CC55" sqref="B6:C6" name="Rango1_3_1"/>
    <protectedRange sqref="E13 E9:E11" name="Rango1_6_1_1_1"/>
    <protectedRange sqref="B30:C30 B32:C33" name="Rango1_6_1_3"/>
    <protectedRange sqref="D30 D32:D33" name="Rango2_6_1_3"/>
    <protectedRange sqref="B13:C13 B34:C34 B19:C20 B22:C26 B9:C11 B29:C29 B31:C31" name="Rango1_6_1_1_2"/>
    <protectedRange sqref="D13 D34 D19:D20 D22:D26 D9:D11 D29 D31" name="Rango2_6_1_1_2"/>
    <protectedRange sqref="E12 E14:E34" name="Rango1_6_1_1"/>
    <protectedRange sqref="B12:C12 B14:C17" name="Rango1_6_1_1_1_1"/>
    <protectedRange sqref="D12 D14:D17" name="Rango2_6_1_1_1"/>
  </protectedRanges>
  <mergeCells count="15">
    <mergeCell ref="A6:J6"/>
    <mergeCell ref="A1:J1"/>
    <mergeCell ref="A2:J2"/>
    <mergeCell ref="A3:J3"/>
    <mergeCell ref="A4:J4"/>
    <mergeCell ref="A5:J5"/>
    <mergeCell ref="A36:D36"/>
    <mergeCell ref="E36:J36"/>
    <mergeCell ref="A7:A8"/>
    <mergeCell ref="B7:B8"/>
    <mergeCell ref="C7:C8"/>
    <mergeCell ref="D7:D8"/>
    <mergeCell ref="E7:E8"/>
    <mergeCell ref="A35:D35"/>
    <mergeCell ref="E35:J35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0"/>
  <sheetViews>
    <sheetView tabSelected="1" view="pageBreakPreview" topLeftCell="B9" zoomScale="70" zoomScaleNormal="100" zoomScaleSheetLayoutView="70" workbookViewId="0">
      <selection activeCell="O15" sqref="O15"/>
    </sheetView>
  </sheetViews>
  <sheetFormatPr baseColWidth="10" defaultRowHeight="15" x14ac:dyDescent="0.25"/>
  <cols>
    <col min="1" max="1" width="8.140625" style="2" bestFit="1" customWidth="1"/>
    <col min="2" max="2" width="40.7109375" style="2" customWidth="1"/>
    <col min="3" max="3" width="11.28515625" style="2" bestFit="1" customWidth="1"/>
    <col min="4" max="4" width="26.42578125" style="2" customWidth="1"/>
    <col min="5" max="5" width="17.5703125" style="2" bestFit="1" customWidth="1"/>
    <col min="6" max="6" width="43.28515625" style="2" customWidth="1"/>
    <col min="7" max="7" width="19" style="2" bestFit="1" customWidth="1"/>
    <col min="8" max="8" width="16.42578125" style="2" bestFit="1" customWidth="1"/>
    <col min="9" max="9" width="17" style="2" bestFit="1" customWidth="1"/>
    <col min="10" max="10" width="17.28515625" style="2" bestFit="1" customWidth="1"/>
    <col min="11" max="11" width="19" style="2" bestFit="1" customWidth="1"/>
    <col min="12" max="12" width="16.42578125" style="2" bestFit="1" customWidth="1"/>
    <col min="13" max="13" width="17" style="2" bestFit="1" customWidth="1"/>
    <col min="14" max="14" width="17.28515625" style="2" bestFit="1" customWidth="1"/>
    <col min="15" max="15" width="30.7109375" style="2" customWidth="1"/>
    <col min="16" max="16384" width="11.42578125" style="2"/>
  </cols>
  <sheetData>
    <row r="1" spans="1:15" ht="30" customHeight="1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5" ht="30" customHeight="1" x14ac:dyDescent="0.25">
      <c r="A2" s="67" t="s">
        <v>12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</row>
    <row r="3" spans="1:15" ht="13.5" customHeight="1" x14ac:dyDescent="0.25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30" customHeight="1" x14ac:dyDescent="0.25">
      <c r="A4" s="67" t="s">
        <v>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5" ht="30" customHeight="1" x14ac:dyDescent="0.25">
      <c r="A5" s="67" t="s">
        <v>2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5" ht="10.5" customHeight="1" x14ac:dyDescent="0.25">
      <c r="A6" s="3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5" ht="30" customHeight="1" x14ac:dyDescent="0.25">
      <c r="A7" s="83" t="s">
        <v>204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</row>
    <row r="8" spans="1:15" ht="30" customHeight="1" x14ac:dyDescent="0.25">
      <c r="A8" s="83" t="s">
        <v>3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</row>
    <row r="9" spans="1:15" ht="12.75" customHeight="1" thickBot="1" x14ac:dyDescent="0.3">
      <c r="A9" s="85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</row>
    <row r="10" spans="1:15" ht="30" customHeight="1" thickBot="1" x14ac:dyDescent="0.3">
      <c r="A10" s="74" t="s">
        <v>21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</row>
    <row r="11" spans="1:15" ht="137.25" customHeight="1" thickBot="1" x14ac:dyDescent="0.3">
      <c r="A11" s="81"/>
      <c r="B11" s="76" t="s">
        <v>11</v>
      </c>
      <c r="C11" s="76" t="s">
        <v>9</v>
      </c>
      <c r="D11" s="76" t="s">
        <v>22</v>
      </c>
      <c r="E11" s="76" t="s">
        <v>20</v>
      </c>
      <c r="F11" s="19" t="s">
        <v>25</v>
      </c>
      <c r="G11" s="77" t="s">
        <v>15</v>
      </c>
      <c r="H11" s="78" t="s">
        <v>23</v>
      </c>
      <c r="I11" s="78"/>
      <c r="J11" s="79" t="s">
        <v>16</v>
      </c>
      <c r="K11" s="80" t="s">
        <v>31</v>
      </c>
      <c r="L11" s="78" t="s">
        <v>24</v>
      </c>
      <c r="M11" s="78"/>
      <c r="N11" s="79" t="s">
        <v>16</v>
      </c>
      <c r="O11" s="80" t="s">
        <v>31</v>
      </c>
    </row>
    <row r="12" spans="1:15" ht="21" customHeight="1" thickBot="1" x14ac:dyDescent="0.3">
      <c r="A12" s="82"/>
      <c r="B12" s="76"/>
      <c r="C12" s="76"/>
      <c r="D12" s="76"/>
      <c r="E12" s="76"/>
      <c r="F12" s="20" t="s">
        <v>13</v>
      </c>
      <c r="G12" s="77"/>
      <c r="H12" s="20" t="s">
        <v>13</v>
      </c>
      <c r="I12" s="20" t="s">
        <v>14</v>
      </c>
      <c r="J12" s="79"/>
      <c r="K12" s="80"/>
      <c r="L12" s="20" t="s">
        <v>13</v>
      </c>
      <c r="M12" s="20" t="s">
        <v>14</v>
      </c>
      <c r="N12" s="79"/>
      <c r="O12" s="80"/>
    </row>
    <row r="13" spans="1:15" ht="30" customHeight="1" thickBot="1" x14ac:dyDescent="0.3">
      <c r="A13" s="21">
        <v>1</v>
      </c>
      <c r="B13" s="26" t="s">
        <v>75</v>
      </c>
      <c r="C13" s="27">
        <v>6</v>
      </c>
      <c r="D13" s="28">
        <v>42907</v>
      </c>
      <c r="E13" s="16" t="s">
        <v>73</v>
      </c>
      <c r="F13" s="32">
        <v>5.47</v>
      </c>
      <c r="G13" s="33">
        <f>F13</f>
        <v>5.47</v>
      </c>
      <c r="H13" s="32">
        <v>110</v>
      </c>
      <c r="I13" s="32">
        <v>112</v>
      </c>
      <c r="J13" s="22"/>
      <c r="K13" s="17">
        <v>112</v>
      </c>
      <c r="L13" s="16">
        <v>22</v>
      </c>
      <c r="M13" s="16">
        <v>21</v>
      </c>
      <c r="N13" s="22"/>
      <c r="O13" s="17">
        <v>22</v>
      </c>
    </row>
    <row r="14" spans="1:15" ht="30" customHeight="1" thickBot="1" x14ac:dyDescent="0.3">
      <c r="A14" s="21">
        <v>2</v>
      </c>
      <c r="B14" s="24" t="s">
        <v>208</v>
      </c>
      <c r="C14" s="14">
        <v>6</v>
      </c>
      <c r="D14" s="111">
        <v>42742</v>
      </c>
      <c r="E14" s="16" t="s">
        <v>73</v>
      </c>
      <c r="F14" s="26" t="s">
        <v>228</v>
      </c>
      <c r="G14" s="26" t="s">
        <v>228</v>
      </c>
      <c r="H14" s="26" t="s">
        <v>228</v>
      </c>
      <c r="I14" s="26" t="s">
        <v>228</v>
      </c>
      <c r="J14" s="22"/>
      <c r="K14" s="26" t="s">
        <v>228</v>
      </c>
      <c r="L14" s="26" t="s">
        <v>228</v>
      </c>
      <c r="M14" s="26" t="s">
        <v>228</v>
      </c>
      <c r="N14" s="22"/>
      <c r="O14" s="17" t="s">
        <v>228</v>
      </c>
    </row>
    <row r="15" spans="1:15" ht="30" customHeight="1" thickBot="1" x14ac:dyDescent="0.3">
      <c r="A15" s="21">
        <v>3</v>
      </c>
      <c r="B15" s="26" t="s">
        <v>77</v>
      </c>
      <c r="C15" s="27">
        <v>7</v>
      </c>
      <c r="D15" s="28" t="s">
        <v>102</v>
      </c>
      <c r="E15" s="16" t="s">
        <v>73</v>
      </c>
      <c r="F15" s="16">
        <v>6.18</v>
      </c>
      <c r="G15" s="33">
        <f t="shared" ref="G15:G23" si="0">F15</f>
        <v>6.18</v>
      </c>
      <c r="H15" s="32">
        <v>95</v>
      </c>
      <c r="I15" s="32">
        <v>97</v>
      </c>
      <c r="J15" s="22"/>
      <c r="K15" s="17">
        <v>97</v>
      </c>
      <c r="L15" s="16">
        <v>19.600000000000001</v>
      </c>
      <c r="M15" s="16">
        <v>21</v>
      </c>
      <c r="N15" s="22"/>
      <c r="O15" s="17">
        <v>21</v>
      </c>
    </row>
    <row r="16" spans="1:15" ht="30" customHeight="1" thickBot="1" x14ac:dyDescent="0.3">
      <c r="A16" s="21">
        <v>4</v>
      </c>
      <c r="B16" s="26" t="s">
        <v>78</v>
      </c>
      <c r="C16" s="27">
        <v>7</v>
      </c>
      <c r="D16" s="28">
        <v>42591</v>
      </c>
      <c r="E16" s="16" t="s">
        <v>73</v>
      </c>
      <c r="F16" s="16">
        <v>5.85</v>
      </c>
      <c r="G16" s="33">
        <f t="shared" si="0"/>
        <v>5.85</v>
      </c>
      <c r="H16" s="32">
        <v>97</v>
      </c>
      <c r="I16" s="32">
        <v>100</v>
      </c>
      <c r="J16" s="22"/>
      <c r="K16" s="17">
        <v>100</v>
      </c>
      <c r="L16" s="16">
        <v>15.5</v>
      </c>
      <c r="M16" s="16">
        <v>17</v>
      </c>
      <c r="N16" s="22"/>
      <c r="O16" s="17">
        <v>17</v>
      </c>
    </row>
    <row r="17" spans="1:15" ht="30" customHeight="1" thickBot="1" x14ac:dyDescent="0.3">
      <c r="A17" s="21">
        <v>5</v>
      </c>
      <c r="B17" s="26" t="s">
        <v>76</v>
      </c>
      <c r="C17" s="27">
        <v>6</v>
      </c>
      <c r="D17" s="28">
        <v>42644</v>
      </c>
      <c r="E17" s="16" t="s">
        <v>73</v>
      </c>
      <c r="F17" s="16">
        <v>5.49</v>
      </c>
      <c r="G17" s="33">
        <f t="shared" si="0"/>
        <v>5.49</v>
      </c>
      <c r="H17" s="32">
        <v>105</v>
      </c>
      <c r="I17" s="32">
        <v>104</v>
      </c>
      <c r="J17" s="22"/>
      <c r="K17" s="17">
        <v>105</v>
      </c>
      <c r="L17" s="16">
        <v>19.8</v>
      </c>
      <c r="M17" s="16">
        <v>20.5</v>
      </c>
      <c r="N17" s="22"/>
      <c r="O17" s="17">
        <v>20.5</v>
      </c>
    </row>
    <row r="18" spans="1:15" ht="30" customHeight="1" thickBot="1" x14ac:dyDescent="0.3">
      <c r="A18" s="21">
        <v>6</v>
      </c>
      <c r="B18" s="107" t="s">
        <v>80</v>
      </c>
      <c r="C18" s="107">
        <v>8</v>
      </c>
      <c r="D18" s="108">
        <v>42118</v>
      </c>
      <c r="E18" s="14" t="s">
        <v>73</v>
      </c>
      <c r="F18" s="16">
        <v>7.36</v>
      </c>
      <c r="G18" s="120">
        <f t="shared" si="0"/>
        <v>7.36</v>
      </c>
      <c r="H18" s="32">
        <v>73</v>
      </c>
      <c r="I18" s="32">
        <v>87</v>
      </c>
      <c r="J18" s="22"/>
      <c r="K18" s="17">
        <v>87</v>
      </c>
      <c r="L18" s="16">
        <v>19.2</v>
      </c>
      <c r="M18" s="16">
        <v>23</v>
      </c>
      <c r="N18" s="22"/>
      <c r="O18" s="17">
        <v>23</v>
      </c>
    </row>
    <row r="19" spans="1:15" ht="30" customHeight="1" thickBot="1" x14ac:dyDescent="0.3">
      <c r="A19" s="21">
        <v>7</v>
      </c>
      <c r="B19" s="26" t="s">
        <v>84</v>
      </c>
      <c r="C19" s="26">
        <v>8</v>
      </c>
      <c r="D19" s="31">
        <v>42112</v>
      </c>
      <c r="E19" s="16" t="s">
        <v>73</v>
      </c>
      <c r="F19" s="16">
        <v>5.67</v>
      </c>
      <c r="G19" s="33">
        <f t="shared" si="0"/>
        <v>5.67</v>
      </c>
      <c r="H19" s="32">
        <v>101</v>
      </c>
      <c r="I19" s="32">
        <v>98</v>
      </c>
      <c r="J19" s="22"/>
      <c r="K19" s="17">
        <v>101</v>
      </c>
      <c r="L19" s="32">
        <v>20.5</v>
      </c>
      <c r="M19" s="32">
        <v>18.2</v>
      </c>
      <c r="N19" s="22"/>
      <c r="O19" s="17">
        <v>20.5</v>
      </c>
    </row>
    <row r="20" spans="1:15" ht="30" customHeight="1" thickBot="1" x14ac:dyDescent="0.3">
      <c r="A20" s="21">
        <v>8</v>
      </c>
      <c r="B20" s="26" t="s">
        <v>82</v>
      </c>
      <c r="C20" s="26">
        <v>8</v>
      </c>
      <c r="D20" s="31">
        <v>42215</v>
      </c>
      <c r="E20" s="16" t="s">
        <v>73</v>
      </c>
      <c r="F20" s="32">
        <v>5.42</v>
      </c>
      <c r="G20" s="33">
        <f t="shared" si="0"/>
        <v>5.42</v>
      </c>
      <c r="H20" s="32">
        <v>112</v>
      </c>
      <c r="I20" s="32">
        <v>105</v>
      </c>
      <c r="J20" s="22"/>
      <c r="K20" s="17">
        <v>112</v>
      </c>
      <c r="L20" s="32">
        <v>23.2</v>
      </c>
      <c r="M20" s="32">
        <v>21.8</v>
      </c>
      <c r="N20" s="22"/>
      <c r="O20" s="17">
        <v>23.2</v>
      </c>
    </row>
    <row r="21" spans="1:15" ht="30" customHeight="1" thickBot="1" x14ac:dyDescent="0.3">
      <c r="A21" s="21">
        <v>9</v>
      </c>
      <c r="B21" s="23" t="s">
        <v>39</v>
      </c>
      <c r="C21" s="24">
        <v>8</v>
      </c>
      <c r="D21" s="25">
        <v>42075</v>
      </c>
      <c r="E21" s="16" t="s">
        <v>73</v>
      </c>
      <c r="F21" s="32">
        <v>5.18</v>
      </c>
      <c r="G21" s="33">
        <f t="shared" si="0"/>
        <v>5.18</v>
      </c>
      <c r="H21" s="32">
        <v>113</v>
      </c>
      <c r="I21" s="32">
        <v>120</v>
      </c>
      <c r="J21" s="22"/>
      <c r="K21" s="17">
        <v>120</v>
      </c>
      <c r="L21" s="32">
        <v>18.3</v>
      </c>
      <c r="M21" s="32">
        <v>17.2</v>
      </c>
      <c r="N21" s="22"/>
      <c r="O21" s="17">
        <v>18.3</v>
      </c>
    </row>
    <row r="22" spans="1:15" ht="30" customHeight="1" thickBot="1" x14ac:dyDescent="0.3">
      <c r="A22" s="21">
        <v>10</v>
      </c>
      <c r="B22" s="26" t="s">
        <v>80</v>
      </c>
      <c r="C22" s="27">
        <v>8</v>
      </c>
      <c r="D22" s="28">
        <v>42118</v>
      </c>
      <c r="E22" s="16" t="s">
        <v>73</v>
      </c>
      <c r="F22" s="32">
        <v>5.79</v>
      </c>
      <c r="G22" s="33">
        <f t="shared" si="0"/>
        <v>5.79</v>
      </c>
      <c r="H22" s="32">
        <v>102</v>
      </c>
      <c r="I22" s="32">
        <v>95</v>
      </c>
      <c r="J22" s="22"/>
      <c r="K22" s="17">
        <v>102</v>
      </c>
      <c r="L22" s="32">
        <v>19.5</v>
      </c>
      <c r="M22" s="32">
        <v>19.899999999999999</v>
      </c>
      <c r="N22" s="22"/>
      <c r="O22" s="17">
        <v>19.899999999999999</v>
      </c>
    </row>
    <row r="23" spans="1:15" ht="30" customHeight="1" thickBot="1" x14ac:dyDescent="0.3">
      <c r="A23" s="21">
        <v>11</v>
      </c>
      <c r="B23" s="23" t="s">
        <v>38</v>
      </c>
      <c r="C23" s="24">
        <v>8</v>
      </c>
      <c r="D23" s="25">
        <v>42145</v>
      </c>
      <c r="E23" s="16" t="s">
        <v>73</v>
      </c>
      <c r="F23" s="32">
        <v>5.95</v>
      </c>
      <c r="G23" s="33">
        <f t="shared" si="0"/>
        <v>5.95</v>
      </c>
      <c r="H23" s="32">
        <v>115.5</v>
      </c>
      <c r="I23" s="32">
        <v>107</v>
      </c>
      <c r="J23" s="22"/>
      <c r="K23" s="17">
        <v>115.5</v>
      </c>
      <c r="L23" s="32">
        <v>23</v>
      </c>
      <c r="M23" s="32">
        <v>20</v>
      </c>
      <c r="N23" s="22"/>
      <c r="O23" s="17">
        <v>23</v>
      </c>
    </row>
    <row r="24" spans="1:15" ht="30" customHeight="1" thickBot="1" x14ac:dyDescent="0.3">
      <c r="A24" s="21">
        <v>12</v>
      </c>
      <c r="B24" s="112" t="s">
        <v>34</v>
      </c>
      <c r="C24" s="24">
        <v>8</v>
      </c>
      <c r="D24" s="112" t="s">
        <v>35</v>
      </c>
      <c r="E24" s="16" t="s">
        <v>73</v>
      </c>
      <c r="F24" s="32">
        <v>7.36</v>
      </c>
      <c r="G24" s="33">
        <f>F24</f>
        <v>7.36</v>
      </c>
      <c r="H24" s="32">
        <v>73</v>
      </c>
      <c r="I24" s="32">
        <v>87</v>
      </c>
      <c r="J24" s="22"/>
      <c r="K24" s="17">
        <v>87</v>
      </c>
      <c r="L24" s="32" t="s">
        <v>180</v>
      </c>
      <c r="M24" s="32">
        <v>23</v>
      </c>
      <c r="N24" s="22"/>
      <c r="O24" s="17">
        <v>23</v>
      </c>
    </row>
    <row r="25" spans="1:15" ht="30" customHeight="1" thickBot="1" x14ac:dyDescent="0.3">
      <c r="A25" s="21">
        <v>13</v>
      </c>
      <c r="B25" s="26" t="s">
        <v>83</v>
      </c>
      <c r="C25" s="26">
        <v>8</v>
      </c>
      <c r="D25" s="14" t="s">
        <v>104</v>
      </c>
      <c r="E25" s="16" t="s">
        <v>73</v>
      </c>
      <c r="F25" s="32">
        <v>6.87</v>
      </c>
      <c r="G25" s="33">
        <f>F25</f>
        <v>6.87</v>
      </c>
      <c r="H25" s="32">
        <v>107</v>
      </c>
      <c r="I25" s="32">
        <v>110</v>
      </c>
      <c r="J25" s="22"/>
      <c r="K25" s="17">
        <v>110</v>
      </c>
      <c r="L25" s="32">
        <v>18.5</v>
      </c>
      <c r="M25" s="32">
        <v>19.8</v>
      </c>
      <c r="N25" s="22"/>
      <c r="O25" s="17">
        <v>19.8</v>
      </c>
    </row>
    <row r="26" spans="1:15" ht="30" customHeight="1" thickBot="1" x14ac:dyDescent="0.3">
      <c r="A26" s="21">
        <v>14</v>
      </c>
      <c r="B26" s="23" t="s">
        <v>36</v>
      </c>
      <c r="C26" s="24">
        <v>7</v>
      </c>
      <c r="D26" s="24" t="s">
        <v>37</v>
      </c>
      <c r="E26" s="16" t="s">
        <v>73</v>
      </c>
      <c r="F26" s="32">
        <v>6.82</v>
      </c>
      <c r="G26" s="33">
        <f>F26</f>
        <v>6.82</v>
      </c>
      <c r="H26" s="32">
        <v>95</v>
      </c>
      <c r="I26" s="32">
        <v>99</v>
      </c>
      <c r="J26" s="22"/>
      <c r="K26" s="17">
        <v>99</v>
      </c>
      <c r="L26" s="32">
        <v>17.399999999999999</v>
      </c>
      <c r="M26" s="32">
        <v>18.100000000000001</v>
      </c>
      <c r="N26" s="22"/>
      <c r="O26" s="17">
        <v>18.100000000000001</v>
      </c>
    </row>
    <row r="27" spans="1:15" ht="30" customHeight="1" thickBot="1" x14ac:dyDescent="0.3">
      <c r="A27" s="21">
        <v>15</v>
      </c>
      <c r="B27" s="26" t="s">
        <v>79</v>
      </c>
      <c r="C27" s="27">
        <v>8</v>
      </c>
      <c r="D27" s="28">
        <v>41888</v>
      </c>
      <c r="E27" s="16" t="s">
        <v>73</v>
      </c>
      <c r="F27" s="32">
        <v>6.28</v>
      </c>
      <c r="G27" s="33">
        <f>F27</f>
        <v>6.28</v>
      </c>
      <c r="H27" s="32">
        <v>88</v>
      </c>
      <c r="I27" s="32">
        <v>90</v>
      </c>
      <c r="J27" s="22"/>
      <c r="K27" s="17">
        <v>90</v>
      </c>
      <c r="L27" s="16">
        <v>23.3</v>
      </c>
      <c r="M27" s="16">
        <v>21</v>
      </c>
      <c r="N27" s="22"/>
      <c r="O27" s="17">
        <v>23.3</v>
      </c>
    </row>
    <row r="28" spans="1:15" ht="30" customHeight="1" thickBot="1" x14ac:dyDescent="0.3">
      <c r="A28" s="21">
        <v>16</v>
      </c>
      <c r="B28" s="26" t="s">
        <v>105</v>
      </c>
      <c r="C28" s="26">
        <v>8</v>
      </c>
      <c r="D28" s="31">
        <v>41954</v>
      </c>
      <c r="E28" s="16" t="s">
        <v>73</v>
      </c>
      <c r="F28" s="32">
        <v>7.94</v>
      </c>
      <c r="G28" s="33">
        <f>F28</f>
        <v>7.94</v>
      </c>
      <c r="H28" s="32">
        <v>82</v>
      </c>
      <c r="I28" s="32">
        <v>85</v>
      </c>
      <c r="J28" s="22"/>
      <c r="K28" s="17">
        <v>85</v>
      </c>
      <c r="L28" s="16">
        <v>15.5</v>
      </c>
      <c r="M28" s="16">
        <v>16</v>
      </c>
      <c r="N28" s="22"/>
      <c r="O28" s="17">
        <v>16</v>
      </c>
    </row>
    <row r="29" spans="1:15" ht="30" customHeight="1" thickBot="1" x14ac:dyDescent="0.3">
      <c r="A29" s="69" t="s">
        <v>10</v>
      </c>
      <c r="B29" s="70"/>
      <c r="C29" s="3"/>
      <c r="D29" s="3"/>
      <c r="E29" s="69" t="s">
        <v>46</v>
      </c>
      <c r="F29" s="71"/>
      <c r="G29" s="71"/>
      <c r="H29" s="71"/>
      <c r="I29" s="71"/>
      <c r="J29" s="71"/>
      <c r="K29" s="71"/>
      <c r="L29" s="4"/>
      <c r="M29" s="4"/>
      <c r="N29" s="4"/>
      <c r="O29" s="4"/>
    </row>
    <row r="30" spans="1:15" ht="27" thickBot="1" x14ac:dyDescent="0.3">
      <c r="A30" s="69" t="s">
        <v>18</v>
      </c>
      <c r="B30" s="71"/>
      <c r="C30" s="3"/>
      <c r="D30" s="3"/>
      <c r="E30" s="72" t="s">
        <v>47</v>
      </c>
      <c r="F30" s="73"/>
      <c r="G30" s="73"/>
      <c r="H30" s="73"/>
      <c r="I30" s="73"/>
      <c r="J30" s="73"/>
      <c r="K30" s="73"/>
      <c r="L30" s="4"/>
      <c r="M30" s="4"/>
      <c r="N30" s="4"/>
      <c r="O30" s="4"/>
    </row>
  </sheetData>
  <protectedRanges>
    <protectedRange sqref="E13:E24" name="Rango1_6_1_1_1_1"/>
    <protectedRange sqref="E25:E28" name="Rango1_6_1_1_1_2"/>
    <protectedRange sqref="B25:C25 B19:C20 B28:C28" name="Rango1_6_1_2_3"/>
    <protectedRange sqref="D25 D19:D20 D28" name="Rango2_6_1_2_3"/>
    <protectedRange sqref="B13:C13 B15:C17 B21:C23 B26:C27" name="Rango1_6_1_1_2"/>
    <protectedRange sqref="D13 D26:D27 D15:D17 D21:D23" name="Rango2_6_1_1_1"/>
  </protectedRanges>
  <mergeCells count="23">
    <mergeCell ref="A5:O5"/>
    <mergeCell ref="A4:O4"/>
    <mergeCell ref="N11:N12"/>
    <mergeCell ref="B11:B12"/>
    <mergeCell ref="A11:A12"/>
    <mergeCell ref="A8:O9"/>
    <mergeCell ref="A7:O7"/>
    <mergeCell ref="A2:O3"/>
    <mergeCell ref="A1:O1"/>
    <mergeCell ref="A29:B29"/>
    <mergeCell ref="E29:K29"/>
    <mergeCell ref="A30:B30"/>
    <mergeCell ref="E30:K30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8"/>
  <sheetViews>
    <sheetView view="pageBreakPreview" topLeftCell="A9" zoomScale="60" zoomScaleNormal="100" workbookViewId="0">
      <selection activeCell="O30" sqref="O30:Q30"/>
    </sheetView>
  </sheetViews>
  <sheetFormatPr baseColWidth="10" defaultRowHeight="15" x14ac:dyDescent="0.25"/>
  <cols>
    <col min="1" max="1" width="8.140625" style="2" bestFit="1" customWidth="1"/>
    <col min="2" max="2" width="40.7109375" style="2" bestFit="1" customWidth="1"/>
    <col min="3" max="3" width="11.28515625" style="2" bestFit="1" customWidth="1"/>
    <col min="4" max="4" width="40.42578125" style="2" bestFit="1" customWidth="1"/>
    <col min="5" max="5" width="17.5703125" style="2" bestFit="1" customWidth="1"/>
    <col min="6" max="6" width="46.7109375" style="2" customWidth="1"/>
    <col min="7" max="7" width="19" style="2" bestFit="1" customWidth="1"/>
    <col min="8" max="8" width="16.42578125" style="2" bestFit="1" customWidth="1"/>
    <col min="9" max="9" width="17" style="2" bestFit="1" customWidth="1"/>
    <col min="10" max="10" width="17.28515625" style="2" bestFit="1" customWidth="1"/>
    <col min="11" max="11" width="19" style="2" bestFit="1" customWidth="1"/>
    <col min="12" max="12" width="16.42578125" style="2" bestFit="1" customWidth="1"/>
    <col min="13" max="13" width="17" style="2" bestFit="1" customWidth="1"/>
    <col min="14" max="14" width="17.28515625" style="2" bestFit="1" customWidth="1"/>
    <col min="15" max="15" width="19" style="2" bestFit="1" customWidth="1"/>
    <col min="16" max="16" width="44.42578125" style="2" customWidth="1"/>
    <col min="17" max="17" width="42.140625" style="2" customWidth="1"/>
    <col min="18" max="16384" width="11.42578125" style="2"/>
  </cols>
  <sheetData>
    <row r="1" spans="1:17" ht="30" customHeight="1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spans="1:17" x14ac:dyDescent="0.25">
      <c r="A2" s="67" t="s">
        <v>12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spans="1:17" ht="13.5" customHeight="1" x14ac:dyDescent="0.25">
      <c r="A3" s="67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spans="1:17" ht="31.5" x14ac:dyDescent="0.25">
      <c r="A4" s="67" t="s">
        <v>1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spans="1:17" x14ac:dyDescent="0.25">
      <c r="A5" s="67" t="s">
        <v>2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spans="1:17" ht="10.5" customHeight="1" x14ac:dyDescent="0.25">
      <c r="A6" s="67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spans="1:17" ht="31.5" x14ac:dyDescent="0.25">
      <c r="A7" s="83" t="s">
        <v>204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</row>
    <row r="8" spans="1:17" x14ac:dyDescent="0.25">
      <c r="A8" s="83" t="s">
        <v>3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</row>
    <row r="9" spans="1:17" ht="12.75" customHeight="1" thickBot="1" x14ac:dyDescent="0.3">
      <c r="A9" s="85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</row>
    <row r="10" spans="1:17" ht="30" customHeight="1" thickBot="1" x14ac:dyDescent="0.3">
      <c r="A10" s="74" t="s">
        <v>32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spans="1:17" ht="137.25" customHeight="1" x14ac:dyDescent="0.25">
      <c r="A11" s="87"/>
      <c r="B11" s="91" t="s">
        <v>11</v>
      </c>
      <c r="C11" s="89" t="s">
        <v>9</v>
      </c>
      <c r="D11" s="91" t="s">
        <v>22</v>
      </c>
      <c r="E11" s="89" t="s">
        <v>20</v>
      </c>
      <c r="F11" s="5" t="s">
        <v>25</v>
      </c>
      <c r="G11" s="93" t="s">
        <v>15</v>
      </c>
      <c r="H11" s="95" t="s">
        <v>23</v>
      </c>
      <c r="I11" s="95"/>
      <c r="J11" s="96" t="s">
        <v>16</v>
      </c>
      <c r="K11" s="98" t="s">
        <v>31</v>
      </c>
      <c r="L11" s="95" t="s">
        <v>24</v>
      </c>
      <c r="M11" s="95"/>
      <c r="N11" s="96" t="s">
        <v>16</v>
      </c>
      <c r="O11" s="98" t="s">
        <v>31</v>
      </c>
      <c r="P11" s="95" t="s">
        <v>27</v>
      </c>
      <c r="Q11" s="98" t="s">
        <v>30</v>
      </c>
    </row>
    <row r="12" spans="1:17" ht="18" customHeight="1" thickBot="1" x14ac:dyDescent="0.3">
      <c r="A12" s="88"/>
      <c r="B12" s="92"/>
      <c r="C12" s="90"/>
      <c r="D12" s="92"/>
      <c r="E12" s="90"/>
      <c r="F12" s="15" t="s">
        <v>13</v>
      </c>
      <c r="G12" s="94"/>
      <c r="H12" s="15" t="s">
        <v>13</v>
      </c>
      <c r="I12" s="15" t="s">
        <v>14</v>
      </c>
      <c r="J12" s="97"/>
      <c r="K12" s="99"/>
      <c r="L12" s="15" t="s">
        <v>13</v>
      </c>
      <c r="M12" s="15" t="s">
        <v>14</v>
      </c>
      <c r="N12" s="97"/>
      <c r="O12" s="99"/>
      <c r="P12" s="100"/>
      <c r="Q12" s="99"/>
    </row>
    <row r="13" spans="1:17" ht="27" thickBot="1" x14ac:dyDescent="0.3">
      <c r="A13" s="18">
        <v>1</v>
      </c>
      <c r="B13" s="24" t="s">
        <v>209</v>
      </c>
      <c r="C13" s="14">
        <v>10</v>
      </c>
      <c r="D13" s="111">
        <v>41318</v>
      </c>
      <c r="E13" s="14" t="s">
        <v>73</v>
      </c>
      <c r="F13" s="26">
        <v>3.21</v>
      </c>
      <c r="G13" s="14">
        <f>F13</f>
        <v>3.21</v>
      </c>
      <c r="H13" s="26">
        <v>127</v>
      </c>
      <c r="I13" s="26">
        <v>126</v>
      </c>
      <c r="J13" s="117"/>
      <c r="K13" s="118">
        <v>126</v>
      </c>
      <c r="L13" s="26">
        <v>22.1</v>
      </c>
      <c r="M13" s="26">
        <v>23.2</v>
      </c>
      <c r="N13" s="117"/>
      <c r="O13" s="118" t="s">
        <v>227</v>
      </c>
      <c r="P13" s="26">
        <v>7.65</v>
      </c>
      <c r="Q13" s="118">
        <f>P13</f>
        <v>7.65</v>
      </c>
    </row>
    <row r="14" spans="1:17" ht="27" thickBot="1" x14ac:dyDescent="0.3">
      <c r="A14" s="18">
        <v>2</v>
      </c>
      <c r="B14" s="27" t="s">
        <v>210</v>
      </c>
      <c r="C14" s="27">
        <v>9</v>
      </c>
      <c r="D14" s="113">
        <v>41637</v>
      </c>
      <c r="E14" s="109" t="s">
        <v>73</v>
      </c>
      <c r="F14" s="26">
        <v>3.61</v>
      </c>
      <c r="G14" s="14">
        <f>F14</f>
        <v>3.61</v>
      </c>
      <c r="H14" s="26">
        <v>114</v>
      </c>
      <c r="I14" s="26">
        <v>120</v>
      </c>
      <c r="J14" s="117"/>
      <c r="K14" s="118">
        <v>120</v>
      </c>
      <c r="L14" s="26">
        <v>18.100000000000001</v>
      </c>
      <c r="M14" s="26">
        <v>20.5</v>
      </c>
      <c r="N14" s="117"/>
      <c r="O14" s="118">
        <v>20.5</v>
      </c>
      <c r="P14" s="26">
        <v>8.66</v>
      </c>
      <c r="Q14" s="118">
        <f t="shared" ref="Q14" si="0">P14</f>
        <v>8.66</v>
      </c>
    </row>
    <row r="15" spans="1:17" ht="30" customHeight="1" thickBot="1" x14ac:dyDescent="0.3">
      <c r="A15" s="18">
        <v>3</v>
      </c>
      <c r="B15" s="26" t="s">
        <v>81</v>
      </c>
      <c r="C15" s="27">
        <v>9</v>
      </c>
      <c r="D15" s="28" t="s">
        <v>103</v>
      </c>
      <c r="E15" s="14" t="s">
        <v>73</v>
      </c>
      <c r="F15" s="26">
        <v>5.04</v>
      </c>
      <c r="G15" s="14">
        <f>F15</f>
        <v>5.04</v>
      </c>
      <c r="H15" s="26">
        <v>121</v>
      </c>
      <c r="I15" s="26">
        <v>119</v>
      </c>
      <c r="J15" s="117"/>
      <c r="K15" s="118">
        <v>121</v>
      </c>
      <c r="L15" s="26" t="s">
        <v>182</v>
      </c>
      <c r="M15" s="26">
        <v>25</v>
      </c>
      <c r="N15" s="117"/>
      <c r="O15" s="118">
        <v>25</v>
      </c>
      <c r="P15" s="26">
        <v>15.64</v>
      </c>
      <c r="Q15" s="118">
        <f>P15</f>
        <v>15.64</v>
      </c>
    </row>
    <row r="16" spans="1:17" ht="30" customHeight="1" thickBot="1" x14ac:dyDescent="0.3">
      <c r="A16" s="18">
        <v>4</v>
      </c>
      <c r="B16" s="26" t="s">
        <v>85</v>
      </c>
      <c r="C16" s="27">
        <v>10</v>
      </c>
      <c r="D16" s="28">
        <v>41397</v>
      </c>
      <c r="E16" s="14" t="s">
        <v>73</v>
      </c>
      <c r="F16" s="26">
        <v>4.21</v>
      </c>
      <c r="G16" s="14">
        <f>F16</f>
        <v>4.21</v>
      </c>
      <c r="H16" s="26" t="s">
        <v>181</v>
      </c>
      <c r="I16" s="26">
        <v>122</v>
      </c>
      <c r="J16" s="117"/>
      <c r="K16" s="118">
        <v>133.5</v>
      </c>
      <c r="L16" s="26">
        <v>19</v>
      </c>
      <c r="M16" s="26">
        <v>23.5</v>
      </c>
      <c r="N16" s="117"/>
      <c r="O16" s="118">
        <v>23.5</v>
      </c>
      <c r="P16" s="26">
        <v>10.98</v>
      </c>
      <c r="Q16" s="118">
        <f>P16</f>
        <v>10.98</v>
      </c>
    </row>
    <row r="17" spans="1:17" ht="30" customHeight="1" thickBot="1" x14ac:dyDescent="0.3">
      <c r="A17" s="18">
        <v>5</v>
      </c>
      <c r="B17" s="23" t="s">
        <v>42</v>
      </c>
      <c r="C17" s="24">
        <v>10</v>
      </c>
      <c r="D17" s="25">
        <v>41404</v>
      </c>
      <c r="E17" s="14" t="s">
        <v>73</v>
      </c>
      <c r="F17" s="26">
        <v>4.8899999999999997</v>
      </c>
      <c r="G17" s="14">
        <f>F17</f>
        <v>4.8899999999999997</v>
      </c>
      <c r="H17" s="26">
        <v>110</v>
      </c>
      <c r="I17" s="26">
        <v>123</v>
      </c>
      <c r="J17" s="117"/>
      <c r="K17" s="118">
        <v>123</v>
      </c>
      <c r="L17" s="26" t="s">
        <v>182</v>
      </c>
      <c r="M17" s="26">
        <v>21</v>
      </c>
      <c r="N17" s="117"/>
      <c r="O17" s="118">
        <v>21</v>
      </c>
      <c r="P17" s="26">
        <v>9.7200000000000006</v>
      </c>
      <c r="Q17" s="118">
        <f>P17</f>
        <v>9.7200000000000006</v>
      </c>
    </row>
    <row r="18" spans="1:17" ht="30" customHeight="1" thickBot="1" x14ac:dyDescent="0.3">
      <c r="A18" s="18">
        <v>6</v>
      </c>
      <c r="B18" s="23" t="s">
        <v>44</v>
      </c>
      <c r="C18" s="24">
        <v>10</v>
      </c>
      <c r="D18" s="25">
        <v>41422</v>
      </c>
      <c r="E18" s="14" t="s">
        <v>73</v>
      </c>
      <c r="F18" s="26">
        <v>5.12</v>
      </c>
      <c r="G18" s="14">
        <f>F18</f>
        <v>5.12</v>
      </c>
      <c r="H18" s="26">
        <v>121</v>
      </c>
      <c r="I18" s="26">
        <v>121</v>
      </c>
      <c r="J18" s="117"/>
      <c r="K18" s="118">
        <v>121</v>
      </c>
      <c r="L18" s="26">
        <v>19.8</v>
      </c>
      <c r="M18" s="26">
        <v>20</v>
      </c>
      <c r="N18" s="117"/>
      <c r="O18" s="118">
        <v>20</v>
      </c>
      <c r="P18" s="26">
        <v>8.07</v>
      </c>
      <c r="Q18" s="118">
        <f t="shared" ref="Q18:Q20" si="1">P18</f>
        <v>8.07</v>
      </c>
    </row>
    <row r="19" spans="1:17" ht="30" customHeight="1" thickBot="1" x14ac:dyDescent="0.3">
      <c r="A19" s="18">
        <v>7</v>
      </c>
      <c r="B19" s="23" t="s">
        <v>43</v>
      </c>
      <c r="C19" s="24">
        <v>10</v>
      </c>
      <c r="D19" s="25">
        <v>41471</v>
      </c>
      <c r="E19" s="14" t="s">
        <v>73</v>
      </c>
      <c r="F19" s="26">
        <v>4.32</v>
      </c>
      <c r="G19" s="14">
        <f>F19</f>
        <v>4.32</v>
      </c>
      <c r="H19" s="26">
        <v>110</v>
      </c>
      <c r="I19" s="26">
        <v>118</v>
      </c>
      <c r="J19" s="117"/>
      <c r="K19" s="118">
        <v>118</v>
      </c>
      <c r="L19" s="26">
        <v>18.2</v>
      </c>
      <c r="M19" s="26">
        <v>19.5</v>
      </c>
      <c r="N19" s="117"/>
      <c r="O19" s="118">
        <v>19.5</v>
      </c>
      <c r="P19" s="26">
        <v>8.01</v>
      </c>
      <c r="Q19" s="118">
        <f t="shared" si="1"/>
        <v>8.01</v>
      </c>
    </row>
    <row r="20" spans="1:17" ht="30" customHeight="1" thickBot="1" x14ac:dyDescent="0.3">
      <c r="A20" s="18">
        <v>8</v>
      </c>
      <c r="B20" s="23" t="s">
        <v>40</v>
      </c>
      <c r="C20" s="24">
        <v>10</v>
      </c>
      <c r="D20" s="25">
        <v>41500</v>
      </c>
      <c r="E20" s="14" t="s">
        <v>73</v>
      </c>
      <c r="F20" s="26">
        <v>4.82</v>
      </c>
      <c r="G20" s="14">
        <f>F20</f>
        <v>4.82</v>
      </c>
      <c r="H20" s="26">
        <v>110</v>
      </c>
      <c r="I20" s="26">
        <v>125</v>
      </c>
      <c r="J20" s="117"/>
      <c r="K20" s="118">
        <v>125</v>
      </c>
      <c r="L20" s="26">
        <v>19.8</v>
      </c>
      <c r="M20" s="26">
        <v>21.4</v>
      </c>
      <c r="N20" s="117"/>
      <c r="O20" s="118">
        <v>21.4</v>
      </c>
      <c r="P20" s="26">
        <v>8.4700000000000006</v>
      </c>
      <c r="Q20" s="118">
        <f t="shared" si="1"/>
        <v>8.4700000000000006</v>
      </c>
    </row>
    <row r="21" spans="1:17" ht="30" customHeight="1" thickBot="1" x14ac:dyDescent="0.3">
      <c r="A21" s="18">
        <v>9</v>
      </c>
      <c r="B21" s="23" t="s">
        <v>41</v>
      </c>
      <c r="C21" s="24">
        <v>9</v>
      </c>
      <c r="D21" s="25">
        <v>41532</v>
      </c>
      <c r="E21" s="14" t="s">
        <v>73</v>
      </c>
      <c r="F21" s="26">
        <v>4.91</v>
      </c>
      <c r="G21" s="14">
        <f>F21</f>
        <v>4.91</v>
      </c>
      <c r="H21" s="26">
        <v>137</v>
      </c>
      <c r="I21" s="26">
        <v>136</v>
      </c>
      <c r="J21" s="117"/>
      <c r="K21" s="118">
        <v>137</v>
      </c>
      <c r="L21" s="26">
        <v>19.2</v>
      </c>
      <c r="M21" s="26">
        <v>22.3</v>
      </c>
      <c r="N21" s="117"/>
      <c r="O21" s="118">
        <v>22.3</v>
      </c>
      <c r="P21" s="26">
        <v>8.67</v>
      </c>
      <c r="Q21" s="118">
        <f>P21</f>
        <v>8.67</v>
      </c>
    </row>
    <row r="22" spans="1:17" ht="30" customHeight="1" thickBot="1" x14ac:dyDescent="0.3">
      <c r="A22" s="18">
        <v>10</v>
      </c>
      <c r="B22" s="26" t="s">
        <v>206</v>
      </c>
      <c r="C22" s="26">
        <v>9</v>
      </c>
      <c r="D22" s="31">
        <v>41571</v>
      </c>
      <c r="E22" s="14" t="s">
        <v>73</v>
      </c>
      <c r="F22" s="14">
        <v>3.33</v>
      </c>
      <c r="G22" s="14">
        <f t="shared" ref="G22" si="2">F22</f>
        <v>3.33</v>
      </c>
      <c r="H22" s="14">
        <v>150</v>
      </c>
      <c r="I22" s="14">
        <v>158</v>
      </c>
      <c r="J22" s="119"/>
      <c r="K22" s="118">
        <v>158</v>
      </c>
      <c r="L22" s="14">
        <v>28</v>
      </c>
      <c r="M22" s="14">
        <v>24</v>
      </c>
      <c r="N22" s="119"/>
      <c r="O22" s="118">
        <v>28</v>
      </c>
      <c r="P22" s="14">
        <v>9.67</v>
      </c>
      <c r="Q22" s="118">
        <f t="shared" ref="Q22:Q23" si="3">P22</f>
        <v>9.67</v>
      </c>
    </row>
    <row r="23" spans="1:17" ht="30" customHeight="1" thickBot="1" x14ac:dyDescent="0.3">
      <c r="A23" s="18">
        <v>11</v>
      </c>
      <c r="B23" s="26" t="s">
        <v>87</v>
      </c>
      <c r="C23" s="27">
        <v>11</v>
      </c>
      <c r="D23" s="28">
        <v>40939</v>
      </c>
      <c r="E23" s="14" t="s">
        <v>73</v>
      </c>
      <c r="F23" s="26">
        <v>4.74</v>
      </c>
      <c r="G23" s="14">
        <f>F23</f>
        <v>4.74</v>
      </c>
      <c r="H23" s="26">
        <v>115</v>
      </c>
      <c r="I23" s="26">
        <v>125</v>
      </c>
      <c r="J23" s="117"/>
      <c r="K23" s="118">
        <v>125</v>
      </c>
      <c r="L23" s="26">
        <v>23</v>
      </c>
      <c r="M23" s="26">
        <v>20</v>
      </c>
      <c r="N23" s="117"/>
      <c r="O23" s="118">
        <v>23</v>
      </c>
      <c r="P23" s="26">
        <v>7.21</v>
      </c>
      <c r="Q23" s="118">
        <f t="shared" si="3"/>
        <v>7.21</v>
      </c>
    </row>
    <row r="24" spans="1:17" ht="30" customHeight="1" thickBot="1" x14ac:dyDescent="0.3">
      <c r="A24" s="18">
        <v>12</v>
      </c>
      <c r="B24" s="26" t="s">
        <v>86</v>
      </c>
      <c r="C24" s="27">
        <v>11</v>
      </c>
      <c r="D24" s="28">
        <v>41047</v>
      </c>
      <c r="E24" s="14" t="s">
        <v>73</v>
      </c>
      <c r="F24" s="26">
        <v>5.12</v>
      </c>
      <c r="G24" s="14">
        <f>F24</f>
        <v>5.12</v>
      </c>
      <c r="H24" s="26">
        <v>102</v>
      </c>
      <c r="I24" s="26">
        <v>116</v>
      </c>
      <c r="J24" s="117"/>
      <c r="K24" s="118">
        <v>116</v>
      </c>
      <c r="L24" s="26">
        <v>20</v>
      </c>
      <c r="M24" s="26">
        <v>24.5</v>
      </c>
      <c r="N24" s="117"/>
      <c r="O24" s="118">
        <v>24.5</v>
      </c>
      <c r="P24" s="26">
        <v>9.94</v>
      </c>
      <c r="Q24" s="118">
        <f>P24</f>
        <v>9.94</v>
      </c>
    </row>
    <row r="25" spans="1:17" ht="30" customHeight="1" thickBot="1" x14ac:dyDescent="0.3">
      <c r="A25" s="18">
        <v>13</v>
      </c>
      <c r="B25" s="23" t="s">
        <v>49</v>
      </c>
      <c r="C25" s="24">
        <v>11</v>
      </c>
      <c r="D25" s="25">
        <v>41130</v>
      </c>
      <c r="E25" s="14" t="s">
        <v>73</v>
      </c>
      <c r="F25" s="26">
        <v>4.58</v>
      </c>
      <c r="G25" s="14">
        <f>F25</f>
        <v>4.58</v>
      </c>
      <c r="H25" s="26">
        <v>112</v>
      </c>
      <c r="I25" s="26">
        <v>112</v>
      </c>
      <c r="J25" s="117"/>
      <c r="K25" s="118">
        <v>112</v>
      </c>
      <c r="L25" s="26">
        <v>22</v>
      </c>
      <c r="M25" s="26">
        <v>22</v>
      </c>
      <c r="N25" s="117"/>
      <c r="O25" s="118">
        <v>22</v>
      </c>
      <c r="P25" s="26">
        <v>9.39</v>
      </c>
      <c r="Q25" s="118">
        <f>P25</f>
        <v>9.39</v>
      </c>
    </row>
    <row r="26" spans="1:17" ht="30" customHeight="1" thickBot="1" x14ac:dyDescent="0.3">
      <c r="A26" s="18">
        <v>14</v>
      </c>
      <c r="B26" s="115" t="s">
        <v>216</v>
      </c>
      <c r="C26" s="14">
        <v>11</v>
      </c>
      <c r="D26" s="111">
        <v>40943</v>
      </c>
      <c r="E26" s="14" t="s">
        <v>73</v>
      </c>
      <c r="F26" s="26" t="s">
        <v>228</v>
      </c>
      <c r="G26" s="26" t="s">
        <v>228</v>
      </c>
      <c r="H26" s="26" t="s">
        <v>228</v>
      </c>
      <c r="I26" s="26" t="s">
        <v>228</v>
      </c>
      <c r="J26" s="117"/>
      <c r="K26" s="26" t="s">
        <v>228</v>
      </c>
      <c r="L26" s="26" t="s">
        <v>228</v>
      </c>
      <c r="M26" s="26" t="s">
        <v>228</v>
      </c>
      <c r="N26" s="117"/>
      <c r="O26" s="26" t="s">
        <v>228</v>
      </c>
      <c r="P26" s="26" t="s">
        <v>228</v>
      </c>
      <c r="Q26" s="26" t="s">
        <v>228</v>
      </c>
    </row>
    <row r="27" spans="1:17" ht="30" customHeight="1" thickBot="1" x14ac:dyDescent="0.3">
      <c r="A27" s="18">
        <v>15</v>
      </c>
      <c r="B27" s="115" t="s">
        <v>217</v>
      </c>
      <c r="C27" s="14">
        <v>12</v>
      </c>
      <c r="D27" s="111">
        <v>40574</v>
      </c>
      <c r="E27" s="14" t="s">
        <v>73</v>
      </c>
      <c r="F27" s="26" t="s">
        <v>228</v>
      </c>
      <c r="G27" s="26" t="s">
        <v>228</v>
      </c>
      <c r="H27" s="26" t="s">
        <v>228</v>
      </c>
      <c r="I27" s="26" t="s">
        <v>228</v>
      </c>
      <c r="J27" s="117"/>
      <c r="K27" s="26" t="s">
        <v>228</v>
      </c>
      <c r="L27" s="26" t="s">
        <v>228</v>
      </c>
      <c r="M27" s="26" t="s">
        <v>228</v>
      </c>
      <c r="N27" s="117"/>
      <c r="O27" s="26" t="s">
        <v>228</v>
      </c>
      <c r="P27" s="26" t="s">
        <v>228</v>
      </c>
      <c r="Q27" s="26" t="s">
        <v>228</v>
      </c>
    </row>
    <row r="28" spans="1:17" ht="30" customHeight="1" thickBot="1" x14ac:dyDescent="0.3">
      <c r="A28" s="18">
        <v>16</v>
      </c>
      <c r="B28" s="26" t="s">
        <v>94</v>
      </c>
      <c r="C28" s="26">
        <v>10</v>
      </c>
      <c r="D28" s="31">
        <v>40951</v>
      </c>
      <c r="E28" s="14" t="s">
        <v>73</v>
      </c>
      <c r="F28" s="26">
        <v>3.93</v>
      </c>
      <c r="G28" s="14">
        <f>F28</f>
        <v>3.93</v>
      </c>
      <c r="H28" s="26">
        <v>140</v>
      </c>
      <c r="I28" s="26">
        <v>145</v>
      </c>
      <c r="J28" s="119"/>
      <c r="K28" s="118">
        <v>145</v>
      </c>
      <c r="L28" s="26">
        <v>22</v>
      </c>
      <c r="M28" s="26">
        <v>20</v>
      </c>
      <c r="N28" s="119"/>
      <c r="O28" s="118">
        <v>22</v>
      </c>
      <c r="P28" s="26">
        <v>10.45</v>
      </c>
      <c r="Q28" s="118">
        <f>P28</f>
        <v>10.45</v>
      </c>
    </row>
    <row r="29" spans="1:17" ht="30" customHeight="1" thickBot="1" x14ac:dyDescent="0.3">
      <c r="A29" s="18">
        <v>17</v>
      </c>
      <c r="B29" s="23" t="s">
        <v>48</v>
      </c>
      <c r="C29" s="24">
        <v>10</v>
      </c>
      <c r="D29" s="25">
        <v>41245</v>
      </c>
      <c r="E29" s="14" t="s">
        <v>73</v>
      </c>
      <c r="F29" s="26">
        <v>4.55</v>
      </c>
      <c r="G29" s="14">
        <f>F29</f>
        <v>4.55</v>
      </c>
      <c r="H29" s="26">
        <v>90</v>
      </c>
      <c r="I29" s="26">
        <v>115</v>
      </c>
      <c r="J29" s="117"/>
      <c r="K29" s="118">
        <v>115</v>
      </c>
      <c r="L29" s="26" t="s">
        <v>183</v>
      </c>
      <c r="M29" s="26">
        <v>18</v>
      </c>
      <c r="N29" s="117"/>
      <c r="O29" s="118">
        <v>18</v>
      </c>
      <c r="P29" s="26">
        <v>8.94</v>
      </c>
      <c r="Q29" s="118">
        <f t="shared" ref="Q29:Q34" si="4">P29</f>
        <v>8.94</v>
      </c>
    </row>
    <row r="30" spans="1:17" ht="30" customHeight="1" thickBot="1" x14ac:dyDescent="0.3">
      <c r="A30" s="18">
        <v>18</v>
      </c>
      <c r="B30" s="115" t="s">
        <v>218</v>
      </c>
      <c r="C30" s="14">
        <v>11</v>
      </c>
      <c r="D30" s="111">
        <v>41136</v>
      </c>
      <c r="E30" s="14" t="s">
        <v>73</v>
      </c>
      <c r="F30" s="26" t="s">
        <v>228</v>
      </c>
      <c r="G30" s="26" t="s">
        <v>228</v>
      </c>
      <c r="H30" s="26" t="s">
        <v>228</v>
      </c>
      <c r="I30" s="26" t="s">
        <v>228</v>
      </c>
      <c r="J30" s="117"/>
      <c r="K30" s="26" t="s">
        <v>228</v>
      </c>
      <c r="L30" s="26" t="s">
        <v>228</v>
      </c>
      <c r="M30" s="26" t="s">
        <v>228</v>
      </c>
      <c r="N30" s="117"/>
      <c r="O30" s="26" t="s">
        <v>228</v>
      </c>
      <c r="P30" s="26" t="s">
        <v>228</v>
      </c>
      <c r="Q30" s="26" t="s">
        <v>228</v>
      </c>
    </row>
    <row r="31" spans="1:17" ht="30" customHeight="1" thickBot="1" x14ac:dyDescent="0.3">
      <c r="A31" s="18">
        <v>19</v>
      </c>
      <c r="B31" s="26" t="s">
        <v>90</v>
      </c>
      <c r="C31" s="27">
        <v>12</v>
      </c>
      <c r="D31" s="28">
        <v>40572</v>
      </c>
      <c r="E31" s="14" t="s">
        <v>73</v>
      </c>
      <c r="F31" s="26">
        <v>6.02</v>
      </c>
      <c r="G31" s="14">
        <f>F31</f>
        <v>6.02</v>
      </c>
      <c r="H31" s="26">
        <v>109</v>
      </c>
      <c r="I31" s="26">
        <v>128</v>
      </c>
      <c r="J31" s="119"/>
      <c r="K31" s="118">
        <v>128</v>
      </c>
      <c r="L31" s="26">
        <v>21</v>
      </c>
      <c r="M31" s="26">
        <v>24</v>
      </c>
      <c r="N31" s="119"/>
      <c r="O31" s="118">
        <v>24</v>
      </c>
      <c r="P31" s="26">
        <v>9.7100000000000009</v>
      </c>
      <c r="Q31" s="118">
        <f>P31</f>
        <v>9.7100000000000009</v>
      </c>
    </row>
    <row r="32" spans="1:17" ht="30" customHeight="1" thickBot="1" x14ac:dyDescent="0.3">
      <c r="A32" s="18">
        <v>20</v>
      </c>
      <c r="B32" s="26" t="s">
        <v>89</v>
      </c>
      <c r="C32" s="27">
        <v>12</v>
      </c>
      <c r="D32" s="28">
        <v>40583</v>
      </c>
      <c r="E32" s="14" t="s">
        <v>73</v>
      </c>
      <c r="F32" s="26">
        <v>4.16</v>
      </c>
      <c r="G32" s="14">
        <f>F32</f>
        <v>4.16</v>
      </c>
      <c r="H32" s="26">
        <v>146</v>
      </c>
      <c r="I32" s="26">
        <v>166</v>
      </c>
      <c r="J32" s="119"/>
      <c r="K32" s="118">
        <v>166</v>
      </c>
      <c r="L32" s="26" t="s">
        <v>184</v>
      </c>
      <c r="M32" s="26">
        <v>29.5</v>
      </c>
      <c r="N32" s="119"/>
      <c r="O32" s="118">
        <v>29.5</v>
      </c>
      <c r="P32" s="26">
        <v>9.1</v>
      </c>
      <c r="Q32" s="118">
        <f>P32</f>
        <v>9.1</v>
      </c>
    </row>
    <row r="33" spans="1:17" ht="30" customHeight="1" thickBot="1" x14ac:dyDescent="0.3">
      <c r="A33" s="18">
        <v>21</v>
      </c>
      <c r="B33" s="26" t="s">
        <v>95</v>
      </c>
      <c r="C33" s="26">
        <v>12</v>
      </c>
      <c r="D33" s="31">
        <v>40794</v>
      </c>
      <c r="E33" s="14" t="s">
        <v>73</v>
      </c>
      <c r="F33" s="14">
        <v>3.86</v>
      </c>
      <c r="G33" s="14">
        <f>F33</f>
        <v>3.86</v>
      </c>
      <c r="H33" s="14">
        <v>139</v>
      </c>
      <c r="I33" s="14">
        <v>149</v>
      </c>
      <c r="J33" s="119"/>
      <c r="K33" s="118">
        <v>149</v>
      </c>
      <c r="L33" s="14">
        <v>33</v>
      </c>
      <c r="M33" s="14">
        <v>34</v>
      </c>
      <c r="N33" s="119"/>
      <c r="O33" s="118">
        <v>34</v>
      </c>
      <c r="P33" s="14">
        <v>8.0500000000000007</v>
      </c>
      <c r="Q33" s="118">
        <f>P33</f>
        <v>8.0500000000000007</v>
      </c>
    </row>
    <row r="34" spans="1:17" ht="30" customHeight="1" thickBot="1" x14ac:dyDescent="0.3">
      <c r="A34" s="18">
        <v>22</v>
      </c>
      <c r="B34" s="23" t="s">
        <v>51</v>
      </c>
      <c r="C34" s="24">
        <v>11</v>
      </c>
      <c r="D34" s="25">
        <v>40819</v>
      </c>
      <c r="E34" s="14" t="s">
        <v>73</v>
      </c>
      <c r="F34" s="26">
        <v>4.6399999999999997</v>
      </c>
      <c r="G34" s="14">
        <f>F34</f>
        <v>4.6399999999999997</v>
      </c>
      <c r="H34" s="26">
        <v>109</v>
      </c>
      <c r="I34" s="26">
        <v>120</v>
      </c>
      <c r="J34" s="117"/>
      <c r="K34" s="118">
        <v>120</v>
      </c>
      <c r="L34" s="26">
        <v>19</v>
      </c>
      <c r="M34" s="26">
        <v>28.3</v>
      </c>
      <c r="N34" s="117"/>
      <c r="O34" s="118">
        <v>28.3</v>
      </c>
      <c r="P34" s="26">
        <v>11.31</v>
      </c>
      <c r="Q34" s="118">
        <f t="shared" si="4"/>
        <v>11.31</v>
      </c>
    </row>
    <row r="35" spans="1:17" ht="30" customHeight="1" thickBot="1" x14ac:dyDescent="0.3">
      <c r="A35" s="18">
        <v>23</v>
      </c>
      <c r="B35" s="23" t="s">
        <v>52</v>
      </c>
      <c r="C35" s="24">
        <v>12</v>
      </c>
      <c r="D35" s="25">
        <v>40474</v>
      </c>
      <c r="E35" s="14" t="s">
        <v>73</v>
      </c>
      <c r="F35" s="26">
        <v>4.49</v>
      </c>
      <c r="G35" s="14">
        <f t="shared" ref="G35" si="5">F35</f>
        <v>4.49</v>
      </c>
      <c r="H35" s="26">
        <v>115</v>
      </c>
      <c r="I35" s="26">
        <v>115</v>
      </c>
      <c r="J35" s="119"/>
      <c r="K35" s="118">
        <v>115</v>
      </c>
      <c r="L35" s="26">
        <v>25</v>
      </c>
      <c r="M35" s="26">
        <v>20</v>
      </c>
      <c r="N35" s="119"/>
      <c r="O35" s="118">
        <v>25</v>
      </c>
      <c r="P35" s="26">
        <v>8.7200000000000006</v>
      </c>
      <c r="Q35" s="118">
        <f>P35</f>
        <v>8.7200000000000006</v>
      </c>
    </row>
    <row r="36" spans="1:17" ht="30" customHeight="1" thickBot="1" x14ac:dyDescent="0.3">
      <c r="A36" s="18">
        <v>24</v>
      </c>
      <c r="B36" s="112" t="s">
        <v>220</v>
      </c>
      <c r="C36" s="112">
        <v>12</v>
      </c>
      <c r="D36" s="116">
        <v>40912</v>
      </c>
      <c r="E36" s="14" t="s">
        <v>73</v>
      </c>
      <c r="F36" s="26">
        <v>5.22</v>
      </c>
      <c r="G36" s="14">
        <f t="shared" ref="G36" si="6">F36</f>
        <v>5.22</v>
      </c>
      <c r="H36" s="26">
        <v>120</v>
      </c>
      <c r="I36" s="26">
        <v>123</v>
      </c>
      <c r="J36" s="119"/>
      <c r="K36" s="118">
        <v>123</v>
      </c>
      <c r="L36" s="26">
        <v>21</v>
      </c>
      <c r="M36" s="26">
        <v>19</v>
      </c>
      <c r="N36" s="119"/>
      <c r="O36" s="118">
        <v>21</v>
      </c>
      <c r="P36" s="26">
        <v>8.41</v>
      </c>
      <c r="Q36" s="118">
        <f>P36</f>
        <v>8.41</v>
      </c>
    </row>
    <row r="37" spans="1:17" ht="30" customHeight="1" thickBot="1" x14ac:dyDescent="0.3">
      <c r="A37" s="72" t="s">
        <v>10</v>
      </c>
      <c r="B37" s="70"/>
      <c r="C37" s="3"/>
      <c r="D37" s="3"/>
      <c r="E37" s="69" t="s">
        <v>46</v>
      </c>
      <c r="F37" s="71"/>
      <c r="G37" s="71"/>
      <c r="H37" s="71"/>
      <c r="I37" s="71"/>
      <c r="J37" s="71"/>
      <c r="K37" s="71"/>
      <c r="L37" s="4"/>
      <c r="M37" s="4"/>
      <c r="N37" s="4"/>
      <c r="O37" s="4"/>
      <c r="P37" s="4"/>
      <c r="Q37" s="4"/>
    </row>
    <row r="38" spans="1:17" ht="27" thickBot="1" x14ac:dyDescent="0.3">
      <c r="A38" s="69" t="s">
        <v>18</v>
      </c>
      <c r="B38" s="71"/>
      <c r="C38" s="3"/>
      <c r="D38" s="3"/>
      <c r="E38" s="72" t="s">
        <v>47</v>
      </c>
      <c r="F38" s="73"/>
      <c r="G38" s="73"/>
      <c r="H38" s="73"/>
      <c r="I38" s="73"/>
      <c r="J38" s="73"/>
      <c r="K38" s="73"/>
      <c r="L38" s="4"/>
      <c r="M38" s="4"/>
      <c r="N38" s="4"/>
      <c r="O38" s="4"/>
      <c r="P38" s="4"/>
      <c r="Q38" s="4"/>
    </row>
  </sheetData>
  <protectedRanges>
    <protectedRange sqref="E15:E25 E28:E29 E31:E35" name="Rango1_6_1_1"/>
    <protectedRange sqref="B17:C21 B15:C15" name="Rango1_6_1_2"/>
    <protectedRange sqref="D17:D21 D15" name="Rango2_6_1_1"/>
    <protectedRange sqref="B16:C16 B34:C35 B29:C29 B23:C25" name="Rango1_6_1_1_1_1"/>
    <protectedRange sqref="D16 D34:D35 D29 D23:D25" name="Rango2_6_1_1_1_2"/>
    <protectedRange sqref="B31:C32" name="Rango1_6_1_1_1_2"/>
    <protectedRange sqref="D31:D32" name="Rango2_6_1_1_1_3"/>
    <protectedRange sqref="B28:C28 B22:C22 B33:C33" name="Rango1_6_1_2_1"/>
    <protectedRange sqref="D28 D22 D33" name="Rango2_6_1_2"/>
    <protectedRange sqref="E13:E14" name="Rango1_6_1_1_1_4"/>
    <protectedRange sqref="E26:E27" name="Rango1_6_1_1_2"/>
    <protectedRange sqref="E30" name="Rango1_6_1_1_3"/>
    <protectedRange sqref="E36" name="Rango1_6_1_1_4"/>
    <protectedRange sqref="B36:C36" name="Rango1_6_1_1_1_5"/>
    <protectedRange sqref="D36" name="Rango2_6_1_1_1"/>
  </protectedRanges>
  <mergeCells count="25">
    <mergeCell ref="A37:B37"/>
    <mergeCell ref="E37:K37"/>
    <mergeCell ref="A38:B38"/>
    <mergeCell ref="E38:K38"/>
    <mergeCell ref="N11:N12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B11:B12"/>
    <mergeCell ref="A8:Q9"/>
    <mergeCell ref="A5:Q6"/>
    <mergeCell ref="A7:Q7"/>
    <mergeCell ref="A1:Q1"/>
    <mergeCell ref="A2:Q3"/>
    <mergeCell ref="A4:Q4"/>
  </mergeCells>
  <phoneticPr fontId="17" type="noConversion"/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42"/>
  <sheetViews>
    <sheetView view="pageBreakPreview" topLeftCell="A36" zoomScale="55" zoomScaleNormal="100" zoomScaleSheetLayoutView="55" workbookViewId="0">
      <selection activeCell="O14" sqref="O14:Q14"/>
    </sheetView>
  </sheetViews>
  <sheetFormatPr baseColWidth="10" defaultRowHeight="15" x14ac:dyDescent="0.25"/>
  <cols>
    <col min="1" max="1" width="8.140625" style="2" bestFit="1" customWidth="1"/>
    <col min="2" max="2" width="51.5703125" style="2" customWidth="1"/>
    <col min="3" max="3" width="11.28515625" style="2" customWidth="1"/>
    <col min="4" max="4" width="23" style="2" customWidth="1"/>
    <col min="5" max="5" width="17.5703125" style="2" customWidth="1"/>
    <col min="6" max="6" width="59.28515625" style="2" customWidth="1"/>
    <col min="7" max="7" width="19.42578125" style="2" customWidth="1"/>
    <col min="8" max="8" width="20" style="2" customWidth="1"/>
    <col min="9" max="9" width="18.28515625" style="2" customWidth="1"/>
    <col min="10" max="10" width="17.42578125" style="2" customWidth="1"/>
    <col min="11" max="11" width="25.42578125" style="2" customWidth="1"/>
    <col min="12" max="14" width="18.85546875" style="2" customWidth="1"/>
    <col min="15" max="15" width="23.7109375" style="2" customWidth="1"/>
    <col min="16" max="16" width="47.140625" style="2" customWidth="1"/>
    <col min="17" max="17" width="23.42578125" style="2" customWidth="1"/>
    <col min="18" max="16384" width="11.42578125" style="2"/>
  </cols>
  <sheetData>
    <row r="1" spans="1:17" ht="31.5" x14ac:dyDescent="0.25">
      <c r="A1" s="67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spans="1:17" ht="31.5" x14ac:dyDescent="0.25">
      <c r="A2" s="67" t="s">
        <v>12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spans="1:17" ht="31.5" x14ac:dyDescent="0.25">
      <c r="A3" s="67" t="s">
        <v>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spans="1:17" ht="31.5" x14ac:dyDescent="0.25">
      <c r="A4" s="67" t="s">
        <v>2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spans="1:17" ht="31.5" x14ac:dyDescent="0.25">
      <c r="A5" s="83" t="s">
        <v>204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spans="1:17" ht="32.25" thickBot="1" x14ac:dyDescent="0.3">
      <c r="A6" s="85" t="s">
        <v>3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</row>
    <row r="7" spans="1:17" ht="30" customHeight="1" thickBot="1" x14ac:dyDescent="0.3">
      <c r="A7" s="74" t="s">
        <v>33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spans="1:17" ht="84" thickBot="1" x14ac:dyDescent="0.3">
      <c r="A8" s="106"/>
      <c r="B8" s="76" t="s">
        <v>11</v>
      </c>
      <c r="C8" s="76" t="s">
        <v>9</v>
      </c>
      <c r="D8" s="76" t="s">
        <v>22</v>
      </c>
      <c r="E8" s="76" t="s">
        <v>20</v>
      </c>
      <c r="F8" s="19" t="s">
        <v>25</v>
      </c>
      <c r="G8" s="77" t="s">
        <v>15</v>
      </c>
      <c r="H8" s="78" t="s">
        <v>23</v>
      </c>
      <c r="I8" s="78"/>
      <c r="J8" s="79" t="s">
        <v>16</v>
      </c>
      <c r="K8" s="80" t="s">
        <v>31</v>
      </c>
      <c r="L8" s="78" t="s">
        <v>24</v>
      </c>
      <c r="M8" s="78"/>
      <c r="N8" s="79" t="s">
        <v>16</v>
      </c>
      <c r="O8" s="80" t="s">
        <v>31</v>
      </c>
      <c r="P8" s="78" t="s">
        <v>26</v>
      </c>
      <c r="Q8" s="80" t="s">
        <v>30</v>
      </c>
    </row>
    <row r="9" spans="1:17" ht="18" customHeight="1" thickBot="1" x14ac:dyDescent="0.3">
      <c r="A9" s="106"/>
      <c r="B9" s="76"/>
      <c r="C9" s="76"/>
      <c r="D9" s="76"/>
      <c r="E9" s="76"/>
      <c r="F9" s="20" t="s">
        <v>13</v>
      </c>
      <c r="G9" s="77"/>
      <c r="H9" s="20" t="s">
        <v>13</v>
      </c>
      <c r="I9" s="20" t="s">
        <v>14</v>
      </c>
      <c r="J9" s="79"/>
      <c r="K9" s="80"/>
      <c r="L9" s="20" t="s">
        <v>13</v>
      </c>
      <c r="M9" s="20" t="s">
        <v>14</v>
      </c>
      <c r="N9" s="79"/>
      <c r="O9" s="80"/>
      <c r="P9" s="78"/>
      <c r="Q9" s="80"/>
    </row>
    <row r="10" spans="1:17" ht="30" customHeight="1" thickBot="1" x14ac:dyDescent="0.3">
      <c r="A10" s="21">
        <v>1</v>
      </c>
      <c r="B10" s="26" t="s">
        <v>92</v>
      </c>
      <c r="C10" s="29">
        <v>13</v>
      </c>
      <c r="D10" s="30">
        <v>40240</v>
      </c>
      <c r="E10" s="14" t="s">
        <v>73</v>
      </c>
      <c r="F10" s="26">
        <v>3.88</v>
      </c>
      <c r="G10" s="14">
        <f>F10</f>
        <v>3.88</v>
      </c>
      <c r="H10" s="26">
        <v>146</v>
      </c>
      <c r="I10" s="26">
        <v>159</v>
      </c>
      <c r="J10" s="117"/>
      <c r="K10" s="118">
        <v>159</v>
      </c>
      <c r="L10" s="26">
        <v>27</v>
      </c>
      <c r="M10" s="26" t="s">
        <v>185</v>
      </c>
      <c r="N10" s="117"/>
      <c r="O10" s="118">
        <v>31.5</v>
      </c>
      <c r="P10" s="26">
        <v>7.58</v>
      </c>
      <c r="Q10" s="118">
        <f>P10</f>
        <v>7.58</v>
      </c>
    </row>
    <row r="11" spans="1:17" ht="30" customHeight="1" thickBot="1" x14ac:dyDescent="0.3">
      <c r="A11" s="21">
        <v>2</v>
      </c>
      <c r="B11" s="26" t="s">
        <v>93</v>
      </c>
      <c r="C11" s="29">
        <v>14</v>
      </c>
      <c r="D11" s="30"/>
      <c r="E11" s="14" t="s">
        <v>73</v>
      </c>
      <c r="F11" s="26">
        <v>4.16</v>
      </c>
      <c r="G11" s="14">
        <f>F11</f>
        <v>4.16</v>
      </c>
      <c r="H11" s="26">
        <v>146</v>
      </c>
      <c r="I11" s="26">
        <v>166</v>
      </c>
      <c r="J11" s="117"/>
      <c r="K11" s="118">
        <v>166</v>
      </c>
      <c r="L11" s="26" t="s">
        <v>184</v>
      </c>
      <c r="M11" s="26" t="s">
        <v>184</v>
      </c>
      <c r="N11" s="117"/>
      <c r="O11" s="118">
        <v>29.5</v>
      </c>
      <c r="P11" s="26">
        <v>9.1</v>
      </c>
      <c r="Q11" s="118">
        <f>P11</f>
        <v>9.1</v>
      </c>
    </row>
    <row r="12" spans="1:17" ht="30" customHeight="1" thickBot="1" x14ac:dyDescent="0.3">
      <c r="A12" s="21">
        <v>3</v>
      </c>
      <c r="B12" s="26" t="s">
        <v>143</v>
      </c>
      <c r="C12" s="26">
        <v>14</v>
      </c>
      <c r="D12" s="14" t="s">
        <v>144</v>
      </c>
      <c r="E12" s="14" t="s">
        <v>73</v>
      </c>
      <c r="F12" s="14">
        <v>4.42</v>
      </c>
      <c r="G12" s="14">
        <f>F12</f>
        <v>4.42</v>
      </c>
      <c r="H12" s="14">
        <v>151</v>
      </c>
      <c r="I12" s="14">
        <v>160</v>
      </c>
      <c r="J12" s="117"/>
      <c r="K12" s="118">
        <v>160</v>
      </c>
      <c r="L12" s="14">
        <v>28.8</v>
      </c>
      <c r="M12" s="14">
        <v>31</v>
      </c>
      <c r="N12" s="117"/>
      <c r="O12" s="118">
        <v>31</v>
      </c>
      <c r="P12" s="14">
        <v>7.45</v>
      </c>
      <c r="Q12" s="118">
        <f>P12</f>
        <v>7.45</v>
      </c>
    </row>
    <row r="13" spans="1:17" ht="30" customHeight="1" thickBot="1" x14ac:dyDescent="0.3">
      <c r="A13" s="21">
        <v>4</v>
      </c>
      <c r="B13" s="23" t="s">
        <v>56</v>
      </c>
      <c r="C13" s="24">
        <v>13</v>
      </c>
      <c r="D13" s="25">
        <v>40188</v>
      </c>
      <c r="E13" s="14" t="s">
        <v>73</v>
      </c>
      <c r="F13" s="26">
        <v>3.89</v>
      </c>
      <c r="G13" s="14">
        <f>F13</f>
        <v>3.89</v>
      </c>
      <c r="H13" s="26">
        <v>147</v>
      </c>
      <c r="I13" s="26">
        <v>141</v>
      </c>
      <c r="J13" s="117"/>
      <c r="K13" s="118">
        <v>147</v>
      </c>
      <c r="L13" s="26">
        <v>35.5</v>
      </c>
      <c r="M13" s="26">
        <v>37</v>
      </c>
      <c r="N13" s="117"/>
      <c r="O13" s="118">
        <v>37</v>
      </c>
      <c r="P13" s="26">
        <v>9.35</v>
      </c>
      <c r="Q13" s="118">
        <f>P13</f>
        <v>9.35</v>
      </c>
    </row>
    <row r="14" spans="1:17" ht="30" customHeight="1" thickBot="1" x14ac:dyDescent="0.3">
      <c r="A14" s="21">
        <v>5</v>
      </c>
      <c r="B14" s="115" t="s">
        <v>219</v>
      </c>
      <c r="C14" s="14">
        <v>13</v>
      </c>
      <c r="D14" s="111">
        <v>40311</v>
      </c>
      <c r="E14" s="14" t="s">
        <v>73</v>
      </c>
      <c r="F14" s="26" t="s">
        <v>228</v>
      </c>
      <c r="G14" s="26" t="s">
        <v>228</v>
      </c>
      <c r="H14" s="26" t="s">
        <v>228</v>
      </c>
      <c r="I14" s="26" t="s">
        <v>228</v>
      </c>
      <c r="J14" s="117"/>
      <c r="K14" s="26" t="s">
        <v>228</v>
      </c>
      <c r="L14" s="26" t="s">
        <v>228</v>
      </c>
      <c r="M14" s="26" t="s">
        <v>228</v>
      </c>
      <c r="N14" s="117"/>
      <c r="O14" s="26" t="s">
        <v>228</v>
      </c>
      <c r="P14" s="26" t="s">
        <v>228</v>
      </c>
      <c r="Q14" s="26" t="s">
        <v>228</v>
      </c>
    </row>
    <row r="15" spans="1:17" ht="30" customHeight="1" thickBot="1" x14ac:dyDescent="0.3">
      <c r="A15" s="21">
        <v>6</v>
      </c>
      <c r="B15" s="23" t="s">
        <v>61</v>
      </c>
      <c r="C15" s="24">
        <v>14</v>
      </c>
      <c r="D15" s="25">
        <v>39816</v>
      </c>
      <c r="E15" s="14" t="s">
        <v>73</v>
      </c>
      <c r="F15" s="14">
        <v>3.54</v>
      </c>
      <c r="G15" s="14">
        <f>F15</f>
        <v>3.54</v>
      </c>
      <c r="H15" s="14">
        <v>142</v>
      </c>
      <c r="I15" s="14">
        <v>168</v>
      </c>
      <c r="J15" s="117"/>
      <c r="K15" s="118">
        <v>168</v>
      </c>
      <c r="L15" s="14">
        <v>38.4</v>
      </c>
      <c r="M15" s="14">
        <v>39</v>
      </c>
      <c r="N15" s="117"/>
      <c r="O15" s="118">
        <v>39</v>
      </c>
      <c r="P15" s="14">
        <v>7.84</v>
      </c>
      <c r="Q15" s="118">
        <f>P15</f>
        <v>7.84</v>
      </c>
    </row>
    <row r="16" spans="1:17" ht="30" customHeight="1" thickBot="1" x14ac:dyDescent="0.3">
      <c r="A16" s="21">
        <v>7</v>
      </c>
      <c r="B16" s="23" t="s">
        <v>62</v>
      </c>
      <c r="C16" s="24">
        <v>14</v>
      </c>
      <c r="D16" s="25">
        <v>39900</v>
      </c>
      <c r="E16" s="14" t="s">
        <v>73</v>
      </c>
      <c r="F16" s="14">
        <v>3.71</v>
      </c>
      <c r="G16" s="14">
        <f>F16</f>
        <v>3.71</v>
      </c>
      <c r="H16" s="14">
        <v>158</v>
      </c>
      <c r="I16" s="14">
        <v>185</v>
      </c>
      <c r="J16" s="117"/>
      <c r="K16" s="118">
        <v>185</v>
      </c>
      <c r="L16" s="14">
        <v>20.5</v>
      </c>
      <c r="M16" s="14">
        <v>17.7</v>
      </c>
      <c r="N16" s="117"/>
      <c r="O16" s="118">
        <v>20.5</v>
      </c>
      <c r="P16" s="14">
        <v>6.24</v>
      </c>
      <c r="Q16" s="118">
        <f>P16</f>
        <v>6.24</v>
      </c>
    </row>
    <row r="17" spans="1:17" ht="30" customHeight="1" thickBot="1" x14ac:dyDescent="0.3">
      <c r="A17" s="21">
        <v>8</v>
      </c>
      <c r="B17" s="23" t="s">
        <v>60</v>
      </c>
      <c r="C17" s="24">
        <v>14</v>
      </c>
      <c r="D17" s="25">
        <v>39972</v>
      </c>
      <c r="E17" s="14" t="s">
        <v>73</v>
      </c>
      <c r="F17" s="14">
        <v>3.85</v>
      </c>
      <c r="G17" s="14">
        <f>F17</f>
        <v>3.85</v>
      </c>
      <c r="H17" s="14">
        <v>159</v>
      </c>
      <c r="I17" s="14">
        <v>172</v>
      </c>
      <c r="J17" s="117"/>
      <c r="K17" s="118">
        <v>172</v>
      </c>
      <c r="L17" s="14">
        <v>33.200000000000003</v>
      </c>
      <c r="M17" s="14">
        <v>34.5</v>
      </c>
      <c r="N17" s="117"/>
      <c r="O17" s="118">
        <v>34.5</v>
      </c>
      <c r="P17" s="14">
        <v>7.58</v>
      </c>
      <c r="Q17" s="118">
        <f>P17</f>
        <v>7.58</v>
      </c>
    </row>
    <row r="18" spans="1:17" ht="30" customHeight="1" thickBot="1" x14ac:dyDescent="0.3">
      <c r="A18" s="21">
        <v>9</v>
      </c>
      <c r="B18" s="23" t="s">
        <v>57</v>
      </c>
      <c r="C18" s="24">
        <v>14</v>
      </c>
      <c r="D18" s="25">
        <v>40040</v>
      </c>
      <c r="E18" s="14" t="s">
        <v>73</v>
      </c>
      <c r="F18" s="26">
        <v>3.31</v>
      </c>
      <c r="G18" s="14">
        <f>F18</f>
        <v>3.31</v>
      </c>
      <c r="H18" s="26">
        <v>200</v>
      </c>
      <c r="I18" s="26">
        <v>210</v>
      </c>
      <c r="J18" s="117"/>
      <c r="K18" s="118">
        <v>210</v>
      </c>
      <c r="L18" s="26">
        <v>40</v>
      </c>
      <c r="M18" s="26">
        <v>37.4</v>
      </c>
      <c r="N18" s="117"/>
      <c r="O18" s="118">
        <v>40</v>
      </c>
      <c r="P18" s="26">
        <v>6.34</v>
      </c>
      <c r="Q18" s="118">
        <f>P18</f>
        <v>6.34</v>
      </c>
    </row>
    <row r="19" spans="1:17" ht="30" customHeight="1" thickBot="1" x14ac:dyDescent="0.3">
      <c r="A19" s="21">
        <v>10</v>
      </c>
      <c r="B19" s="26" t="s">
        <v>97</v>
      </c>
      <c r="C19" s="27">
        <v>14</v>
      </c>
      <c r="D19" s="28">
        <v>40047</v>
      </c>
      <c r="E19" s="14" t="s">
        <v>73</v>
      </c>
      <c r="F19" s="14">
        <v>3.94</v>
      </c>
      <c r="G19" s="14">
        <f t="shared" ref="G19:G26" si="0">F19</f>
        <v>3.94</v>
      </c>
      <c r="H19" s="14">
        <v>182</v>
      </c>
      <c r="I19" s="14">
        <v>168</v>
      </c>
      <c r="J19" s="117"/>
      <c r="K19" s="118">
        <v>182</v>
      </c>
      <c r="L19" s="14">
        <v>27</v>
      </c>
      <c r="M19" s="14">
        <v>29.4</v>
      </c>
      <c r="N19" s="117"/>
      <c r="O19" s="118">
        <v>29.4</v>
      </c>
      <c r="P19" s="14">
        <v>6.58</v>
      </c>
      <c r="Q19" s="118">
        <f t="shared" ref="Q19:Q26" si="1">P19</f>
        <v>6.58</v>
      </c>
    </row>
    <row r="20" spans="1:17" ht="30" customHeight="1" thickBot="1" x14ac:dyDescent="0.3">
      <c r="A20" s="21">
        <v>11</v>
      </c>
      <c r="B20" s="23" t="s">
        <v>53</v>
      </c>
      <c r="C20" s="24">
        <v>14</v>
      </c>
      <c r="D20" s="25">
        <v>40048</v>
      </c>
      <c r="E20" s="14" t="s">
        <v>73</v>
      </c>
      <c r="F20" s="26">
        <v>3.98</v>
      </c>
      <c r="G20" s="14">
        <f>F20</f>
        <v>3.98</v>
      </c>
      <c r="H20" s="26">
        <v>134</v>
      </c>
      <c r="I20" s="26">
        <v>134</v>
      </c>
      <c r="J20" s="117"/>
      <c r="K20" s="118">
        <v>134</v>
      </c>
      <c r="L20" s="26">
        <v>40</v>
      </c>
      <c r="M20" s="26">
        <v>39</v>
      </c>
      <c r="N20" s="117"/>
      <c r="O20" s="118">
        <v>440</v>
      </c>
      <c r="P20" s="26">
        <v>6.35</v>
      </c>
      <c r="Q20" s="118">
        <f>P20</f>
        <v>6.35</v>
      </c>
    </row>
    <row r="21" spans="1:17" ht="30" customHeight="1" thickBot="1" x14ac:dyDescent="0.3">
      <c r="A21" s="21">
        <v>12</v>
      </c>
      <c r="B21" s="26" t="s">
        <v>91</v>
      </c>
      <c r="C21" s="27">
        <v>14</v>
      </c>
      <c r="D21" s="28">
        <v>40050</v>
      </c>
      <c r="E21" s="14" t="s">
        <v>73</v>
      </c>
      <c r="F21" s="26">
        <v>3.51</v>
      </c>
      <c r="G21" s="14">
        <f>F21</f>
        <v>3.51</v>
      </c>
      <c r="H21" s="26">
        <v>159</v>
      </c>
      <c r="I21" s="26">
        <v>167</v>
      </c>
      <c r="J21" s="117"/>
      <c r="K21" s="118">
        <v>167</v>
      </c>
      <c r="L21" s="26">
        <v>36.200000000000003</v>
      </c>
      <c r="M21" s="26">
        <v>38</v>
      </c>
      <c r="N21" s="117"/>
      <c r="O21" s="118">
        <v>38</v>
      </c>
      <c r="P21" s="26">
        <v>6.24</v>
      </c>
      <c r="Q21" s="118">
        <f>P21</f>
        <v>6.24</v>
      </c>
    </row>
    <row r="22" spans="1:17" ht="30" customHeight="1" thickBot="1" x14ac:dyDescent="0.3">
      <c r="A22" s="21">
        <v>13</v>
      </c>
      <c r="B22" s="23" t="s">
        <v>55</v>
      </c>
      <c r="C22" s="24">
        <v>13</v>
      </c>
      <c r="D22" s="25">
        <v>40075</v>
      </c>
      <c r="E22" s="14" t="s">
        <v>73</v>
      </c>
      <c r="F22" s="26">
        <v>4.05</v>
      </c>
      <c r="G22" s="14">
        <f>F22</f>
        <v>4.05</v>
      </c>
      <c r="H22" s="26">
        <v>121</v>
      </c>
      <c r="I22" s="26">
        <v>130</v>
      </c>
      <c r="J22" s="117"/>
      <c r="K22" s="118">
        <v>130</v>
      </c>
      <c r="L22" s="26">
        <v>37.5</v>
      </c>
      <c r="M22" s="26">
        <v>39</v>
      </c>
      <c r="N22" s="117"/>
      <c r="O22" s="118">
        <v>39</v>
      </c>
      <c r="P22" s="26">
        <v>7.68</v>
      </c>
      <c r="Q22" s="118">
        <f>P22</f>
        <v>7.68</v>
      </c>
    </row>
    <row r="23" spans="1:17" ht="30" customHeight="1" thickBot="1" x14ac:dyDescent="0.3">
      <c r="A23" s="21">
        <v>14</v>
      </c>
      <c r="B23" s="23" t="s">
        <v>54</v>
      </c>
      <c r="C23" s="24">
        <v>13</v>
      </c>
      <c r="D23" s="25">
        <v>40076</v>
      </c>
      <c r="E23" s="14" t="s">
        <v>73</v>
      </c>
      <c r="F23" s="26">
        <v>3.87</v>
      </c>
      <c r="G23" s="14">
        <f>F23</f>
        <v>3.87</v>
      </c>
      <c r="H23" s="26">
        <v>129</v>
      </c>
      <c r="I23" s="26">
        <v>125</v>
      </c>
      <c r="J23" s="117"/>
      <c r="K23" s="118">
        <v>129</v>
      </c>
      <c r="L23" s="26">
        <v>34</v>
      </c>
      <c r="M23" s="26">
        <v>36</v>
      </c>
      <c r="N23" s="117"/>
      <c r="O23" s="118">
        <v>36</v>
      </c>
      <c r="P23" s="26">
        <v>7.48</v>
      </c>
      <c r="Q23" s="118">
        <f>P23</f>
        <v>7.48</v>
      </c>
    </row>
    <row r="24" spans="1:17" ht="30" customHeight="1" thickBot="1" x14ac:dyDescent="0.3">
      <c r="A24" s="21">
        <v>15</v>
      </c>
      <c r="B24" s="26" t="s">
        <v>88</v>
      </c>
      <c r="C24" s="27">
        <v>13</v>
      </c>
      <c r="D24" s="28" t="s">
        <v>101</v>
      </c>
      <c r="E24" s="14" t="s">
        <v>73</v>
      </c>
      <c r="F24" s="26">
        <v>4.26</v>
      </c>
      <c r="G24" s="14">
        <f>F24</f>
        <v>4.26</v>
      </c>
      <c r="H24" s="26">
        <v>128</v>
      </c>
      <c r="I24" s="26">
        <v>119</v>
      </c>
      <c r="J24" s="117"/>
      <c r="K24" s="118">
        <v>128</v>
      </c>
      <c r="L24" s="26">
        <v>38</v>
      </c>
      <c r="M24" s="26">
        <v>36.700000000000003</v>
      </c>
      <c r="N24" s="117"/>
      <c r="O24" s="118">
        <v>38</v>
      </c>
      <c r="P24" s="26">
        <v>7.89</v>
      </c>
      <c r="Q24" s="118">
        <f>P24</f>
        <v>7.89</v>
      </c>
    </row>
    <row r="25" spans="1:17" ht="30" customHeight="1" thickBot="1" x14ac:dyDescent="0.3">
      <c r="A25" s="21">
        <v>16</v>
      </c>
      <c r="B25" s="26" t="s">
        <v>98</v>
      </c>
      <c r="C25" s="27">
        <v>15</v>
      </c>
      <c r="D25" s="28">
        <v>39449</v>
      </c>
      <c r="E25" s="14" t="s">
        <v>73</v>
      </c>
      <c r="F25" s="14">
        <v>3.64</v>
      </c>
      <c r="G25" s="14">
        <f>F25</f>
        <v>3.64</v>
      </c>
      <c r="H25" s="14">
        <v>182</v>
      </c>
      <c r="I25" s="14">
        <v>174</v>
      </c>
      <c r="J25" s="117"/>
      <c r="K25" s="118">
        <v>182</v>
      </c>
      <c r="L25" s="14">
        <v>38</v>
      </c>
      <c r="M25" s="14">
        <v>35</v>
      </c>
      <c r="N25" s="117"/>
      <c r="O25" s="118">
        <v>38</v>
      </c>
      <c r="P25" s="14">
        <v>6.92</v>
      </c>
      <c r="Q25" s="118">
        <f>P25</f>
        <v>6.92</v>
      </c>
    </row>
    <row r="26" spans="1:17" ht="30" customHeight="1" thickBot="1" x14ac:dyDescent="0.3">
      <c r="A26" s="21">
        <v>17</v>
      </c>
      <c r="B26" s="26" t="s">
        <v>99</v>
      </c>
      <c r="C26" s="27">
        <v>15</v>
      </c>
      <c r="D26" s="28">
        <v>39479</v>
      </c>
      <c r="E26" s="14" t="s">
        <v>73</v>
      </c>
      <c r="F26" s="14">
        <v>3.63</v>
      </c>
      <c r="G26" s="14">
        <f t="shared" si="0"/>
        <v>3.63</v>
      </c>
      <c r="H26" s="14">
        <v>175</v>
      </c>
      <c r="I26" s="14">
        <v>180</v>
      </c>
      <c r="J26" s="117"/>
      <c r="K26" s="118">
        <v>180</v>
      </c>
      <c r="L26" s="14">
        <v>40</v>
      </c>
      <c r="M26" s="14">
        <v>40</v>
      </c>
      <c r="N26" s="117"/>
      <c r="O26" s="118">
        <v>40</v>
      </c>
      <c r="P26" s="14">
        <v>6.37</v>
      </c>
      <c r="Q26" s="118">
        <f t="shared" si="1"/>
        <v>6.37</v>
      </c>
    </row>
    <row r="27" spans="1:17" ht="30" customHeight="1" thickBot="1" x14ac:dyDescent="0.3">
      <c r="A27" s="21">
        <v>18</v>
      </c>
      <c r="B27" s="115" t="s">
        <v>221</v>
      </c>
      <c r="C27" s="14">
        <v>15</v>
      </c>
      <c r="D27" s="111">
        <v>39501</v>
      </c>
      <c r="E27" s="14" t="s">
        <v>73</v>
      </c>
      <c r="F27" s="26" t="s">
        <v>228</v>
      </c>
      <c r="G27" s="26" t="s">
        <v>228</v>
      </c>
      <c r="H27" s="26" t="s">
        <v>228</v>
      </c>
      <c r="I27" s="26" t="s">
        <v>228</v>
      </c>
      <c r="J27" s="117"/>
      <c r="K27" s="26" t="s">
        <v>228</v>
      </c>
      <c r="L27" s="26" t="s">
        <v>228</v>
      </c>
      <c r="M27" s="26" t="s">
        <v>228</v>
      </c>
      <c r="N27" s="117"/>
      <c r="O27" s="26" t="s">
        <v>228</v>
      </c>
      <c r="P27" s="26" t="s">
        <v>228</v>
      </c>
      <c r="Q27" s="26" t="s">
        <v>228</v>
      </c>
    </row>
    <row r="28" spans="1:17" ht="30" customHeight="1" thickBot="1" x14ac:dyDescent="0.3">
      <c r="A28" s="21">
        <v>19</v>
      </c>
      <c r="B28" s="23" t="s">
        <v>64</v>
      </c>
      <c r="C28" s="24">
        <v>15</v>
      </c>
      <c r="D28" s="25">
        <v>39515</v>
      </c>
      <c r="E28" s="14" t="s">
        <v>73</v>
      </c>
      <c r="F28" s="14">
        <v>3.75</v>
      </c>
      <c r="G28" s="14">
        <f>F28</f>
        <v>3.75</v>
      </c>
      <c r="H28" s="14">
        <v>185</v>
      </c>
      <c r="I28" s="14">
        <v>192</v>
      </c>
      <c r="J28" s="117"/>
      <c r="K28" s="118">
        <v>192</v>
      </c>
      <c r="L28" s="14">
        <v>35</v>
      </c>
      <c r="M28" s="14">
        <v>40</v>
      </c>
      <c r="N28" s="117"/>
      <c r="O28" s="118">
        <v>40</v>
      </c>
      <c r="P28" s="14">
        <v>6.34</v>
      </c>
      <c r="Q28" s="118">
        <f>P28</f>
        <v>6.34</v>
      </c>
    </row>
    <row r="29" spans="1:17" ht="30" customHeight="1" thickBot="1" x14ac:dyDescent="0.3">
      <c r="A29" s="21">
        <v>20</v>
      </c>
      <c r="B29" s="23" t="s">
        <v>58</v>
      </c>
      <c r="C29" s="24">
        <v>15</v>
      </c>
      <c r="D29" s="25">
        <v>39545</v>
      </c>
      <c r="E29" s="14" t="s">
        <v>73</v>
      </c>
      <c r="F29" s="14">
        <v>3.52</v>
      </c>
      <c r="G29" s="14">
        <f>F29</f>
        <v>3.52</v>
      </c>
      <c r="H29" s="14">
        <v>172</v>
      </c>
      <c r="I29" s="14">
        <v>184</v>
      </c>
      <c r="J29" s="117"/>
      <c r="K29" s="118">
        <v>133</v>
      </c>
      <c r="L29" s="14">
        <v>35.5</v>
      </c>
      <c r="M29" s="14">
        <v>45</v>
      </c>
      <c r="N29" s="117"/>
      <c r="O29" s="118">
        <v>28.4</v>
      </c>
      <c r="P29" s="14">
        <v>7.77</v>
      </c>
      <c r="Q29" s="118">
        <f>P29</f>
        <v>7.77</v>
      </c>
    </row>
    <row r="30" spans="1:17" ht="30" customHeight="1" thickBot="1" x14ac:dyDescent="0.3">
      <c r="A30" s="21">
        <v>21</v>
      </c>
      <c r="B30" s="23" t="s">
        <v>59</v>
      </c>
      <c r="C30" s="24">
        <v>14</v>
      </c>
      <c r="D30" s="25">
        <v>39724</v>
      </c>
      <c r="E30" s="14" t="s">
        <v>73</v>
      </c>
      <c r="F30" s="14">
        <v>3.74</v>
      </c>
      <c r="G30" s="14">
        <f>F30</f>
        <v>3.74</v>
      </c>
      <c r="H30" s="14">
        <v>144</v>
      </c>
      <c r="I30" s="14">
        <v>163</v>
      </c>
      <c r="J30" s="117"/>
      <c r="K30" s="118">
        <v>163</v>
      </c>
      <c r="L30" s="14">
        <v>37</v>
      </c>
      <c r="M30" s="14">
        <v>35.200000000000003</v>
      </c>
      <c r="N30" s="117"/>
      <c r="O30" s="118">
        <v>37</v>
      </c>
      <c r="P30" s="14">
        <v>6.87</v>
      </c>
      <c r="Q30" s="118">
        <f>P30</f>
        <v>6.87</v>
      </c>
    </row>
    <row r="31" spans="1:17" ht="30" customHeight="1" thickBot="1" x14ac:dyDescent="0.3">
      <c r="A31" s="21">
        <v>22</v>
      </c>
      <c r="B31" s="26" t="s">
        <v>96</v>
      </c>
      <c r="C31" s="27">
        <v>14</v>
      </c>
      <c r="D31" s="28">
        <v>39743</v>
      </c>
      <c r="E31" s="14" t="s">
        <v>73</v>
      </c>
      <c r="F31" s="14">
        <v>3.78</v>
      </c>
      <c r="G31" s="14">
        <f>F31</f>
        <v>3.78</v>
      </c>
      <c r="H31" s="14">
        <v>144</v>
      </c>
      <c r="I31" s="14">
        <v>169</v>
      </c>
      <c r="J31" s="117"/>
      <c r="K31" s="118">
        <v>169</v>
      </c>
      <c r="L31" s="14">
        <v>30</v>
      </c>
      <c r="M31" s="14">
        <v>24</v>
      </c>
      <c r="N31" s="117"/>
      <c r="O31" s="118">
        <v>30</v>
      </c>
      <c r="P31" s="14">
        <v>6.42</v>
      </c>
      <c r="Q31" s="118">
        <f>P31</f>
        <v>6.42</v>
      </c>
    </row>
    <row r="32" spans="1:17" ht="30" customHeight="1" thickBot="1" x14ac:dyDescent="0.3">
      <c r="A32" s="21">
        <v>23</v>
      </c>
      <c r="B32" s="23" t="s">
        <v>63</v>
      </c>
      <c r="C32" s="24">
        <v>14</v>
      </c>
      <c r="D32" s="25">
        <v>39773</v>
      </c>
      <c r="E32" s="14" t="s">
        <v>73</v>
      </c>
      <c r="F32" s="14">
        <v>3.56</v>
      </c>
      <c r="G32" s="14">
        <f>F32</f>
        <v>3.56</v>
      </c>
      <c r="H32" s="14">
        <v>161</v>
      </c>
      <c r="I32" s="14">
        <v>157</v>
      </c>
      <c r="J32" s="117"/>
      <c r="K32" s="118">
        <v>161</v>
      </c>
      <c r="L32" s="14">
        <v>35</v>
      </c>
      <c r="M32" s="14">
        <v>35</v>
      </c>
      <c r="N32" s="117"/>
      <c r="O32" s="118">
        <v>35</v>
      </c>
      <c r="P32" s="14">
        <v>8.5399999999999991</v>
      </c>
      <c r="Q32" s="118">
        <f>P32</f>
        <v>8.5399999999999991</v>
      </c>
    </row>
    <row r="33" spans="1:17" ht="30" customHeight="1" thickBot="1" x14ac:dyDescent="0.3">
      <c r="A33" s="21">
        <v>24</v>
      </c>
      <c r="B33" s="115" t="s">
        <v>222</v>
      </c>
      <c r="C33" s="14">
        <v>14</v>
      </c>
      <c r="D33" s="111">
        <v>39780</v>
      </c>
      <c r="E33" s="14" t="s">
        <v>73</v>
      </c>
      <c r="F33" s="26" t="s">
        <v>228</v>
      </c>
      <c r="G33" s="26" t="s">
        <v>228</v>
      </c>
      <c r="H33" s="26" t="s">
        <v>228</v>
      </c>
      <c r="I33" s="26" t="s">
        <v>228</v>
      </c>
      <c r="J33" s="117"/>
      <c r="K33" s="26" t="s">
        <v>228</v>
      </c>
      <c r="L33" s="26" t="s">
        <v>228</v>
      </c>
      <c r="M33" s="26" t="s">
        <v>228</v>
      </c>
      <c r="N33" s="117"/>
      <c r="O33" s="26" t="s">
        <v>228</v>
      </c>
      <c r="P33" s="26" t="s">
        <v>228</v>
      </c>
      <c r="Q33" s="26" t="s">
        <v>228</v>
      </c>
    </row>
    <row r="34" spans="1:17" ht="30" customHeight="1" thickBot="1" x14ac:dyDescent="0.3">
      <c r="A34" s="21">
        <v>25</v>
      </c>
      <c r="B34" s="115" t="s">
        <v>223</v>
      </c>
      <c r="C34" s="14">
        <v>14</v>
      </c>
      <c r="D34" s="111">
        <v>39879</v>
      </c>
      <c r="E34" s="14" t="s">
        <v>73</v>
      </c>
      <c r="F34" s="26" t="s">
        <v>228</v>
      </c>
      <c r="G34" s="26" t="s">
        <v>228</v>
      </c>
      <c r="H34" s="26" t="s">
        <v>228</v>
      </c>
      <c r="I34" s="26" t="s">
        <v>228</v>
      </c>
      <c r="J34" s="117"/>
      <c r="K34" s="26" t="s">
        <v>228</v>
      </c>
      <c r="L34" s="26" t="s">
        <v>228</v>
      </c>
      <c r="M34" s="26" t="s">
        <v>228</v>
      </c>
      <c r="N34" s="117"/>
      <c r="O34" s="26" t="s">
        <v>228</v>
      </c>
      <c r="P34" s="26" t="s">
        <v>228</v>
      </c>
      <c r="Q34" s="26" t="s">
        <v>228</v>
      </c>
    </row>
    <row r="35" spans="1:17" ht="30" customHeight="1" thickBot="1" x14ac:dyDescent="0.3">
      <c r="A35" s="21">
        <v>26</v>
      </c>
      <c r="B35" s="23" t="s">
        <v>66</v>
      </c>
      <c r="C35" s="24">
        <v>16</v>
      </c>
      <c r="D35" s="25">
        <v>39153</v>
      </c>
      <c r="E35" s="14" t="s">
        <v>73</v>
      </c>
      <c r="F35" s="14">
        <v>3.43</v>
      </c>
      <c r="G35" s="14">
        <f>F35</f>
        <v>3.43</v>
      </c>
      <c r="H35" s="14">
        <v>196</v>
      </c>
      <c r="I35" s="14">
        <v>226</v>
      </c>
      <c r="J35" s="117"/>
      <c r="K35" s="118">
        <v>226</v>
      </c>
      <c r="L35" s="14">
        <v>49</v>
      </c>
      <c r="M35" s="14">
        <v>43</v>
      </c>
      <c r="N35" s="117"/>
      <c r="O35" s="118">
        <v>49</v>
      </c>
      <c r="P35" s="14">
        <v>6.14</v>
      </c>
      <c r="Q35" s="118">
        <f>P35</f>
        <v>6.14</v>
      </c>
    </row>
    <row r="36" spans="1:17" ht="30" customHeight="1" thickBot="1" x14ac:dyDescent="0.3">
      <c r="A36" s="21">
        <v>27</v>
      </c>
      <c r="B36" s="23" t="s">
        <v>67</v>
      </c>
      <c r="C36" s="24">
        <v>16</v>
      </c>
      <c r="D36" s="25">
        <v>39157</v>
      </c>
      <c r="E36" s="14" t="s">
        <v>73</v>
      </c>
      <c r="F36" s="14">
        <v>3.35</v>
      </c>
      <c r="G36" s="14">
        <f>F36</f>
        <v>3.35</v>
      </c>
      <c r="H36" s="14">
        <v>199</v>
      </c>
      <c r="I36" s="14">
        <v>182</v>
      </c>
      <c r="J36" s="117"/>
      <c r="K36" s="118">
        <v>199</v>
      </c>
      <c r="L36" s="14">
        <v>43</v>
      </c>
      <c r="M36" s="14">
        <v>39</v>
      </c>
      <c r="N36" s="117"/>
      <c r="O36" s="118">
        <v>43</v>
      </c>
      <c r="P36" s="14">
        <v>6.82</v>
      </c>
      <c r="Q36" s="118">
        <f>P36</f>
        <v>6.82</v>
      </c>
    </row>
    <row r="37" spans="1:17" ht="30" customHeight="1" thickBot="1" x14ac:dyDescent="0.3">
      <c r="A37" s="21">
        <v>28</v>
      </c>
      <c r="B37" s="23" t="s">
        <v>65</v>
      </c>
      <c r="C37" s="24">
        <v>16</v>
      </c>
      <c r="D37" s="25">
        <v>39357</v>
      </c>
      <c r="E37" s="14" t="s">
        <v>73</v>
      </c>
      <c r="F37" s="14">
        <v>3.87</v>
      </c>
      <c r="G37" s="14">
        <f>F37</f>
        <v>3.87</v>
      </c>
      <c r="H37" s="14">
        <v>174</v>
      </c>
      <c r="I37" s="14">
        <v>193</v>
      </c>
      <c r="J37" s="117"/>
      <c r="K37" s="118">
        <v>193</v>
      </c>
      <c r="L37" s="14">
        <v>47</v>
      </c>
      <c r="M37" s="14">
        <v>48</v>
      </c>
      <c r="N37" s="117"/>
      <c r="O37" s="118">
        <v>48</v>
      </c>
      <c r="P37" s="14">
        <v>6.71</v>
      </c>
      <c r="Q37" s="118">
        <f>P37</f>
        <v>6.71</v>
      </c>
    </row>
    <row r="38" spans="1:17" ht="30" customHeight="1" thickBot="1" x14ac:dyDescent="0.3">
      <c r="A38" s="21">
        <v>29</v>
      </c>
      <c r="B38" s="23" t="s">
        <v>70</v>
      </c>
      <c r="C38" s="24">
        <v>17</v>
      </c>
      <c r="D38" s="25">
        <v>38771</v>
      </c>
      <c r="E38" s="14" t="s">
        <v>73</v>
      </c>
      <c r="F38" s="14">
        <v>3.76</v>
      </c>
      <c r="G38" s="14">
        <f>F38</f>
        <v>3.76</v>
      </c>
      <c r="H38" s="14">
        <v>210</v>
      </c>
      <c r="I38" s="14">
        <v>212</v>
      </c>
      <c r="J38" s="117"/>
      <c r="K38" s="118">
        <v>212</v>
      </c>
      <c r="L38" s="14">
        <v>40</v>
      </c>
      <c r="M38" s="14">
        <v>41</v>
      </c>
      <c r="N38" s="117"/>
      <c r="O38" s="118">
        <v>41</v>
      </c>
      <c r="P38" s="14">
        <v>6.75</v>
      </c>
      <c r="Q38" s="118">
        <f>P38</f>
        <v>6.75</v>
      </c>
    </row>
    <row r="39" spans="1:17" ht="30" customHeight="1" thickBot="1" x14ac:dyDescent="0.3">
      <c r="A39" s="21">
        <v>30</v>
      </c>
      <c r="B39" s="26" t="s">
        <v>100</v>
      </c>
      <c r="C39" s="27">
        <v>17</v>
      </c>
      <c r="D39" s="28">
        <v>38871</v>
      </c>
      <c r="E39" s="14" t="s">
        <v>73</v>
      </c>
      <c r="F39" s="14">
        <v>3.61</v>
      </c>
      <c r="G39" s="14">
        <f>F39</f>
        <v>3.61</v>
      </c>
      <c r="H39" s="14">
        <v>215</v>
      </c>
      <c r="I39" s="14">
        <v>210</v>
      </c>
      <c r="J39" s="117"/>
      <c r="K39" s="118">
        <v>215</v>
      </c>
      <c r="L39" s="14">
        <v>46</v>
      </c>
      <c r="M39" s="14">
        <v>42</v>
      </c>
      <c r="N39" s="117"/>
      <c r="O39" s="118">
        <v>46</v>
      </c>
      <c r="P39" s="14">
        <v>7.01</v>
      </c>
      <c r="Q39" s="118">
        <f>P39</f>
        <v>7.01</v>
      </c>
    </row>
    <row r="40" spans="1:17" ht="30" customHeight="1" thickBot="1" x14ac:dyDescent="0.3">
      <c r="A40" s="21">
        <v>31</v>
      </c>
      <c r="B40" s="23" t="s">
        <v>68</v>
      </c>
      <c r="C40" s="24">
        <v>16</v>
      </c>
      <c r="D40" s="24" t="s">
        <v>69</v>
      </c>
      <c r="E40" s="14" t="s">
        <v>73</v>
      </c>
      <c r="F40" s="14">
        <v>3.46</v>
      </c>
      <c r="G40" s="14">
        <f>F40</f>
        <v>3.46</v>
      </c>
      <c r="H40" s="14">
        <v>85</v>
      </c>
      <c r="I40" s="14">
        <v>100</v>
      </c>
      <c r="J40" s="117"/>
      <c r="K40" s="118">
        <v>100</v>
      </c>
      <c r="L40" s="14">
        <v>43</v>
      </c>
      <c r="M40" s="14">
        <v>45</v>
      </c>
      <c r="N40" s="117"/>
      <c r="O40" s="118">
        <v>45</v>
      </c>
      <c r="P40" s="14">
        <v>6.53</v>
      </c>
      <c r="Q40" s="118">
        <f>P40</f>
        <v>6.53</v>
      </c>
    </row>
    <row r="41" spans="1:17" ht="30" customHeight="1" thickBot="1" x14ac:dyDescent="0.3">
      <c r="A41" s="101" t="s">
        <v>10</v>
      </c>
      <c r="B41" s="101"/>
      <c r="C41" s="101"/>
      <c r="D41" s="101"/>
      <c r="E41" s="72" t="s">
        <v>74</v>
      </c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102"/>
    </row>
    <row r="42" spans="1:17" ht="27" customHeight="1" thickBot="1" x14ac:dyDescent="0.3">
      <c r="A42" s="103" t="s">
        <v>18</v>
      </c>
      <c r="B42" s="104"/>
      <c r="C42" s="104"/>
      <c r="D42" s="105"/>
      <c r="E42" s="72" t="s">
        <v>47</v>
      </c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102"/>
    </row>
  </sheetData>
  <protectedRanges>
    <protectedRange sqref="E35:E40 E31 E25:E26 E28 E19" name="Rango1_6_1"/>
    <protectedRange sqref="E32 E29:E30 E20:E23 E10:E13 E15:E18" name="Rango1_6_1_1"/>
    <protectedRange sqref="B12:C12" name="Rango1_6_1_2_1"/>
    <protectedRange sqref="D12" name="Rango2_6_1_2_1"/>
    <protectedRange sqref="B10:C11 B20:C24 B18:C18 B13:C13" name="Rango1_6_1_1_1_1"/>
    <protectedRange sqref="D10:D11 D20:D24 D18 D13" name="Rango2_6_1_1_1_2"/>
    <protectedRange sqref="B38:C39 B36:C36" name="Rango1_6_1_3_1"/>
    <protectedRange sqref="B40:C40 B37:C37 B35:C35 B19:C19 B25:C26 B28:C32 B15:C17" name="Rango1_6_1_1_2_1"/>
    <protectedRange sqref="D40 D37 D35 D19 D25:D26 D28:D32 D15:D17" name="Rango2_6_1_1_2_1"/>
    <protectedRange sqref="E14" name="Rango1_6_1_1_1"/>
    <protectedRange sqref="E33:E34" name="Rango1_6_1_1_3"/>
    <protectedRange sqref="E27" name="Rango1_6_1_1_4"/>
  </protectedRanges>
  <mergeCells count="25">
    <mergeCell ref="N8:N9"/>
    <mergeCell ref="O8:O9"/>
    <mergeCell ref="A7:Q7"/>
    <mergeCell ref="A1:Q1"/>
    <mergeCell ref="A2:Q2"/>
    <mergeCell ref="A3:Q3"/>
    <mergeCell ref="A4:Q4"/>
    <mergeCell ref="A5:Q5"/>
    <mergeCell ref="A6:Q6"/>
    <mergeCell ref="A41:D41"/>
    <mergeCell ref="E41:Q41"/>
    <mergeCell ref="E42:Q42"/>
    <mergeCell ref="A42:D42"/>
    <mergeCell ref="A8:A9"/>
    <mergeCell ref="E8:E9"/>
    <mergeCell ref="J8:J9"/>
    <mergeCell ref="K8:K9"/>
    <mergeCell ref="G8:G9"/>
    <mergeCell ref="H8:I8"/>
    <mergeCell ref="C8:C9"/>
    <mergeCell ref="B8:B9"/>
    <mergeCell ref="P8:P9"/>
    <mergeCell ref="Q8:Q9"/>
    <mergeCell ref="D8:D9"/>
    <mergeCell ref="L8:M8"/>
  </mergeCells>
  <phoneticPr fontId="17" type="noConversion"/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12</vt:i4>
      </vt:variant>
    </vt:vector>
  </HeadingPairs>
  <TitlesOfParts>
    <vt:vector size="18" baseType="lpstr">
      <vt:lpstr> ANTROPOMETRICAS INI I</vt:lpstr>
      <vt:lpstr> ANTROPOMETRICAS  INI II</vt:lpstr>
      <vt:lpstr> ANTROPOMETRICAS  FUN</vt:lpstr>
      <vt:lpstr>TEST NIÑOS(AS) &lt;8 AÑOS</vt:lpstr>
      <vt:lpstr>TEST NIÑOS(AS) 9 A 12</vt:lpstr>
      <vt:lpstr>TEST NIÑOS(AS) 13 A 17</vt:lpstr>
      <vt:lpstr>' ANTROPOMETRICAS  FUN'!Área_de_impresión</vt:lpstr>
      <vt:lpstr>' ANTROPOMETRICAS  INI II'!Área_de_impresión</vt:lpstr>
      <vt:lpstr>' ANTROPOMETRICAS INI I'!Área_de_impresión</vt:lpstr>
      <vt:lpstr>'TEST NIÑOS(AS) &lt;8 AÑOS'!Área_de_impresión</vt:lpstr>
      <vt:lpstr>'TEST NIÑOS(AS) 13 A 17'!Área_de_impresión</vt:lpstr>
      <vt:lpstr>'TEST NIÑOS(AS) 9 A 12'!Área_de_impresión</vt:lpstr>
      <vt:lpstr>' ANTROPOMETRICAS  FUN'!Títulos_a_imprimir</vt:lpstr>
      <vt:lpstr>' ANTROPOMETRICAS  INI II'!Títulos_a_imprimir</vt:lpstr>
      <vt:lpstr>' ANTROPOMETRICAS INI I'!Títulos_a_imprimir</vt:lpstr>
      <vt:lpstr>'TEST NIÑOS(AS) &lt;8 AÑOS'!Títulos_a_imprimir</vt:lpstr>
      <vt:lpstr>'TEST NIÑOS(AS) 13 A 17'!Títulos_a_imprimir</vt:lpstr>
      <vt:lpstr>'TEST NIÑOS(AS) 9 A 12'!Títulos_a_imprimir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Hernan David Franco Rocha</cp:lastModifiedBy>
  <cp:lastPrinted>2018-11-30T21:38:18Z</cp:lastPrinted>
  <dcterms:created xsi:type="dcterms:W3CDTF">2016-12-08T13:45:03Z</dcterms:created>
  <dcterms:modified xsi:type="dcterms:W3CDTF">2023-10-03T05:23:04Z</dcterms:modified>
</cp:coreProperties>
</file>