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DREA ORTIZ\Desktop\interventoria MINC-015\"/>
    </mc:Choice>
  </mc:AlternateContent>
  <bookViews>
    <workbookView xWindow="0" yWindow="0" windowWidth="20490" windowHeight="6900"/>
  </bookViews>
  <sheets>
    <sheet name="FORMATO COSTOS GRUPO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H14" i="1"/>
  <c r="H16" i="1" s="1"/>
  <c r="H9" i="1"/>
  <c r="H8" i="1"/>
  <c r="H7" i="1"/>
  <c r="H6" i="1" l="1"/>
  <c r="H10" i="1" s="1"/>
  <c r="H12" i="1" s="1"/>
  <c r="H17" i="1" s="1"/>
  <c r="H18" i="1" s="1"/>
  <c r="H19" i="1" s="1"/>
</calcChain>
</file>

<file path=xl/sharedStrings.xml><?xml version="1.0" encoding="utf-8"?>
<sst xmlns="http://schemas.openxmlformats.org/spreadsheetml/2006/main" count="26" uniqueCount="26">
  <si>
    <t>CUADRO COSTOS GRUPO 1</t>
  </si>
  <si>
    <t>No de Orden</t>
  </si>
  <si>
    <t>Cantidad</t>
  </si>
  <si>
    <t xml:space="preserve">Equipo  de Nivelaciòn </t>
  </si>
  <si>
    <t>SUBTOTAL OTROS COSTOS DIRECTOS (B)</t>
  </si>
  <si>
    <t>CONCEPTO</t>
  </si>
  <si>
    <t>Costo Mensual</t>
  </si>
  <si>
    <t>% Dedicación</t>
  </si>
  <si>
    <t>Total Dedicación Recurso (Hombre-Mes)</t>
  </si>
  <si>
    <t>Valor Total</t>
  </si>
  <si>
    <t>COSTOS DIRECTOS DE PERSONAL</t>
  </si>
  <si>
    <t>PERSONAL PROFESIONAL</t>
  </si>
  <si>
    <r>
      <rPr>
        <sz val="8"/>
        <rFont val="Arial MT"/>
        <family val="2"/>
      </rPr>
      <t>Director - Residente Interventoria</t>
    </r>
  </si>
  <si>
    <r>
      <rPr>
        <sz val="8"/>
        <rFont val="Arial MT"/>
        <family val="2"/>
      </rPr>
      <t>Especialista en Estructuras</t>
    </r>
  </si>
  <si>
    <r>
      <rPr>
        <sz val="8"/>
        <rFont val="Arial MT"/>
        <family val="2"/>
      </rPr>
      <t>Inspector - Topografo de Obras</t>
    </r>
  </si>
  <si>
    <t>SUBTOTAL COSTO DE PERSONAL</t>
  </si>
  <si>
    <t>FACTOR MULTIPLICADOR</t>
  </si>
  <si>
    <t>TOTAL COSTOS DE PERSONAL (A)</t>
  </si>
  <si>
    <t>COSTOS DE ALQUILER DE EQUIPOS Y OFICINA</t>
  </si>
  <si>
    <r>
      <rPr>
        <sz val="8"/>
        <rFont val="Arial MT"/>
        <family val="2"/>
      </rPr>
      <t>Comunicaciones, Informes, Planos</t>
    </r>
  </si>
  <si>
    <t>VALOR TOTAL BASICO (A + B)</t>
  </si>
  <si>
    <t>IVA</t>
  </si>
  <si>
    <t>TOTAL  PROPUESTA</t>
  </si>
  <si>
    <t>EJECUTAR INTERVENTORÍA TÉCNICA, ADMINISTRATIVA Y FINANCIERA DEL CONTRATO DE OBRA PARA LA CONSTRUCCIÓN DE LA CIMENTACIÓN, ESTRUCTURA DE CUBIERTA Y CUBIERTA PARA LA GRADERÍA EN CONCRETO EXISTENTE QUE SIRVE A LA CANCHA DE FUTBOL DE POLIDEPORTIVO DEL BARRIO LA VIRGINIA DEL CORREGIMIENTO DE ROZO Y EL SUMINISTRO Y APLICACIÓN DE PINTURA DE DIFERENTES TIPOS PARA DIFERENTES ELEMENTOS DE DIVERSOS POLIDEPORTIVOS DE LAS COMUNAS 2, 8 Y 13 DE LA CIUDAD DE PALMIRA VALLE</t>
  </si>
  <si>
    <t>INSTITUTO MUNICIPAL PARA LA RECREACIÓN Y EL DEPORTE DEL MUNICIPIO DE PALMIRA</t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</si>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</sst>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$\ #,##0.00"/>
    <numFmt numFmtId="165" formatCode="0.000"/>
  </numFmts>
  <fonts count="8">
    <font>
      <sz val="12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 MT"/>
      <family val="2"/>
    </font>
    <font>
      <sz val="8"/>
      <name val="Arial MT"/>
    </font>
    <font>
      <sz val="8"/>
      <name val="Arial MT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 indent="1"/>
    </xf>
    <xf numFmtId="164" fontId="3" fillId="2" borderId="12" xfId="0" applyNumberFormat="1" applyFont="1" applyFill="1" applyBorder="1" applyAlignment="1">
      <alignment horizontal="right" vertical="top" indent="1" shrinkToFit="1"/>
    </xf>
    <xf numFmtId="1" fontId="4" fillId="0" borderId="12" xfId="0" applyNumberFormat="1" applyFont="1" applyBorder="1" applyAlignment="1">
      <alignment horizontal="center" vertical="center" shrinkToFit="1"/>
    </xf>
    <xf numFmtId="164" fontId="4" fillId="0" borderId="12" xfId="0" applyNumberFormat="1" applyFont="1" applyBorder="1" applyAlignment="1">
      <alignment horizontal="center" vertical="center" shrinkToFit="1"/>
    </xf>
    <xf numFmtId="9" fontId="4" fillId="0" borderId="12" xfId="0" applyNumberFormat="1" applyFont="1" applyBorder="1" applyAlignment="1">
      <alignment horizontal="right" vertical="center" shrinkToFit="1"/>
    </xf>
    <xf numFmtId="2" fontId="4" fillId="0" borderId="12" xfId="0" applyNumberFormat="1" applyFont="1" applyBorder="1" applyAlignment="1">
      <alignment horizontal="center" vertical="center" shrinkToFit="1"/>
    </xf>
    <xf numFmtId="164" fontId="4" fillId="0" borderId="12" xfId="0" applyNumberFormat="1" applyFont="1" applyBorder="1" applyAlignment="1">
      <alignment horizontal="right" vertical="center" indent="1" shrinkToFit="1"/>
    </xf>
    <xf numFmtId="1" fontId="4" fillId="0" borderId="12" xfId="0" applyNumberFormat="1" applyFont="1" applyBorder="1" applyAlignment="1">
      <alignment horizontal="center" vertical="top" shrinkToFit="1"/>
    </xf>
    <xf numFmtId="164" fontId="4" fillId="0" borderId="12" xfId="0" applyNumberFormat="1" applyFont="1" applyBorder="1" applyAlignment="1">
      <alignment horizontal="center" vertical="top" shrinkToFit="1"/>
    </xf>
    <xf numFmtId="9" fontId="4" fillId="0" borderId="12" xfId="0" applyNumberFormat="1" applyFont="1" applyBorder="1" applyAlignment="1">
      <alignment horizontal="right" vertical="top" shrinkToFit="1"/>
    </xf>
    <xf numFmtId="2" fontId="4" fillId="0" borderId="12" xfId="0" applyNumberFormat="1" applyFont="1" applyBorder="1" applyAlignment="1">
      <alignment horizontal="center" vertical="top" shrinkToFit="1"/>
    </xf>
    <xf numFmtId="165" fontId="3" fillId="2" borderId="12" xfId="0" applyNumberFormat="1" applyFont="1" applyFill="1" applyBorder="1" applyAlignment="1">
      <alignment horizontal="right" vertical="center" shrinkToFit="1"/>
    </xf>
    <xf numFmtId="164" fontId="3" fillId="2" borderId="12" xfId="0" applyNumberFormat="1" applyFont="1" applyFill="1" applyBorder="1" applyAlignment="1">
      <alignment horizontal="right" vertical="center" shrinkToFit="1"/>
    </xf>
    <xf numFmtId="2" fontId="4" fillId="0" borderId="12" xfId="0" applyNumberFormat="1" applyFont="1" applyBorder="1" applyAlignment="1">
      <alignment horizontal="right" vertical="top" shrinkToFit="1"/>
    </xf>
    <xf numFmtId="164" fontId="4" fillId="0" borderId="12" xfId="0" applyNumberFormat="1" applyFont="1" applyBorder="1" applyAlignment="1">
      <alignment horizontal="right" vertical="top" shrinkToFit="1"/>
    </xf>
    <xf numFmtId="164" fontId="3" fillId="2" borderId="12" xfId="0" applyNumberFormat="1" applyFont="1" applyFill="1" applyBorder="1" applyAlignment="1">
      <alignment horizontal="right" vertical="top" shrinkToFit="1"/>
    </xf>
    <xf numFmtId="0" fontId="7" fillId="0" borderId="0" xfId="0" applyFont="1"/>
    <xf numFmtId="0" fontId="2" fillId="0" borderId="14" xfId="0" applyFont="1" applyBorder="1" applyAlignment="1">
      <alignment horizontal="left" vertical="top"/>
    </xf>
    <xf numFmtId="0" fontId="1" fillId="2" borderId="10" xfId="0" applyFont="1" applyFill="1" applyBorder="1" applyAlignment="1">
      <alignment horizontal="left" vertical="top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6" fillId="0" borderId="1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="160" zoomScaleNormal="160" workbookViewId="0">
      <selection activeCell="G21" sqref="G21"/>
    </sheetView>
  </sheetViews>
  <sheetFormatPr baseColWidth="10" defaultColWidth="7.875" defaultRowHeight="11.25"/>
  <cols>
    <col min="1" max="1" width="6.125" style="1" customWidth="1"/>
    <col min="2" max="2" width="8.875" style="1" customWidth="1"/>
    <col min="3" max="3" width="11.125" style="1" customWidth="1"/>
    <col min="4" max="4" width="8" style="1" customWidth="1"/>
    <col min="5" max="5" width="13.875" style="1" customWidth="1"/>
    <col min="6" max="6" width="10.875" style="1" customWidth="1"/>
    <col min="7" max="7" width="17.125" style="1" customWidth="1"/>
    <col min="8" max="8" width="19.5" style="1" customWidth="1"/>
    <col min="9" max="16384" width="7.875" style="1"/>
  </cols>
  <sheetData>
    <row r="1" spans="1:8" ht="48.95" customHeight="1">
      <c r="A1" s="25" t="s">
        <v>24</v>
      </c>
      <c r="B1" s="26"/>
      <c r="C1" s="26"/>
      <c r="D1" s="26"/>
      <c r="E1" s="26"/>
      <c r="F1" s="26"/>
      <c r="G1" s="26"/>
      <c r="H1" s="27"/>
    </row>
    <row r="2" spans="1:8" ht="63.95" customHeight="1">
      <c r="A2" s="28" t="s">
        <v>23</v>
      </c>
      <c r="B2" s="29"/>
      <c r="C2" s="29"/>
      <c r="D2" s="29"/>
      <c r="E2" s="29"/>
      <c r="F2" s="29"/>
      <c r="G2" s="29"/>
      <c r="H2" s="30"/>
    </row>
    <row r="3" spans="1:8" ht="48.95" customHeight="1">
      <c r="A3" s="31" t="s">
        <v>0</v>
      </c>
      <c r="B3" s="32"/>
      <c r="C3" s="32"/>
      <c r="D3" s="32"/>
      <c r="E3" s="32"/>
      <c r="F3" s="32"/>
      <c r="G3" s="32"/>
      <c r="H3" s="33"/>
    </row>
    <row r="4" spans="1:8" ht="35.1" customHeight="1">
      <c r="A4" s="2" t="s">
        <v>1</v>
      </c>
      <c r="B4" s="2" t="s">
        <v>2</v>
      </c>
      <c r="C4" s="34" t="s">
        <v>5</v>
      </c>
      <c r="D4" s="35"/>
      <c r="E4" s="3" t="s">
        <v>6</v>
      </c>
      <c r="F4" s="3" t="s">
        <v>7</v>
      </c>
      <c r="G4" s="4" t="s">
        <v>8</v>
      </c>
      <c r="H4" s="3" t="s">
        <v>9</v>
      </c>
    </row>
    <row r="5" spans="1:8" ht="23.1" customHeight="1">
      <c r="A5" s="22" t="s">
        <v>10</v>
      </c>
      <c r="B5" s="23"/>
      <c r="C5" s="23"/>
      <c r="D5" s="23"/>
      <c r="E5" s="23"/>
      <c r="F5" s="23"/>
      <c r="G5" s="23"/>
      <c r="H5" s="24"/>
    </row>
    <row r="6" spans="1:8" ht="23.1" customHeight="1">
      <c r="A6" s="22" t="s">
        <v>11</v>
      </c>
      <c r="B6" s="23"/>
      <c r="C6" s="23"/>
      <c r="D6" s="23"/>
      <c r="E6" s="23"/>
      <c r="F6" s="23"/>
      <c r="G6" s="24"/>
      <c r="H6" s="5">
        <f>SUM(H7:H9)</f>
        <v>0</v>
      </c>
    </row>
    <row r="7" spans="1:8" ht="23.1" customHeight="1">
      <c r="A7" s="6">
        <v>1</v>
      </c>
      <c r="B7" s="6">
        <v>1</v>
      </c>
      <c r="C7" s="39" t="s">
        <v>12</v>
      </c>
      <c r="D7" s="40"/>
      <c r="E7" s="7"/>
      <c r="F7" s="8">
        <v>0.5</v>
      </c>
      <c r="G7" s="9">
        <v>2</v>
      </c>
      <c r="H7" s="10">
        <f>E7*F7*G7*B7</f>
        <v>0</v>
      </c>
    </row>
    <row r="8" spans="1:8" ht="23.1" customHeight="1">
      <c r="A8" s="6">
        <v>2</v>
      </c>
      <c r="B8" s="6">
        <v>1</v>
      </c>
      <c r="C8" s="39" t="s">
        <v>13</v>
      </c>
      <c r="D8" s="40"/>
      <c r="E8" s="7"/>
      <c r="F8" s="8">
        <v>0.3</v>
      </c>
      <c r="G8" s="9">
        <v>1</v>
      </c>
      <c r="H8" s="10">
        <f t="shared" ref="H8:H9" si="0">E8*F8*G8*B8</f>
        <v>0</v>
      </c>
    </row>
    <row r="9" spans="1:8" ht="23.1" customHeight="1">
      <c r="A9" s="11">
        <v>3</v>
      </c>
      <c r="B9" s="11">
        <v>2</v>
      </c>
      <c r="C9" s="41" t="s">
        <v>14</v>
      </c>
      <c r="D9" s="42"/>
      <c r="E9" s="12"/>
      <c r="F9" s="13">
        <v>1</v>
      </c>
      <c r="G9" s="14">
        <v>2</v>
      </c>
      <c r="H9" s="10">
        <f t="shared" si="0"/>
        <v>0</v>
      </c>
    </row>
    <row r="10" spans="1:8" ht="23.1" customHeight="1">
      <c r="A10" s="22" t="s">
        <v>15</v>
      </c>
      <c r="B10" s="23"/>
      <c r="C10" s="23"/>
      <c r="D10" s="23"/>
      <c r="E10" s="23"/>
      <c r="F10" s="23"/>
      <c r="G10" s="24"/>
      <c r="H10" s="5">
        <f>H6</f>
        <v>0</v>
      </c>
    </row>
    <row r="11" spans="1:8" ht="23.1" customHeight="1">
      <c r="A11" s="36" t="s">
        <v>16</v>
      </c>
      <c r="B11" s="37"/>
      <c r="C11" s="37"/>
      <c r="D11" s="37"/>
      <c r="E11" s="37"/>
      <c r="F11" s="37"/>
      <c r="G11" s="38"/>
      <c r="H11" s="15"/>
    </row>
    <row r="12" spans="1:8" ht="23.1" customHeight="1">
      <c r="A12" s="36" t="s">
        <v>17</v>
      </c>
      <c r="B12" s="37"/>
      <c r="C12" s="37"/>
      <c r="D12" s="37"/>
      <c r="E12" s="37"/>
      <c r="F12" s="37"/>
      <c r="G12" s="38"/>
      <c r="H12" s="16">
        <f>H11*H10</f>
        <v>0</v>
      </c>
    </row>
    <row r="13" spans="1:8" ht="23.1" customHeight="1">
      <c r="A13" s="43" t="s">
        <v>18</v>
      </c>
      <c r="B13" s="44"/>
      <c r="C13" s="44"/>
      <c r="D13" s="44"/>
      <c r="E13" s="44"/>
      <c r="F13" s="44"/>
      <c r="G13" s="44"/>
      <c r="H13" s="45"/>
    </row>
    <row r="14" spans="1:8" ht="23.1" customHeight="1">
      <c r="A14" s="11">
        <v>5</v>
      </c>
      <c r="B14" s="11">
        <v>1</v>
      </c>
      <c r="C14" s="46" t="s">
        <v>3</v>
      </c>
      <c r="D14" s="42"/>
      <c r="E14" s="12"/>
      <c r="F14" s="17">
        <v>1</v>
      </c>
      <c r="G14" s="14">
        <v>1</v>
      </c>
      <c r="H14" s="18">
        <f>E14*F14*G14</f>
        <v>0</v>
      </c>
    </row>
    <row r="15" spans="1:8" ht="23.1" customHeight="1">
      <c r="A15" s="11">
        <v>6</v>
      </c>
      <c r="B15" s="11">
        <v>1</v>
      </c>
      <c r="C15" s="41" t="s">
        <v>19</v>
      </c>
      <c r="D15" s="42"/>
      <c r="E15" s="12"/>
      <c r="F15" s="17">
        <v>1</v>
      </c>
      <c r="G15" s="14">
        <v>2</v>
      </c>
      <c r="H15" s="18">
        <f>E15*F15*G15</f>
        <v>0</v>
      </c>
    </row>
    <row r="16" spans="1:8" ht="23.1" customHeight="1">
      <c r="A16" s="22" t="s">
        <v>4</v>
      </c>
      <c r="B16" s="23"/>
      <c r="C16" s="23"/>
      <c r="D16" s="23"/>
      <c r="E16" s="23"/>
      <c r="F16" s="23"/>
      <c r="G16" s="24"/>
      <c r="H16" s="19">
        <f>SUM(H14:H15)</f>
        <v>0</v>
      </c>
    </row>
    <row r="17" spans="1:8" ht="23.1" customHeight="1">
      <c r="A17" s="36" t="s">
        <v>20</v>
      </c>
      <c r="B17" s="37"/>
      <c r="C17" s="37"/>
      <c r="D17" s="37"/>
      <c r="E17" s="37"/>
      <c r="F17" s="37"/>
      <c r="G17" s="38"/>
      <c r="H17" s="16">
        <f>H12+H16</f>
        <v>0</v>
      </c>
    </row>
    <row r="18" spans="1:8" ht="23.1" customHeight="1">
      <c r="A18" s="36" t="s">
        <v>21</v>
      </c>
      <c r="B18" s="37"/>
      <c r="C18" s="37"/>
      <c r="D18" s="37"/>
      <c r="E18" s="37"/>
      <c r="F18" s="37"/>
      <c r="G18" s="38"/>
      <c r="H18" s="16">
        <f>H17*0.19</f>
        <v>0</v>
      </c>
    </row>
    <row r="19" spans="1:8" ht="23.1" customHeight="1">
      <c r="A19" s="36" t="s">
        <v>22</v>
      </c>
      <c r="B19" s="37"/>
      <c r="C19" s="37"/>
      <c r="D19" s="37"/>
      <c r="E19" s="37"/>
      <c r="F19" s="37"/>
      <c r="G19" s="38"/>
      <c r="H19" s="16">
        <f>SUM(H17:H18)</f>
        <v>0</v>
      </c>
    </row>
    <row r="20" spans="1:8" ht="12.75">
      <c r="A20" s="20"/>
    </row>
    <row r="21" spans="1:8" ht="12.75">
      <c r="A21" s="20"/>
    </row>
    <row r="23" spans="1:8" ht="12" thickBot="1">
      <c r="A23" s="21"/>
      <c r="B23" s="21"/>
      <c r="C23" s="21"/>
      <c r="D23" s="21"/>
      <c r="E23" s="21"/>
    </row>
    <row r="24" spans="1:8" ht="12.75">
      <c r="A24" s="20" t="s">
        <v>25</v>
      </c>
    </row>
  </sheetData>
  <mergeCells count="19">
    <mergeCell ref="A19:G19"/>
    <mergeCell ref="A18:G18"/>
    <mergeCell ref="C7:D7"/>
    <mergeCell ref="C8:D8"/>
    <mergeCell ref="C9:D9"/>
    <mergeCell ref="A10:G10"/>
    <mergeCell ref="A11:G11"/>
    <mergeCell ref="A12:G12"/>
    <mergeCell ref="A13:H13"/>
    <mergeCell ref="C14:D14"/>
    <mergeCell ref="C15:D15"/>
    <mergeCell ref="A16:G16"/>
    <mergeCell ref="A17:G17"/>
    <mergeCell ref="A6:G6"/>
    <mergeCell ref="A1:H1"/>
    <mergeCell ref="A2:H2"/>
    <mergeCell ref="A3:H3"/>
    <mergeCell ref="C4:D4"/>
    <mergeCell ref="A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COSTOS GRUPO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ANDREA ORTIZ</cp:lastModifiedBy>
  <dcterms:created xsi:type="dcterms:W3CDTF">2023-09-21T13:59:25Z</dcterms:created>
  <dcterms:modified xsi:type="dcterms:W3CDTF">2023-10-18T02:12:14Z</dcterms:modified>
</cp:coreProperties>
</file>