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SENA\Documents\CONTRATACIÓN CRNR LS 2023\1. PROCESOS CONTRATACIÓN 2023\48. CAMPESENA\FORMATOS OFERTA ECONÓMICA\"/>
    </mc:Choice>
  </mc:AlternateContent>
  <xr:revisionPtr revIDLastSave="0" documentId="13_ncr:1_{7CB91BD0-E826-49B2-BCB7-FF5CDF035C2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Hoja1!$A$1:$N$75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</calcChain>
</file>

<file path=xl/sharedStrings.xml><?xml version="1.0" encoding="utf-8"?>
<sst xmlns="http://schemas.openxmlformats.org/spreadsheetml/2006/main" count="93" uniqueCount="70">
  <si>
    <t>OFERTA ECONÓMICA</t>
  </si>
  <si>
    <t>OBJETO:</t>
  </si>
  <si>
    <t>El proponente deberá presentar su propuesta económica con base en el siguiente formato en el que todos los valores deberán expresarse en pesos colombianos</t>
  </si>
  <si>
    <t>ITEM</t>
  </si>
  <si>
    <t>UNIDAD DE MEDIDA</t>
  </si>
  <si>
    <t>CANTIDAD</t>
  </si>
  <si>
    <t>VALOR UNITARIO</t>
  </si>
  <si>
    <t>TOTAL SIN IMPUESTO</t>
  </si>
  <si>
    <t>SUBTOTAL</t>
  </si>
  <si>
    <t>TOTAL</t>
  </si>
  <si>
    <t>UBICADO EN EL KILÓMETRO 6 VIA LA PINTADA EN EL MUNICIPIO DE CALDAS ANTIOQUIA VEREDA A SALADA.</t>
  </si>
  <si>
    <t xml:space="preserve">EL PRECIO DE LOS ELEMENTOS NO PODRÁ SUPERAR EL VALOR CORRESPONDIENTE AL ANÁLISIS DEL SECTOR, EN CUAL SE VISUALIZA EL ESTUDIO </t>
  </si>
  <si>
    <t>DE MERCADO, SO PENA DE QUEDAR EXLUÍDOS DEL PROCESO</t>
  </si>
  <si>
    <t>• Serán rechazadas las propuestas que excedan el presupuesto oficial.</t>
  </si>
  <si>
    <t>• La adjudicación será total para el presente proceso de contratación.</t>
  </si>
  <si>
    <t>• El proponente deberá cumplir con las especificaciones técnicas acá descritas.</t>
  </si>
  <si>
    <t>• El proponente deberá cotizar todos y cada uno de los ítems que lo conforman.</t>
  </si>
  <si>
    <t>• Solamente se recibirá una (1) oferta por proponente.</t>
  </si>
  <si>
    <t>• No se acepta la presentación de ofertas parciales o alternativas.</t>
  </si>
  <si>
    <t>• Presentar ficha técnica, de seguridad y certificado de análisis con la entrega del producto.</t>
  </si>
  <si>
    <t>• El transporte, cargue, descargue y puesta en estibas en las respectivas unidades productivas del centro correrá por cuenta del oferente ganador.</t>
  </si>
  <si>
    <t xml:space="preserve">El valor unitario de los elementos tan solo será tomado como valor de referencia para la selección del proveedor, sin embargo el contrato se ejecutara por la totalidad del presupuesto disponible, </t>
  </si>
  <si>
    <t xml:space="preserve">no obstante si en su momento la entidad llegara a necesitar algún elemento con relación directa al objeto del presente proceso de contratación, el proveedor suministrara al SENA dicho elemento por el valor </t>
  </si>
  <si>
    <t>del mercado.</t>
  </si>
  <si>
    <t>Informo que las comunicaciones relativas a este proceso de selección las recibiré en la siguiente dirección:</t>
  </si>
  <si>
    <t>Dirección</t>
  </si>
  <si>
    <t>Ciudad</t>
  </si>
  <si>
    <t>Teléfono</t>
  </si>
  <si>
    <t>Correo Electrónico</t>
  </si>
  <si>
    <t>Atentamente,</t>
  </si>
  <si>
    <t>Nombre o razón social del proponente</t>
  </si>
  <si>
    <t>NIT</t>
  </si>
  <si>
    <t>Nombre del Representante Legal</t>
  </si>
  <si>
    <t>C.C No.</t>
  </si>
  <si>
    <t xml:space="preserve"> señaladas. En caso de modificación o supresión de aspectos técnicos, la oferta será rechazada.</t>
  </si>
  <si>
    <t>• El proponente, al momento de elaborar su oferta económica, no podrá modificar las condiciones o especificaciones técnicas de los ítems incluídos  en el cuadro de oferta económica  ni las cantidades</t>
  </si>
  <si>
    <t xml:space="preserve">• El contratista deberá contar con capacidad financiera y técnica para ejecutar el contrato y los elementos que suministre deberán ser de primera y alta calidad, además de lo anterior deberán cumplir con </t>
  </si>
  <si>
    <t>todas las especificaciones técnicas de los elementos, el proponente deberá anexar las fichas técnicas de los elementos</t>
  </si>
  <si>
    <t xml:space="preserve">IVA </t>
  </si>
  <si>
    <t>% IVA</t>
  </si>
  <si>
    <t xml:space="preserve">LA ENTREGA DE LOS ELEMENTOS SE DEBERÁ REALIZAR DIRECTAMENTE EN EL CENTRO DE LOS RECURSOS NATURALES RENOVABLES LA SALADA, </t>
  </si>
  <si>
    <t xml:space="preserve">UNIDAD  </t>
  </si>
  <si>
    <t>SI ANT CRNR  0004  2023</t>
  </si>
  <si>
    <t xml:space="preserve">DESCRIPCIÓN TECNICA </t>
  </si>
  <si>
    <t>Medidor Láser 
Tamaño portable
Rango de trabajo: 20 metros
Display: iluminado 
Material: Alta resistencia  
mediciones: longitud, área, volumen 
Batería de litio</t>
  </si>
  <si>
    <t xml:space="preserve">Báscula Digital 
Display: Digital 
Capacidad: 100 a 300 Kilogramos
Modo de pesaje: Kilogramos, Libras, N  
Permite baterías recargables: si
Tipo: De gancho 
Movilidad: Portable </t>
  </si>
  <si>
    <t xml:space="preserve">Taladro inalámbrico 
Tamaño del mandril: 10 milimetros 
Voltaje: 12 Voltios
Velocidad: 1400 revoluciones por minuto 
Torque: 28 Newton metro 
Batería: 1 batería 12 Voltios de 1,3 Amperio hora  
Cargador: incluir 
Alimentación: Batería recargable
posiciones de torque y de percusión. </t>
  </si>
  <si>
    <t>Atornillador Impacto 
Tamaño del mandril: media pulgada 
inalámbrico: Si 
Velocidad: entre 2500 y 3200 revoluciones por minuto 
Torque: Entre 10 a 60 Newton metro
Batería y Cargador: incluir</t>
  </si>
  <si>
    <t>Sierra Circular Inalámbrica  
Tipo de sierra: Circular 
Inalámbrico: Si 
Alimentación: Batería 
Batería: Ion Litio menos 2 a 4 Amperio hora 
Tipo velocidad: Variable 
Rango de velocidad: 3,700 a 5,000 revoluciones por minuto</t>
  </si>
  <si>
    <t>Lijadora 
Superficie de aplicación: Aluminio;Hierro;Plástico
Inalámbrico: Si 
Tipo lijadora: Lijadora múltiple 
Velocidad: Entre 8.000 a 15.000 revoluciones por minuto Alimentación: Batería 
Rango voltaje: 18 a 21 Voltios 
Cuenta con bloqueo de seguridad: Si</t>
  </si>
  <si>
    <t xml:space="preserve">Pulidora  
Inalámbrico: si 
Tipo de sierra: Mano 
Velocidad: 8000 revoluciones por minuto a 10.000 revoluciones por minuto 
Diámetro del disco: 4 pulgadas y media 
Características: Mango ergonómico 
Alimentación: Batería de litio 
Voltaje: entre 18 voltios y 21 voltios 
Tipo velocidad: Fijo 
Cuenta con bloqueo de seguridad: Si 
Incluir: Maletin de transporte, 2 piezas de corte, 2 piezas abrasivas, Batería y Cargador </t>
  </si>
  <si>
    <t>Palustre 
Medidas: 8 pulgadas 
Mango: antideslizante 
Forma de plancha: Triangular</t>
  </si>
  <si>
    <t>Llana Metálica 
Material: Acero inoxidable 
Ancho: 8,5 centimetros 
Largo: 20,5 centimetros 
Mango: antideslizante 
Forma de plancha: Rectangular</t>
  </si>
  <si>
    <t>Martillo: Tipo bola 12 onzas, mango madera o fibra con goma antideslizante, acero y fibra de vidrio.</t>
  </si>
  <si>
    <t xml:space="preserve">Juego Atornilladores 
Trabajo: pesado 
Cantidad: 6 
Destornillador Pala 1: un cuarto de pulgada. por pulgada y media.  
Destornillador Pala 2: tres dieciseisavo de pulgadas. por 3 pulgadas.; 
Destinillador Pala 3: un cuarto de pulgadas por 4 pulgadas; 
Destornillador Phillips 1: PH2 por pulgada y media
Destornillador Phillips 2: PH1 por 3 pulgadas. 
Destornillador Phillips 3: PH2 por 4 pulgadas 
Material: plástico - Acero
Mango ergonómico antideslizante </t>
  </si>
  <si>
    <t>UNIDAD</t>
  </si>
  <si>
    <t>Llave expansión 
Diámetro de apertura: 24 milimetros 
Tipo de trabajo: Trabajo pesado 
Material: Acero</t>
  </si>
  <si>
    <t>Hombre solo 
Tipo de trabajo: Pesado 
Tamaño: 7 pulgadas recto
Tipo herramienta de apriete: Caimán curvo 
Material: Acero carbono</t>
  </si>
  <si>
    <t xml:space="preserve">Pinza De Punta 
Material: Acero al carbono o cromo vanadio
Tamaño: 8 pulgadas 
Mango: Dieléctrico, antideslizante </t>
  </si>
  <si>
    <t>Alicate 
Material: Acero al carbono o cromo vanadio 
Mango: Ergonómico antideslizante
Tamaño: 8 pulgadas</t>
  </si>
  <si>
    <t xml:space="preserve">Serrucho 
Medidas: 16 pulgadas 
Filo cortante
Características: Serrucho con mango de madera de fácil manipulación. 
Espesor de hoja: mínimo 0,6 milimetros 
dientes por pulgada: 7 </t>
  </si>
  <si>
    <t>Estribadora, Flejadora O Dobladora Para Varilla De tres octavos de pulgada, media pulgada y  un cuarto de pulgada 
Tamaño portable 
Material: Acero Alta resistencia 
descripcion : Equipo para doblar varillas en sitio de un cuarto de pulgadas,  tres octavos de pulgadas y de media pulgada 
Longitud de 45 centimetros 
Mango de 20 centimetros para doblar varilla de tres octavos de pulgadas y un cuarto de pulgadas con pines de trabajo desde 8 centimetros hasta 40 centimetros</t>
  </si>
  <si>
    <t xml:space="preserve">JUEGO DE FORMONES 
El juego incluye 4 formones de las siguientes medidas: 6 milimetros, 12 milimetros, 19 milimetros, 25 milimetros. 
Superficie de aplicación: madera 
Mango: ergonómico antideslizante
Alto: Especificar 
Construcción de acero al carbono </t>
  </si>
  <si>
    <t xml:space="preserve">CEPILLO DE CARPINTERIA 
Alto: 12 a 14 centimetros 
Ancho:25 a 27 centimetros
Largo: 6 a 7 centimetros 
Material Hierro 
Mango y perilla: Madera o plástico 
Ajustador: Con bloqueo lateral </t>
  </si>
  <si>
    <t>Plomada de acero 
Peso 400 gramos;
Material acero; Alta calidad
Material: Hierro fundido Cromado</t>
  </si>
  <si>
    <t>Flexómetro
Tipo: Flexómetro 
Características: Caja de alto impacto, cinta reforzada con fibra de vidrio. 
Longitud: 5 metros, 8 metros, 15 metros</t>
  </si>
  <si>
    <t xml:space="preserve">Escuadra Fija 
Tipo de trabajo: Industrial 
Dimensión:  12 Pulgadas  
Características: Mango de plástico. Acabado con laca para resistir corrosión. Escala en bajo relieve. Escala métrica y en pulgadas. 
Material: Metal y plástico </t>
  </si>
  <si>
    <t>MALETIN DE TRANSPORTE PARA LOS ELEMENTOS DEL KIT Con logo Bordado SENA Impermeable Con refuerzos y protecciones para los dispositivos. 
Elementos de identificación con logo SENA: Brazalete, rompevientos, gorra. 
DIMENSIONES: 
Altura: 63 centimetros. Ancho: 28 centimetros. Profundidad: 28 centimetros
Compatible con las fundas de guardado media luna 2 por 7 Litros. Ajuste simultáneo de la altura de la espalda y de la tensión de las correas sistema patentado Easyfit, halando una simple correa a cada lado.
Tela principal de poliéster fino pero resistente, fondo reforzado.
Volumen separable. Acceso fondo de mochila 5 bolsillos Compartimento bolsa agua.
Volumen 60 litros.</t>
  </si>
  <si>
    <t>JUEGO DE LLAVES DE TUBO, 
Cantidad: 3 
Material: Hierro
Estructura: Cuerpo de hierro fundido, mordaza forjada en acero Cromo Molibdeno, construcción en vigueta doble T
Tamaños: 8 pulgadas, 10 pulgadas, 14 pulgadas</t>
  </si>
  <si>
    <t>Segueta: Segueta en acero y mango de caucho: Incluye: (1) hoja de sierra para madera 216mm, (5 ) sierra de acero hoja 150 mm, (1) arco de sierra, (1 ) tornillo de fijación.”ón.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</si>
</sst>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u/>
      <sz val="11"/>
      <color theme="1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Arial Narrow"/>
      <family val="2"/>
    </font>
    <font>
      <b/>
      <sz val="9"/>
      <color theme="1"/>
      <name val="Calibri"/>
      <family val="2"/>
      <scheme val="minor"/>
    </font>
    <font>
      <sz val="9"/>
      <color theme="1"/>
      <name val="Arial Narrow"/>
      <family val="2"/>
    </font>
    <font>
      <sz val="9"/>
      <color rgb="FF000000"/>
      <name val="Calibri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43" fontId="5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1" fontId="6" fillId="0" borderId="1" xfId="2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  <xf numFmtId="0" fontId="9" fillId="0" borderId="1" xfId="0" applyFont="1" applyBorder="1"/>
    <xf numFmtId="0" fontId="11" fillId="0" borderId="1" xfId="0" applyFont="1" applyBorder="1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" fontId="11" fillId="0" borderId="1" xfId="2" applyNumberFormat="1" applyFont="1" applyBorder="1" applyAlignment="1">
      <alignment horizontal="center" vertical="center" wrapText="1"/>
    </xf>
    <xf numFmtId="164" fontId="11" fillId="0" borderId="3" xfId="2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wrapText="1"/>
    </xf>
  </cellXfs>
  <cellStyles count="3">
    <cellStyle name="Millares" xfId="2" builtinId="3"/>
    <cellStyle name="Normal" xfId="0" builtinId="0"/>
    <cellStyle name="Normal 2 2" xfId="1" xr:uid="{BFC9D8A3-7D70-45CF-88DC-BDE27D5B90B0}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38" name="AutoShape 23" descr="POWERMAX 105">
          <a:extLst>
            <a:ext uri="{FF2B5EF4-FFF2-40B4-BE49-F238E27FC236}">
              <a16:creationId xmlns:a16="http://schemas.microsoft.com/office/drawing/2014/main" id="{EE044C05-C7DD-4958-A94D-9C127C46381A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39" name="AutoShape 23" descr="POWERMAX 105">
          <a:extLst>
            <a:ext uri="{FF2B5EF4-FFF2-40B4-BE49-F238E27FC236}">
              <a16:creationId xmlns:a16="http://schemas.microsoft.com/office/drawing/2014/main" id="{41B4D409-0177-496A-98F5-9C215338106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40" name="AutoShape 23" descr="POWERMAX 105">
          <a:extLst>
            <a:ext uri="{FF2B5EF4-FFF2-40B4-BE49-F238E27FC236}">
              <a16:creationId xmlns:a16="http://schemas.microsoft.com/office/drawing/2014/main" id="{9A2A42B5-94D3-4A48-8C60-9F01F05ADCFC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41" name="AutoShape 23" descr="POWERMAX 105">
          <a:extLst>
            <a:ext uri="{FF2B5EF4-FFF2-40B4-BE49-F238E27FC236}">
              <a16:creationId xmlns:a16="http://schemas.microsoft.com/office/drawing/2014/main" id="{54E73EB2-D8EB-4C47-90A4-1127FDE1DF4D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42" name="AutoShape 23" descr="POWERMAX 105">
          <a:extLst>
            <a:ext uri="{FF2B5EF4-FFF2-40B4-BE49-F238E27FC236}">
              <a16:creationId xmlns:a16="http://schemas.microsoft.com/office/drawing/2014/main" id="{E14C9ADE-5AF2-445D-9EB4-956E6ECF005B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43" name="AutoShape 23" descr="POWERMAX 105">
          <a:extLst>
            <a:ext uri="{FF2B5EF4-FFF2-40B4-BE49-F238E27FC236}">
              <a16:creationId xmlns:a16="http://schemas.microsoft.com/office/drawing/2014/main" id="{5CDFB50F-37AA-4D50-8B43-EEE4F4671522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44" name="AutoShape 23" descr="POWERMAX 105">
          <a:extLst>
            <a:ext uri="{FF2B5EF4-FFF2-40B4-BE49-F238E27FC236}">
              <a16:creationId xmlns:a16="http://schemas.microsoft.com/office/drawing/2014/main" id="{2612884E-A726-4188-BECB-EFBD8E7AF851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45" name="AutoShape 23" descr="POWERMAX 105">
          <a:extLst>
            <a:ext uri="{FF2B5EF4-FFF2-40B4-BE49-F238E27FC236}">
              <a16:creationId xmlns:a16="http://schemas.microsoft.com/office/drawing/2014/main" id="{BB4825BB-373B-4D44-94F5-5FE8D8D31F4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46" name="AutoShape 23" descr="POWERMAX 105">
          <a:extLst>
            <a:ext uri="{FF2B5EF4-FFF2-40B4-BE49-F238E27FC236}">
              <a16:creationId xmlns:a16="http://schemas.microsoft.com/office/drawing/2014/main" id="{255E5F11-6584-4F7F-95CC-07F46385B7D5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47" name="AutoShape 23" descr="POWERMAX 105">
          <a:extLst>
            <a:ext uri="{FF2B5EF4-FFF2-40B4-BE49-F238E27FC236}">
              <a16:creationId xmlns:a16="http://schemas.microsoft.com/office/drawing/2014/main" id="{63E4F9D4-9801-4755-BB58-31CAF5A05E8B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48" name="AutoShape 23" descr="POWERMAX 105">
          <a:extLst>
            <a:ext uri="{FF2B5EF4-FFF2-40B4-BE49-F238E27FC236}">
              <a16:creationId xmlns:a16="http://schemas.microsoft.com/office/drawing/2014/main" id="{1658EBF9-B25A-4D3D-A272-E501E1EEA8EE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49" name="AutoShape 23" descr="POWERMAX 105">
          <a:extLst>
            <a:ext uri="{FF2B5EF4-FFF2-40B4-BE49-F238E27FC236}">
              <a16:creationId xmlns:a16="http://schemas.microsoft.com/office/drawing/2014/main" id="{796841A8-7BE5-40D2-AE70-EAB7E7C69B7D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50" name="AutoShape 23" descr="POWERMAX 105">
          <a:extLst>
            <a:ext uri="{FF2B5EF4-FFF2-40B4-BE49-F238E27FC236}">
              <a16:creationId xmlns:a16="http://schemas.microsoft.com/office/drawing/2014/main" id="{01DD25E4-45BD-4489-9BEC-4B502F9C8F6D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51" name="AutoShape 23" descr="POWERMAX 105">
          <a:extLst>
            <a:ext uri="{FF2B5EF4-FFF2-40B4-BE49-F238E27FC236}">
              <a16:creationId xmlns:a16="http://schemas.microsoft.com/office/drawing/2014/main" id="{7AAD719F-CB4D-4D16-8737-E0BA59F1E75D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52" name="AutoShape 23" descr="POWERMAX 105">
          <a:extLst>
            <a:ext uri="{FF2B5EF4-FFF2-40B4-BE49-F238E27FC236}">
              <a16:creationId xmlns:a16="http://schemas.microsoft.com/office/drawing/2014/main" id="{97688C81-682C-4EFE-869C-E209EF2F477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53" name="AutoShape 23" descr="POWERMAX 105">
          <a:extLst>
            <a:ext uri="{FF2B5EF4-FFF2-40B4-BE49-F238E27FC236}">
              <a16:creationId xmlns:a16="http://schemas.microsoft.com/office/drawing/2014/main" id="{20BB9040-8E1A-48CA-84A4-EBC0CA75A9AC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54" name="AutoShape 23" descr="POWERMAX 105">
          <a:extLst>
            <a:ext uri="{FF2B5EF4-FFF2-40B4-BE49-F238E27FC236}">
              <a16:creationId xmlns:a16="http://schemas.microsoft.com/office/drawing/2014/main" id="{A08527E0-8524-4DC9-BE73-F0FB4530E21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55" name="AutoShape 23" descr="POWERMAX 105">
          <a:extLst>
            <a:ext uri="{FF2B5EF4-FFF2-40B4-BE49-F238E27FC236}">
              <a16:creationId xmlns:a16="http://schemas.microsoft.com/office/drawing/2014/main" id="{293C9DA5-3A45-4865-A0D5-C3595C3FD8C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56" name="AutoShape 23" descr="POWERMAX 105">
          <a:extLst>
            <a:ext uri="{FF2B5EF4-FFF2-40B4-BE49-F238E27FC236}">
              <a16:creationId xmlns:a16="http://schemas.microsoft.com/office/drawing/2014/main" id="{B4ABF03A-27E2-4163-9B9F-0DF25ECD19C7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57" name="AutoShape 23" descr="POWERMAX 105">
          <a:extLst>
            <a:ext uri="{FF2B5EF4-FFF2-40B4-BE49-F238E27FC236}">
              <a16:creationId xmlns:a16="http://schemas.microsoft.com/office/drawing/2014/main" id="{F0DE6FD4-4966-4F3F-A6B1-6595120E46B6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58" name="AutoShape 23" descr="POWERMAX 105">
          <a:extLst>
            <a:ext uri="{FF2B5EF4-FFF2-40B4-BE49-F238E27FC236}">
              <a16:creationId xmlns:a16="http://schemas.microsoft.com/office/drawing/2014/main" id="{F644BC2C-F4E9-443A-9A8F-92540A453974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59" name="AutoShape 23" descr="POWERMAX 105">
          <a:extLst>
            <a:ext uri="{FF2B5EF4-FFF2-40B4-BE49-F238E27FC236}">
              <a16:creationId xmlns:a16="http://schemas.microsoft.com/office/drawing/2014/main" id="{F3E9F744-EC53-4439-8A98-6AF546D44B78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60" name="AutoShape 23" descr="POWERMAX 105">
          <a:extLst>
            <a:ext uri="{FF2B5EF4-FFF2-40B4-BE49-F238E27FC236}">
              <a16:creationId xmlns:a16="http://schemas.microsoft.com/office/drawing/2014/main" id="{668CF163-DECE-49E8-BCC2-3FD50C670360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61" name="AutoShape 23" descr="POWERMAX 105">
          <a:extLst>
            <a:ext uri="{FF2B5EF4-FFF2-40B4-BE49-F238E27FC236}">
              <a16:creationId xmlns:a16="http://schemas.microsoft.com/office/drawing/2014/main" id="{2DC036DE-DD3D-4CF1-9A17-F853D7C2CE23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62" name="AutoShape 23" descr="POWERMAX 105">
          <a:extLst>
            <a:ext uri="{FF2B5EF4-FFF2-40B4-BE49-F238E27FC236}">
              <a16:creationId xmlns:a16="http://schemas.microsoft.com/office/drawing/2014/main" id="{A6A88974-58D9-4DD2-AAE0-2C14E9B79003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63" name="AutoShape 23" descr="POWERMAX 105">
          <a:extLst>
            <a:ext uri="{FF2B5EF4-FFF2-40B4-BE49-F238E27FC236}">
              <a16:creationId xmlns:a16="http://schemas.microsoft.com/office/drawing/2014/main" id="{E5B2698A-ECF3-4691-9A63-A244AA14381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64" name="AutoShape 23" descr="POWERMAX 105">
          <a:extLst>
            <a:ext uri="{FF2B5EF4-FFF2-40B4-BE49-F238E27FC236}">
              <a16:creationId xmlns:a16="http://schemas.microsoft.com/office/drawing/2014/main" id="{4473ABBA-C2A9-45C7-9458-4A6B2ABE06A7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65" name="AutoShape 23" descr="POWERMAX 105">
          <a:extLst>
            <a:ext uri="{FF2B5EF4-FFF2-40B4-BE49-F238E27FC236}">
              <a16:creationId xmlns:a16="http://schemas.microsoft.com/office/drawing/2014/main" id="{95EAE3DD-6033-4B09-8528-0CD95E3DAFD8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66" name="AutoShape 23" descr="POWERMAX 105">
          <a:extLst>
            <a:ext uri="{FF2B5EF4-FFF2-40B4-BE49-F238E27FC236}">
              <a16:creationId xmlns:a16="http://schemas.microsoft.com/office/drawing/2014/main" id="{9C01F2F1-F3E1-480A-998A-08413CF34C1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67" name="AutoShape 23" descr="POWERMAX 105">
          <a:extLst>
            <a:ext uri="{FF2B5EF4-FFF2-40B4-BE49-F238E27FC236}">
              <a16:creationId xmlns:a16="http://schemas.microsoft.com/office/drawing/2014/main" id="{1FDE18BA-46A7-4B16-B1E0-2AC51E0A367A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68" name="AutoShape 23" descr="POWERMAX 105">
          <a:extLst>
            <a:ext uri="{FF2B5EF4-FFF2-40B4-BE49-F238E27FC236}">
              <a16:creationId xmlns:a16="http://schemas.microsoft.com/office/drawing/2014/main" id="{DEFC8FEF-06FE-4A97-B0E7-CA207F10A69F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69" name="AutoShape 23" descr="POWERMAX 105">
          <a:extLst>
            <a:ext uri="{FF2B5EF4-FFF2-40B4-BE49-F238E27FC236}">
              <a16:creationId xmlns:a16="http://schemas.microsoft.com/office/drawing/2014/main" id="{ED82580C-82D2-4AB7-81B5-FE725A16082A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70" name="AutoShape 23" descr="POWERMAX 105">
          <a:extLst>
            <a:ext uri="{FF2B5EF4-FFF2-40B4-BE49-F238E27FC236}">
              <a16:creationId xmlns:a16="http://schemas.microsoft.com/office/drawing/2014/main" id="{F8D62845-BE69-4882-A194-5788FFDE58AB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71" name="AutoShape 23" descr="POWERMAX 105">
          <a:extLst>
            <a:ext uri="{FF2B5EF4-FFF2-40B4-BE49-F238E27FC236}">
              <a16:creationId xmlns:a16="http://schemas.microsoft.com/office/drawing/2014/main" id="{E7C61653-1338-4F62-AC4B-AAB95773311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72" name="AutoShape 23" descr="POWERMAX 105">
          <a:extLst>
            <a:ext uri="{FF2B5EF4-FFF2-40B4-BE49-F238E27FC236}">
              <a16:creationId xmlns:a16="http://schemas.microsoft.com/office/drawing/2014/main" id="{1543E5A9-8CC8-443D-B901-BFB0E37BC5E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33</xdr:row>
      <xdr:rowOff>0</xdr:rowOff>
    </xdr:from>
    <xdr:ext cx="304800" cy="876300"/>
    <xdr:sp macro="" textlink="">
      <xdr:nvSpPr>
        <xdr:cNvPr id="73" name="AutoShape 23" descr="POWERMAX 105">
          <a:extLst>
            <a:ext uri="{FF2B5EF4-FFF2-40B4-BE49-F238E27FC236}">
              <a16:creationId xmlns:a16="http://schemas.microsoft.com/office/drawing/2014/main" id="{F9251990-E66B-43DF-854E-9908802F661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74" name="AutoShape 23" descr="POWERMAX 105">
          <a:extLst>
            <a:ext uri="{FF2B5EF4-FFF2-40B4-BE49-F238E27FC236}">
              <a16:creationId xmlns:a16="http://schemas.microsoft.com/office/drawing/2014/main" id="{381B1B87-699C-45B8-A6DA-F2A1CACE3313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75" name="AutoShape 23" descr="POWERMAX 105">
          <a:extLst>
            <a:ext uri="{FF2B5EF4-FFF2-40B4-BE49-F238E27FC236}">
              <a16:creationId xmlns:a16="http://schemas.microsoft.com/office/drawing/2014/main" id="{D4CEF9F2-9D92-46E4-B623-23D43E025D28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76" name="AutoShape 23" descr="POWERMAX 105">
          <a:extLst>
            <a:ext uri="{FF2B5EF4-FFF2-40B4-BE49-F238E27FC236}">
              <a16:creationId xmlns:a16="http://schemas.microsoft.com/office/drawing/2014/main" id="{E42E4C3A-4ABC-4606-918A-EC68765F14C7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77" name="AutoShape 23" descr="POWERMAX 105">
          <a:extLst>
            <a:ext uri="{FF2B5EF4-FFF2-40B4-BE49-F238E27FC236}">
              <a16:creationId xmlns:a16="http://schemas.microsoft.com/office/drawing/2014/main" id="{FA559ED4-25AD-4383-B995-DAD02E19BDF9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78" name="AutoShape 23" descr="POWERMAX 105">
          <a:extLst>
            <a:ext uri="{FF2B5EF4-FFF2-40B4-BE49-F238E27FC236}">
              <a16:creationId xmlns:a16="http://schemas.microsoft.com/office/drawing/2014/main" id="{7155E85C-D20D-464F-827F-D08F625748FE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79" name="AutoShape 23" descr="POWERMAX 105">
          <a:extLst>
            <a:ext uri="{FF2B5EF4-FFF2-40B4-BE49-F238E27FC236}">
              <a16:creationId xmlns:a16="http://schemas.microsoft.com/office/drawing/2014/main" id="{91D0E0BF-12B1-4781-906F-5DDB23825FF6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80" name="AutoShape 23" descr="POWERMAX 105">
          <a:extLst>
            <a:ext uri="{FF2B5EF4-FFF2-40B4-BE49-F238E27FC236}">
              <a16:creationId xmlns:a16="http://schemas.microsoft.com/office/drawing/2014/main" id="{EDFB9381-991E-47DE-90FC-3ED6568D5E38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81" name="AutoShape 23" descr="POWERMAX 105">
          <a:extLst>
            <a:ext uri="{FF2B5EF4-FFF2-40B4-BE49-F238E27FC236}">
              <a16:creationId xmlns:a16="http://schemas.microsoft.com/office/drawing/2014/main" id="{1A4BE88C-75AB-4A9A-8749-8934DB86BD89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82" name="AutoShape 23" descr="POWERMAX 105">
          <a:extLst>
            <a:ext uri="{FF2B5EF4-FFF2-40B4-BE49-F238E27FC236}">
              <a16:creationId xmlns:a16="http://schemas.microsoft.com/office/drawing/2014/main" id="{3DBCF4D4-2F06-4745-80D9-F98FCFDD228C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83" name="AutoShape 23" descr="POWERMAX 105">
          <a:extLst>
            <a:ext uri="{FF2B5EF4-FFF2-40B4-BE49-F238E27FC236}">
              <a16:creationId xmlns:a16="http://schemas.microsoft.com/office/drawing/2014/main" id="{79CDE828-7569-49D6-A301-EFBA38C90F81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84" name="AutoShape 23" descr="POWERMAX 105">
          <a:extLst>
            <a:ext uri="{FF2B5EF4-FFF2-40B4-BE49-F238E27FC236}">
              <a16:creationId xmlns:a16="http://schemas.microsoft.com/office/drawing/2014/main" id="{C5618F7C-2ACB-48F7-A2E3-24B33141CD4A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85" name="AutoShape 23" descr="POWERMAX 105">
          <a:extLst>
            <a:ext uri="{FF2B5EF4-FFF2-40B4-BE49-F238E27FC236}">
              <a16:creationId xmlns:a16="http://schemas.microsoft.com/office/drawing/2014/main" id="{E1B58354-A6FD-442E-8B97-1CECD09118CE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86" name="AutoShape 23" descr="POWERMAX 105">
          <a:extLst>
            <a:ext uri="{FF2B5EF4-FFF2-40B4-BE49-F238E27FC236}">
              <a16:creationId xmlns:a16="http://schemas.microsoft.com/office/drawing/2014/main" id="{F81F2A61-CD53-4DA6-ACDB-2BFC55AE3748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87" name="AutoShape 23" descr="POWERMAX 105">
          <a:extLst>
            <a:ext uri="{FF2B5EF4-FFF2-40B4-BE49-F238E27FC236}">
              <a16:creationId xmlns:a16="http://schemas.microsoft.com/office/drawing/2014/main" id="{CE3E7194-7F7D-42C8-9E42-B55F35F8A48B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88" name="AutoShape 23" descr="POWERMAX 105">
          <a:extLst>
            <a:ext uri="{FF2B5EF4-FFF2-40B4-BE49-F238E27FC236}">
              <a16:creationId xmlns:a16="http://schemas.microsoft.com/office/drawing/2014/main" id="{08738EDE-3C9D-4D01-9C4D-9D0BF6F97063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89" name="AutoShape 23" descr="POWERMAX 105">
          <a:extLst>
            <a:ext uri="{FF2B5EF4-FFF2-40B4-BE49-F238E27FC236}">
              <a16:creationId xmlns:a16="http://schemas.microsoft.com/office/drawing/2014/main" id="{B94C15C1-58A7-4F8C-BA7A-6D47143A385F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0" name="AutoShape 23" descr="POWERMAX 105">
          <a:extLst>
            <a:ext uri="{FF2B5EF4-FFF2-40B4-BE49-F238E27FC236}">
              <a16:creationId xmlns:a16="http://schemas.microsoft.com/office/drawing/2014/main" id="{B95283A9-5097-4DEA-AFD9-EB6F6A9D6775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1" name="AutoShape 23" descr="POWERMAX 105">
          <a:extLst>
            <a:ext uri="{FF2B5EF4-FFF2-40B4-BE49-F238E27FC236}">
              <a16:creationId xmlns:a16="http://schemas.microsoft.com/office/drawing/2014/main" id="{DC5C0CB6-1E1C-49F2-8BC8-54CF006815B9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2" name="AutoShape 23" descr="POWERMAX 105">
          <a:extLst>
            <a:ext uri="{FF2B5EF4-FFF2-40B4-BE49-F238E27FC236}">
              <a16:creationId xmlns:a16="http://schemas.microsoft.com/office/drawing/2014/main" id="{A7B33A09-9C62-454E-A160-725A2AD4A848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3" name="AutoShape 23" descr="POWERMAX 105">
          <a:extLst>
            <a:ext uri="{FF2B5EF4-FFF2-40B4-BE49-F238E27FC236}">
              <a16:creationId xmlns:a16="http://schemas.microsoft.com/office/drawing/2014/main" id="{F8144105-D876-41C5-BF6D-915C8560F9CA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4" name="AutoShape 23" descr="POWERMAX 105">
          <a:extLst>
            <a:ext uri="{FF2B5EF4-FFF2-40B4-BE49-F238E27FC236}">
              <a16:creationId xmlns:a16="http://schemas.microsoft.com/office/drawing/2014/main" id="{F276E977-373D-4C3A-924D-FCD09D978750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5" name="AutoShape 23" descr="POWERMAX 105">
          <a:extLst>
            <a:ext uri="{FF2B5EF4-FFF2-40B4-BE49-F238E27FC236}">
              <a16:creationId xmlns:a16="http://schemas.microsoft.com/office/drawing/2014/main" id="{AC11C60C-9903-47AF-9B4F-A3333CE7E833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6" name="AutoShape 23" descr="POWERMAX 105">
          <a:extLst>
            <a:ext uri="{FF2B5EF4-FFF2-40B4-BE49-F238E27FC236}">
              <a16:creationId xmlns:a16="http://schemas.microsoft.com/office/drawing/2014/main" id="{BEC61935-9935-49D3-BE50-F406121362C2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7" name="AutoShape 23" descr="POWERMAX 105">
          <a:extLst>
            <a:ext uri="{FF2B5EF4-FFF2-40B4-BE49-F238E27FC236}">
              <a16:creationId xmlns:a16="http://schemas.microsoft.com/office/drawing/2014/main" id="{4A47A0F8-FAEC-4803-9154-95C76B8D39C9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8" name="AutoShape 23" descr="POWERMAX 105">
          <a:extLst>
            <a:ext uri="{FF2B5EF4-FFF2-40B4-BE49-F238E27FC236}">
              <a16:creationId xmlns:a16="http://schemas.microsoft.com/office/drawing/2014/main" id="{39D0D1AF-0ECA-4DFA-98CD-0F64DC0596E5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9" name="AutoShape 23" descr="POWERMAX 105">
          <a:extLst>
            <a:ext uri="{FF2B5EF4-FFF2-40B4-BE49-F238E27FC236}">
              <a16:creationId xmlns:a16="http://schemas.microsoft.com/office/drawing/2014/main" id="{6C35E73D-4DFE-4D96-9290-E2A1D2BDE7E9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0" name="AutoShape 23" descr="POWERMAX 105">
          <a:extLst>
            <a:ext uri="{FF2B5EF4-FFF2-40B4-BE49-F238E27FC236}">
              <a16:creationId xmlns:a16="http://schemas.microsoft.com/office/drawing/2014/main" id="{D87EE9F5-F065-4A48-91EC-EEF62AF8FA36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1" name="AutoShape 23" descr="POWERMAX 105">
          <a:extLst>
            <a:ext uri="{FF2B5EF4-FFF2-40B4-BE49-F238E27FC236}">
              <a16:creationId xmlns:a16="http://schemas.microsoft.com/office/drawing/2014/main" id="{1D152CED-155A-4C97-8D26-5D4375604E1D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2" name="AutoShape 23" descr="POWERMAX 105">
          <a:extLst>
            <a:ext uri="{FF2B5EF4-FFF2-40B4-BE49-F238E27FC236}">
              <a16:creationId xmlns:a16="http://schemas.microsoft.com/office/drawing/2014/main" id="{57630BCF-DFE5-4ED6-BD77-A344B87B0A5F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3" name="AutoShape 23" descr="POWERMAX 105">
          <a:extLst>
            <a:ext uri="{FF2B5EF4-FFF2-40B4-BE49-F238E27FC236}">
              <a16:creationId xmlns:a16="http://schemas.microsoft.com/office/drawing/2014/main" id="{B05C08D2-CF9D-4F31-8380-165351104D42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4" name="AutoShape 23" descr="POWERMAX 105">
          <a:extLst>
            <a:ext uri="{FF2B5EF4-FFF2-40B4-BE49-F238E27FC236}">
              <a16:creationId xmlns:a16="http://schemas.microsoft.com/office/drawing/2014/main" id="{9688C894-2E3B-4C27-8E0F-DCBEA9DE2236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5" name="AutoShape 23" descr="POWERMAX 105">
          <a:extLst>
            <a:ext uri="{FF2B5EF4-FFF2-40B4-BE49-F238E27FC236}">
              <a16:creationId xmlns:a16="http://schemas.microsoft.com/office/drawing/2014/main" id="{89320E40-D8D5-492A-B174-049F33166233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95250</xdr:colOff>
      <xdr:row>19</xdr:row>
      <xdr:rowOff>180975</xdr:rowOff>
    </xdr:from>
    <xdr:ext cx="304800" cy="876300"/>
    <xdr:sp macro="" textlink="">
      <xdr:nvSpPr>
        <xdr:cNvPr id="106" name="AutoShape 23" descr="POWERMAX 105">
          <a:extLst>
            <a:ext uri="{FF2B5EF4-FFF2-40B4-BE49-F238E27FC236}">
              <a16:creationId xmlns:a16="http://schemas.microsoft.com/office/drawing/2014/main" id="{078BAEF5-5F61-4C59-A635-A78B8323F131}"/>
            </a:ext>
          </a:extLst>
        </xdr:cNvPr>
        <xdr:cNvSpPr>
          <a:spLocks noChangeAspect="1" noChangeArrowheads="1"/>
        </xdr:cNvSpPr>
      </xdr:nvSpPr>
      <xdr:spPr bwMode="auto">
        <a:xfrm>
          <a:off x="9801225" y="4305300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5"/>
  <sheetViews>
    <sheetView tabSelected="1" topLeftCell="A25" zoomScaleNormal="100" workbookViewId="0">
      <selection activeCell="E26" sqref="E26"/>
    </sheetView>
  </sheetViews>
  <sheetFormatPr baseColWidth="10" defaultRowHeight="16.5" x14ac:dyDescent="0.3"/>
  <cols>
    <col min="1" max="1" width="5.85546875" style="1" bestFit="1" customWidth="1"/>
    <col min="2" max="3" width="5.85546875" style="1" customWidth="1"/>
    <col min="4" max="4" width="4.7109375" style="4" bestFit="1" customWidth="1"/>
    <col min="5" max="5" width="37.42578125" style="1" customWidth="1"/>
    <col min="6" max="6" width="15.28515625" style="1" customWidth="1"/>
    <col min="7" max="8" width="11.42578125" style="1"/>
    <col min="9" max="9" width="13.42578125" style="1" customWidth="1"/>
    <col min="10" max="13" width="11.42578125" style="1"/>
    <col min="14" max="14" width="7.140625" style="1" customWidth="1"/>
    <col min="15" max="16384" width="11.42578125" style="1"/>
  </cols>
  <sheetData>
    <row r="1" spans="1:11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x14ac:dyDescent="0.3">
      <c r="A2" s="19" t="s">
        <v>42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4" spans="1:1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</row>
    <row r="6" spans="1:11" x14ac:dyDescent="0.3">
      <c r="A6" s="21" t="s">
        <v>2</v>
      </c>
      <c r="B6" s="21"/>
      <c r="C6" s="21"/>
      <c r="D6" s="21"/>
      <c r="E6" s="21"/>
      <c r="F6" s="21"/>
      <c r="G6" s="21"/>
      <c r="H6" s="21"/>
      <c r="I6" s="21"/>
      <c r="J6" s="21"/>
    </row>
    <row r="8" spans="1:11" ht="27.75" x14ac:dyDescent="0.3">
      <c r="D8" s="7" t="s">
        <v>3</v>
      </c>
      <c r="E8" s="8" t="s">
        <v>43</v>
      </c>
      <c r="F8" s="8" t="s">
        <v>5</v>
      </c>
      <c r="G8" s="9" t="s">
        <v>4</v>
      </c>
      <c r="H8" s="7" t="s">
        <v>6</v>
      </c>
      <c r="I8" s="7" t="s">
        <v>39</v>
      </c>
      <c r="J8" s="7" t="s">
        <v>7</v>
      </c>
      <c r="K8" s="10"/>
    </row>
    <row r="9" spans="1:11" ht="89.25" x14ac:dyDescent="0.3">
      <c r="D9" s="11">
        <v>1</v>
      </c>
      <c r="E9" s="14" t="s">
        <v>44</v>
      </c>
      <c r="F9" s="6">
        <v>2</v>
      </c>
      <c r="G9" s="15" t="s">
        <v>41</v>
      </c>
      <c r="H9" s="12"/>
      <c r="I9" s="12"/>
      <c r="J9" s="12"/>
      <c r="K9" s="10"/>
    </row>
    <row r="10" spans="1:11" ht="89.25" x14ac:dyDescent="0.3">
      <c r="D10" s="11">
        <v>2</v>
      </c>
      <c r="E10" s="14" t="s">
        <v>45</v>
      </c>
      <c r="F10" s="6">
        <v>2</v>
      </c>
      <c r="G10" s="15" t="s">
        <v>41</v>
      </c>
      <c r="H10" s="12"/>
      <c r="I10" s="12"/>
      <c r="J10" s="12"/>
      <c r="K10" s="10"/>
    </row>
    <row r="11" spans="1:11" ht="127.5" x14ac:dyDescent="0.3">
      <c r="D11" s="11">
        <v>3</v>
      </c>
      <c r="E11" s="14" t="s">
        <v>46</v>
      </c>
      <c r="F11" s="6">
        <v>2</v>
      </c>
      <c r="G11" s="15" t="s">
        <v>41</v>
      </c>
      <c r="H11" s="12"/>
      <c r="I11" s="12"/>
      <c r="J11" s="12"/>
      <c r="K11" s="10"/>
    </row>
    <row r="12" spans="1:11" ht="89.25" x14ac:dyDescent="0.3">
      <c r="D12" s="11">
        <v>4</v>
      </c>
      <c r="E12" s="14" t="s">
        <v>47</v>
      </c>
      <c r="F12" s="6">
        <v>2</v>
      </c>
      <c r="G12" s="15" t="s">
        <v>41</v>
      </c>
      <c r="H12" s="12"/>
      <c r="I12" s="12"/>
      <c r="J12" s="12"/>
      <c r="K12" s="10"/>
    </row>
    <row r="13" spans="1:11" ht="102" x14ac:dyDescent="0.3">
      <c r="D13" s="11">
        <v>5</v>
      </c>
      <c r="E13" s="14" t="s">
        <v>48</v>
      </c>
      <c r="F13" s="6">
        <v>2</v>
      </c>
      <c r="G13" s="15" t="s">
        <v>41</v>
      </c>
      <c r="H13" s="12"/>
      <c r="I13" s="12"/>
      <c r="J13" s="12"/>
      <c r="K13" s="10"/>
    </row>
    <row r="14" spans="1:11" ht="114.75" x14ac:dyDescent="0.3">
      <c r="D14" s="11">
        <v>6</v>
      </c>
      <c r="E14" s="14" t="s">
        <v>49</v>
      </c>
      <c r="F14" s="6">
        <v>2</v>
      </c>
      <c r="G14" s="15" t="s">
        <v>41</v>
      </c>
      <c r="H14" s="12"/>
      <c r="I14" s="12"/>
      <c r="J14" s="12"/>
      <c r="K14" s="10"/>
    </row>
    <row r="15" spans="1:11" ht="165.75" x14ac:dyDescent="0.3">
      <c r="D15" s="11">
        <v>7</v>
      </c>
      <c r="E15" s="14" t="s">
        <v>50</v>
      </c>
      <c r="F15" s="6">
        <v>2</v>
      </c>
      <c r="G15" s="15" t="s">
        <v>41</v>
      </c>
      <c r="H15" s="12"/>
      <c r="I15" s="12"/>
      <c r="J15" s="12"/>
      <c r="K15" s="10"/>
    </row>
    <row r="16" spans="1:11" ht="51" x14ac:dyDescent="0.3">
      <c r="D16" s="11">
        <v>8</v>
      </c>
      <c r="E16" s="14" t="s">
        <v>51</v>
      </c>
      <c r="F16" s="6">
        <v>2</v>
      </c>
      <c r="G16" s="15" t="s">
        <v>41</v>
      </c>
      <c r="H16" s="12"/>
      <c r="I16" s="12"/>
      <c r="J16" s="12"/>
      <c r="K16" s="10"/>
    </row>
    <row r="17" spans="4:11" ht="76.5" x14ac:dyDescent="0.3">
      <c r="D17" s="11">
        <v>9</v>
      </c>
      <c r="E17" s="14" t="s">
        <v>52</v>
      </c>
      <c r="F17" s="6">
        <v>2</v>
      </c>
      <c r="G17" s="15" t="s">
        <v>41</v>
      </c>
      <c r="H17" s="12"/>
      <c r="I17" s="12"/>
      <c r="J17" s="12"/>
      <c r="K17" s="10"/>
    </row>
    <row r="18" spans="4:11" ht="38.25" x14ac:dyDescent="0.3">
      <c r="D18" s="11">
        <v>10</v>
      </c>
      <c r="E18" s="14" t="s">
        <v>53</v>
      </c>
      <c r="F18" s="6">
        <v>2</v>
      </c>
      <c r="G18" s="15" t="s">
        <v>41</v>
      </c>
      <c r="H18" s="12"/>
      <c r="I18" s="12"/>
      <c r="J18" s="12"/>
      <c r="K18" s="10"/>
    </row>
    <row r="19" spans="4:11" ht="216.75" x14ac:dyDescent="0.3">
      <c r="D19" s="11">
        <v>11</v>
      </c>
      <c r="E19" s="14" t="s">
        <v>54</v>
      </c>
      <c r="F19" s="6">
        <v>2</v>
      </c>
      <c r="G19" s="15" t="s">
        <v>55</v>
      </c>
      <c r="H19" s="12"/>
      <c r="I19" s="12"/>
      <c r="J19" s="12"/>
      <c r="K19" s="10"/>
    </row>
    <row r="20" spans="4:11" ht="51" x14ac:dyDescent="0.3">
      <c r="D20" s="11">
        <v>12</v>
      </c>
      <c r="E20" s="14" t="s">
        <v>56</v>
      </c>
      <c r="F20" s="6">
        <v>2</v>
      </c>
      <c r="G20" s="15" t="s">
        <v>41</v>
      </c>
      <c r="H20" s="12"/>
      <c r="I20" s="12"/>
      <c r="J20" s="12"/>
      <c r="K20" s="10"/>
    </row>
    <row r="21" spans="4:11" ht="63.75" x14ac:dyDescent="0.3">
      <c r="D21" s="11">
        <v>13</v>
      </c>
      <c r="E21" s="14" t="s">
        <v>57</v>
      </c>
      <c r="F21" s="6">
        <v>2</v>
      </c>
      <c r="G21" s="15" t="s">
        <v>41</v>
      </c>
      <c r="H21" s="12"/>
      <c r="I21" s="12"/>
      <c r="J21" s="12"/>
      <c r="K21" s="10"/>
    </row>
    <row r="22" spans="4:11" ht="51" x14ac:dyDescent="0.3">
      <c r="D22" s="11">
        <v>14</v>
      </c>
      <c r="E22" s="14" t="s">
        <v>58</v>
      </c>
      <c r="F22" s="6">
        <v>2</v>
      </c>
      <c r="G22" s="15" t="s">
        <v>41</v>
      </c>
      <c r="H22" s="12"/>
      <c r="I22" s="12"/>
      <c r="J22" s="12"/>
      <c r="K22" s="10"/>
    </row>
    <row r="23" spans="4:11" ht="51" x14ac:dyDescent="0.3">
      <c r="D23" s="11">
        <v>15</v>
      </c>
      <c r="E23" s="14" t="s">
        <v>59</v>
      </c>
      <c r="F23" s="6">
        <v>2</v>
      </c>
      <c r="G23" s="15" t="s">
        <v>41</v>
      </c>
      <c r="H23" s="12"/>
      <c r="I23" s="12"/>
      <c r="J23" s="12"/>
      <c r="K23" s="10"/>
    </row>
    <row r="24" spans="4:11" ht="89.25" x14ac:dyDescent="0.3">
      <c r="D24" s="11">
        <f>+D23+1</f>
        <v>16</v>
      </c>
      <c r="E24" s="14" t="s">
        <v>60</v>
      </c>
      <c r="F24" s="6">
        <v>2</v>
      </c>
      <c r="G24" s="15" t="s">
        <v>41</v>
      </c>
      <c r="H24" s="12"/>
      <c r="I24" s="12"/>
      <c r="J24" s="12"/>
      <c r="K24" s="10"/>
    </row>
    <row r="25" spans="4:11" ht="63.75" x14ac:dyDescent="0.3">
      <c r="D25" s="11">
        <v>17</v>
      </c>
      <c r="E25" s="14" t="s">
        <v>69</v>
      </c>
      <c r="F25" s="6">
        <v>2</v>
      </c>
      <c r="G25" s="15" t="s">
        <v>41</v>
      </c>
      <c r="H25" s="12"/>
      <c r="I25" s="12"/>
      <c r="J25" s="12"/>
      <c r="K25" s="10"/>
    </row>
    <row r="26" spans="4:11" ht="165.75" x14ac:dyDescent="0.3">
      <c r="D26" s="11">
        <v>18</v>
      </c>
      <c r="E26" s="14" t="s">
        <v>61</v>
      </c>
      <c r="F26" s="6">
        <v>2</v>
      </c>
      <c r="G26" s="15" t="s">
        <v>41</v>
      </c>
      <c r="H26" s="12"/>
      <c r="I26" s="12"/>
      <c r="J26" s="12"/>
      <c r="K26" s="10"/>
    </row>
    <row r="27" spans="4:11" ht="102" x14ac:dyDescent="0.3">
      <c r="D27" s="11">
        <v>19</v>
      </c>
      <c r="E27" s="14" t="s">
        <v>62</v>
      </c>
      <c r="F27" s="6">
        <v>2</v>
      </c>
      <c r="G27" s="15" t="s">
        <v>55</v>
      </c>
      <c r="H27" s="12"/>
      <c r="I27" s="12"/>
      <c r="J27" s="12"/>
      <c r="K27" s="10"/>
    </row>
    <row r="28" spans="4:11" ht="89.25" x14ac:dyDescent="0.3">
      <c r="D28" s="11">
        <v>20</v>
      </c>
      <c r="E28" s="14" t="s">
        <v>63</v>
      </c>
      <c r="F28" s="6">
        <v>2</v>
      </c>
      <c r="G28" s="15" t="s">
        <v>41</v>
      </c>
      <c r="H28" s="12"/>
      <c r="I28" s="12"/>
      <c r="J28" s="12"/>
      <c r="K28" s="10"/>
    </row>
    <row r="29" spans="4:11" ht="51" x14ac:dyDescent="0.3">
      <c r="D29" s="11">
        <v>21</v>
      </c>
      <c r="E29" s="14" t="s">
        <v>64</v>
      </c>
      <c r="F29" s="6">
        <v>2</v>
      </c>
      <c r="G29" s="15" t="s">
        <v>41</v>
      </c>
      <c r="H29" s="12"/>
      <c r="I29" s="12"/>
      <c r="J29" s="12"/>
      <c r="K29" s="10"/>
    </row>
    <row r="30" spans="4:11" ht="63.75" x14ac:dyDescent="0.3">
      <c r="D30" s="11">
        <v>22</v>
      </c>
      <c r="E30" s="14" t="s">
        <v>65</v>
      </c>
      <c r="F30" s="6">
        <v>2</v>
      </c>
      <c r="G30" s="15" t="s">
        <v>41</v>
      </c>
      <c r="H30" s="12"/>
      <c r="I30" s="12"/>
      <c r="J30" s="12"/>
      <c r="K30" s="10"/>
    </row>
    <row r="31" spans="4:11" ht="89.25" x14ac:dyDescent="0.3">
      <c r="D31" s="11">
        <v>23</v>
      </c>
      <c r="E31" s="14" t="s">
        <v>66</v>
      </c>
      <c r="F31" s="6">
        <v>2</v>
      </c>
      <c r="G31" s="15" t="s">
        <v>41</v>
      </c>
      <c r="H31" s="12"/>
      <c r="I31" s="12"/>
      <c r="J31" s="12"/>
      <c r="K31" s="10"/>
    </row>
    <row r="32" spans="4:11" ht="242.25" x14ac:dyDescent="0.3">
      <c r="D32" s="11">
        <v>24</v>
      </c>
      <c r="E32" s="14" t="s">
        <v>67</v>
      </c>
      <c r="F32" s="6">
        <v>2</v>
      </c>
      <c r="G32" s="15" t="s">
        <v>41</v>
      </c>
      <c r="H32" s="12"/>
      <c r="I32" s="12"/>
      <c r="J32" s="12"/>
      <c r="K32" s="10"/>
    </row>
    <row r="33" spans="1:12" ht="102" x14ac:dyDescent="0.3">
      <c r="D33" s="11">
        <v>25</v>
      </c>
      <c r="E33" s="14" t="s">
        <v>68</v>
      </c>
      <c r="F33" s="16">
        <v>2</v>
      </c>
      <c r="G33" s="17" t="s">
        <v>55</v>
      </c>
      <c r="H33" s="12"/>
      <c r="I33" s="12"/>
      <c r="J33" s="12"/>
      <c r="K33" s="10"/>
    </row>
    <row r="34" spans="1:12" x14ac:dyDescent="0.3">
      <c r="D34" s="18" t="s">
        <v>8</v>
      </c>
      <c r="E34" s="18"/>
      <c r="F34" s="18"/>
      <c r="G34" s="18"/>
      <c r="H34" s="18"/>
      <c r="I34" s="18"/>
      <c r="J34" s="13"/>
      <c r="K34" s="10"/>
    </row>
    <row r="35" spans="1:12" x14ac:dyDescent="0.3">
      <c r="D35" s="18" t="s">
        <v>38</v>
      </c>
      <c r="E35" s="18"/>
      <c r="F35" s="18"/>
      <c r="G35" s="18"/>
      <c r="H35" s="18"/>
      <c r="I35" s="18"/>
      <c r="J35" s="18"/>
      <c r="K35" s="13"/>
    </row>
    <row r="36" spans="1:12" x14ac:dyDescent="0.3">
      <c r="D36" s="18" t="s">
        <v>9</v>
      </c>
      <c r="E36" s="18"/>
      <c r="F36" s="18"/>
      <c r="G36" s="18"/>
      <c r="H36" s="18"/>
      <c r="I36" s="18"/>
      <c r="J36" s="18"/>
      <c r="K36" s="18"/>
      <c r="L36" s="5"/>
    </row>
    <row r="38" spans="1:12" x14ac:dyDescent="0.3">
      <c r="A38" s="2" t="s">
        <v>40</v>
      </c>
      <c r="B38" s="2"/>
      <c r="C38" s="2"/>
    </row>
    <row r="39" spans="1:12" x14ac:dyDescent="0.3">
      <c r="A39" s="3" t="s">
        <v>10</v>
      </c>
      <c r="B39" s="3"/>
      <c r="C39" s="3"/>
    </row>
    <row r="41" spans="1:12" x14ac:dyDescent="0.3">
      <c r="A41" s="1" t="s">
        <v>11</v>
      </c>
    </row>
    <row r="42" spans="1:12" x14ac:dyDescent="0.3">
      <c r="A42" s="1" t="s">
        <v>12</v>
      </c>
    </row>
    <row r="44" spans="1:12" x14ac:dyDescent="0.3">
      <c r="A44" s="1" t="s">
        <v>13</v>
      </c>
    </row>
    <row r="45" spans="1:12" x14ac:dyDescent="0.3">
      <c r="A45" s="1" t="s">
        <v>14</v>
      </c>
    </row>
    <row r="46" spans="1:12" x14ac:dyDescent="0.3">
      <c r="A46" s="1" t="s">
        <v>15</v>
      </c>
    </row>
    <row r="47" spans="1:12" x14ac:dyDescent="0.3">
      <c r="A47" s="1" t="s">
        <v>16</v>
      </c>
    </row>
    <row r="48" spans="1:12" x14ac:dyDescent="0.3">
      <c r="A48" s="1" t="s">
        <v>17</v>
      </c>
    </row>
    <row r="49" spans="1:1" x14ac:dyDescent="0.3">
      <c r="A49" s="1" t="s">
        <v>18</v>
      </c>
    </row>
    <row r="50" spans="1:1" x14ac:dyDescent="0.3">
      <c r="A50" s="1" t="s">
        <v>35</v>
      </c>
    </row>
    <row r="51" spans="1:1" x14ac:dyDescent="0.3">
      <c r="A51" s="1" t="s">
        <v>34</v>
      </c>
    </row>
    <row r="52" spans="1:1" x14ac:dyDescent="0.3">
      <c r="A52" s="1" t="s">
        <v>19</v>
      </c>
    </row>
    <row r="53" spans="1:1" x14ac:dyDescent="0.3">
      <c r="A53" s="1" t="s">
        <v>20</v>
      </c>
    </row>
    <row r="54" spans="1:1" x14ac:dyDescent="0.3">
      <c r="A54" s="1" t="s">
        <v>36</v>
      </c>
    </row>
    <row r="55" spans="1:1" x14ac:dyDescent="0.3">
      <c r="A55" s="1" t="s">
        <v>37</v>
      </c>
    </row>
    <row r="57" spans="1:1" x14ac:dyDescent="0.3">
      <c r="A57" s="1" t="s">
        <v>21</v>
      </c>
    </row>
    <row r="58" spans="1:1" x14ac:dyDescent="0.3">
      <c r="A58" s="1" t="s">
        <v>22</v>
      </c>
    </row>
    <row r="59" spans="1:1" x14ac:dyDescent="0.3">
      <c r="A59" s="1" t="s">
        <v>23</v>
      </c>
    </row>
    <row r="61" spans="1:1" x14ac:dyDescent="0.3">
      <c r="A61" s="1" t="s">
        <v>24</v>
      </c>
    </row>
    <row r="63" spans="1:1" x14ac:dyDescent="0.3">
      <c r="A63" s="1" t="s">
        <v>25</v>
      </c>
    </row>
    <row r="64" spans="1:1" x14ac:dyDescent="0.3">
      <c r="A64" s="1" t="s">
        <v>26</v>
      </c>
    </row>
    <row r="65" spans="1:1" x14ac:dyDescent="0.3">
      <c r="A65" s="1" t="s">
        <v>27</v>
      </c>
    </row>
    <row r="66" spans="1:1" x14ac:dyDescent="0.3">
      <c r="A66" s="1" t="s">
        <v>28</v>
      </c>
    </row>
    <row r="69" spans="1:1" x14ac:dyDescent="0.3">
      <c r="A69" s="1" t="s">
        <v>29</v>
      </c>
    </row>
    <row r="72" spans="1:1" x14ac:dyDescent="0.3">
      <c r="A72" s="1" t="s">
        <v>30</v>
      </c>
    </row>
    <row r="73" spans="1:1" x14ac:dyDescent="0.3">
      <c r="A73" s="1" t="s">
        <v>31</v>
      </c>
    </row>
    <row r="74" spans="1:1" x14ac:dyDescent="0.3">
      <c r="A74" s="1" t="s">
        <v>32</v>
      </c>
    </row>
    <row r="75" spans="1:1" x14ac:dyDescent="0.3">
      <c r="A75" s="1" t="s">
        <v>33</v>
      </c>
    </row>
  </sheetData>
  <mergeCells count="7">
    <mergeCell ref="D35:J35"/>
    <mergeCell ref="D36:K36"/>
    <mergeCell ref="A1:K1"/>
    <mergeCell ref="A2:K2"/>
    <mergeCell ref="A4:J4"/>
    <mergeCell ref="A6:J6"/>
    <mergeCell ref="D34:I34"/>
  </mergeCells>
  <conditionalFormatting sqref="E9:E12 G10:G12">
    <cfRule type="cellIs" dxfId="1" priority="2" operator="equal">
      <formula>53333</formula>
    </cfRule>
  </conditionalFormatting>
  <conditionalFormatting sqref="F9:G9 F10:F33">
    <cfRule type="cellIs" dxfId="0" priority="1" operator="equal">
      <formula>53333</formula>
    </cfRule>
  </conditionalFormatting>
  <dataValidations count="1">
    <dataValidation allowBlank="1" showInputMessage="1" showErrorMessage="1" promptTitle="DESCRIPCIÓN DEL BIEN" prompt="Describa de manera clara el nombre del elemento que se esta solicitando y las caracteristicas del mismo si es necesario." sqref="E9:E33" xr:uid="{4911B5E6-58E5-4C4D-800C-D5931163555A}"/>
  </dataValidations>
  <pageMargins left="0.70866141732283472" right="0.70866141732283472" top="0.74803149606299213" bottom="0.74803149606299213" header="0.31496062992125984" footer="0.31496062992125984"/>
  <pageSetup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SENA</cp:lastModifiedBy>
  <cp:lastPrinted>2021-02-11T17:44:47Z</cp:lastPrinted>
  <dcterms:created xsi:type="dcterms:W3CDTF">2020-03-30T14:22:56Z</dcterms:created>
  <dcterms:modified xsi:type="dcterms:W3CDTF">2023-10-30T12:54:48Z</dcterms:modified>
</cp:coreProperties>
</file>