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SANDRA BARON\OneDrive\Documentos\1. MIOS PARTE UNO\AÑO 2023\PROYECTO DE PLIEGO\CMA-119 CAMINOS COMUNITARIOS NARIÑO\"/>
    </mc:Choice>
  </mc:AlternateContent>
  <xr:revisionPtr revIDLastSave="0" documentId="13_ncr:1_{B427DB6D-FEFF-43EA-82B5-342426349A38}"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<sst xmlns="http://schemas.openxmlformats.org/spreadsheetml/2006/main" count="370" uniqueCount="201">
  <si>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</si>
  <si>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</si>
  <si>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</si>
  <si>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</si>
  <si>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</si>
  <si>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</si>
  <si>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</si>
  <si>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</si>
  <si>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</si>
  <si>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</si>
  <si>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</si>
  <si>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</si>
  <si>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</si>
  <si>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</si>
  <si>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</si>
  <si>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</si>
  <si>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</si>
  <si>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</si>
  <si>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</si>
  <si>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</si>
  <si>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</si>
  <si>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</si>
  <si>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</si>
  <si>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</si>
  <si>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</si>
  <si>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</si>
  <si>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</si>
  <si>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</si>
  <si>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</si>
  <si>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</si>
  <si>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</si>
  <si>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</si>
  <si>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</si>
  <si>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</si>
  <si>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</si>
  <si>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</si>
  <si>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</si>
  <si>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</si>
  <si>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</si>
  <si>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</si>
  <si>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</si>
  <si>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</si>
  <si>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</si>
  <si>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</si>
  <si>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</si>
  <si>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</si>
  <si>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t>Riesgo Alto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</si>
  <si>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</si>
  <si>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</si>
  <si>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</si>
  <si>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</si>
  <si>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</si>
  <si>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</si>
  <si>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</si>
  <si>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</si>
  <si>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</si>
  <si>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</si>
  <si>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</si>
  <si>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</si>
  <si>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</si>
  <si>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</si>
  <si>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</si>
  <si>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</si>
  <si>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</si>
  <si>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</si>
  <si>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</si>
  <si>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 xml:space="preserve">Deficiencia en la ejecución del proyecto, por no contar el Contratista con el personal profesional idóneo requerido de acuerdo con lo estipulado en el Pliego de Condiciones.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</si>
  <si>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</si>
  <si>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</si>
  <si>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</si>
  <si>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</si>
  <si>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</si>
  <si>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</si>
  <si>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</si>
  <si>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</si>
  <si>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</si>
  <si>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</si>
  <si>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</si>
  <si>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</si>
  <si>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</si>
  <si>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</si>
  <si>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</si>
  <si>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</si>
  <si>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</si>
  <si>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</si>
  <si>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</si>
  <si>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</si>
  <si>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</si>
  <si>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</si>
  <si>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</si>
  <si>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</si>
  <si>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</si>
  <si>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</si>
  <si>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</si>
  <si>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</si>
  <si>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</si>
  <si>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</si>
  <si>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</si>
  <si>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</si>
  <si>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</si>
  <si>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</si>
  <si>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</si>
  <si>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</si>
  <si>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</si>
  <si>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</si>
  <si>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</si>
  <si>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</si>
  <si>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</si>
  <si>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</si>
  <si>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</si>
  <si>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</si>
  <si>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</si>
  <si>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</si>
  <si>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</si>
  <si>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</si>
  <si>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</si>
  <si>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</si>
  <si>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</si>
  <si>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</si>
  <si>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</si>
  <si>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</si>
  <si>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</si>
  <si>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</si>
  <si>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</si>
  <si>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</si>
  <si>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</si>
  <si>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</si>
  <si>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</si>
  <si>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</si>
  <si>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</si>
  <si>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</si>
  <si>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</si>
  <si>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</si>
  <si>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</si>
  <si>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Interventor-Contratista</t>
  </si>
  <si>
    <t>Al inicio de la presentación del evento</t>
  </si>
  <si>
    <t>A la terminación de la ocurrencia del evento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</si>
  <si>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</si>
  <si>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</si>
  <si>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</si>
  <si>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</si>
  <si>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</si>
  <si>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</si>
  <si>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</si>
  <si>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</si>
  <si>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</si>
  <si>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</si>
  <si>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</si>
  <si>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</si>
  <si>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</si>
  <si>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</si>
  <si>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</si>
  <si>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</si>
  <si>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</si>
  <si>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</si>
  <si>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</si>
  <si>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</si>
  <si>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</si>
  <si>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</si>
  <si>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</si>
  <si>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</si>
  <si>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</si>
  <si>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</si>
  <si>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</si>
  <si>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</si>
  <si>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</si>
  <si>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</si>
  <si>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</si>
  <si>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</si>
  <si>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</si>
  <si>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</si>
  <si>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</si>
  <si>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</si>
  <si>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Riesgo por la deficiente Interventoría al Ajuste y/o Actualizacion  y/o Unificación y/o Modificación de estudios y diseños y/o elaboración de estudios complementarios realizados  por la OAC, que resultaren deficientes y/o incompletos  y/o adversos para el proyecto,  y que fueron revisados y aprobados por el Interventor.  Riesgo que asume el INTERVENTOR</t>
  </si>
  <si>
    <t xml:space="preserve">la Interventoría debe efectuar seguimiento contínuo  a través de su Director y  Especialistas,  al Ajuste y/o Actualizacion  y/o Unificación y/o Modificación de estudios y diseños y/o elaboración de estudios complementarios por parte de la OAC, de manera que los  estudios revisados y aprobados por el Interventor aporten la confiabilidad y calidad requerida para ejecutar las obras. </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</si>
  <si>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</si>
  <si>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Riesgo por la deficiente Interventoría en el control y seguimimiento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OAC que pueda ocasionar accidentes y/o perjuicios, que debió ser observada y corregida por el INTERVENTOR. Riesgo que asume el INTERVENTOR.</t>
  </si>
  <si>
    <t>Control y vigilancia por parte del Interventor a la ejecución de las obras, exigiendo el cumplimiento de obligaciones  de la OAC,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</si>
  <si>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r>
      <rPr>
        <b/>
        <sz val="10"/>
        <color theme="1"/>
        <rFont val="Calibri"/>
        <family val="2"/>
        <scheme val="minor"/>
      </rPr>
      <t>Riesgo presentado por la no oportuna suscripción del convenio solidario correspondiente a este proceso de Interventoría</t>
    </r>
    <r>
      <rPr>
        <sz val="10"/>
        <color theme="1"/>
        <rFont val="Calibri"/>
        <family val="2"/>
        <scheme val="minor"/>
      </rPr>
      <t>. Riesgo que asume el PROPONENTE Y/O INTERVENTOR, hasta seis (6) meses después de adjudicado el contrato de Interventoría, teniendo en cuenta que la suscripción de convenio   y/o proceso de selección de la OAC, es un proceso independiente, que podría presentar demoras .  Riesgo que asume INVIAS después de seis (6) meses de adjudicado el contrato de Interventoría.</t>
    </r>
  </si>
  <si>
    <t>Es responsabilidad de la OAC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 OAC e Interventor deberán adoptar medidas de contingencia para superar los atrasos.</t>
  </si>
  <si>
    <t>A partir de la información oficial, información del Interventor, de la OAC, de las Territoriales de INVIAS, se determinan acciones a seguir, para procurar la menor afectación al proyecto.</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</si>
  <si>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 OAC las observaciones oportunamente  y velar porque se corrija lo pertinente, de manera que los estudios revisados y aprobados por el Interventor aporten la confiabilidad y calidad requerida para ejecutar las obras.</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</si>
  <si>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la OAC.  Riesgo que asume el INTERVENTOR</t>
    </r>
  </si>
  <si>
    <t>Riesgo por la deficiente Interventoría,  por autorizar y/o aprobar el personal de la OAC, sin que cumpla requisitos de acuerdo con las exigencias del pliego de condiciones y la normatividad vigente. Por permitir que la OAC ejecute los trabajos sin un Ingeniero Residente y/o Director, y/o Especialistas, y/o Personal Profesional, debidamente aprobado. Riesgo que asume el INTERVENTOR</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</si>
  <si>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 OAC y medidas por el INTERVENTOR. Riesgo que asume el INTERVENTOR </t>
    </r>
  </si>
  <si>
    <t>El Interventor debe exigir a la OAC los frentes obligatorios de obra y efectuar el seguimiento de manera que se cumpla la ejecución de las obras previstas en dichos frentes.  Seguimiento de esta obligación del Interventor  por parte de los Supervisores y/o Gestores</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</si>
  <si>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 la OAC y/o siniestros por calidad del servicio de interventoría.  Riesgo que asume el  INTERVENTOR.</t>
    </r>
  </si>
  <si>
    <r>
      <rPr>
        <b/>
        <sz val="10"/>
        <color theme="1"/>
        <rFont val="Calibri"/>
        <family val="2"/>
        <scheme val="minor"/>
      </rPr>
      <t>Riesgo presentado por la terminación anticipada de la Interventoría, por estar  ligada   contractualmente al desarrollo del convenio solidario,</t>
    </r>
    <r>
      <rPr>
        <sz val="10"/>
        <color theme="1"/>
        <rFont val="Calibri"/>
        <family val="2"/>
        <scheme val="minor"/>
      </rPr>
      <t xml:space="preserve"> de tal manera que si éste llegare a terminarse por cualquiera de las causales previstas en el convenio o por la Ley, el contrato de interventoría producto del presente concurso  de méritos, será liquidado por terminación de su objeto, sin lugar a indemnización.  Riesgo que asume el INTERVENTOR.</t>
    </r>
  </si>
  <si>
    <t>Compromiso del Interventor en lo pertinente a sus obligaciones contractuales, en lograr el cumplimiento de la ejecución del convenio solidario, de manera que dentro de lo contractual se puedan solucionar oportunamente los problemas que se presenten en la ejecución del proyecto que puedan afectarlo de manera grave,  con el riesgo de una terminación anticipada del mismo.</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</si>
  <si>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convenio solidario, elaborados por la OAC. Riesgo que asume el  INTERVENTOR.</t>
    </r>
  </si>
  <si>
    <t>Semanal en la etapa de Ajuste y/o Actualizacion  y/o Unificación y/o Modificación de estudios y diseños y/o elaboración de estudios complementarios y durante la ejecución de las obras del convenio.</t>
  </si>
  <si>
    <t xml:space="preserve">El Interventor debe exigir  el estricto cumplimiento de las requisitos para el personal profesional de la obra establecido  en convenio o documentos integrales del mismo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</si>
  <si>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 xml:space="preserve">El Interventor debe ser estricto con la Programación de obras de acuerdo con el valor del convenio solidario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</si>
  <si>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r>
      <t>Proceso precontractual con las normas aplicables vigentes.   Revisión de  los cambios sustanciales de normas que se produzcan</t>
    </r>
    <r>
      <rPr>
        <sz val="10"/>
        <rFont val="Calibri"/>
        <family val="2"/>
        <scheme val="minor"/>
      </rPr>
      <t xml:space="preserve"> posterior a la suscripción de convenio,</t>
    </r>
    <r>
      <rPr>
        <sz val="10"/>
        <color theme="1"/>
        <rFont val="Calibri"/>
        <family val="2"/>
        <scheme val="minor"/>
      </rPr>
      <t xml:space="preserve"> que afecten el normal desarrollo de las obras,  con el fin de estudiar los ajustes pertinentes a que hubiere lugar.</t>
    </r>
  </si>
  <si>
    <t>Fase precontractual,   y cuando se expida la nueva  nomatividad que pueda afectar el convenio u obras.</t>
  </si>
  <si>
    <t xml:space="preserve">OAC, interventor, Supervisor Invias </t>
  </si>
  <si>
    <t>OAC, interventor, Supervisores y/o Gestores y/o Funcionarios  INVIAS</t>
  </si>
  <si>
    <t>Desplazamiento en la ejecución del proyecto o no ejecución del proyecto en caso de no suscribir convenio solidario con la OAC.</t>
  </si>
  <si>
    <t>Revisión del proyecto objeto de la selección. Atención y seguimiento  a los procesos de convenio solidario y concurso de méritos para interventoría.</t>
  </si>
  <si>
    <t>"INTERVENTORÍA TECNICA, ADMINISTRATIVA, AMBIENTAL Y FINANCIERA PARA LOS CONVENIOS SOLIDARIOS SUSCRITOS ENTRE EL INVIAS Y LOS ORGANISMOS DE ACCIÓN COMUNAL PARA EL MEJORAMIENTO Y/O MANTENIMIENTO DE VIAS TERCIARIAS DEL DEPARTAMENTO DE NARIÑO EN EL MARCO DEL PROGRAMA CAMINOS COMUNITARIOS DE LA PAZ TOTAL"</t>
  </si>
  <si>
    <t>CMA-DEO-SVR-119-2023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</si>
</sst>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9">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9" fillId="5" borderId="5" xfId="0" applyFont="1" applyFill="1" applyBorder="1" applyAlignment="1">
      <alignment horizontal="center" vertical="center" wrapText="1"/>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textRotation="90"/>
    </xf>
    <xf numFmtId="0" fontId="9" fillId="5" borderId="5" xfId="0" applyFont="1" applyFill="1" applyBorder="1" applyAlignment="1">
      <alignment horizontal="center" vertical="center"/>
    </xf>
    <xf numFmtId="0" fontId="10" fillId="5" borderId="5" xfId="0" applyFont="1" applyFill="1" applyBorder="1" applyAlignment="1">
      <alignment horizontal="center" vertical="center"/>
    </xf>
    <xf numFmtId="0" fontId="15"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9" t="s">
        <v>0</v>
      </c>
      <c r="C3" s="60"/>
      <c r="D3" s="60"/>
      <c r="E3" s="60"/>
      <c r="F3" s="60"/>
      <c r="G3" s="60"/>
      <c r="H3" s="60"/>
      <c r="I3" s="60"/>
      <c r="J3" s="60"/>
      <c r="K3" s="60"/>
      <c r="L3" s="60"/>
      <c r="M3" s="60"/>
      <c r="N3" s="60"/>
      <c r="O3" s="60"/>
      <c r="P3" s="60"/>
      <c r="Q3" s="60"/>
      <c r="R3" s="60"/>
      <c r="S3" s="60"/>
      <c r="T3" s="60"/>
      <c r="U3" s="60"/>
      <c r="V3" s="60"/>
      <c r="W3" s="60"/>
      <c r="X3" s="60"/>
      <c r="Y3" s="61"/>
    </row>
    <row r="4" spans="2:25" s="1" customFormat="1" ht="25.2" x14ac:dyDescent="0.45">
      <c r="B4" s="77" t="s">
        <v>200</v>
      </c>
      <c r="C4" s="78"/>
      <c r="D4" s="78"/>
      <c r="E4" s="78"/>
      <c r="F4" s="78"/>
      <c r="G4" s="78"/>
      <c r="H4" s="78"/>
      <c r="I4" s="78"/>
      <c r="J4" s="78"/>
      <c r="K4" s="78"/>
      <c r="L4" s="78"/>
      <c r="M4" s="78"/>
      <c r="N4" s="78"/>
      <c r="O4" s="78"/>
      <c r="P4" s="78"/>
      <c r="Q4" s="78"/>
      <c r="R4" s="78"/>
      <c r="S4" s="78"/>
      <c r="T4" s="78"/>
      <c r="U4" s="78"/>
      <c r="V4" s="78"/>
      <c r="W4" s="78"/>
      <c r="X4" s="78"/>
      <c r="Y4" s="79"/>
    </row>
    <row r="5" spans="2:25" s="1" customFormat="1" ht="73.5" customHeight="1" x14ac:dyDescent="0.45">
      <c r="B5" s="74" t="s">
        <v>199</v>
      </c>
      <c r="C5" s="75"/>
      <c r="D5" s="75"/>
      <c r="E5" s="75"/>
      <c r="F5" s="75"/>
      <c r="G5" s="75"/>
      <c r="H5" s="75"/>
      <c r="I5" s="75"/>
      <c r="J5" s="75"/>
      <c r="K5" s="75"/>
      <c r="L5" s="75"/>
      <c r="M5" s="75"/>
      <c r="N5" s="75"/>
      <c r="O5" s="75"/>
      <c r="P5" s="75"/>
      <c r="Q5" s="75"/>
      <c r="R5" s="75"/>
      <c r="S5" s="75"/>
      <c r="T5" s="75"/>
      <c r="U5" s="75"/>
      <c r="V5" s="75"/>
      <c r="W5" s="75"/>
      <c r="X5" s="75"/>
      <c r="Y5" s="76"/>
    </row>
    <row r="6" spans="2:25" s="1" customFormat="1" ht="51" customHeight="1" thickBot="1" x14ac:dyDescent="0.35">
      <c r="B6" s="62"/>
      <c r="C6" s="63"/>
      <c r="D6" s="63"/>
      <c r="E6" s="63"/>
      <c r="F6" s="63"/>
      <c r="G6" s="63"/>
      <c r="H6" s="63"/>
      <c r="I6" s="63"/>
      <c r="J6" s="63"/>
      <c r="K6" s="63"/>
      <c r="L6" s="63"/>
      <c r="M6" s="63"/>
      <c r="N6" s="63"/>
      <c r="O6" s="63"/>
      <c r="P6" s="63"/>
      <c r="Q6" s="63"/>
      <c r="R6" s="63"/>
      <c r="S6" s="63"/>
      <c r="T6" s="63"/>
      <c r="U6" s="63"/>
      <c r="V6" s="63"/>
      <c r="W6" s="63"/>
      <c r="X6" s="63"/>
      <c r="Y6" s="64"/>
    </row>
    <row r="7" spans="2:25" s="1" customFormat="1" ht="15" customHeight="1" x14ac:dyDescent="0.3">
      <c r="B7" s="65" t="s">
        <v>1</v>
      </c>
      <c r="C7" s="68" t="s">
        <v>2</v>
      </c>
      <c r="D7" s="68" t="s">
        <v>3</v>
      </c>
      <c r="E7" s="68" t="s">
        <v>4</v>
      </c>
      <c r="F7" s="68" t="s">
        <v>5</v>
      </c>
      <c r="G7" s="71" t="s">
        <v>6</v>
      </c>
      <c r="H7" s="71" t="s">
        <v>7</v>
      </c>
      <c r="I7" s="68" t="s">
        <v>8</v>
      </c>
      <c r="J7" s="68" t="s">
        <v>9</v>
      </c>
      <c r="K7" s="68" t="s">
        <v>10</v>
      </c>
      <c r="L7" s="68" t="s">
        <v>11</v>
      </c>
      <c r="M7" s="52" t="s">
        <v>12</v>
      </c>
      <c r="N7" s="81"/>
      <c r="O7" s="56" t="s">
        <v>13</v>
      </c>
      <c r="P7" s="52" t="s">
        <v>14</v>
      </c>
      <c r="Q7" s="80"/>
      <c r="R7" s="80"/>
      <c r="S7" s="81"/>
      <c r="T7" s="56" t="s">
        <v>15</v>
      </c>
      <c r="U7" s="56" t="s">
        <v>16</v>
      </c>
      <c r="V7" s="56" t="s">
        <v>17</v>
      </c>
      <c r="W7" s="56" t="s">
        <v>18</v>
      </c>
      <c r="X7" s="52" t="s">
        <v>19</v>
      </c>
      <c r="Y7" s="53"/>
    </row>
    <row r="8" spans="2:25" s="1" customFormat="1" ht="15" customHeight="1" x14ac:dyDescent="0.3">
      <c r="B8" s="66"/>
      <c r="C8" s="69"/>
      <c r="D8" s="69"/>
      <c r="E8" s="69"/>
      <c r="F8" s="69"/>
      <c r="G8" s="72"/>
      <c r="H8" s="72"/>
      <c r="I8" s="69"/>
      <c r="J8" s="69"/>
      <c r="K8" s="69"/>
      <c r="L8" s="69"/>
      <c r="M8" s="54"/>
      <c r="N8" s="83"/>
      <c r="O8" s="57"/>
      <c r="P8" s="54"/>
      <c r="Q8" s="82"/>
      <c r="R8" s="82"/>
      <c r="S8" s="83"/>
      <c r="T8" s="57"/>
      <c r="U8" s="57"/>
      <c r="V8" s="57"/>
      <c r="W8" s="57"/>
      <c r="X8" s="54"/>
      <c r="Y8" s="55"/>
    </row>
    <row r="9" spans="2:25" s="1" customFormat="1" ht="90.75" customHeight="1" thickBot="1" x14ac:dyDescent="0.35">
      <c r="B9" s="67"/>
      <c r="C9" s="70"/>
      <c r="D9" s="70"/>
      <c r="E9" s="70"/>
      <c r="F9" s="70"/>
      <c r="G9" s="73"/>
      <c r="H9" s="73"/>
      <c r="I9" s="70"/>
      <c r="J9" s="70"/>
      <c r="K9" s="70"/>
      <c r="L9" s="70"/>
      <c r="M9" s="10" t="s">
        <v>20</v>
      </c>
      <c r="N9" s="10" t="s">
        <v>21</v>
      </c>
      <c r="O9" s="58"/>
      <c r="P9" s="11" t="s">
        <v>22</v>
      </c>
      <c r="Q9" s="11" t="s">
        <v>23</v>
      </c>
      <c r="R9" s="11" t="s">
        <v>24</v>
      </c>
      <c r="S9" s="11" t="s">
        <v>25</v>
      </c>
      <c r="T9" s="58"/>
      <c r="U9" s="58"/>
      <c r="V9" s="58"/>
      <c r="W9" s="58"/>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10.4" x14ac:dyDescent="0.3">
      <c r="B11" s="14">
        <v>2</v>
      </c>
      <c r="C11" s="15" t="s">
        <v>28</v>
      </c>
      <c r="D11" s="15" t="s">
        <v>43</v>
      </c>
      <c r="E11" s="15" t="s">
        <v>44</v>
      </c>
      <c r="F11" s="15" t="s">
        <v>45</v>
      </c>
      <c r="G11" s="16" t="s">
        <v>187</v>
      </c>
      <c r="H11" s="16" t="s">
        <v>33</v>
      </c>
      <c r="I11" s="17">
        <v>2</v>
      </c>
      <c r="J11" s="17">
        <v>5</v>
      </c>
      <c r="K11" s="17">
        <v>7</v>
      </c>
      <c r="L11" s="18" t="s">
        <v>46</v>
      </c>
      <c r="M11" s="19"/>
      <c r="N11" s="19" t="s">
        <v>35</v>
      </c>
      <c r="O11" s="16" t="s">
        <v>188</v>
      </c>
      <c r="P11" s="16">
        <v>1</v>
      </c>
      <c r="Q11" s="16">
        <v>4</v>
      </c>
      <c r="R11" s="16">
        <v>5</v>
      </c>
      <c r="S11" s="16" t="s">
        <v>47</v>
      </c>
      <c r="T11" s="16" t="s">
        <v>48</v>
      </c>
      <c r="U11" s="16" t="s">
        <v>49</v>
      </c>
      <c r="V11" s="16" t="s">
        <v>39</v>
      </c>
      <c r="W11" s="16" t="s">
        <v>40</v>
      </c>
      <c r="X11" s="16" t="s">
        <v>50</v>
      </c>
      <c r="Y11" s="20" t="s">
        <v>51</v>
      </c>
    </row>
    <row r="12" spans="2:25" ht="165.6" x14ac:dyDescent="0.3">
      <c r="B12" s="14">
        <v>3</v>
      </c>
      <c r="C12" s="15" t="s">
        <v>52</v>
      </c>
      <c r="D12" s="15" t="s">
        <v>43</v>
      </c>
      <c r="E12" s="15" t="s">
        <v>53</v>
      </c>
      <c r="F12" s="15" t="s">
        <v>54</v>
      </c>
      <c r="G12" s="18" t="s">
        <v>173</v>
      </c>
      <c r="H12" s="16" t="s">
        <v>55</v>
      </c>
      <c r="I12" s="21">
        <v>2</v>
      </c>
      <c r="J12" s="21">
        <v>4</v>
      </c>
      <c r="K12" s="21">
        <v>6</v>
      </c>
      <c r="L12" s="18" t="s">
        <v>46</v>
      </c>
      <c r="M12" s="22"/>
      <c r="N12" s="22" t="s">
        <v>35</v>
      </c>
      <c r="O12" s="18" t="s">
        <v>181</v>
      </c>
      <c r="P12" s="16">
        <v>1</v>
      </c>
      <c r="Q12" s="16">
        <v>1</v>
      </c>
      <c r="R12" s="16">
        <v>2</v>
      </c>
      <c r="S12" s="16" t="s">
        <v>34</v>
      </c>
      <c r="T12" s="16" t="s">
        <v>48</v>
      </c>
      <c r="U12" s="16" t="s">
        <v>49</v>
      </c>
      <c r="V12" s="18" t="s">
        <v>56</v>
      </c>
      <c r="W12" s="18" t="s">
        <v>57</v>
      </c>
      <c r="X12" s="18" t="s">
        <v>174</v>
      </c>
      <c r="Y12" s="20" t="s">
        <v>58</v>
      </c>
    </row>
    <row r="13" spans="2:25" ht="234.6" x14ac:dyDescent="0.3">
      <c r="B13" s="14">
        <v>4</v>
      </c>
      <c r="C13" s="15" t="s">
        <v>52</v>
      </c>
      <c r="D13" s="15" t="s">
        <v>43</v>
      </c>
      <c r="E13" s="15" t="s">
        <v>53</v>
      </c>
      <c r="F13" s="15" t="s">
        <v>54</v>
      </c>
      <c r="G13" s="16" t="s">
        <v>189</v>
      </c>
      <c r="H13" s="16" t="s">
        <v>59</v>
      </c>
      <c r="I13" s="21">
        <v>2</v>
      </c>
      <c r="J13" s="21">
        <v>3</v>
      </c>
      <c r="K13" s="21">
        <v>5</v>
      </c>
      <c r="L13" s="16" t="s">
        <v>60</v>
      </c>
      <c r="M13" s="22"/>
      <c r="N13" s="22" t="s">
        <v>35</v>
      </c>
      <c r="O13" s="16" t="s">
        <v>61</v>
      </c>
      <c r="P13" s="16">
        <v>1</v>
      </c>
      <c r="Q13" s="16">
        <v>1</v>
      </c>
      <c r="R13" s="16">
        <v>2</v>
      </c>
      <c r="S13" s="16" t="s">
        <v>34</v>
      </c>
      <c r="T13" s="16" t="s">
        <v>37</v>
      </c>
      <c r="U13" s="16" t="s">
        <v>49</v>
      </c>
      <c r="V13" s="18" t="s">
        <v>56</v>
      </c>
      <c r="W13" s="18" t="s">
        <v>57</v>
      </c>
      <c r="X13" s="18" t="s">
        <v>175</v>
      </c>
      <c r="Y13" s="20" t="s">
        <v>58</v>
      </c>
    </row>
    <row r="14" spans="2:25" ht="220.8" x14ac:dyDescent="0.3">
      <c r="B14" s="14">
        <v>5</v>
      </c>
      <c r="C14" s="15" t="s">
        <v>52</v>
      </c>
      <c r="D14" s="15" t="s">
        <v>43</v>
      </c>
      <c r="E14" s="15" t="s">
        <v>53</v>
      </c>
      <c r="F14" s="15" t="s">
        <v>54</v>
      </c>
      <c r="G14" s="16" t="s">
        <v>182</v>
      </c>
      <c r="H14" s="16" t="s">
        <v>55</v>
      </c>
      <c r="I14" s="21">
        <v>2</v>
      </c>
      <c r="J14" s="21">
        <v>4</v>
      </c>
      <c r="K14" s="21">
        <v>6</v>
      </c>
      <c r="L14" s="18" t="s">
        <v>46</v>
      </c>
      <c r="M14" s="22"/>
      <c r="N14" s="22" t="s">
        <v>35</v>
      </c>
      <c r="O14" s="18" t="s">
        <v>62</v>
      </c>
      <c r="P14" s="16">
        <v>1</v>
      </c>
      <c r="Q14" s="16">
        <v>1</v>
      </c>
      <c r="R14" s="16">
        <v>2</v>
      </c>
      <c r="S14" s="16" t="s">
        <v>34</v>
      </c>
      <c r="T14" s="16" t="s">
        <v>48</v>
      </c>
      <c r="U14" s="16" t="s">
        <v>49</v>
      </c>
      <c r="V14" s="18" t="s">
        <v>63</v>
      </c>
      <c r="W14" s="18" t="s">
        <v>64</v>
      </c>
      <c r="X14" s="18" t="s">
        <v>65</v>
      </c>
      <c r="Y14" s="20" t="s">
        <v>190</v>
      </c>
    </row>
    <row r="15" spans="2:25" ht="110.4" x14ac:dyDescent="0.3">
      <c r="B15" s="14">
        <v>6</v>
      </c>
      <c r="C15" s="15" t="s">
        <v>52</v>
      </c>
      <c r="D15" s="15" t="s">
        <v>43</v>
      </c>
      <c r="E15" s="15" t="s">
        <v>53</v>
      </c>
      <c r="F15" s="15" t="s">
        <v>54</v>
      </c>
      <c r="G15" s="16" t="s">
        <v>183</v>
      </c>
      <c r="H15" s="16" t="s">
        <v>66</v>
      </c>
      <c r="I15" s="21">
        <v>2</v>
      </c>
      <c r="J15" s="21">
        <v>5</v>
      </c>
      <c r="K15" s="21">
        <v>7</v>
      </c>
      <c r="L15" s="16" t="s">
        <v>46</v>
      </c>
      <c r="M15" s="19"/>
      <c r="N15" s="19" t="s">
        <v>35</v>
      </c>
      <c r="O15" s="16" t="s">
        <v>191</v>
      </c>
      <c r="P15" s="16">
        <v>1</v>
      </c>
      <c r="Q15" s="16">
        <v>2</v>
      </c>
      <c r="R15" s="16">
        <v>3</v>
      </c>
      <c r="S15" s="16" t="s">
        <v>34</v>
      </c>
      <c r="T15" s="16" t="s">
        <v>48</v>
      </c>
      <c r="U15" s="16" t="s">
        <v>67</v>
      </c>
      <c r="V15" s="16" t="s">
        <v>39</v>
      </c>
      <c r="W15" s="16" t="s">
        <v>40</v>
      </c>
      <c r="X15" s="16" t="s">
        <v>68</v>
      </c>
      <c r="Y15" s="20" t="s">
        <v>69</v>
      </c>
    </row>
    <row r="16" spans="2:25" ht="77.25" customHeight="1" x14ac:dyDescent="0.3">
      <c r="B16" s="14">
        <v>7</v>
      </c>
      <c r="C16" s="15" t="s">
        <v>52</v>
      </c>
      <c r="D16" s="15" t="s">
        <v>70</v>
      </c>
      <c r="E16" s="15" t="s">
        <v>44</v>
      </c>
      <c r="F16" s="15" t="s">
        <v>54</v>
      </c>
      <c r="G16" s="16" t="s">
        <v>184</v>
      </c>
      <c r="H16" s="16" t="s">
        <v>71</v>
      </c>
      <c r="I16" s="21">
        <v>3</v>
      </c>
      <c r="J16" s="21">
        <v>2</v>
      </c>
      <c r="K16" s="21">
        <v>5</v>
      </c>
      <c r="L16" s="16" t="s">
        <v>60</v>
      </c>
      <c r="M16" s="19"/>
      <c r="N16" s="19" t="s">
        <v>35</v>
      </c>
      <c r="O16" s="16" t="s">
        <v>72</v>
      </c>
      <c r="P16" s="16">
        <v>1</v>
      </c>
      <c r="Q16" s="16">
        <v>1</v>
      </c>
      <c r="R16" s="16">
        <v>2</v>
      </c>
      <c r="S16" s="16" t="s">
        <v>34</v>
      </c>
      <c r="T16" s="16" t="s">
        <v>73</v>
      </c>
      <c r="U16" s="16" t="s">
        <v>49</v>
      </c>
      <c r="V16" s="16" t="s">
        <v>39</v>
      </c>
      <c r="W16" s="16" t="s">
        <v>40</v>
      </c>
      <c r="X16" s="16" t="s">
        <v>74</v>
      </c>
      <c r="Y16" s="20" t="s">
        <v>75</v>
      </c>
    </row>
    <row r="17" spans="2:25" ht="173.4" customHeight="1" x14ac:dyDescent="0.3">
      <c r="B17" s="14">
        <v>8</v>
      </c>
      <c r="C17" s="15" t="s">
        <v>28</v>
      </c>
      <c r="D17" s="15" t="s">
        <v>43</v>
      </c>
      <c r="E17" s="15" t="s">
        <v>44</v>
      </c>
      <c r="F17" s="15" t="s">
        <v>54</v>
      </c>
      <c r="G17" s="16" t="s">
        <v>176</v>
      </c>
      <c r="H17" s="16" t="s">
        <v>76</v>
      </c>
      <c r="I17" s="21">
        <v>3</v>
      </c>
      <c r="J17" s="21">
        <v>2</v>
      </c>
      <c r="K17" s="21">
        <v>5</v>
      </c>
      <c r="L17" s="16" t="s">
        <v>60</v>
      </c>
      <c r="M17" s="16"/>
      <c r="N17" s="19" t="s">
        <v>35</v>
      </c>
      <c r="O17" s="16" t="s">
        <v>77</v>
      </c>
      <c r="P17" s="16">
        <v>2</v>
      </c>
      <c r="Q17" s="16">
        <v>2</v>
      </c>
      <c r="R17" s="16">
        <v>4</v>
      </c>
      <c r="S17" s="16" t="s">
        <v>34</v>
      </c>
      <c r="T17" s="16" t="s">
        <v>37</v>
      </c>
      <c r="U17" s="16" t="s">
        <v>49</v>
      </c>
      <c r="V17" s="16" t="s">
        <v>39</v>
      </c>
      <c r="W17" s="16" t="s">
        <v>40</v>
      </c>
      <c r="X17" s="16" t="s">
        <v>78</v>
      </c>
      <c r="Y17" s="20" t="s">
        <v>79</v>
      </c>
    </row>
    <row r="18" spans="2:25" ht="129" customHeight="1" x14ac:dyDescent="0.3">
      <c r="B18" s="14">
        <v>9</v>
      </c>
      <c r="C18" s="15" t="s">
        <v>52</v>
      </c>
      <c r="D18" s="15" t="s">
        <v>43</v>
      </c>
      <c r="E18" s="15" t="s">
        <v>44</v>
      </c>
      <c r="F18" s="15" t="s">
        <v>54</v>
      </c>
      <c r="G18" s="16" t="s">
        <v>80</v>
      </c>
      <c r="H18" s="16" t="s">
        <v>81</v>
      </c>
      <c r="I18" s="21">
        <v>3</v>
      </c>
      <c r="J18" s="21">
        <v>4</v>
      </c>
      <c r="K18" s="21">
        <v>7</v>
      </c>
      <c r="L18" s="16" t="s">
        <v>46</v>
      </c>
      <c r="M18" s="16"/>
      <c r="N18" s="19" t="s">
        <v>35</v>
      </c>
      <c r="O18" s="16" t="s">
        <v>192</v>
      </c>
      <c r="P18" s="16">
        <v>1</v>
      </c>
      <c r="Q18" s="16">
        <v>2</v>
      </c>
      <c r="R18" s="16">
        <v>3</v>
      </c>
      <c r="S18" s="16" t="s">
        <v>34</v>
      </c>
      <c r="T18" s="16" t="s">
        <v>48</v>
      </c>
      <c r="U18" s="16" t="s">
        <v>49</v>
      </c>
      <c r="V18" s="16" t="s">
        <v>39</v>
      </c>
      <c r="W18" s="16" t="s">
        <v>40</v>
      </c>
      <c r="X18" s="16" t="s">
        <v>82</v>
      </c>
      <c r="Y18" s="20" t="s">
        <v>83</v>
      </c>
    </row>
    <row r="19" spans="2:25" ht="84.6" x14ac:dyDescent="0.3">
      <c r="B19" s="14">
        <v>10</v>
      </c>
      <c r="C19" s="15" t="s">
        <v>52</v>
      </c>
      <c r="D19" s="15" t="s">
        <v>43</v>
      </c>
      <c r="E19" s="15" t="s">
        <v>44</v>
      </c>
      <c r="F19" s="15" t="s">
        <v>54</v>
      </c>
      <c r="G19" s="16" t="s">
        <v>84</v>
      </c>
      <c r="H19" s="16" t="s">
        <v>85</v>
      </c>
      <c r="I19" s="21">
        <v>3</v>
      </c>
      <c r="J19" s="21">
        <v>5</v>
      </c>
      <c r="K19" s="21">
        <v>8</v>
      </c>
      <c r="L19" s="16" t="s">
        <v>46</v>
      </c>
      <c r="M19" s="16"/>
      <c r="N19" s="19" t="s">
        <v>35</v>
      </c>
      <c r="O19" s="18" t="s">
        <v>185</v>
      </c>
      <c r="P19" s="16">
        <v>2</v>
      </c>
      <c r="Q19" s="16">
        <v>2</v>
      </c>
      <c r="R19" s="16">
        <v>4</v>
      </c>
      <c r="S19" s="16" t="s">
        <v>34</v>
      </c>
      <c r="T19" s="16" t="s">
        <v>48</v>
      </c>
      <c r="U19" s="16" t="s">
        <v>67</v>
      </c>
      <c r="V19" s="16" t="s">
        <v>39</v>
      </c>
      <c r="W19" s="16" t="s">
        <v>40</v>
      </c>
      <c r="X19" s="16" t="s">
        <v>86</v>
      </c>
      <c r="Y19" s="20" t="s">
        <v>87</v>
      </c>
    </row>
    <row r="20" spans="2:25" ht="84.6" x14ac:dyDescent="0.3">
      <c r="B20" s="14">
        <v>11</v>
      </c>
      <c r="C20" s="15" t="s">
        <v>52</v>
      </c>
      <c r="D20" s="15" t="s">
        <v>43</v>
      </c>
      <c r="E20" s="15" t="s">
        <v>44</v>
      </c>
      <c r="F20" s="15" t="s">
        <v>54</v>
      </c>
      <c r="G20" s="16" t="s">
        <v>88</v>
      </c>
      <c r="H20" s="16" t="s">
        <v>89</v>
      </c>
      <c r="I20" s="21">
        <v>2</v>
      </c>
      <c r="J20" s="21">
        <v>4</v>
      </c>
      <c r="K20" s="21">
        <v>6</v>
      </c>
      <c r="L20" s="16" t="s">
        <v>46</v>
      </c>
      <c r="M20" s="19"/>
      <c r="N20" s="19" t="s">
        <v>35</v>
      </c>
      <c r="O20" s="16" t="s">
        <v>90</v>
      </c>
      <c r="P20" s="16">
        <v>2</v>
      </c>
      <c r="Q20" s="16">
        <v>2</v>
      </c>
      <c r="R20" s="16">
        <v>4</v>
      </c>
      <c r="S20" s="16" t="s">
        <v>34</v>
      </c>
      <c r="T20" s="16" t="s">
        <v>48</v>
      </c>
      <c r="U20" s="16" t="s">
        <v>49</v>
      </c>
      <c r="V20" s="16" t="s">
        <v>39</v>
      </c>
      <c r="W20" s="16" t="s">
        <v>40</v>
      </c>
      <c r="X20" s="16" t="s">
        <v>91</v>
      </c>
      <c r="Y20" s="20" t="s">
        <v>69</v>
      </c>
    </row>
    <row r="21" spans="2:25" ht="139.19999999999999" x14ac:dyDescent="0.3">
      <c r="B21" s="46">
        <v>12</v>
      </c>
      <c r="C21" s="47" t="s">
        <v>92</v>
      </c>
      <c r="D21" s="47" t="s">
        <v>43</v>
      </c>
      <c r="E21" s="47" t="s">
        <v>53</v>
      </c>
      <c r="F21" s="47" t="s">
        <v>93</v>
      </c>
      <c r="G21" s="45" t="s">
        <v>186</v>
      </c>
      <c r="H21" s="45" t="s">
        <v>94</v>
      </c>
      <c r="I21" s="48">
        <v>3</v>
      </c>
      <c r="J21" s="49">
        <v>2</v>
      </c>
      <c r="K21" s="48">
        <v>5</v>
      </c>
      <c r="L21" s="45" t="s">
        <v>60</v>
      </c>
      <c r="M21" s="50"/>
      <c r="N21" s="50" t="s">
        <v>35</v>
      </c>
      <c r="O21" s="45" t="s">
        <v>177</v>
      </c>
      <c r="P21" s="45">
        <v>2</v>
      </c>
      <c r="Q21" s="45">
        <v>2</v>
      </c>
      <c r="R21" s="45">
        <v>4</v>
      </c>
      <c r="S21" s="45" t="s">
        <v>34</v>
      </c>
      <c r="T21" s="45" t="s">
        <v>95</v>
      </c>
      <c r="U21" s="45" t="s">
        <v>49</v>
      </c>
      <c r="V21" s="45" t="s">
        <v>39</v>
      </c>
      <c r="W21" s="45" t="s">
        <v>40</v>
      </c>
      <c r="X21" s="45" t="s">
        <v>96</v>
      </c>
      <c r="Y21" s="51" t="s">
        <v>97</v>
      </c>
    </row>
    <row r="22" spans="2:25" ht="124.2" x14ac:dyDescent="0.3">
      <c r="B22" s="14">
        <v>13</v>
      </c>
      <c r="C22" s="15" t="s">
        <v>92</v>
      </c>
      <c r="D22" s="15" t="s">
        <v>43</v>
      </c>
      <c r="E22" s="15" t="s">
        <v>98</v>
      </c>
      <c r="F22" s="15" t="s">
        <v>99</v>
      </c>
      <c r="G22" s="16" t="s">
        <v>178</v>
      </c>
      <c r="H22" s="16" t="s">
        <v>197</v>
      </c>
      <c r="I22" s="17">
        <v>1</v>
      </c>
      <c r="J22" s="21">
        <v>4</v>
      </c>
      <c r="K22" s="21">
        <v>5</v>
      </c>
      <c r="L22" s="16" t="s">
        <v>100</v>
      </c>
      <c r="M22" s="22" t="s">
        <v>35</v>
      </c>
      <c r="N22" s="22" t="s">
        <v>35</v>
      </c>
      <c r="O22" s="16" t="s">
        <v>101</v>
      </c>
      <c r="P22" s="18">
        <v>1</v>
      </c>
      <c r="Q22" s="16">
        <v>3</v>
      </c>
      <c r="R22" s="16">
        <v>4</v>
      </c>
      <c r="S22" s="18" t="s">
        <v>34</v>
      </c>
      <c r="T22" s="16" t="s">
        <v>48</v>
      </c>
      <c r="U22" s="16" t="s">
        <v>102</v>
      </c>
      <c r="V22" s="16" t="s">
        <v>103</v>
      </c>
      <c r="W22" s="16" t="s">
        <v>104</v>
      </c>
      <c r="X22" s="16" t="s">
        <v>198</v>
      </c>
      <c r="Y22" s="20" t="s">
        <v>105</v>
      </c>
    </row>
    <row r="23" spans="2:25" ht="96.6" x14ac:dyDescent="0.3">
      <c r="B23" s="14">
        <v>14</v>
      </c>
      <c r="C23" s="15" t="s">
        <v>28</v>
      </c>
      <c r="D23" s="15" t="s">
        <v>29</v>
      </c>
      <c r="E23" s="15" t="s">
        <v>53</v>
      </c>
      <c r="F23" s="15" t="s">
        <v>106</v>
      </c>
      <c r="G23" s="16" t="s">
        <v>107</v>
      </c>
      <c r="H23" s="16" t="s">
        <v>108</v>
      </c>
      <c r="I23" s="21">
        <v>2</v>
      </c>
      <c r="J23" s="21">
        <v>3</v>
      </c>
      <c r="K23" s="21">
        <v>5</v>
      </c>
      <c r="L23" s="16" t="s">
        <v>60</v>
      </c>
      <c r="M23" s="22" t="s">
        <v>35</v>
      </c>
      <c r="N23" s="22"/>
      <c r="O23" s="16" t="s">
        <v>193</v>
      </c>
      <c r="P23" s="16">
        <v>1</v>
      </c>
      <c r="Q23" s="16">
        <v>2</v>
      </c>
      <c r="R23" s="16">
        <v>3</v>
      </c>
      <c r="S23" s="16" t="s">
        <v>34</v>
      </c>
      <c r="T23" s="16" t="s">
        <v>37</v>
      </c>
      <c r="U23" s="16" t="s">
        <v>109</v>
      </c>
      <c r="V23" s="16" t="s">
        <v>194</v>
      </c>
      <c r="W23" s="16" t="s">
        <v>40</v>
      </c>
      <c r="X23" s="16" t="s">
        <v>110</v>
      </c>
      <c r="Y23" s="20" t="s">
        <v>42</v>
      </c>
    </row>
    <row r="24" spans="2:25" ht="110.4" x14ac:dyDescent="0.3">
      <c r="B24" s="14">
        <v>15</v>
      </c>
      <c r="C24" s="15" t="s">
        <v>52</v>
      </c>
      <c r="D24" s="15" t="s">
        <v>43</v>
      </c>
      <c r="E24" s="15" t="s">
        <v>44</v>
      </c>
      <c r="F24" s="23" t="s">
        <v>111</v>
      </c>
      <c r="G24" s="16" t="s">
        <v>112</v>
      </c>
      <c r="H24" s="16" t="s">
        <v>113</v>
      </c>
      <c r="I24" s="21">
        <v>2</v>
      </c>
      <c r="J24" s="17">
        <v>2</v>
      </c>
      <c r="K24" s="21">
        <v>4</v>
      </c>
      <c r="L24" s="16" t="s">
        <v>34</v>
      </c>
      <c r="M24" s="22"/>
      <c r="N24" s="22" t="s">
        <v>35</v>
      </c>
      <c r="O24" s="16" t="s">
        <v>114</v>
      </c>
      <c r="P24" s="16">
        <v>1</v>
      </c>
      <c r="Q24" s="16">
        <v>1</v>
      </c>
      <c r="R24" s="16">
        <v>2</v>
      </c>
      <c r="S24" s="16" t="s">
        <v>34</v>
      </c>
      <c r="T24" s="16" t="s">
        <v>37</v>
      </c>
      <c r="U24" s="16" t="s">
        <v>115</v>
      </c>
      <c r="V24" s="16" t="s">
        <v>39</v>
      </c>
      <c r="W24" s="16" t="s">
        <v>40</v>
      </c>
      <c r="X24" s="16" t="s">
        <v>116</v>
      </c>
      <c r="Y24" s="20" t="s">
        <v>117</v>
      </c>
    </row>
    <row r="25" spans="2:25" ht="96.6" x14ac:dyDescent="0.3">
      <c r="B25" s="14">
        <f>+B24+1</f>
        <v>16</v>
      </c>
      <c r="C25" s="15" t="s">
        <v>28</v>
      </c>
      <c r="D25" s="15" t="s">
        <v>118</v>
      </c>
      <c r="E25" s="15" t="s">
        <v>53</v>
      </c>
      <c r="F25" s="15" t="s">
        <v>119</v>
      </c>
      <c r="G25" s="19" t="s">
        <v>120</v>
      </c>
      <c r="H25" s="16" t="s">
        <v>121</v>
      </c>
      <c r="I25" s="21">
        <v>3</v>
      </c>
      <c r="J25" s="21">
        <v>4</v>
      </c>
      <c r="K25" s="21">
        <v>7</v>
      </c>
      <c r="L25" s="16" t="s">
        <v>46</v>
      </c>
      <c r="M25" s="22"/>
      <c r="N25" s="22" t="s">
        <v>35</v>
      </c>
      <c r="O25" s="16" t="s">
        <v>122</v>
      </c>
      <c r="P25" s="16">
        <v>2</v>
      </c>
      <c r="Q25" s="16">
        <v>3</v>
      </c>
      <c r="R25" s="16">
        <v>5</v>
      </c>
      <c r="S25" s="16" t="s">
        <v>60</v>
      </c>
      <c r="T25" s="16" t="s">
        <v>48</v>
      </c>
      <c r="U25" s="16" t="s">
        <v>195</v>
      </c>
      <c r="V25" s="16" t="s">
        <v>39</v>
      </c>
      <c r="W25" s="16" t="s">
        <v>123</v>
      </c>
      <c r="X25" s="16" t="s">
        <v>124</v>
      </c>
      <c r="Y25" s="20" t="s">
        <v>125</v>
      </c>
    </row>
    <row r="26" spans="2:25" ht="173.25" customHeight="1" x14ac:dyDescent="0.3">
      <c r="B26" s="14">
        <f>+B25+1</f>
        <v>17</v>
      </c>
      <c r="C26" s="15" t="s">
        <v>28</v>
      </c>
      <c r="D26" s="15" t="s">
        <v>29</v>
      </c>
      <c r="E26" s="15" t="s">
        <v>44</v>
      </c>
      <c r="F26" s="15" t="s">
        <v>119</v>
      </c>
      <c r="G26" s="19" t="s">
        <v>126</v>
      </c>
      <c r="H26" s="16" t="s">
        <v>127</v>
      </c>
      <c r="I26" s="21">
        <v>3</v>
      </c>
      <c r="J26" s="21">
        <v>4</v>
      </c>
      <c r="K26" s="21">
        <v>7</v>
      </c>
      <c r="L26" s="16" t="s">
        <v>46</v>
      </c>
      <c r="M26" s="22"/>
      <c r="N26" s="22" t="s">
        <v>35</v>
      </c>
      <c r="O26" s="16" t="s">
        <v>128</v>
      </c>
      <c r="P26" s="16">
        <v>2</v>
      </c>
      <c r="Q26" s="16">
        <v>3</v>
      </c>
      <c r="R26" s="16">
        <v>5</v>
      </c>
      <c r="S26" s="16" t="s">
        <v>60</v>
      </c>
      <c r="T26" s="16" t="s">
        <v>48</v>
      </c>
      <c r="U26" s="16" t="s">
        <v>195</v>
      </c>
      <c r="V26" s="16" t="s">
        <v>129</v>
      </c>
      <c r="W26" s="16" t="s">
        <v>123</v>
      </c>
      <c r="X26" s="16" t="s">
        <v>130</v>
      </c>
      <c r="Y26" s="20" t="s">
        <v>79</v>
      </c>
    </row>
    <row r="27" spans="2:25" ht="173.25" customHeight="1" x14ac:dyDescent="0.3">
      <c r="B27" s="14">
        <f>+B26+1</f>
        <v>18</v>
      </c>
      <c r="C27" s="15" t="s">
        <v>28</v>
      </c>
      <c r="D27" s="15" t="s">
        <v>29</v>
      </c>
      <c r="E27" s="15" t="s">
        <v>44</v>
      </c>
      <c r="F27" s="35" t="s">
        <v>131</v>
      </c>
      <c r="G27" s="18" t="s">
        <v>132</v>
      </c>
      <c r="H27" s="18" t="s">
        <v>133</v>
      </c>
      <c r="I27" s="17">
        <v>4</v>
      </c>
      <c r="J27" s="17">
        <v>3</v>
      </c>
      <c r="K27" s="17">
        <v>7</v>
      </c>
      <c r="L27" s="18" t="s">
        <v>46</v>
      </c>
      <c r="M27" s="36" t="s">
        <v>35</v>
      </c>
      <c r="N27" s="36" t="s">
        <v>35</v>
      </c>
      <c r="O27" s="18" t="s">
        <v>179</v>
      </c>
      <c r="P27" s="18">
        <v>3</v>
      </c>
      <c r="Q27" s="18">
        <v>2</v>
      </c>
      <c r="R27" s="18">
        <v>5</v>
      </c>
      <c r="S27" s="18" t="s">
        <v>60</v>
      </c>
      <c r="T27" s="18" t="s">
        <v>48</v>
      </c>
      <c r="U27" s="18" t="s">
        <v>134</v>
      </c>
      <c r="V27" s="18" t="s">
        <v>135</v>
      </c>
      <c r="W27" s="18" t="s">
        <v>136</v>
      </c>
      <c r="X27" s="18" t="s">
        <v>180</v>
      </c>
      <c r="Y27" s="37" t="s">
        <v>137</v>
      </c>
    </row>
    <row r="28" spans="2:25" ht="141.75" customHeight="1" thickBot="1" x14ac:dyDescent="0.35">
      <c r="B28" s="44">
        <f>+B27+1</f>
        <v>19</v>
      </c>
      <c r="C28" s="38" t="s">
        <v>28</v>
      </c>
      <c r="D28" s="38" t="s">
        <v>29</v>
      </c>
      <c r="E28" s="38" t="s">
        <v>44</v>
      </c>
      <c r="F28" s="38" t="s">
        <v>138</v>
      </c>
      <c r="G28" s="39" t="s">
        <v>139</v>
      </c>
      <c r="H28" s="40" t="s">
        <v>140</v>
      </c>
      <c r="I28" s="41">
        <v>1</v>
      </c>
      <c r="J28" s="41">
        <v>3</v>
      </c>
      <c r="K28" s="41">
        <v>4</v>
      </c>
      <c r="L28" s="40" t="s">
        <v>34</v>
      </c>
      <c r="M28" s="39" t="s">
        <v>35</v>
      </c>
      <c r="N28" s="39" t="s">
        <v>35</v>
      </c>
      <c r="O28" s="42" t="s">
        <v>141</v>
      </c>
      <c r="P28" s="40">
        <v>1</v>
      </c>
      <c r="Q28" s="40">
        <v>1</v>
      </c>
      <c r="R28" s="40">
        <v>2</v>
      </c>
      <c r="S28" s="40" t="s">
        <v>34</v>
      </c>
      <c r="T28" s="40" t="s">
        <v>48</v>
      </c>
      <c r="U28" s="40" t="s">
        <v>196</v>
      </c>
      <c r="V28" s="40" t="s">
        <v>129</v>
      </c>
      <c r="W28" s="40" t="s">
        <v>123</v>
      </c>
      <c r="X28" s="40" t="s">
        <v>142</v>
      </c>
      <c r="Y28" s="43" t="s">
        <v>143</v>
      </c>
    </row>
    <row r="29" spans="2:25" ht="31.2" x14ac:dyDescent="0.3">
      <c r="D29" t="s">
        <v>144</v>
      </c>
      <c r="H29" s="24" t="s">
        <v>25</v>
      </c>
      <c r="I29" s="84" t="s">
        <v>24</v>
      </c>
      <c r="J29" s="84"/>
      <c r="T29" s="9"/>
      <c r="U29" s="9"/>
      <c r="V29" s="2"/>
      <c r="W29" s="24" t="s">
        <v>145</v>
      </c>
      <c r="X29" s="24" t="s">
        <v>25</v>
      </c>
    </row>
    <row r="30" spans="2:25" ht="15.6" x14ac:dyDescent="0.3">
      <c r="H30" s="2"/>
      <c r="I30" s="2"/>
      <c r="T30" s="2"/>
      <c r="U30" s="2"/>
      <c r="V30" s="2"/>
      <c r="W30" s="3"/>
      <c r="X30" s="4"/>
    </row>
    <row r="31" spans="2:25" ht="16.8" x14ac:dyDescent="0.3">
      <c r="H31" s="5" t="s">
        <v>146</v>
      </c>
      <c r="I31" s="85">
        <v>1</v>
      </c>
      <c r="J31" s="85"/>
      <c r="T31" s="9"/>
      <c r="U31" s="9"/>
      <c r="V31" s="2"/>
      <c r="W31" s="5" t="s">
        <v>147</v>
      </c>
      <c r="X31" s="6" t="s">
        <v>148</v>
      </c>
    </row>
    <row r="32" spans="2:25" ht="16.8" x14ac:dyDescent="0.3">
      <c r="H32" s="5" t="s">
        <v>149</v>
      </c>
      <c r="I32" s="85">
        <v>2</v>
      </c>
      <c r="J32" s="85"/>
      <c r="T32" s="9"/>
      <c r="U32" s="9"/>
      <c r="V32" s="2"/>
      <c r="W32" s="5" t="s">
        <v>150</v>
      </c>
      <c r="X32" s="7" t="s">
        <v>151</v>
      </c>
    </row>
    <row r="33" spans="8:24" ht="16.8" x14ac:dyDescent="0.3">
      <c r="H33" s="5" t="s">
        <v>152</v>
      </c>
      <c r="I33" s="85">
        <v>3</v>
      </c>
      <c r="J33" s="85"/>
      <c r="T33" s="9"/>
      <c r="U33" s="9"/>
      <c r="V33" s="2"/>
      <c r="W33" s="5">
        <v>5</v>
      </c>
      <c r="X33" s="6" t="s">
        <v>153</v>
      </c>
    </row>
    <row r="34" spans="8:24" ht="16.8" x14ac:dyDescent="0.3">
      <c r="H34" s="5" t="s">
        <v>154</v>
      </c>
      <c r="I34" s="85">
        <v>4</v>
      </c>
      <c r="J34" s="85"/>
      <c r="T34" s="9"/>
      <c r="U34" s="9"/>
      <c r="V34" s="2"/>
      <c r="W34" s="5" t="s">
        <v>155</v>
      </c>
      <c r="X34" s="6" t="s">
        <v>156</v>
      </c>
    </row>
    <row r="35" spans="8:24" ht="16.8" x14ac:dyDescent="0.3">
      <c r="H35" s="5" t="s">
        <v>157</v>
      </c>
      <c r="I35" s="85">
        <v>5</v>
      </c>
      <c r="J35" s="85"/>
      <c r="T35" s="9"/>
      <c r="U35" s="9"/>
      <c r="V35" s="2"/>
      <c r="W35" s="5">
        <v>1</v>
      </c>
      <c r="X35" s="8" t="s">
        <v>158</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85" t="s">
        <v>159</v>
      </c>
      <c r="I38" s="85"/>
      <c r="J38" s="85"/>
      <c r="T38" s="86"/>
      <c r="U38" s="86"/>
      <c r="V38" s="3"/>
      <c r="W38" s="87" t="s">
        <v>160</v>
      </c>
      <c r="X38" s="88"/>
    </row>
    <row r="39" spans="8:24" ht="15.6" x14ac:dyDescent="0.3">
      <c r="H39" s="2"/>
      <c r="I39" s="2"/>
      <c r="T39" s="2"/>
      <c r="U39" s="2"/>
      <c r="V39" s="3"/>
      <c r="W39" s="4"/>
      <c r="X39" s="4"/>
    </row>
    <row r="40" spans="8:24" ht="15.6" x14ac:dyDescent="0.3">
      <c r="H40" s="5" t="s">
        <v>25</v>
      </c>
      <c r="I40" s="85" t="s">
        <v>161</v>
      </c>
      <c r="J40" s="85"/>
      <c r="T40" s="9"/>
      <c r="U40" s="9"/>
      <c r="V40" s="3"/>
      <c r="W40" s="5" t="s">
        <v>162</v>
      </c>
      <c r="X40" s="5" t="s">
        <v>163</v>
      </c>
    </row>
    <row r="41" spans="8:24" ht="15.6" x14ac:dyDescent="0.3">
      <c r="H41" s="2"/>
      <c r="I41" s="2"/>
      <c r="T41" s="2"/>
      <c r="U41" s="2"/>
      <c r="V41" s="3"/>
      <c r="W41" s="4"/>
      <c r="X41" s="4"/>
    </row>
    <row r="42" spans="8:24" ht="15.6" x14ac:dyDescent="0.3">
      <c r="H42" s="5" t="s">
        <v>164</v>
      </c>
      <c r="I42" s="85">
        <v>1</v>
      </c>
      <c r="J42" s="85"/>
      <c r="T42" s="9"/>
      <c r="U42" s="9"/>
      <c r="V42" s="3"/>
      <c r="W42" s="5" t="s">
        <v>165</v>
      </c>
      <c r="X42" s="5" t="s">
        <v>166</v>
      </c>
    </row>
    <row r="43" spans="8:24" ht="15.6" x14ac:dyDescent="0.3">
      <c r="H43" s="5" t="s">
        <v>167</v>
      </c>
      <c r="I43" s="85">
        <v>2</v>
      </c>
      <c r="J43" s="85"/>
      <c r="T43" s="9"/>
      <c r="U43" s="9"/>
      <c r="V43" s="3"/>
      <c r="W43" s="5" t="s">
        <v>168</v>
      </c>
      <c r="X43" s="5" t="s">
        <v>169</v>
      </c>
    </row>
    <row r="44" spans="8:24" ht="15.6" x14ac:dyDescent="0.3">
      <c r="H44" s="5" t="s">
        <v>170</v>
      </c>
      <c r="I44" s="85">
        <v>3</v>
      </c>
      <c r="J44" s="85"/>
      <c r="T44" s="9"/>
      <c r="U44" s="9"/>
      <c r="V44" s="3"/>
      <c r="W44" s="4"/>
      <c r="X44" s="4"/>
    </row>
    <row r="45" spans="8:24" ht="15.6" x14ac:dyDescent="0.3">
      <c r="H45" s="5" t="s">
        <v>171</v>
      </c>
      <c r="I45" s="85">
        <v>4</v>
      </c>
      <c r="J45" s="85"/>
      <c r="T45" s="9"/>
      <c r="U45" s="9"/>
      <c r="V45" s="3"/>
      <c r="W45" s="4"/>
      <c r="X45" s="4"/>
    </row>
    <row r="46" spans="8:24" ht="15.6" x14ac:dyDescent="0.3">
      <c r="H46" s="5" t="s">
        <v>172</v>
      </c>
      <c r="I46" s="85">
        <v>5</v>
      </c>
      <c r="J46" s="85"/>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2023-10-23T23:40:06Z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