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G:\Mi unidad\GOBERNACIÓN ATLÁNTICO\2023\Directa\OPS\final de año\01 de noviembre\contabilidad\"/>
    </mc:Choice>
  </mc:AlternateContent>
  <xr:revisionPtr revIDLastSave="0" documentId="13_ncr:1_{84124151-FDF2-4B85-9CBD-9F5FD3EC296E}" xr6:coauthVersionLast="47" xr6:coauthVersionMax="47" xr10:uidLastSave="{00000000-0000-0000-0000-000000000000}"/>
  <bookViews>
    <workbookView xWindow="-120" yWindow="-120" windowWidth="20730" windowHeight="11160"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V2'!$D$6:$H$12</definedName>
    <definedName name="_xlnm.Print_Area" localSheetId="0">'Anexos Estudios Previos V.1'!$C$1:$I$6</definedName>
    <definedName name="_xlnm.Print_Area" localSheetId="1">'Anexos Estudios Previos V2'!$C$5:$I$12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6"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<sst xmlns="http://schemas.openxmlformats.org/spreadsheetml/2006/main" count="188" uniqueCount="81">
  <si>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</si>
  <si>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</si>
  <si>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</si>
  <si>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</si>
  <si>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</si>
  <si>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</si>
  <si>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</si>
  <si>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</si>
  <si>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</si>
  <si>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</si>
  <si>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</si>
  <si>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</si>
  <si>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</si>
  <si>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</si>
  <si>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</si>
  <si>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</si>
  <si>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</si>
  <si>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</si>
  <si>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</si>
  <si>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</si>
  <si>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</si>
  <si>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</si>
  <si>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</si>
  <si>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</si>
  <si>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</si>
  <si>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</si>
  <si>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</si>
  <si>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</si>
  <si>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</si>
  <si>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</si>
  <si>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</si>
  <si>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</si>
  <si>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</si>
  <si>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</si>
  <si>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</si>
  <si>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</si>
  <si>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</si>
  <si>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</si>
  <si>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</si>
  <si>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</si>
  <si>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</si>
  <si>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</si>
  <si>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</si>
  <si>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</si>
  <si>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</si>
  <si>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 xml:space="preserve"> </t>
  </si>
  <si>
    <t xml:space="preserve"> 
</t>
  </si>
  <si>
    <t>CUADRO DE  SOLICITUD DE CONTRATOS DE PRESTACION DE SERVICIOS  PARA CONTRATISTAS PLURALES</t>
  </si>
  <si>
    <t>Nombre del contratista *</t>
  </si>
  <si>
    <t>Nombre del Supervisor/Cargo</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</si>
  <si>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</si>
  <si>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Cinco (5) meses, contados a partir del cumplimiento de los requisitos de perfeccionamiento y ejecución</t>
  </si>
  <si>
    <t xml:space="preserve">VERSIÓN </t>
  </si>
  <si>
    <t>FECHA DE APROBACIÓN</t>
  </si>
  <si>
    <t>002</t>
  </si>
  <si>
    <t>MARGGY VICTORIA ORTEGA FINAMORE</t>
  </si>
  <si>
    <t>OCTAVIO ALVARO BARROS GOMEZ</t>
  </si>
  <si>
    <t>JOHN FREDDY BARRIOS CERA</t>
  </si>
  <si>
    <t>RICARDO ALBERTO ARGUELLES BARROS</t>
  </si>
  <si>
    <t xml:space="preserve">IVETH DE LA HOZ HERNANDEZ </t>
  </si>
  <si>
    <t>JENNIFER PAOLA CASTRO VERGEL</t>
  </si>
  <si>
    <t>EDGARDO GOMEZ BARROS/ SUBSECRETARIO DE CONTABILIDAD</t>
  </si>
  <si>
    <t>Persona natural, que acredite calidad de bachiller académico y experiencia de 22 meses.</t>
  </si>
  <si>
    <t>Persona natural, que acredite calidad de bachiller académico  y experiencia mínima de 19 meses.</t>
  </si>
  <si>
    <t>Persona natural, que acredite calidad de bachiller académico y experiencia mínima de 12 meses.</t>
  </si>
  <si>
    <t>Persona natural, que acredite calidad de bachiller académico y experiencia mínima de 22 meses.</t>
  </si>
  <si>
    <t>Apoyo en la  recepción y revisión de cuentas y/o facturas que sean radicadas en la Subsecretaría de Contabilidad. Apoyo en  las actividades de naturaleza operativa que se ejecutan desde la Subsecretaría de Contabilidad. Cumplir con las demás obligaciones que se deriven de la esencia o naturaleza del Contrato.</t>
  </si>
  <si>
    <t>Apoyo  permanente en la  recepción y revisión de cuentas y/o facturas radicadas en la Subsecretaría de Contabilidad. Apoyo permanente en los procesos operativos de la Subsecretaría de Contabilidad.  Cumplir con las demás obligaciones que se deriven de la esencia o naturaleza del Contrato.</t>
  </si>
  <si>
    <t>Apoyo en el proceso de digitalización de todas las cuentas y/o facturas que sean radicadas en le Subsecretaría de Rentas. Apoyo en la organización del archivo que contiene los documentos que respaldan los procesos operativos de la Subsecretaría de contabilidad. Cumplir con las demás obligaciones que se deriven de la esencia o naturaleza del Contrato.</t>
  </si>
  <si>
    <t>Apoyo en la organización del archivo que contiene los documentos que respaldan los procesos operativos de la Subsecretaría de contabilidad. Cumplir con las demás obligaciones que se deriven de la esencia o naturaleza del Contrato.</t>
  </si>
  <si>
    <t>Apoyo  permanente en la  recepción , revisión y proceso operativo relacionado con las cuentas y/o facturas que sean radicadas en la Subsecretaría de Contabilidad. Cumplir con las demás obligaciones que se deriven de la esencia o naturaleza del Contrato.</t>
  </si>
  <si>
    <t xml:space="preserve">Brindar apoyo en la distribución y radicación de los documentos físicos salientes de la subsecretarìa de contabilidad a cualquier secretaria y/o subsecretaría. Brindar apoyo y asistencia en la reproducción documental  física y virtual, asì como el acompañamiento en la digitalización de la información asignada. Cumplir con las demás obligaciones que se deriven de la esencia o naturaleza del Contrato.                                                                                                                                        </t>
  </si>
  <si>
    <r>
      <rPr>
        <b/>
        <sz val="11"/>
        <color theme="1"/>
        <rFont val="Arial Narrow"/>
        <family val="2"/>
      </rPr>
      <t>SECRETARIA GENERAL</t>
    </r>
    <r>
      <rPr>
        <sz val="11"/>
        <color theme="1"/>
        <rFont val="Arial Narrow"/>
        <family val="2"/>
      </rPr>
      <t xml:space="preserve"> </t>
    </r>
  </si>
  <si>
    <t>Prestación de servicios de apoyo para el acompañamiento en la gestión operativa de la subsecretaría de contabilidad, adscrita a la secretaría de hacienda del departamento del atlántico, en los asuntos relacionados con las actividades que le sean encomendadas.</t>
  </si>
  <si>
    <t>Persona natural, que acredite calidad de Bachiller y experiencia mínima de 22 meses en el área administrativa.</t>
  </si>
  <si>
    <t>Persona natural, que acredite calidad de bachiller o profesional en formaciòn y experiencia mìnima de 18 meses en el àrea administrativa.</t>
  </si>
  <si>
    <t>Un primer pago el 30 de noviembre de 2023  por valor de $3.500.000 y un pago final a a la culminación del plazo contractual por valor de $3,500,000 .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</si>
  <si>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el 30 de noviembre de 2023  por valor de $4.000.000 y un pago final a a la culminación del plazo contractual por valor de $4,000,000.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</si>
  <si>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el 30 de noviembre de 2023  por valor de $3.090.000; un pago final a a la culminación del plazo contractual por valor de $3.090.000 Cada pago debe estar precedido por la presentación de la factura o cuenta de cobro, recibido a satisfacción por parte del supervisor, acreditación del pago a la seguridad social (salud, pensión y riesgos laborales) y el pago de los impuestos a que haya lugar.</t>
  </si>
  <si>
    <t>Un primer pago el 30 de noviembre de 2023  por valor de  $4.660.000 y un pago final a la culminación del plazo del contrato, por valor de $4.660.000. Cada pago debe estar precedido por la presentación de la factura o cuenta de cobro, recibido a satisfacción por parte del supervisor, acreditación del pago a la seguridad social (salud, pensión y riesgos laborales) y el pago de los impuestos a que haya lugar.</t>
  </si>
  <si>
    <t>Hasta 31 de diciembre de 2023, contados a partir del cumplimiento de los requisitos de perfeccionamiento y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</si>
</sst>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quot;$&quot;\ #,##0_);[Red]\(&quot;$&quot;\ #,##0\)"/>
    <numFmt numFmtId="166" formatCode="yyyy\-mm\-dd;@"/>
    <numFmt numFmtId="167" formatCode="&quot;$&quot;\ #,##0"/>
    <numFmt numFmtId="168" formatCode="_-&quot;$&quot;\ * #,##0_-;\-&quot;$&quot;\ * #,##0_-;_-&quot;$&quot;\ * &quot;-&quot;??_-;_-@_-"/>
  </numFmts>
  <fonts count="18">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sz val="11"/>
      <color theme="1"/>
      <name val="Calibri"/>
      <family val="2"/>
      <scheme val="minor"/>
    </font>
    <font>
      <sz val="11"/>
      <color theme="1"/>
      <name val="Arial Narrow"/>
      <family val="2"/>
    </font>
    <font>
      <b/>
      <sz val="11"/>
      <color theme="1"/>
      <name val="Arial Narrow"/>
      <family val="2"/>
    </font>
    <font>
      <b/>
      <sz val="11"/>
      <color rgb="FFFFFFFF"/>
      <name val="Arial Narrow"/>
      <family val="2"/>
    </font>
    <font>
      <sz val="11"/>
      <color indexed="8"/>
      <name val="Arial Narrow"/>
      <family val="2"/>
    </font>
    <font>
      <sz val="11"/>
      <color rgb="FF000000"/>
      <name val="Arial Narrow"/>
      <family val="2"/>
    </font>
    <font>
      <sz val="8"/>
      <name val="Calibri"/>
      <family val="2"/>
      <scheme val="minor"/>
    </font>
  </fonts>
  <fills count="6">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s>
  <borders count="18">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1" fillId="0" borderId="0" applyFont="0" applyFill="0" applyBorder="0" applyAlignment="0" applyProtection="0"/>
    <xf numFmtId="0" fontId="11" fillId="0" borderId="0"/>
  </cellStyleXfs>
  <cellXfs count="61">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5"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5"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12" fillId="0" borderId="0" xfId="0" applyFont="1"/>
    <xf numFmtId="0" fontId="12"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14" fillId="2" borderId="8" xfId="0" applyFont="1" applyFill="1" applyBorder="1" applyAlignment="1">
      <alignment horizontal="center" vertical="center" wrapText="1"/>
    </xf>
    <xf numFmtId="0" fontId="12" fillId="0" borderId="0" xfId="0" applyFont="1" applyAlignment="1">
      <alignment horizontal="center" vertical="center" wrapText="1"/>
    </xf>
    <xf numFmtId="0" fontId="13" fillId="0" borderId="3" xfId="2" applyFont="1" applyBorder="1" applyAlignment="1">
      <alignment horizontal="center" vertical="center" wrapText="1"/>
    </xf>
    <xf numFmtId="0" fontId="12" fillId="0" borderId="3" xfId="2" applyFont="1" applyBorder="1" applyAlignment="1">
      <alignment horizontal="center" vertical="center" wrapText="1"/>
    </xf>
    <xf numFmtId="0" fontId="16" fillId="3" borderId="3" xfId="0" applyFont="1" applyFill="1" applyBorder="1" applyAlignment="1">
      <alignment horizontal="center" vertical="center" wrapText="1"/>
    </xf>
    <xf numFmtId="0" fontId="12" fillId="0" borderId="3" xfId="0" applyFont="1" applyBorder="1" applyAlignment="1">
      <alignment horizontal="left" vertical="center" wrapText="1"/>
    </xf>
    <xf numFmtId="0" fontId="16" fillId="0" borderId="3" xfId="2" applyFont="1" applyBorder="1" applyAlignment="1">
      <alignment horizontal="center" vertical="center" wrapText="1"/>
    </xf>
    <xf numFmtId="0" fontId="13" fillId="0" borderId="3" xfId="0" applyFont="1" applyBorder="1" applyAlignment="1">
      <alignment horizontal="center" vertical="center" wrapText="1"/>
    </xf>
    <xf numFmtId="168" fontId="15" fillId="0" borderId="3" xfId="1" applyNumberFormat="1" applyFont="1" applyFill="1" applyBorder="1" applyAlignment="1">
      <alignment horizontal="center" vertical="center"/>
    </xf>
    <xf numFmtId="0" fontId="12" fillId="0" borderId="0" xfId="0" applyFont="1" applyAlignment="1">
      <alignment horizontal="center" vertical="center"/>
    </xf>
    <xf numFmtId="167" fontId="13" fillId="4" borderId="3" xfId="0" applyNumberFormat="1" applyFont="1" applyFill="1" applyBorder="1" applyAlignment="1">
      <alignment horizontal="center" vertical="center"/>
    </xf>
    <xf numFmtId="0" fontId="12" fillId="0" borderId="3" xfId="2" applyFont="1" applyBorder="1" applyAlignment="1">
      <alignment horizontal="center" vertical="top" wrapText="1"/>
    </xf>
    <xf numFmtId="0" fontId="12" fillId="0" borderId="3" xfId="0" applyFont="1" applyBorder="1" applyAlignment="1">
      <alignment horizontal="center" vertical="top" wrapText="1"/>
    </xf>
    <xf numFmtId="0" fontId="7" fillId="0" borderId="0" xfId="0" applyFont="1" applyAlignment="1">
      <alignment horizontal="center" vertical="center"/>
    </xf>
    <xf numFmtId="0" fontId="12" fillId="0" borderId="3" xfId="0" applyFont="1" applyBorder="1" applyAlignment="1">
      <alignment horizontal="center"/>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3" fillId="5" borderId="0" xfId="0" applyFont="1" applyFill="1" applyAlignment="1">
      <alignment horizontal="center" vertical="center" wrapText="1"/>
    </xf>
    <xf numFmtId="0" fontId="13" fillId="5" borderId="14"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13" fillId="5" borderId="16"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0" borderId="8" xfId="0"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8" xfId="0" applyNumberFormat="1" applyFont="1" applyBorder="1" applyAlignment="1">
      <alignment horizontal="center" vertical="center" wrapText="1"/>
    </xf>
    <xf numFmtId="166" fontId="13" fillId="0" borderId="17" xfId="0" applyNumberFormat="1" applyFont="1" applyBorder="1" applyAlignment="1">
      <alignment horizontal="center" vertical="center" wrapText="1"/>
    </xf>
    <xf numFmtId="166" fontId="13" fillId="0" borderId="8" xfId="0" applyNumberFormat="1" applyFont="1" applyBorder="1" applyAlignment="1">
      <alignment horizontal="center" vertical="center" wrapText="1"/>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330653</xdr:colOff>
      <xdr:row>0</xdr:row>
      <xdr:rowOff>79603</xdr:rowOff>
    </xdr:from>
    <xdr:to>
      <xdr:col>3</xdr:col>
      <xdr:colOff>1192712</xdr:colOff>
      <xdr:row>3</xdr:row>
      <xdr:rowOff>211639</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330653" y="79603"/>
          <a:ext cx="2505802" cy="76522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2578125" defaultRowHeight="12.75"/>
  <cols>
    <col min="1" max="1" width="4.7109375" style="19" hidden="1" customWidth="1"/>
    <col min="2" max="2" width="21.28515625"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92.25" customHeight="1" thickBot="1"/>
    <row r="2" spans="1:9" ht="26.25" customHeight="1" thickBot="1">
      <c r="A2" s="21" t="s">
        <v>0</v>
      </c>
      <c r="B2" s="22" t="s">
        <v>2</v>
      </c>
      <c r="C2" s="44" t="s">
        <v>47</v>
      </c>
      <c r="D2" s="44"/>
      <c r="E2" s="44"/>
      <c r="F2" s="44"/>
      <c r="G2" s="44"/>
      <c r="H2" s="44"/>
      <c r="I2" s="44"/>
    </row>
    <row r="3" spans="1:9" s="20" customFormat="1" ht="54.75" customHeight="1">
      <c r="A3" s="7"/>
      <c r="B3" s="23"/>
      <c r="C3" s="24" t="s">
        <v>48</v>
      </c>
      <c r="D3" s="24" t="s">
        <v>41</v>
      </c>
      <c r="E3" s="24" t="s">
        <v>42</v>
      </c>
      <c r="F3" s="24" t="s">
        <v>43</v>
      </c>
      <c r="G3" s="24" t="s">
        <v>44</v>
      </c>
      <c r="H3" s="24" t="s">
        <v>5</v>
      </c>
      <c r="I3" s="24" t="s">
        <v>49</v>
      </c>
    </row>
    <row r="4" spans="1:9" ht="155.25" customHeight="1">
      <c r="C4" s="27"/>
      <c r="D4" s="25" t="s">
        <v>45</v>
      </c>
      <c r="E4" s="26" t="s">
        <v>46</v>
      </c>
      <c r="F4" s="8" t="s">
        <v>45</v>
      </c>
      <c r="G4" s="11" t="s">
        <v>51</v>
      </c>
      <c r="H4" s="7" t="s">
        <v>50</v>
      </c>
      <c r="I4" s="25"/>
    </row>
    <row r="5" spans="1:9" ht="102.75" customHeight="1">
      <c r="C5" s="25"/>
      <c r="D5" s="25" t="s">
        <v>45</v>
      </c>
      <c r="E5" s="26" t="s">
        <v>46</v>
      </c>
      <c r="F5" s="8" t="s">
        <v>45</v>
      </c>
      <c r="G5" s="11" t="s">
        <v>45</v>
      </c>
      <c r="H5" s="7" t="s">
        <v>45</v>
      </c>
      <c r="I5" s="25"/>
    </row>
    <row r="6" spans="1:9" ht="111" customHeight="1">
      <c r="C6" s="25"/>
      <c r="D6" s="25" t="s">
        <v>45</v>
      </c>
      <c r="E6" s="26" t="s">
        <v>46</v>
      </c>
      <c r="F6" s="8" t="s">
        <v>45</v>
      </c>
      <c r="G6" s="11" t="s">
        <v>45</v>
      </c>
      <c r="H6" s="7" t="s">
        <v>45</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I15"/>
  <sheetViews>
    <sheetView showGridLines="0" tabSelected="1" topLeftCell="C1" zoomScale="60" zoomScaleNormal="60" workbookViewId="0">
      <pane ySplit="5" topLeftCell="A6" activePane="bottomLeft" state="frozen"/>
      <selection pane="bottomLeft" activeCell="E13" sqref="E13"/>
    </sheetView>
  </sheetViews>
  <sheetFormatPr baseColWidth="10" defaultColWidth="11.42578125" defaultRowHeight="16.5"/>
  <cols>
    <col min="1" max="1" width="1" style="28" hidden="1" customWidth="1"/>
    <col min="2" max="2" width="12" style="28" hidden="1" customWidth="1"/>
    <col min="3" max="3" width="23.85546875" style="28" customWidth="1"/>
    <col min="4" max="4" width="23.42578125" style="32" customWidth="1"/>
    <col min="5" max="5" width="68.28515625" style="32" customWidth="1"/>
    <col min="6" max="6" width="25.140625" style="32" customWidth="1"/>
    <col min="7" max="7" width="31" style="32" customWidth="1"/>
    <col min="8" max="8" width="79.42578125" style="32" customWidth="1"/>
    <col min="9" max="9" width="24.7109375" style="28" customWidth="1"/>
    <col min="10" max="16384" width="11.42578125" style="28"/>
  </cols>
  <sheetData>
    <row r="2" spans="1:9" ht="23.25" customHeight="1">
      <c r="C2" s="45" t="s">
        <v>72</v>
      </c>
      <c r="D2" s="45"/>
      <c r="E2" s="46" t="s">
        <v>73</v>
      </c>
      <c r="F2" s="47"/>
      <c r="G2" s="48"/>
      <c r="H2" s="55" t="s">
        <v>52</v>
      </c>
      <c r="I2" s="57" t="s">
        <v>54</v>
      </c>
    </row>
    <row r="3" spans="1:9" ht="12.6" customHeight="1">
      <c r="C3" s="45"/>
      <c r="D3" s="45"/>
      <c r="E3" s="49"/>
      <c r="F3" s="50"/>
      <c r="G3" s="51"/>
      <c r="H3" s="56"/>
      <c r="I3" s="58"/>
    </row>
    <row r="4" spans="1:9" ht="21.6" customHeight="1">
      <c r="C4" s="45"/>
      <c r="D4" s="45"/>
      <c r="E4" s="49"/>
      <c r="F4" s="50"/>
      <c r="G4" s="51"/>
      <c r="H4" s="55" t="s">
        <v>53</v>
      </c>
      <c r="I4" s="59">
        <v>44503</v>
      </c>
    </row>
    <row r="5" spans="1:9" ht="22.9" hidden="1" customHeight="1">
      <c r="C5" s="45"/>
      <c r="D5" s="45"/>
      <c r="E5" s="52"/>
      <c r="F5" s="53"/>
      <c r="G5" s="54"/>
      <c r="H5" s="56"/>
      <c r="I5" s="60"/>
    </row>
    <row r="6" spans="1:9" s="32" customFormat="1" ht="49.5">
      <c r="A6" s="29"/>
      <c r="B6" s="30"/>
      <c r="C6" s="31" t="s">
        <v>48</v>
      </c>
      <c r="D6" s="31" t="s">
        <v>41</v>
      </c>
      <c r="E6" s="31" t="s">
        <v>42</v>
      </c>
      <c r="F6" s="31" t="s">
        <v>43</v>
      </c>
      <c r="G6" s="31" t="s">
        <v>44</v>
      </c>
      <c r="H6" s="31" t="s">
        <v>5</v>
      </c>
      <c r="I6" s="31" t="s">
        <v>49</v>
      </c>
    </row>
    <row r="7" spans="1:9" ht="76.900000000000006" customHeight="1">
      <c r="C7" s="33" t="s">
        <v>55</v>
      </c>
      <c r="D7" s="34" t="s">
        <v>62</v>
      </c>
      <c r="E7" s="42" t="s">
        <v>66</v>
      </c>
      <c r="F7" s="39">
        <v>7000000</v>
      </c>
      <c r="G7" s="35" t="s">
        <v>80</v>
      </c>
      <c r="H7" s="36" t="s">
        <v>76</v>
      </c>
      <c r="I7" s="29" t="s">
        <v>61</v>
      </c>
    </row>
    <row r="8" spans="1:9" ht="82.9" customHeight="1">
      <c r="C8" s="33" t="s">
        <v>60</v>
      </c>
      <c r="D8" s="37" t="s">
        <v>74</v>
      </c>
      <c r="E8" s="34" t="s">
        <v>67</v>
      </c>
      <c r="F8" s="39">
        <v>7000000</v>
      </c>
      <c r="G8" s="35" t="s">
        <v>80</v>
      </c>
      <c r="H8" s="36" t="s">
        <v>76</v>
      </c>
      <c r="I8" s="29" t="s">
        <v>61</v>
      </c>
    </row>
    <row r="9" spans="1:9" ht="88.9" customHeight="1">
      <c r="C9" s="33" t="s">
        <v>56</v>
      </c>
      <c r="D9" s="34" t="s">
        <v>63</v>
      </c>
      <c r="E9" s="42" t="s">
        <v>68</v>
      </c>
      <c r="F9" s="39">
        <v>8000000</v>
      </c>
      <c r="G9" s="35" t="s">
        <v>80</v>
      </c>
      <c r="H9" s="36" t="s">
        <v>77</v>
      </c>
      <c r="I9" s="29" t="s">
        <v>61</v>
      </c>
    </row>
    <row r="10" spans="1:9" ht="77.45" customHeight="1">
      <c r="C10" s="33" t="s">
        <v>58</v>
      </c>
      <c r="D10" s="34" t="s">
        <v>65</v>
      </c>
      <c r="E10" s="42" t="s">
        <v>69</v>
      </c>
      <c r="F10" s="39">
        <v>7000000</v>
      </c>
      <c r="G10" s="35" t="s">
        <v>80</v>
      </c>
      <c r="H10" s="36" t="s">
        <v>76</v>
      </c>
      <c r="I10" s="29" t="s">
        <v>61</v>
      </c>
    </row>
    <row r="11" spans="1:9" ht="91.15" customHeight="1">
      <c r="C11" s="33" t="s">
        <v>59</v>
      </c>
      <c r="D11" s="34" t="s">
        <v>64</v>
      </c>
      <c r="E11" s="34" t="s">
        <v>70</v>
      </c>
      <c r="F11" s="39">
        <v>9320000</v>
      </c>
      <c r="G11" s="35" t="s">
        <v>80</v>
      </c>
      <c r="H11" s="36" t="s">
        <v>79</v>
      </c>
      <c r="I11" s="29" t="s">
        <v>61</v>
      </c>
    </row>
    <row r="12" spans="1:9" ht="106.15" customHeight="1">
      <c r="C12" s="38" t="s">
        <v>57</v>
      </c>
      <c r="D12" s="29" t="s">
        <v>75</v>
      </c>
      <c r="E12" s="43" t="s">
        <v>71</v>
      </c>
      <c r="F12" s="39">
        <v>6180000</v>
      </c>
      <c r="G12" s="35" t="s">
        <v>80</v>
      </c>
      <c r="H12" s="36" t="s">
        <v>78</v>
      </c>
      <c r="I12" s="29" t="s">
        <v>61</v>
      </c>
    </row>
    <row r="13" spans="1:9" ht="31.15" customHeight="1">
      <c r="D13" s="28"/>
      <c r="E13" s="28"/>
      <c r="F13" s="41">
        <f>SUM(F7:F12)</f>
        <v>44500000</v>
      </c>
      <c r="G13" s="28"/>
      <c r="H13" s="28"/>
    </row>
    <row r="14" spans="1:9">
      <c r="D14" s="28"/>
      <c r="E14" s="28"/>
      <c r="F14" s="40"/>
      <c r="G14" s="28"/>
      <c r="H14" s="28"/>
    </row>
    <row r="15" spans="1:9" ht="30.75" customHeight="1">
      <c r="F15" s="40"/>
    </row>
  </sheetData>
  <mergeCells count="6">
    <mergeCell ref="C2:D5"/>
    <mergeCell ref="E2:G5"/>
    <mergeCell ref="H2:H3"/>
    <mergeCell ref="I2:I3"/>
    <mergeCell ref="H4:H5"/>
    <mergeCell ref="I4:I5"/>
  </mergeCells>
  <phoneticPr fontId="17" type="noConversion"/>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42578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42578125" style="13" customWidth="1"/>
    <col min="4" max="4" width="12.28515625" style="13" bestFit="1" customWidth="1"/>
    <col min="5" max="5" width="11.42578125" style="13"/>
    <col min="6" max="6" width="23.28515625" style="13" customWidth="1"/>
    <col min="7" max="7" width="12.42578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42578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42578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RowHeight="15"/>
  <cols>
    <col min="3" max="3" width="31.42578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RowHeight="15"/>
  <cols>
    <col min="5" max="5" width="23.42578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V.1'!Área_de_impresión</vt:lpstr>
      <vt:lpstr>'Anexos Estudios Previos V2'!Área_de_impresión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Daniela Palma Bustos</cp:lastModifiedBy>
  <cp:lastPrinted>2020-01-29T16:49:39Z</cp:lastPrinted>
  <dcterms:created xsi:type="dcterms:W3CDTF">2017-02-14T16:34:01Z</dcterms:created>
  <dcterms:modified xsi:type="dcterms:W3CDTF">2023-11-09T01:33:08Z</dcterms:modified>
</cp:coreProperties>
</file>