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https://minagriculturaco-my.sharepoint.com/personal/adriana_ibarra_minagricultura_gov_co/Documents/Escritorio/Fiduagraria 20200530 recibido30oct2020/Infomes del EIP/"/>
    </mc:Choice>
  </mc:AlternateContent>
  <xr:revisionPtr revIDLastSave="1192" documentId="8_{12675CCC-5861-4CE9-AF33-942F16BED88B}" xr6:coauthVersionLast="47" xr6:coauthVersionMax="47" xr10:uidLastSave="{7AC48D3D-6E41-40E7-A702-619254F5157D}"/>
  <bookViews>
    <workbookView xWindow="-120" yWindow="-120" windowWidth="20730" windowHeight="11160" xr2:uid="{00000000-000D-0000-FFFF-FFFF00000000}"/>
  </bookViews>
  <sheets>
    <sheet name="CONVENIOS 2021-II" sheetId="4" r:id="rId1"/>
    <sheet name="Hoja1" sheetId="11" state="hidden" r:id="rId2"/>
    <sheet name="Hoja2" sheetId="12" r:id="rId3"/>
    <sheet name="SALDO" sheetId="10" state="hidden" r:id="rId4"/>
    <sheet name="MUNICIPIOS PDET" sheetId="2" state="hidden" r:id="rId5"/>
  </sheets>
  <definedNames>
    <definedName name="_xlnm._FilterDatabase" localSheetId="0" hidden="1">'CONVENIOS 2021-II'!$A$3:$U$499</definedName>
    <definedName name="_xlnm._FilterDatabase" localSheetId="4" hidden="1">'MUNICIPIOS PDET'!$A$2:$C$172</definedName>
  </definedNames>
  <calcPr calcId="191028"/>
  <pivotCaches>
    <pivotCache cacheId="0"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01" i="4" l="1"/>
  <c r="Q501" i="4"/>
  <c r="R501" i="4"/>
  <c r="B7" i="10" l="1"/>
  <c r="B10" i="10" s="1"/>
  <c r="B8" i="10"/>
  <c r="F6" i="2"/>
  <c r="F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Angelica Melissa Carvajal Infante</author>
  </authors>
  <commentList>
    <comment ref="G480" authorId="0" shapeId="0" xr:uid="{00000000-0006-0000-0100-000001000000}">
      <text>
        <r>
          <rPr>
            <b/>
            <sz val="9"/>
            <color indexed="81"/>
            <rFont val="Tahoma"/>
            <family val="2"/>
          </rPr>
          <t>Angelica Melissa Carvajal Infante:</t>
        </r>
        <r>
          <rPr>
            <sz val="9"/>
            <color indexed="81"/>
            <rFont val="Tahoma"/>
            <family val="2"/>
          </rPr>
          <t xml:space="preserve">
Pendiente casa luker</t>
        </r>
      </text>
    </comment>
  </commentList>
</comments>
</file>

<file path=xl/sharedStrings.xml><?xml version="1.0" encoding="utf-8"?>
<sst xmlns="http://schemas.openxmlformats.org/spreadsheetml/2006/main" count="7415" uniqueCount="2547">
  <si>
    <t>APROBACIÓN</t>
  </si>
  <si>
    <t>CONVENIO</t>
  </si>
  <si>
    <t>REGIONAL</t>
  </si>
  <si>
    <t>FECHA DE APROBACIÓN</t>
  </si>
  <si>
    <t>CIN-CIR</t>
  </si>
  <si>
    <t>DEPARTAMENTO</t>
  </si>
  <si>
    <t>AÑO REGISTRO</t>
  </si>
  <si>
    <t>PRODUCTO</t>
  </si>
  <si>
    <t>MUNICIPIO</t>
  </si>
  <si>
    <t>FECHA FIRMA CONVENIO</t>
  </si>
  <si>
    <t>BENEFICIARIOS</t>
  </si>
  <si>
    <t>ASOCIACIÓN DE PRODUCTORES</t>
  </si>
  <si>
    <t>CARIBE 1</t>
  </si>
  <si>
    <t>BOLIVAR</t>
  </si>
  <si>
    <t>SAN JACINTO</t>
  </si>
  <si>
    <t>SI</t>
  </si>
  <si>
    <t>EL CARMEN DE BOLIVAR</t>
  </si>
  <si>
    <t>AMAZONIA</t>
  </si>
  <si>
    <t>PUTUMAYO</t>
  </si>
  <si>
    <t>PISCICULTURA</t>
  </si>
  <si>
    <t>VALLE DEL GUAMUEZ</t>
  </si>
  <si>
    <t>AGUACATE</t>
  </si>
  <si>
    <t>NO</t>
  </si>
  <si>
    <t>SIBUNDOY</t>
  </si>
  <si>
    <t>EJE CAFETERO Y ANTIOQUIA</t>
  </si>
  <si>
    <t>MORA</t>
  </si>
  <si>
    <t>HORTALIZAS</t>
  </si>
  <si>
    <t>CORDOBA</t>
  </si>
  <si>
    <t>FILANDIA</t>
  </si>
  <si>
    <t>SUCRE</t>
  </si>
  <si>
    <t>ARROZ</t>
  </si>
  <si>
    <t>RISARALDA</t>
  </si>
  <si>
    <t>LULO</t>
  </si>
  <si>
    <t>LA CELIA</t>
  </si>
  <si>
    <t>DOSQUEBRADAS</t>
  </si>
  <si>
    <t>AMMUCID</t>
  </si>
  <si>
    <t>CIÉNAGA DE ORO</t>
  </si>
  <si>
    <t>VALENCIA</t>
  </si>
  <si>
    <t>PACIFICO</t>
  </si>
  <si>
    <t>CAUCA</t>
  </si>
  <si>
    <t>ASOMOREROS</t>
  </si>
  <si>
    <t>CAFÉ</t>
  </si>
  <si>
    <t>BALBOA</t>
  </si>
  <si>
    <t>PAPA</t>
  </si>
  <si>
    <t>SILVIA</t>
  </si>
  <si>
    <t>CALDAS</t>
  </si>
  <si>
    <t>PENSILVANIA</t>
  </si>
  <si>
    <t>NORCASIA</t>
  </si>
  <si>
    <t>RIOSUCIO</t>
  </si>
  <si>
    <t>UCHUVA</t>
  </si>
  <si>
    <t>ANTIOQUIA</t>
  </si>
  <si>
    <t>SAN CARLOS</t>
  </si>
  <si>
    <t>CAMPAMENTO</t>
  </si>
  <si>
    <t>SINCELEJO</t>
  </si>
  <si>
    <t>CARIBE 2</t>
  </si>
  <si>
    <t>MAGDALENA</t>
  </si>
  <si>
    <t>CENTRAL</t>
  </si>
  <si>
    <t>BRICEÑO</t>
  </si>
  <si>
    <t>HUILA</t>
  </si>
  <si>
    <t>CUNDINAMARCA</t>
  </si>
  <si>
    <t>CEBADA</t>
  </si>
  <si>
    <t>PANELA</t>
  </si>
  <si>
    <t>NEIVA</t>
  </si>
  <si>
    <t>SANTANDERES</t>
  </si>
  <si>
    <t>SANTANDER</t>
  </si>
  <si>
    <t>CACAO</t>
  </si>
  <si>
    <t>NORTE DE SANTANDER</t>
  </si>
  <si>
    <t>RIONEGRO</t>
  </si>
  <si>
    <t>SANTIAGO</t>
  </si>
  <si>
    <t>VILLAGARZON</t>
  </si>
  <si>
    <t>PUERTO GUZMAN</t>
  </si>
  <si>
    <t>CAQUETA</t>
  </si>
  <si>
    <t>ALBANIA</t>
  </si>
  <si>
    <t>GUAVIARE</t>
  </si>
  <si>
    <t>SAN JOSE DEL GUAVIARE</t>
  </si>
  <si>
    <t>PUERTO RICO</t>
  </si>
  <si>
    <t>EL RETORNO</t>
  </si>
  <si>
    <t>ASOMUJERES</t>
  </si>
  <si>
    <t>VALLE DEL CAUCA</t>
  </si>
  <si>
    <t>PIENDAMO</t>
  </si>
  <si>
    <t>CIRCASIA</t>
  </si>
  <si>
    <t>PLANETA RICA</t>
  </si>
  <si>
    <t>TIERRALTA</t>
  </si>
  <si>
    <t>CESAR</t>
  </si>
  <si>
    <t>TOMATE</t>
  </si>
  <si>
    <t>LA JAGUA DE IBIRICO</t>
  </si>
  <si>
    <t>CHIMICHAGUA</t>
  </si>
  <si>
    <t>EL BANCO</t>
  </si>
  <si>
    <t>YUCA</t>
  </si>
  <si>
    <t>SAN DIEGO</t>
  </si>
  <si>
    <t>LA GUAJIRA</t>
  </si>
  <si>
    <t>RIOHACHA</t>
  </si>
  <si>
    <t>DIBULLA</t>
  </si>
  <si>
    <t>MANAURE</t>
  </si>
  <si>
    <t>SAN JUAN DEL CESAR</t>
  </si>
  <si>
    <t>PALERMO</t>
  </si>
  <si>
    <t>TOLIMA</t>
  </si>
  <si>
    <t>FRESNO</t>
  </si>
  <si>
    <t>HERVEO</t>
  </si>
  <si>
    <t>PRADO</t>
  </si>
  <si>
    <t>ORTEGA</t>
  </si>
  <si>
    <t>GULUPA</t>
  </si>
  <si>
    <t>MIRAFLORES</t>
  </si>
  <si>
    <t>LA PAZ</t>
  </si>
  <si>
    <t>GANADERIA CARNE</t>
  </si>
  <si>
    <t>TIBU</t>
  </si>
  <si>
    <t>LLANOS Y ORINOQUIA</t>
  </si>
  <si>
    <t>META</t>
  </si>
  <si>
    <t>CASANARE</t>
  </si>
  <si>
    <t>PIÑA</t>
  </si>
  <si>
    <t>AGUAZUL</t>
  </si>
  <si>
    <t>GRANADA</t>
  </si>
  <si>
    <t>ARAUCA</t>
  </si>
  <si>
    <t>GANADERIA</t>
  </si>
  <si>
    <t>TAME</t>
  </si>
  <si>
    <t>ARAUQUITA</t>
  </si>
  <si>
    <t>ASOPCARI</t>
  </si>
  <si>
    <t>MESETAS</t>
  </si>
  <si>
    <t>SARAVENA</t>
  </si>
  <si>
    <t>TAURAMENA</t>
  </si>
  <si>
    <t>AMAZONAS</t>
  </si>
  <si>
    <t>ASAI</t>
  </si>
  <si>
    <t>FLORIDA</t>
  </si>
  <si>
    <t>CHOCO</t>
  </si>
  <si>
    <t>NARIÑO</t>
  </si>
  <si>
    <t>CUMBAL</t>
  </si>
  <si>
    <t>CONDOTO</t>
  </si>
  <si>
    <t>FORJANDO FUTURO</t>
  </si>
  <si>
    <t>ARBOLEDA</t>
  </si>
  <si>
    <t>MANI</t>
  </si>
  <si>
    <t>TAMINANGO</t>
  </si>
  <si>
    <t>TURBO</t>
  </si>
  <si>
    <t>SABANALARGA</t>
  </si>
  <si>
    <t>ASOMURACO</t>
  </si>
  <si>
    <t>SAN JOSE DE URE</t>
  </si>
  <si>
    <t>BARANOA</t>
  </si>
  <si>
    <t>SANTA MARTA</t>
  </si>
  <si>
    <t>PROVIDENCIA</t>
  </si>
  <si>
    <t>MANGO</t>
  </si>
  <si>
    <t>FORTUL</t>
  </si>
  <si>
    <t>RECETOR</t>
  </si>
  <si>
    <t>VICHADA</t>
  </si>
  <si>
    <t>DISTRIBUCIÓN REGIONAL</t>
  </si>
  <si>
    <t>VALOR DEL PROYECTO</t>
  </si>
  <si>
    <t>N°</t>
  </si>
  <si>
    <t>CONVENIO N.</t>
  </si>
  <si>
    <t>MUNICIPIO(S)</t>
  </si>
  <si>
    <t>OBSERVACIÓN</t>
  </si>
  <si>
    <t>NOMBRE DE PERFIL</t>
  </si>
  <si>
    <t>NOMBRE DE LA ALIANZA</t>
  </si>
  <si>
    <t>MUNICIPIO PDET</t>
  </si>
  <si>
    <t>VALOR TOTAL DE LA ALIANZA</t>
  </si>
  <si>
    <t>VALOR INCENTIVO MODULAR</t>
  </si>
  <si>
    <t>CIR</t>
  </si>
  <si>
    <t>MADERA</t>
  </si>
  <si>
    <t>TARAPACÁ</t>
  </si>
  <si>
    <t>ASOCIACIÓN USUARIOS DEL BOSQUE</t>
  </si>
  <si>
    <t>Alianza para la consolidación productiva y comercial de madera de la asociación Usuarios del Bosque en Tarapacá, Amazonas</t>
  </si>
  <si>
    <t>ALIANZA PARA LA CONSOLIDACIÓN PRODUCTIVA Y COMERCIAL DE MADERA DE LA ASOCIACIÓN USUARIOS DEL BOSQUE EN TARAPACÁ, AMAZONAS</t>
  </si>
  <si>
    <t>PARA EXCLUIR DEL REGISTRO</t>
  </si>
  <si>
    <t>CAQUETÁ</t>
  </si>
  <si>
    <t>08-026-21</t>
  </si>
  <si>
    <t>BELÉN DE LOS ANDAQUÍES</t>
  </si>
  <si>
    <t>Fiducia</t>
  </si>
  <si>
    <t>ASPROABELEN</t>
  </si>
  <si>
    <t xml:space="preserve"> Fortalecimiento y comercialización de producción orgánica de cacao con productores de ASPROABELEN del Municipio de Belén de los Andaquíes.</t>
  </si>
  <si>
    <t>FORTALECIMIENTO Y COMERCIALIZACION  DE PRODUCCIÓN ORGANICA DE CACAO CON PRODUCTORES DE ASPROABELEN  DEL MUNICIPIO  DE BELÉN DE LOS ANDAQUÍES</t>
  </si>
  <si>
    <t>-</t>
  </si>
  <si>
    <t>08-031-21</t>
  </si>
  <si>
    <t>GANADERIA LECHE</t>
  </si>
  <si>
    <t>EL PAUJÍL</t>
  </si>
  <si>
    <t>AGROGALICIA</t>
  </si>
  <si>
    <t xml:space="preserve"> Reconversión ganadera bovina en el Municipio de El Paujil Caquetá a partir de un modelo Silvopastoril.</t>
  </si>
  <si>
    <t>RECONVERSION GANADERA BOVINA EN EL MUNICIPIO DE  EL PAUJIL CAQUETA  A PARTIR DE UN MODELO SILVOPASTORIL</t>
  </si>
  <si>
    <t>08-027-21</t>
  </si>
  <si>
    <t>CACHAMA</t>
  </si>
  <si>
    <t>SOLITA</t>
  </si>
  <si>
    <t>ASOPROAPICS</t>
  </si>
  <si>
    <t>  Producción sostenible de carne de cachama en el Municipio de Solita Caquetá.</t>
  </si>
  <si>
    <t>PRODUCCIÓN Y COMERCIALIZACIÓN DE CACHAMADE 40 PRODUCTORES EN EL MUNICIPIO DE SOLITA CAQUETA</t>
  </si>
  <si>
    <t>08-030-21</t>
  </si>
  <si>
    <t>SAN JOSÉ DEL FRAGUA</t>
  </si>
  <si>
    <t>ASOPISFRAGUA</t>
  </si>
  <si>
    <t xml:space="preserve"> Producción y comercialización de carne de cachama en el Municipio de San José del Fragua Caquetá.</t>
  </si>
  <si>
    <t>PRODUCCION Y COMERCIALIZACION DE CARNE CACHAMA DE 40 PRODUCTORES EN EL MUNICIPIO DE SAN JOSE DEL FRAGUA CAQUETA</t>
  </si>
  <si>
    <t>*</t>
  </si>
  <si>
    <t>08-028-21</t>
  </si>
  <si>
    <t>ASOCIACION GRANJA ANDAQUI</t>
  </si>
  <si>
    <t>Fomento de la piscicultura en el Municipio de Belén de los Andaquíes Caquetá.</t>
  </si>
  <si>
    <t>FOMENTO A LA PRODUCCIÓN Y COMERCIALIZACIÓN PISCÍCOLA EN EL MUNICIPIO DE BELEN DE LOS ANDAQUIES CAQUETÁ</t>
  </si>
  <si>
    <t>08-018-21</t>
  </si>
  <si>
    <t>MIEL, CERA, POLEN Y JALEA REAL</t>
  </si>
  <si>
    <t>CARTAGENA DEL CHAIRÁ</t>
  </si>
  <si>
    <t>ASPRODECA</t>
  </si>
  <si>
    <t>Implementación de la Meliponicultura como alternativa económica y de conservación de los servicios ecosistemicos del bosque en el Municipio de Cartagena del Chaira Caquetá.</t>
  </si>
  <si>
    <t>IMPLEMENTACION DE LA MELIPONICULTURA COMO ALTERNATIVA ECONOMICA Y DE CONSERVACION DE LOS SERVICIOS ECOSISTEMICOS DEL BOSQUE EN EL MUNICIPIO DE CARTAGENA DEL CHAIRA CAQUETA</t>
  </si>
  <si>
    <t>08-017-21</t>
  </si>
  <si>
    <t>SAN VICENTE DEL CAGUÁN</t>
  </si>
  <si>
    <t>AGROSEG</t>
  </si>
  <si>
    <t xml:space="preserve"> Mejoramiento de la competitividad de pequeños productores ganaderos de la Inspección de Guacamayas mediante el fortalecimiento de 40 modelos silvopastoriles en el Municipio de San Vicente del Caguán Caquetá.</t>
  </si>
  <si>
    <t>ALIANZA PARA EL MEJORAMIENTO DE LA PRODUCTIVIDAD DE PEQUEÑOS PRODUCTORES GANADEROS DEL CORREGIMIENTO LAS GUACAMAYAS MEDIANTE EL FORTALECIMIENTO DE 40 MODELOS SILVOPASTORILES EN EL MUNICIPIO DE SAN VICENTE DEL CAGUAN CAQUETA</t>
  </si>
  <si>
    <t>08-016-21</t>
  </si>
  <si>
    <t>FLORENCIA</t>
  </si>
  <si>
    <t>ASOAPICAQ</t>
  </si>
  <si>
    <t xml:space="preserve"> Reactivación económica y ambiental del área rural a través de la apicultura y sus servicios ecosistemicos para la vida en el municipio de Florencia Caquetá.</t>
  </si>
  <si>
    <t>REACTIVACION ECONÓMICA Y AMBIENTAL  DEL AREA RURAL A TRAVÉS DE LA APICULTURA  Y SUS SERVICOS ECOSISTÉMICOS PARA LA VIDA EN EL MUNICIPIO DE FLORENCIA CAQUETA</t>
  </si>
  <si>
    <t>CIN</t>
  </si>
  <si>
    <t>08-015-21</t>
  </si>
  <si>
    <t>PORCICULTURA CARNE</t>
  </si>
  <si>
    <t>ASOPRODEM</t>
  </si>
  <si>
    <t>Mejoramiento de la competitividad de la cadena productiva del cerdo desteto y ceba, una alternativa de inclusión económica, con enfoque de sostenibilidad y asociactividad para la ASOPRODEM del Municipio de Belén de los Andaquíes. Caquetá.</t>
  </si>
  <si>
    <t>MEJORAMIENTO PRODUCTIVO Y COMERCIAL  DEL CERDO DESTETO, PARA  ASOPRODEM DEL MUNICIPIO DE BELEN DE LOS ANDAQUIES</t>
  </si>
  <si>
    <t>08-019-21</t>
  </si>
  <si>
    <t>PLÁTANO</t>
  </si>
  <si>
    <t>ASMUJIMA</t>
  </si>
  <si>
    <t>Mejorar los ingresos y la calidad de vida de 30 familias de pequeños productores del Municipio de Albania - Departamento del Caquetá a partir del incremento de ingresos generados por el establecimiento de 15 Has en Plátano variedad Hartón, para ser comercializado con la Corporación para el desarrollo socio ambiental de la amazonia y la Orinoquia colombiana – CORPOAMOR, bajo un modelo de intensivo de siembra que abastezca la demanda del producto en el departamento.</t>
  </si>
  <si>
    <t>FORTALECIMIENTO A LA PRODUCCIÓN Y COMERCIALIZACIÓN DE PLATANO HARTON DE 30 FAMILIAS EN EL MUNICIPIO DE ALBANIA-CAQUETÁ</t>
  </si>
  <si>
    <t>08-020-21</t>
  </si>
  <si>
    <t>ASVIDEVER</t>
  </si>
  <si>
    <t xml:space="preserve"> Silvopastoreo racional en ecosistemas ganaderos del Municipio de Belén de los Andaquíes Caquetá</t>
  </si>
  <si>
    <t>SILVOPASTOREO RACIONAL EN AGROECOSISTEMAS GANADEROS DEL MUNICIPIO DE BELÉN DE LOS ANDAQUÍES CAQUETÁ - LECHERIA</t>
  </si>
  <si>
    <t>08-021-21</t>
  </si>
  <si>
    <t>MORELIA</t>
  </si>
  <si>
    <t>ASOCUDIT</t>
  </si>
  <si>
    <t>  Fortalecimiento de la cadena comercial y productiva del sector lechero, para su sostenibilidad, competitividad y rentabilidad en el municipio de Morelia, Caquetá.</t>
  </si>
  <si>
    <t>FORTALECIMIENTO DE LA CADENA COMERCIAL Y PRODUCTIVA DEL SECTOR LECHERO, PARA SU  SOSTENIBILIDAD, COMPETITIVIDAD Y RENTABILIDAD EN EL MUNICIPIO DE MORELIA, CAQUETÁ</t>
  </si>
  <si>
    <t>08-022-21</t>
  </si>
  <si>
    <t>ACUIMOC</t>
  </si>
  <si>
    <t>Producción y comercialización de cachama y Bocachico en Morelia Caquetá.</t>
  </si>
  <si>
    <t>PRODUCCION COMERCIAL DE CACHAMA (Colossoma macropomum) Y BOCACHICO (Prochilodus magdalenae) EN MORELIA CAQUETA</t>
  </si>
  <si>
    <t>08-023-21</t>
  </si>
  <si>
    <t>GANADERIA LECHE - QUESO Y SUBPRODUCTOS</t>
  </si>
  <si>
    <t>AGROCARTAGENA</t>
  </si>
  <si>
    <t xml:space="preserve"> Fortalecimiento agroindustrial a la quesería rural en el Municipio de Cartagena del Chaira Caquetá.</t>
  </si>
  <si>
    <t>FORTALECIMIENTO AGROINDUSTRIAL A LA QUESERIA RURAL EN EL MUNICIPIO DE CARTAGENA DEL CHAIRA CAQUETA</t>
  </si>
  <si>
    <t>08-024-21</t>
  </si>
  <si>
    <t>CAUCHO</t>
  </si>
  <si>
    <t>COMITÉ DE CAUCHEROS DE SAN VICENTE DEL CAGUAN</t>
  </si>
  <si>
    <t xml:space="preserve"> Fortalecimiento de las condiciones de competitividad productiva de pequeños productores de caucho en el municipio de San Vicente del Caguán Caquetá</t>
  </si>
  <si>
    <t>FORTALECIMIENTO DE LAS CONDICIONES DE COMPETITIVIDAD PRODUCTIVA DE PEQUEÑOS PRODUCTORES DE CAUCHO EN EL MUNICIPIO DE SAN VICENTE DEL CAGUÁN CAQUETÁ</t>
  </si>
  <si>
    <t>08-025-21</t>
  </si>
  <si>
    <t>ASOPOBECA</t>
  </si>
  <si>
    <t xml:space="preserve"> Aumento de la producción porcicola, mediante el mejoramiento genético "Triple jamón" Y BPP para suplir la demanda de consumo de carne porcicola regional con estándares de sanidad e inocuidad, mediante una medida de intervención socioeconómica para ASOPOBECA en el Municipio de Belén de los Andaquíes- Caquetá.</t>
  </si>
  <si>
    <t>PRODUCCION Y COMERCIALIZACION DE LECHONES DESTETOS DE ALTA GENETICA  DE LA ASOCIACION ASOPOBECA DEL MUNICIPIO DE BELEN DE LOS ANDAQUIES CAQUETA</t>
  </si>
  <si>
    <t>08-029-21</t>
  </si>
  <si>
    <t>ASOES</t>
  </si>
  <si>
    <t xml:space="preserve"> Establecimiento de unidades sostenibles y productivas para el fortalecimiento del sector lácteo en el municipio de Cartagena del Chaira, Departamento del Caquetá.</t>
  </si>
  <si>
    <t>ESTABLECIMIENTO DE UNIDADES SOSTENIBLES Y PRODUCTIVAS PARA EL FORTALECIMIENTO DEL SECTOR LÁCTEO EN EL MUNICIPIO DE CARTAGENA DEL CHAIRA DEPARTAMENTO DEL CAQUETA</t>
  </si>
  <si>
    <t>GUAINÍA</t>
  </si>
  <si>
    <t>08-033-21</t>
  </si>
  <si>
    <t>INÍRIDA</t>
  </si>
  <si>
    <t>HALAMO</t>
  </si>
  <si>
    <t>ALIANZA PARA EL  ESTABLECIMIENTO Y MANTENIMIENTO DE CULTIVOS DE ASAI ,MEDIANTE SISTEMAS AGROFORESTALES EN LA COMUNIDAD INDIGENA DE LAGUNA MOROCOTO - ASCIOACION HALAMO,  DEPARTAMENTO DEL GUAINÍA</t>
  </si>
  <si>
    <t>ALIANZA PARA EL ESTABLECIMIENTO  Y MANTENIMIENTO DE CULTIVOS DE ASAI, MEDIANTE SISTEMAS AGROFORESTALES EN LA COMUNIDAD INDÍGENA DE LA LAGUNA DE MOROCOTO- DEPARTAMENTO DEL GUAINÍA</t>
  </si>
  <si>
    <t>08-034-21</t>
  </si>
  <si>
    <t>ASOJICCA</t>
  </si>
  <si>
    <t xml:space="preserve"> “ALIANZA PARA EL ESTABLECIMIENTO Y MANTENIMIENTO DE CULTIVOS DE PIÑA ,EN LA COMUNIDAD DE CARANACOA POR LA ASOCIACION ASOJICCA (ASOCIACION DE JOVENES INDIGENAS DE LA COMUNIDAD DE CARANACOA) MUNICIPIO -INIRIDA -DEPARTAMENTO DEL GUAINÍA”</t>
  </si>
  <si>
    <t>ALIANZA PARA EL ESTABLECIMIENTO Y MANTENIMIENTO DE CULTIVOS DE PIÑA ,EN LA COMUNIDAD DE CARANACOA POR LA ASOCIACION ASOJICCA (ASOCIACION DE JOVENES INDIGENAS DE LA COMUNIDAD DE CARANACOA) MUNICIPIO -INIRIDA -DEPARTAMENTO DEL GUAINÍA</t>
  </si>
  <si>
    <t>08-036-21</t>
  </si>
  <si>
    <t>ASOMEGUA</t>
  </si>
  <si>
    <t>"ALIANZA PARA EL FORTALECIMIENTO PRODUCTIVO Y OPERATIVO DE LA ASOCIACION ASOMEGUA EN LA COMUNIDAD DE LA CEIBA,MUNICIPIO-INIRIDA-DEPARTAMENTO DEL GUAINIA"</t>
  </si>
  <si>
    <t>ALIANZA PARA EL FORTALECIMIENTO PRODUCTIVO Y OPERATIVO DE LA ASOCIACION ASOMEGUA EN LA COMUNIDAD DE LA CEIBA,MUNICIPIO-INIRIDA-DEPARTAMENTO DEL GUAINIA</t>
  </si>
  <si>
    <t>08-035-21</t>
  </si>
  <si>
    <t>PESCA ARTESANAL</t>
  </si>
  <si>
    <t>ÑAMSIMAY</t>
  </si>
  <si>
    <t>ALIANZA PARA EL FORTALECIMIENTO OPERATIVO Y LOGISTICO DE LA ASOCIACION ÑAMSIMAY EN EL MUNICIPIO DE INIRIDA DEPARTAMENTO DEL GUAINIA</t>
  </si>
  <si>
    <t>ALIANZA PARA EL FORTALECIMIENTO OPERATIVO Y LOGÍSTICO EN PESCADO ARTESANAL EN LA COMUNIDAD CAÑO BOCÓN EN EL MUNICIPIO DE INÍRIDA - DEPARTAMENTO GUAINÍA</t>
  </si>
  <si>
    <t>08-014-21</t>
  </si>
  <si>
    <t>TILAPIA ROJA</t>
  </si>
  <si>
    <t>SAN JOSÉ DEL GUAVIARE</t>
  </si>
  <si>
    <t>ASOAGROTRES-TEJAS</t>
  </si>
  <si>
    <t>FORTALECIMIENTO DE LAS CAPACIDADES PRODUCTIVAS A FAMILIAS CULTIVADORAS DE PECES, PERTENECIENTES A LA ASOCIACION ASOAGROTRESTEJAS DEL MUNICIPIO DE SAN JOSÉ DEL GUAVIARE</t>
  </si>
  <si>
    <t>FORTALECIMIENTO DE LAS CAPACIDADES PRODUCTIVAS A FAMILIAS  CULTIVADORAS DE PECES PERTENECIENTES A LA ASOCIACIÓN  ASOAGROTRES-TEJAS DEL MUNICIPIO DE SAN JOSÉ DEL GUAVIARE</t>
  </si>
  <si>
    <t>08-013-21</t>
  </si>
  <si>
    <t xml:space="preserve">CACHAMA </t>
  </si>
  <si>
    <t>ASOPROTRIUNFO</t>
  </si>
  <si>
    <t>FORTALECIMIENTO DE LAS CAPACIDADES PRODUCTIVAS A FAMILIAS CULTIVADORAS DE PECES, PERTENECIENTES A LA ASOCIACION ASOPROTRIUNFO DEL MUNICIPIO DE SAN JOSÉ DEL GUAVIARE</t>
  </si>
  <si>
    <t xml:space="preserve">FORTALECIMIENTO DE LAS CAPACIDADES PRODUCTIVAS A FAMILIAS  CULTIVADORAS DE PECES PERTENECIENTES A LA ASOCIACIÓN ASOPROTRIUNFO DEL MUNICIPIO DE SAN JOSÉ DEL GUAVIARE </t>
  </si>
  <si>
    <t>08-039-21</t>
  </si>
  <si>
    <t>AJÍES Y PIMIENTOS</t>
  </si>
  <si>
    <t>ASOPAMURIMAJSA</t>
  </si>
  <si>
    <t>ALIANZA PARA EL FORTALECIMIENTO DE CHAGRAS TRADICIONALES DE CULTIVO DE AJI DE 40 PRODUCTORES DEL RESGUARDO INDIGENA LA FUGA</t>
  </si>
  <si>
    <t>ALIANZA PARA EL FORTALECIMIENTO DE CHAGRAS TRADICIONALES EN  DE CULTIVO DE AJÍ DE 36 FAMILIAS DEL RESGUARDO INDÍGENA LA FUGA</t>
  </si>
  <si>
    <t>08-041-21</t>
  </si>
  <si>
    <t>GALLINAS PONEDORAS - HUEVOS</t>
  </si>
  <si>
    <t>CAMPOGUAVIARE</t>
  </si>
  <si>
    <t>ALIANZA PARA EL FORTALECIMIENTO DE LA PRODUCCION DE HUEVO SEMICRIOLLO, EN SAN JOSÉ DEL GUAVIARE, VEREDA CHARRAS-BOQUERON " FINCA NUEVO HORIZONTE" DE LA COOPERATIVA MULTIACTIVA EN COMUN AGROECOLOGICA CAMPESINA DEL GUAVIARE "CAMPOGUAVIARE" Y LA COMUNIDAD DE BOQUERON-CHARRAS"</t>
  </si>
  <si>
    <t>ALIANZA PARA EL FORTALECIMIENTO DE LA PRODUCCIÓN DE HUEVO SEMICRIOLLO, EN  SAN JOSÉ DEL GUAVIARE , VEREDA DE CHARRAS BOQUERÓN “FINCA NUEVO HORIZONTE” DE LA COOPERATIVA MULTIACTIVA E COMÚN AGROECOLÓGICA CAMPESINA DEL GUAVIARE “CAMPOGUAVIARE” Y LA COMUNIDAD DE BOQUERÓN CHARRAS</t>
  </si>
  <si>
    <t>08-012-21</t>
  </si>
  <si>
    <t>ASOMURG</t>
  </si>
  <si>
    <t>ALIANZA PARA EL FORTALECIMIENTO DE LA PRODUCCION DE HUEVO SEMICRIOLLO, DE LA ASOCIACION DE MUJERES RURALES DEL GUAVIARE ASOMURG EN SAN JOSÉ DEL GUAVIARE</t>
  </si>
  <si>
    <t>ALIANZA PARA EL FORTALECIMIENTO DE LA PRODUCCIÓN DE HUEVO SEMICRIOLLO  DE LA ASOCIACION DE MUJERES RURALES DEL GUAVIARE ASOMURG, EN  SAN JOSÉ DEL GUAVIARE</t>
  </si>
  <si>
    <t>08-044-21</t>
  </si>
  <si>
    <t>CUY</t>
  </si>
  <si>
    <t>ASOALICUSAN</t>
  </si>
  <si>
    <t>FORTALECIMIENTO DE LA PRODUCCION Y COMERCIALIZACION DE CUY EN EL MUNICIPIO DE SANTIAGO DEPARTAMENTO DEL PUTUMAYO</t>
  </si>
  <si>
    <t>FORTALECIMIENTO DE LA PRODUCCIÓN Y LA COMERCIALIZACIÓN DEL CUY  EN EL MUNICIPIO DE SANTIAGO, DEPARTAMENTO DEL PUTUMAYO</t>
  </si>
  <si>
    <t>08-045-21</t>
  </si>
  <si>
    <t>ASOALICERDOS</t>
  </si>
  <si>
    <t>FORTALECIMIENTO DE LA PRODUCCION DE CARNE PORCINA  A TRAVES DEL LEVANTE Y CEBA DE CERDOS MEJORADOS EN EL MUNICIPIO DE SANTIAGO</t>
  </si>
  <si>
    <t>FORTALECIMIENTO DE LA PRODUCCIÓN DE CARNE PORCINA A TRAVÉS DE LEVANTE Y CEBA DE CERDOS MEJORADOS EN EL MUNICIPIO DE SANTIAGO PUTUMAYO</t>
  </si>
  <si>
    <t>08-011-21</t>
  </si>
  <si>
    <t>CAMU CAMU</t>
  </si>
  <si>
    <t>PUERTO LEGUÍZAMO</t>
  </si>
  <si>
    <t>ASOCAMUCAMU</t>
  </si>
  <si>
    <t>FORTALECER LA CADENA PRODUCTIVA DEL CAMU CAMU EN EL MUNICIPIO DE PUERTO LEGUIZAMO DEPARTAMENTO DEL PUTUMAYO</t>
  </si>
  <si>
    <t xml:space="preserve"> FORTALECIMIENTO DEL CULTIVO DE CAMU CAMU A LA ASOCIACIÓN ASOCAMUCAMU,  EN EL MUNICIPIO DE PUERTO LEGUIZAMO DEPARTAMENTO DEL PUTUMAYO</t>
  </si>
  <si>
    <t>08-010-21</t>
  </si>
  <si>
    <t>MOCOA</t>
  </si>
  <si>
    <t>ASPRAG</t>
  </si>
  <si>
    <t>MEJORAMIENTO A LA PRODUCCION Y COMERCIALIZACION DE LA ACTIVIDAD PISCICOLA DEL MUNICIPIO DE MOCOA - PUTUMAYO</t>
  </si>
  <si>
    <t xml:space="preserve">MEJORAMIENTO A LA PRODUCCION Y COMERCIALIZACION DE LA ACTIVIDAD PISCICOLA DEL MUNICIPIO DE MOCOA - PUTUMAYO  </t>
  </si>
  <si>
    <t>08-038-21</t>
  </si>
  <si>
    <t>ASOVALLE</t>
  </si>
  <si>
    <t xml:space="preserve">FORTALECIMIENTO DE LA PRODUCCION Y COMERCIALIZACION DE LECHE CRUDA FRIA DE LA ASOCIACION DE PRODUCTORES AGROPECUARIOS DEL VALLE DE SIBUNDOY </t>
  </si>
  <si>
    <t>MEJORAMIENTO DE PRADERAS Y FORTALECIMIENTO DE LA CADENA LÁCTEA DE 40 HATOS PARA LA ASOCIACIÓN ASOVALLE DEL MUNICIPIO DE SIBUNDOY, PUTUMAYO</t>
  </si>
  <si>
    <t>08-001-21</t>
  </si>
  <si>
    <t>PUERTO GUZMÁN</t>
  </si>
  <si>
    <t>ASOYUPGUZ</t>
  </si>
  <si>
    <t>FORTALECIMIENTO A LOS PRODUCTORES DE YUCA ASOYUPGUZ MEDIANTE EL PROGRAMA DE ALIANZAS PRODUCTIVAS EN EL MUNICIPIO DE PUERTO GUZMAN DEPARTAMENTO DEL PUTUMAYO</t>
  </si>
  <si>
    <t>08-037-21</t>
  </si>
  <si>
    <t xml:space="preserve">CHONTADURO </t>
  </si>
  <si>
    <t>VILLAGARZÓN</t>
  </si>
  <si>
    <t>ASOCHON</t>
  </si>
  <si>
    <t>FORTALECIMIENTO A LA PRODUCCION TRANSFORMACION Y COMERCIALIZACIÓN DE FRUTA DE CHONTADURO, COMO ALTERNATIVA DE POTENCIALIZACIÓN QUE DESARROLLA EL GRUPO DE MUJERES TRANSFORMADORAS DE LA ORGANIZACIÓN ASOCHON MUNICIPIO DE VILLAGARZON PUTUMAYO</t>
  </si>
  <si>
    <t>FORTALECIMIENTO A LA PRODUCCIÓN, TRANSFORMACIÓN Y COMERCIALIZACIÓN DE FRUTA DE CHONTADURO, COMO ALTERNATIVA DE  POTENCIALIZACIÓN QUE DESARROLLA EL  GRUPO DE  MUJERES TRANSFORMADORAS DE LA ORGANIZACIÓN ASOCHON, MUNICIPIO DE VILLAGARZÓN PUTUMAYO</t>
  </si>
  <si>
    <t>08-032-21</t>
  </si>
  <si>
    <t>FRÍJOL</t>
  </si>
  <si>
    <t>COOFRIMAYO</t>
  </si>
  <si>
    <t>FORTALECIMIENTO DE LA PRODUCCION Y COMERCIALIZACION DE FRIJOL VOLUBLE CON BUENAS PRACTICAS AGRICOLAS DE LA COOPERATIVA DE AGRICULTORES Y CULTIVADORES DE FRIJOL DEL PUTUMAYO</t>
  </si>
  <si>
    <t>FORTALECIMIENTO DE LA PRODUCCIÓN Y COMERCIALIZACIÓN DE FRIJOL VOLUBLE  DE LA COOPERATIVA DE AGRICULTORES Y CULTIVADORES DE FRIJOL DEL PUTUMAYO COOFRIMAYO, DEL MUNICIPIO DE SIBUNDOY, DEPARTAMENTO DEL PUTUMAYO</t>
  </si>
  <si>
    <t>08-004-21</t>
  </si>
  <si>
    <t>COOPERAGRO</t>
  </si>
  <si>
    <t>ALIANZAS PARA EL FORTALECIMIENTO DEL SISTEMA PRODUCTIVO CACAOTERO DE LA ORGANIZACIÓN COOPERAGRO DEL MUNICIPIO DEL VALLE DEL GUAMUEZ DEPARTAMENTO DEL PUTUMAYO.</t>
  </si>
  <si>
    <t>ALIANZA PARA EL FORTALECIMIENTO DEL SISTEMA PRODUCTIVO CACAOTERO, DE LA ORGANIZACIÓN COOPERAGRO DEL MUNICIPIO DEL VALLE DEL GUAMUEZ, DEPARTAMENTO DEL PUTUMAYO</t>
  </si>
  <si>
    <t>08-006-21</t>
  </si>
  <si>
    <t>ASOPLAMPG</t>
  </si>
  <si>
    <t xml:space="preserve">FORTALECIMIENTO DE LAS CAPACIDADES PRODUCTIVAS DE LA ASOCIACION DE PLATANEROS EL MUELLE DEL MUNICIPIO DE PUERTO GUZMAN PUTUMAYO </t>
  </si>
  <si>
    <t>FORTALECIMIENTO DE LAS CAPACIDADES PRODUCTIVAS DE LA ASOCIACIÓN DE PLATANEROS EL MUELLE DEL MUNICIPIO DE PUERTO GUZMÁN PUTUMAYO</t>
  </si>
  <si>
    <t>08-009-21</t>
  </si>
  <si>
    <t>ASOAGROP</t>
  </si>
  <si>
    <t>PRODUCCCION Y COMERCIALIZACION DE TILAPIA ROJA (Oreochromis sp) MUNICIPIO DEL VALLE DEL GUAMUEZ</t>
  </si>
  <si>
    <t>PRODUCCIÓN Y COMERCIALIZACIÓN DE TILAPIA ROJA ( Oreochromis sp) DE LA ASOCIACIÓN ASOAGROP EN EL MUNICIPIO DEL VALLE DEL GUAMUEZ , DEPARTAMENTO DEL PUTUMAYO</t>
  </si>
  <si>
    <t>08-043-21</t>
  </si>
  <si>
    <t>SAN FRANCISCO</t>
  </si>
  <si>
    <t>ASOPROLVAL</t>
  </si>
  <si>
    <t xml:space="preserve">SOSTENIMIENTO DE LA PRODUCCION Y COMERCIALIZACION DE LECHE CRUDA FRIA DE LA ASOCIACION DE PRODUCTORES DE LECHE DEL VALLE DE SIBUNDOY </t>
  </si>
  <si>
    <t>SOSTENIMIENTO DE LA PRODUCCION Y COMERCIALIZACION DE LECHE CRUDA FRIA DE LA ASOCIACION DE PRODUCTORES DE LECHE DEL VALLE DE SIBUNDOY</t>
  </si>
  <si>
    <t>08-008-21</t>
  </si>
  <si>
    <t>ASOMAYO</t>
  </si>
  <si>
    <t>ALIANZAS PARA EL  MEJORAMIENTO DE LA PRODUCCION DE 40 HATOS LECHEROS DE LA ASOCIACION ASOMAYO EN EL MUNICIPIO DE SAN FRANCISCO PUTUMAYO</t>
  </si>
  <si>
    <t>ALIANZA PARA EL MEJORAMIENTO DE LA PRODUCTIVIDAD DE 40 HATOS LECHEROS DE LA ASOCIACIÓN ASOMAYO EN EL MUNICIPIO DE SAN FRANCISCO PUTUMAYO</t>
  </si>
  <si>
    <t>08-005-21</t>
  </si>
  <si>
    <t>ORITO</t>
  </si>
  <si>
    <t>CORPISCICOLA</t>
  </si>
  <si>
    <t>ALIANZAS PRODUCTIVAS FORTALECIMIENTO A LA ACTIVIDAD PISCICOLA DEL MUNICIPIO DE ORITO</t>
  </si>
  <si>
    <t>PRODUCCIÓN Y COMERCIALIZACIÓN DE TILAPIA ROJA ( Oreochromis sp) DE LA CORPORACION CORPISCICOLA DEL MUNCIPIO DE ORITO DEPARTAMENTO DEL PUTUMAYO</t>
  </si>
  <si>
    <t>08-007-21</t>
  </si>
  <si>
    <t>PUERTO ASÍS</t>
  </si>
  <si>
    <t>ASOPIEP</t>
  </si>
  <si>
    <t>FORTALECIMIENTO A LA PRODUCCION Y COMERCIALIZACION DE CARNE DE PESCADO MUNICIPIOS PUERTO ASIS - PUERTO CAICEDO</t>
  </si>
  <si>
    <t>PRODUCCIÓN Y COMERCIALIZACIÓN DE CACHAMA(Piaractus brachypomus) DE LA ASOCIACIÓN DE PISCICULTORES ECOLÓGICOS DEL PUTUMAYO EN LOS MUNICIPIOS DE PUERTO CAICEDO Y PUERTO ASÍS DEPARTAMENTO DEL PUTUMAYO</t>
  </si>
  <si>
    <t>08-047-21</t>
  </si>
  <si>
    <t>CAÑA PANELERA</t>
  </si>
  <si>
    <t>ASOARTEPANELA</t>
  </si>
  <si>
    <t>FORTALECIMIENTO DE LA CADENA PRODUCTIVA CAÑA PANELERA EN EL MUNICIPIO DE PUERTO LEGUIZAMO DEPARTAMENTO DEL PUTUMAYO</t>
  </si>
  <si>
    <t>PRODUCCION Y COMERCIALIZACION DE PANELA, A TRAVES DE LA ASOCIACIÓN ASOARTEPANELA, DEL MUNICIPIO DE PUERTO LEGUIZAMO DEPARTAMENTO DEL PUTUMAYO</t>
  </si>
  <si>
    <t>08-002-21</t>
  </si>
  <si>
    <t>APROCOAGRO</t>
  </si>
  <si>
    <t>PRODUCCION Y COMERCIALIZACION DE CARNE DE PESCADO DE CULTIVO EN EL MUNICIPIO DE PUERTO GUZMAN</t>
  </si>
  <si>
    <t>FORTALECIMIENTO A LA PRODUCCIÓN Y COMERCIALIZACIÓN DE TILAPIA ROJA (OREOCHROMIS SP), MEDIANTE ALIANZA PRODUCTIVA CON LA ASOCIACIÓN APROCOAGRO, DEL MUNICIPIO DE PUERTO GUZMÁN, DEPARTAMENTO DEL PUTUMAYO</t>
  </si>
  <si>
    <t>08-003-21</t>
  </si>
  <si>
    <t>ARAZA, COCONA</t>
  </si>
  <si>
    <t>ASOFRUMAYO</t>
  </si>
  <si>
    <t>FORTALECIMIENTO AGROINDUSTRIAL DE FRUTOS AMAZONICOS COMO CULTIVOS ALTERNATIVOS Y SUSTITUTOS DE CULTIVOS ILICITOS</t>
  </si>
  <si>
    <t>FORTALECIMIENTO DE CULTIVOS AMAZÓNICOS PARA LA ASOCIACIÓN ASOFRUMAYO, DEL MUNICIPIO DE PUERTO ASÍS EN EL DEPARTAMENTO DEL PUTUMAYO</t>
  </si>
  <si>
    <t>VAUPÉS</t>
  </si>
  <si>
    <t>08-042-21</t>
  </si>
  <si>
    <t>MITÚ</t>
  </si>
  <si>
    <t>ASOJIOBA</t>
  </si>
  <si>
    <t>ALIANZA PRODUCTIVA CON ENFOQUE AMBIENTAL, PARA EL ESTABLECIMIENTO, PRODUCCIÓN Y COMERCIALIZACIÓN DE AJI, PLATANO YUCA BRAVA EN SISTEMAS AGROFORESTALES EN EL MUNICIPIO DE MITÚ, VAUPÉS</t>
  </si>
  <si>
    <t>ALIANZA PRODUCTIVA CON ENFOQUE AMBIENTAL, PARA EL ESTABLECIMIENTO, PRODUCCIÓN Y COMERCIALIZACIÓN DE AJI Y YUCA EN SISTEMAS AGROFORESTALES EN EL MUNICIPIO DE MITÚ, VAUPÉS</t>
  </si>
  <si>
    <t>08-040-21</t>
  </si>
  <si>
    <t>FARIÑA</t>
  </si>
  <si>
    <t>AMITLI</t>
  </si>
  <si>
    <t>ALIANZA PRODUCTIVA CON ENFOQUE AMBIENTAL PARA EL FORTALECIMIENTO Y COMERCIALIZACION DE DERIVADOS DE LA YUCA BRAVA EN SISTEMAS AGROFORESTALES DE LA ASOCIACION DE MUJERES INDIGENAS TRABAJADORAS DE LA LIBERTAD EN EL MUNICIPIO DE MITU</t>
  </si>
  <si>
    <t>ALIANZA PRODUCTIVA CON ENFOQUE AMBIENTAL PARA EL FORTALECIMIENTO Y COMERCIALIZACIÓN DE DERIVADOS DE LA YUCA BRAVA EN SISTEMAS AGROFORESTALES DE LA ASOCIACIÓN DE MUJERES INDÍGENAS TRABAJADORAS DE LA LIBERTAD EN EL MUNICIPIO DE MITÚ</t>
  </si>
  <si>
    <t>ALIANZA PRODUCTIVA PARA EL FORTALECIMIENTO Y COMERCIALIZACION DE FARIÑA DE PEQUEÑOS PRODUCTORES EN EL MUNICIPIO DE MITÚ</t>
  </si>
  <si>
    <t>08-046-21</t>
  </si>
  <si>
    <t>AMCAB</t>
  </si>
  <si>
    <t>ALIANZA PRODUCTIVA CON ENFOQUE AMBIENTAL PARA LA PRODUCCIÓN Y COMERCIALIZACIÓN DE FARIÑA Y TAPIOCA A BASE DE ALMIDÓN DE YUCA BRAVA PROVENIENTE DE SISTEMAS AGROFORESTALES, CON MUJERES Y JOVENES DE LAS COMUNIDADES INDIGENAS DE PUERTO ASIS Y PUERTO PINILLA, DEPARTAMENTO DE VAUPÉS.</t>
  </si>
  <si>
    <t>ALIANZA PRODUCTIVA CON ENFOQUE AMBIENTAL PARA LA PRODUCCIÓN Y COMERCIALIZACIÓN DE FARIÑA Y TAPIOCA A BASE DE ALMIDÓN DE YUCA BRAVA PROVENIENTE DE SISTEMAS AGROFORESTALES, CON MUJERES Y JOVENES DE LAS COMUNIDADES INDIGENAS DE PUERTO ASIS Y PUERTO PINILLA, DEPARTAMENTO DE VAUPÉS</t>
  </si>
  <si>
    <t>ATLÁNTICO</t>
  </si>
  <si>
    <t>03-052-21</t>
  </si>
  <si>
    <t>GUAYABA</t>
  </si>
  <si>
    <t>PALMAR DE VARELA</t>
  </si>
  <si>
    <t>PROFUTAL EAT</t>
  </si>
  <si>
    <t>Asociacion de mujeres campesinas EAT "PROFRUTAL"</t>
  </si>
  <si>
    <t>PRODUCCION Y AGROINDUSTRIALIZACION DE 24,5 HECTAREAS DE GUAYABA ROJA, POR LA ORGANIZACIÓN DE MUJERES RURALES "PROFRUTAL" EAT   DEL MUNICIPIO DE PALMAR DE VARELA EN LA VEREDA SAN JOAQUIN</t>
  </si>
  <si>
    <t>03-042-21</t>
  </si>
  <si>
    <t>LURUACO</t>
  </si>
  <si>
    <t>ASMUCOSORURAL</t>
  </si>
  <si>
    <t>ALIANZA PRODUCTIVA PARA EL ESTABLECIMIENTO Y  PRODUCCIÓN DE MOJARRA ROJA (OREOCHROMIS SP)  EN PISCINAS ESTRUCTURALES DE GEOMEMBRANA   EN EL  MUNICIPIO DE LURUACO  ATLANTICO</t>
  </si>
  <si>
    <t>ALIANZA PRODUCTIVA PARA EL ESTABLECIMIENTO Y PRODUCCIÓN DE MOJARRA ROJA (OREOCHROMIS SP) EN "PISCINAS ESTRUCTURALES DE GEOMEMBRANA CON LA ASOCIACIÓN DE MUJERES POR UN COMPROMISO SOCIAL Y RURAL  ASMUCOSORURAL   EN EL MUNICIPIO DE LURUACO - ATLANTICO</t>
  </si>
  <si>
    <t>03-053-21</t>
  </si>
  <si>
    <t>JUAN DE ACOSTA</t>
  </si>
  <si>
    <t>ASOCOSTERA</t>
  </si>
  <si>
    <t>ALIANZA PARA EL MEJORAMIENTO PRODUCTIVO DE PEQUEÑOS GANADEROS EN EL MUNICIPIO DE JUAN DE ACOSTA ATLÁNTICO</t>
  </si>
  <si>
    <t>03-054-21</t>
  </si>
  <si>
    <t>POLONUEVO</t>
  </si>
  <si>
    <t>ASOGAPOL</t>
  </si>
  <si>
    <t>ALIANZA PARA EL MEJORAMIENTO DE PEQUEÑOS GANADEROS EN EL MUNICIPIO DE POLONUEVO ATLÁNTICO</t>
  </si>
  <si>
    <t>03-055-21</t>
  </si>
  <si>
    <t>GALAPA</t>
  </si>
  <si>
    <t>ALIANZA PRODUCTIVA PARA EL ESTABLECIMIENTO Y  PRODUCCIÓN DE MOJARRA ROJA (OREOCHROMIS SP)  EN SISTEMA   GEOMEMBRANA  EN EL MUNICIPIO DE GALAPA  ATLANTICO”</t>
  </si>
  <si>
    <t>ALIANZA PRODUCTIVA PARA EL ESTABLECIMIENTO Y  PRODUCCIÓN DE MOJARA ROJA (OREOCHROMIS SP)  EN SISTEMA   GEOMEMBRANA ASOCIACION DE  ASOMURACO EN EL MUNICIPIO DE GALAPA , DEPARTAMENTO DEL TLANTICO</t>
  </si>
  <si>
    <t>03-051-21</t>
  </si>
  <si>
    <t>ASOMUPIASAG</t>
  </si>
  <si>
    <t>ALIANZA PRODUCTIVA PARA EL ESTABLECIMIENTO Y  PRODUCCIÓN DE MOJARRA ROJA (OREOCHROMIS SP)  EN  TECNICA DE BIOFOLT  EN EL CORREGIMIENTO DE SIBARCO MUNICIPIO DE BARANOA  ATLANTICO”</t>
  </si>
  <si>
    <t>ALIANZA PRODUCTIVA PARA EL ESTABLECIMIENTO Y PRODUCCIÓN DE MOJARRA ROJA (OREOCHROMIS SP) EN TECNICA DE BIOFLOC EN EL CORREGIMIENTO DE SIBARCO MUNICIPIO DE BARANOA - ATLANTICO</t>
  </si>
  <si>
    <t>03-049-21</t>
  </si>
  <si>
    <t>ALIANZA PRODUCTIVA PARA EL ESTABLECIMIENTO   DE CULTIVOS DE ENGORDE  DE MOJARRA ROJA (OREOCHROMIS SP)  EN PISCINA DE GEOMEMBRANA  EN EL   MUNICIPIO DE LURUACO ATLANTICO”</t>
  </si>
  <si>
    <t>ALIANZA PRODUCTIVA PARA EL ESTABLECIMIENTO   DE CULTIVOS DE ENGORDE  DE MOJARRA ROJA (OREOCHROMIS SP)  EN PISCINA DE GEOMEMBRANA ASOCIACION  DE LA  ASOMUPIASAG EN EL   MUNICIPIO DE LURUACO  ATLANTICO</t>
  </si>
  <si>
    <t>MALAMBO</t>
  </si>
  <si>
    <t xml:space="preserve"> ASOCIACION DE USUARIOS CAMPESINOS DE MALAMBO Y VEREDAS </t>
  </si>
  <si>
    <t xml:space="preserve">ALIANZA PRODUCTIVA PARA LA IMPLEMENTACION DE YUCA INDUSTRIAL PARA PEQUEÑOS PRODUCTORES DE MALAMBO -ATLANTICO </t>
  </si>
  <si>
    <t>03-021-21</t>
  </si>
  <si>
    <t>AFROPALMAR</t>
  </si>
  <si>
    <t>FORTALECIMIENTO Y DESARROLLO DE LA ACTIVIDAD PRODUCTIVA DE CULTIVOS DE MAil ASOCIADOS CON FR/JO CAUP/ Y HABICHUELA PARA El CONSEJO COMUNITAR/O AFROPALMAR, EN El MUN/CIP/O DE PALMAR DE VARELA, ATLANTICO</t>
  </si>
  <si>
    <t>FORTALECIMIENTO Y DESARROLLO DE LA ACTIVIDAD PRODUCTIVA DE CULTIVOS DE MAIZ ASOCIADOS CON FRIJOL CAUPI Y HABICHUELA PARA EL CONSEJO COMUNITARIO AFROPALMAR, EN EL MUNICIPIO DE PALMAR DE VARELA, ATLANTICO</t>
  </si>
  <si>
    <t>03-016-21</t>
  </si>
  <si>
    <t>AVES DE CORRAL - HUEVO</t>
  </si>
  <si>
    <t>CAMPO DE LA CRUZ</t>
  </si>
  <si>
    <t>ASOCAMPSUR</t>
  </si>
  <si>
    <t>FORTALECJMIENTO PRODUCT/VO, AGROINDSUTRIAL Y COMERCIAL DE LA ACTIVIDAD AV/COLA DE LA ASOCJACJON ASOCAMPSUR DEL MUNICIP/O DE CAMPO DE LA CRUZ, ATLANTICO</t>
  </si>
  <si>
    <t>FORTALECIMIENTO PRODUCTIVO, AGROINDSUTRIAL Y COMERCIAL DE LA ACTIVIDAD AVICOLA DE LA ASOCIACIÓN ASOCAMPSUR DEL MUNICIPIO DE CAMPO DE LA CRUZ, ATLANTICO</t>
  </si>
  <si>
    <t>03-015-21</t>
  </si>
  <si>
    <t>AVES DE CORRAL - CARNE</t>
  </si>
  <si>
    <t>ASOAVIMA</t>
  </si>
  <si>
    <t>PRODUCCIÓN AVICOLA, PARA EL FORTALECIMIETO AGROEMPRESARIAL DE 40 MUJERES Y JÓVENES PRODUCTORES DEL CORREGIMIENTO DE CARACOLI EN EL MUNICIPIO DE MALAMBO ATLÁNTICO.</t>
  </si>
  <si>
    <t>PRODUCCIÓN AVICOLA, PARA EL FORTALECIMIETO AGROEMPRESARIAL DE 40 MUJERES Y JÓVENES PRODUCTORES DEL CORREGIMIENTO DE CARACOLI ASOAVIMA EN EL MUNICIPIO DE MALAMBO ATLÁNTICO</t>
  </si>
  <si>
    <t>03-019-21</t>
  </si>
  <si>
    <t>ASOGANBAR</t>
  </si>
  <si>
    <t> Mejoramiento de la ganadería láctea mediante dotación de maquinaria agrícola para conservación de forrajes en el municipio de Baranoa, Atlántico </t>
  </si>
  <si>
    <t>ALIANZAS DE MEJORAMIENTO DE LA GANADERÍA LÁCTEA MEDIANTE DOTACIÓN DE MAQUINARÍA AGRÍCOLA PARA CONSERVACIÓN DE FORRAJES EN EL MUNICIPIO DE BARANOA </t>
  </si>
  <si>
    <t>03-022-21</t>
  </si>
  <si>
    <t>ASOGUANBOSI</t>
  </si>
  <si>
    <t>“ALIANZA PARA EL FORTALECIMIENTO DE LA ACTIVIDAD PRODUCTIVA DEL CULTIVO DE GUANDUL EN EL MUNICIPIO DE BARANOA, DEPARTAMENTO DEL ATLANTICO</t>
  </si>
  <si>
    <t>ALIANZA PARA EL FORTALECIMIENTO DE LA ACTIVIDAD PRODUCTIVA DEL CULTIVO DE GUANDUL EN EL MUNICIPIO DE BARANOA, DEPARTAMENTO DEL ATLANTICO</t>
  </si>
  <si>
    <t>03-050-21</t>
  </si>
  <si>
    <t>ALIANZA PRODUCTIVA PARA EL ESTABLECIMIENTO Y  PRODUCCIÓN DE MOJARRA ROJA (OREOCHROMIS SP)  EN  TECNICA DE BIOFOLT  EN EL CORREGIMIENTO DE ISABEL LOPEZ  MUNICIPIO DE SABANALARGA  ATLANTICO”</t>
  </si>
  <si>
    <t>ALIANZA PRODUCTIVA PARA EL ESTABLECIMIENTO Y PRODUCCIÓN DE MOJARRA ROJA (OREOCHROMIS SP) EN TÉCNICA DE BIOFLOC EN EL CORREGIMIENTO DE ISABEL LOPEZ, MUNICIPIO DE SABANALARGA - ATLANTICO</t>
  </si>
  <si>
    <t>03-056-21</t>
  </si>
  <si>
    <t>ALIANZA PRODUCTIVA PARA EL ESTABLECIMIENTO Y  PRODUCCIÓN DE MOJARRA ROJA (OREOCHROMIS SP)  SISTEMA DE GEOMEMBRANA  EN EL   MUNICIPIO DE LURUACO ATLANTICO”</t>
  </si>
  <si>
    <t>ALIANZA PRODUCTIVA PARA EL ESTABLECIMIENTO Y  PRODUCCIÓN DE MOJARRA ROJA (OREOCHROMIS SP)  SISTEMA DE GEOMEMBRANA DE LA ASOCIACION    ASOMUPIASAG MUNICIPIO DE LURUACO ATLANTICO</t>
  </si>
  <si>
    <t>03-017-21</t>
  </si>
  <si>
    <t>ASOCAMPRA</t>
  </si>
  <si>
    <t>ALIANZA PRODUCTIVA DE HUEVOS DE GALLINAS PONEDORASDENTRO DEL MARCO DE LA PRODUCCION LIMPIA DEL GRUPO DE PERSONAS DEL MUNICIPIO DE BARANOA DEPARTAMENTO DEL ATLANTLANTICO</t>
  </si>
  <si>
    <t>ALIANZA PRODUCTIVA DE HUEVOS DE GALLINAS PONEDORAS DENTRO DEL MARCO DE LA PRODUCCION LIMPIA DEL GRUPO DE PERSONAS DEL MUNICIPIO DE BARANOA DEPARTAMENTO DEL ATLANTICO</t>
  </si>
  <si>
    <t>BOLÍVAR</t>
  </si>
  <si>
    <t>03-024-21</t>
  </si>
  <si>
    <t>SAN ESTANISLAO</t>
  </si>
  <si>
    <t>ASOACUILAS</t>
  </si>
  <si>
    <t>FORTALECIMIENTO DE LA PRODUCCION DE TILAPIA ROJA DE LA ASOCIACION ACUICOLA DE LAS PIEDRAS MUNICIPIO DE SAN ESTANISLAO DE KOTSKA BOLIVAR</t>
  </si>
  <si>
    <t>FORTALECIMIENTO DE LA PRODUCCIÓN DE TILAPIA ROJA DE LA ASOCIACIÓN ACUÍCOLA DE LAS PIEDRAS MUNICIPIO DE SAN ESTANISLAO DE KOTSKA BOLÍVAR – ASOACUILAS</t>
  </si>
  <si>
    <t>03-008-21</t>
  </si>
  <si>
    <t>SAN JACINTO DEL CAUCA</t>
  </si>
  <si>
    <t>ASOAGROMULTISANJC</t>
  </si>
  <si>
    <t>ALIANZA PARA LA PRODUCCION Y COMERCIALIZACION DE ARROZ PADDY, CON 32 PEQUEÑOS PRODUCTORES Y ALIADO COMERCIAL REGIONAL CON PRECIOS DE COMPRA VENTA SEGÚN LA OFERTA Y DEMANDA LOCAL, EN EL MUNICIPIO DE SAN JACINTO DEL CAUCA, DEPARTAMENTO DE BOLIVAR</t>
  </si>
  <si>
    <t>ALIANZA PARA LA PRODUCCION Y COMERCIALIZACION DE ARROZ PADDY, CON 32 PEQUEÑOS PRODUCTORES Y ALIADO COMERCIAL REGIONAL, CON PRECIOS DE COMPRA VENTA SEGÚN LA OFERTA Y DEMANDA LOCAL, EN EL MUNICIPIO DE SAN JACINTO DEL CAUCA, DEPARTAMENTO BOLIVAR</t>
  </si>
  <si>
    <t>03-009-21</t>
  </si>
  <si>
    <t>ACHÍ</t>
  </si>
  <si>
    <t>ASOPROAGROTRESCRUCES</t>
  </si>
  <si>
    <t>MEJORAMIENTO PRODUCTIVO DE 40 FAMILIAS PRODUCTORAS A TRAVES DE LA SIEMBRA Y COMERCIALIZACION  DE ARROZ PADDY EN EL MUNICIPIO DE ACHI BOLIVAR.</t>
  </si>
  <si>
    <t>MEJORAMIENTO PRODUCTIVO DE 40 FAMILIAS PRODUCTORAS A TRAVÉS DE LA SIEMBRA Y COMERCIALIZACIÓN DE ARROZ PADDY EN EL MUNICIPIO DE ACHÍ</t>
  </si>
  <si>
    <t>PORCICULTURA ABONO Y PIE DE CRIA</t>
  </si>
  <si>
    <t>EL PEÑÓN</t>
  </si>
  <si>
    <t>ASOCAMEC</t>
  </si>
  <si>
    <t>ACOMPAÑAMIENTO TECNICO EN LA AUTOSOSTENIBILIDAD DE LA POBLACIÓN VULNERABLE A TRAVES DEL ESTABLECIMIENTO DE UN SISTEMA PRODUCTIVO PORCICOLA ALTERNATIVO AUTOSOSTENOBLE CON FINES DE SEGURIDAD SOCIOECONOMICO A FAMILIAS EN EL CORREGIMIENTO DE CASTAÑAL EN EL MUNICIPIO DE EL PEÑON DEPARTAMENTO DE BOLIVAR</t>
  </si>
  <si>
    <t>ACOMPAÑAMIENTO TÉCNICO EN LA AUTO SOSTENIBILIDAD DE LA POBLACIÓN VULNERABLE A TRAVÉS DE EL ESTABLECIMIENTO DE UN SISTEMA PRODUCTIVO PORCICOLA ALTERNATIVO AUTO SOSTENIBLE CON FINES DE SEGURIDAD SOCIO ECONÓMICA A FAMILIAS EN EL CORREGIMIENTO DE CASTAÑAL, EN EL MUNICIPIO DE EL PEÑÓN, DEPARTAMENTO DE BOLÍVAR</t>
  </si>
  <si>
    <t>EN LISTA</t>
  </si>
  <si>
    <t>03-006-21</t>
  </si>
  <si>
    <t>SANTA ROSA DEL SUR</t>
  </si>
  <si>
    <t>APÍCOLA LA SERRANIA</t>
  </si>
  <si>
    <t>FORTALECIMIENTO DE LA PRODUCCION Y COMERCIALIZACION DE LA ACTIVIDAD APICOLA DESARROLLADA PIOR 40 FAMILIAS, QUE CONTRIBUYE A LA PROTECCION DEL ECOSISTEMA Y LA RESTAURACION AMBIENTAL EN EL MUNICIPIO DE SANTA ROSA DEL SUR BOLIVAR</t>
  </si>
  <si>
    <t>FORTALECIMIENTO DE LA PRODUCCIÓN Y COMERCIALIZACIÓN DE LA ACTIVIDAD APÍCOLA, DESARROLLADA POR 40 FAMILIAS QUE CONTRIBUYE A LA PROTECCIÓN DEL ECOSISTEMA Y LA RESTAURACIÓN AMBIENTAL EN EL MUNICIPIO DE SANTA ROSA DEL SUR, BOLÍVAR</t>
  </si>
  <si>
    <t>ÑAME</t>
  </si>
  <si>
    <t>EL CARMEN DE BOLÍVAR</t>
  </si>
  <si>
    <t>AMOR A MI TIERRA</t>
  </si>
  <si>
    <t>PRODUCCION Y COMERCIALIZACION DE 40 HECTAREAS DE ÑAME DIAMANTE 22 Y ESPINO (Dioscórea rotundata), ENTRE LA ASOCIACION AMOR A MI TIERRA Y EL ALIADO COMERCIAL TERRA TRADING S.A.S, CORREGIMIENTO DE BAJO GRANDE, MUNICIPIO DE EL CARMEN DE BOLIVAR, DEPARTAMENTO DE BOLIVAR</t>
  </si>
  <si>
    <t>PRODUCCIÓN Y COMERCIALIZACIÓN DE 40 HECTAREAS DE ÑAME DIAMANTE 22 Y ESPINO (Dioscorea rotundata), ENTRE LA ASOCIACIÓN AMOR A MI TIERRA Y EL ALIADO COMERCIAL TERRA TRADING S.A.S, CORREGIMIENTO DE BAJO GRANDE, MUNICIPIO DE EL CARMEN DE BOLÍVAR, DEPARTAMENTO DE BOLÍVAR</t>
  </si>
  <si>
    <t>03-020-21</t>
  </si>
  <si>
    <t>ASOJEMMA</t>
  </si>
  <si>
    <t>ALIANZA PARA FORTALECER,  CON LA SIEMBRA DE 40 HECTAREAS DE ÑAME DIAMANTE TIPO EXPORTACION, LA CADENA PRODUCTIVA DE ÑAME Y MEJORAR LA CALIDAD DE VIDA A 40 FAMILIAS CAMPESINAS EN EL MUNICIPIO DE SAN JACINTO EN EL DEPARTAMENTO DE BOLIVAR</t>
  </si>
  <si>
    <t>ALIANZA PARA FORTALECER CON LA SIEMBRA DE 40 HECTAREAS DE ÑAME DIAMANTE TIPO EXPORACION, LA CADENA PRODUCTIVA   DE ÑAME Y MEJORAR LA CALIDAD DE VIDA A 40 FAMILIAS CAMPESINAS EN EL MUNICIPIO DE SAN JACINTO EN EL DEPARTAMENTO DE BOLVAR</t>
  </si>
  <si>
    <t>03-026-21</t>
  </si>
  <si>
    <t>ASMUDEVICSAR</t>
  </si>
  <si>
    <t>IMPLEMENTACION DE UNA UNIDAD PRODUCTIVA CON ESPECIES MENORES (PORCICULTURA) COMO ESTRATEGIA EN LA SEGURIDAD ALIMENTARIA Y REACTIVACION ECONOMICA PARA 40 MUJERES VICTIMAS DEL CONFLICTO ARMADO DE SANTA ROSA DEL SUR</t>
  </si>
  <si>
    <t xml:space="preserve">IMPLEMENTACIÓN DE UNA UNIDAD PRODUCTIVA CON ESPECIES MENORES (PORCICULTURA) COMO ESTRATEGIA EN LA SEGURIDAD ALIMENTARIA Y REACTIVACIÓN ECONÓMICA PARA 40 MUJERES VÍCTIMAS DEL CONFLICTO ARMADO DEL MUNICIPIO SANTA ROSA DEL SUR </t>
  </si>
  <si>
    <t>03-004-21</t>
  </si>
  <si>
    <t>ASOCIACIÓN DE MUJERES EMPRENDEDORAS DE CARACOLÍ - AMEC</t>
  </si>
  <si>
    <t>SIEMBRA Y COMERCIALIZACION DE 30 HECTAREAS DE ÑAME DIAMANTE TIPO EXPORTACION, CON LA EMPRESA  COMERCIALIZADORA AGRICOLA  DE BOLIVAR Y LA ASOCIACION DE MUJERES EMPRENDEDORAS, EN EL CORREGIMIENTO DE CARACOLI  MUNICIPIO DE  EL CARMEN DE BOLIVAR, DEPARTAMENTO DE BOLIVAR</t>
  </si>
  <si>
    <t>03-007-21</t>
  </si>
  <si>
    <t>ASOMUPPI</t>
  </si>
  <si>
    <t>APALANCAMIENTO  PRODUCTIVO A TRAVES DE LA SIEMBRA DE ARROZ, PARA MEJORAR LOS INGRESOS DE 40 FAMILIAS PRODUCTORAS EN EL CORREGIMIENTO DE PUERTO ISABEL EN EL MUNICIPIO DE ACHI BOLIVAR.</t>
  </si>
  <si>
    <t>APALANCAMIENTO PRODUCTIVO A TRAVÉS DE LA SIEMBRA DE ARROZ, PARA MEJORAR LOS INGRESOS DE 40 FAMILIAS PRODUCTORAS EN EL CORREGIMIENTO DE PUERTO ISABEL EN EL MUNICIPIO DE ACHÍ, BOLIVAR.</t>
  </si>
  <si>
    <t>03-002-21</t>
  </si>
  <si>
    <t>AMUVIDAS</t>
  </si>
  <si>
    <t>FORTALECIMIENTO DE LA CADENA PRODUCTIVA DE ÑAME A TRAVES DEL ESTABLECIMIENTO Y LA COMERCIALIZACION DE 40 HECTAREAS DE ÑAME DIAMANTE TIPO EXPORTACION EN LA VEREDA ARENA DEL SUR, MUNICIPIO DE EL CARMEN DE BOLIVAR - DEPARTAMENTO DE BOLIVAR.</t>
  </si>
  <si>
    <t>FORTALECIMIENTO DE LA CADENA PRODUCTIVA DE ÑAME A TRAVÉS DEL ESTABLECIMIENTO Y COMERCIALIZACIÓN DE 40 HECTÁREAS DE ÑAME DIAMANTE TIPO EXPORTACIÓN EN LA VEREDA ARENA DEL SUR  DEL MUNICIPIO EL CARMEN DE BOLÍVAR, DEPARTAMENTO DE BOLÍVAR</t>
  </si>
  <si>
    <t>03-013-21</t>
  </si>
  <si>
    <t>SAN JUAN NEPOMUCENO</t>
  </si>
  <si>
    <t>ÑAMEROS DE SAN JUAN</t>
  </si>
  <si>
    <t>ESTABLECIMIENTO DE 40 HECTAREAS DE ÑAME DIAMANTE TIPO EXPORTACIÓN PARA LA COMERCIALIZACIÓN, FORTALECIMIENTO DE LA CADENA PRODUCTIVA Y LA ACTIVIDAD ECONOMICA DE 40 FAMILIAS EN EL MUNICIPIO DE SAN JUAN NEPOMUCENO, DEPARTAMENTO DE BOLIVAR</t>
  </si>
  <si>
    <t>ALIANZA PARA EL ESTABLECIMIENTO DE 40 HECTAREAS DE ÑAME DIAMANTE TIPO EXPORTACIÓN PARA LA COMERCIALIZACIÓN, FORTALECIMIENTO DE LA CADENA PRODUCTIVA Y LA ACTIVIDAD ECONOMICA DE 40 FAMILIAS EN EL MUNICIPIO DE SAN JUAN NEPOMUCENO – DEPARTAMENTO DE BOLIVAR</t>
  </si>
  <si>
    <t>SAN CRISTÓBAL</t>
  </si>
  <si>
    <t>ASOPEGAHIB</t>
  </si>
  <si>
    <t>ALIANZA PARA EL MEJORAMIENTO DE LOS SISTEMAS GANADEROS DE LOS PEQUEÑOS GANADEROS EL CORREEGIMIENTO DE HIGUERETAL MUNICIPIO DE SAN CRISTOBAL - BOLIVAR</t>
  </si>
  <si>
    <t>ALIANZA PARA EL MEJORAMIENTO DE LOS SISTEMAS GANADEROS DE LOS PEQUEÑOS GANADEROS EL CORREGIMIENTO DE HIGUERETAL MUNICIPIO DE SAN CRISTOBAL – BOLIVAR</t>
  </si>
  <si>
    <t>03-005-21</t>
  </si>
  <si>
    <t>TURBANÁ</t>
  </si>
  <si>
    <t>ASOGABALLE</t>
  </si>
  <si>
    <t>ALIANZA PARA LA IMPLEMENTACION DE SISTEMAS GANADEROS SOSTENIBLES A LOS PEQUEÑOS GANADEROS DEL CORREGIMIENTO DE BALLESTAS MUNICIPIO DE TURBANA  - BOLIVAR</t>
  </si>
  <si>
    <t>ALIANZA PARA LA IMPLEMENTACION DE SISTEMAS GANADEROS SOSTENIBLES A LOS PEQUEÑOS GANADEROS DEL CORREGIMIENTO DE BALLESTAS MUNICIPIO DE TURBANA – BOLIVAR</t>
  </si>
  <si>
    <t>03-025-21</t>
  </si>
  <si>
    <t>ASOCALIMA</t>
  </si>
  <si>
    <t>ALIANZA PARA EL MEJORAMIENTO DE LA PRODUCTIVIDAD DE CACAO A TRAVES DE LA TRANSFERENCIA DE UN MODELO TECNOLOGICO QUE PERMITA EL INCREMENTO DE LA PRODUCTIVIDAD Y MEJORE LAS CONDICIONES DE INGRESOS DE 40 FAMILIAS DEL MUNICIPIO DE SANTA ROSA DEL SUR</t>
  </si>
  <si>
    <t>ALIANZA PARA EL MEJORAMIENTO DE LA PRODUCTIVIDAD DE CACAO A TRAVÉS DE LA TRANSFERENCIA DE UN MODELO TECNOLÓGICO QUE PERMITA EL INCREMENTO DE LA PRODUCTIVIDAD Y MEJORE LAS CONDICIONES DE INGRESOS DE 40 FAMILIAS DEL MUNICIPIO SANTA ROSA DEL SUR</t>
  </si>
  <si>
    <t>03-011-21</t>
  </si>
  <si>
    <t>ASOAGROPLASAN</t>
  </si>
  <si>
    <t>ALIANZA PARA EL  FORTALECIMIENTO  DE  LA CADENA PRODUCTIVA DE ÑAME, A TRAVES DE LA COMERCIALIZACION DE 40 HECTAREAS DE ÑAME DIAMANTE TIPO EXPORTACIÓN EN LA VEREDA PLAYA EN EL MUNICIPIO DE SAN JUAN NEPOMUCENO EN EL DEPARTAMENTO DE BOLIVAR</t>
  </si>
  <si>
    <t>ALIANZA PARA  EL FORTALECIMIENTO DE LA CADENA PRODUCTIVA  DE ÑAME A TRAVES DE LA COMERCIALIZACION DE 40 HECTAREAS DE ÑAME DIAMANTE TIPO EXPORTACION  EN LA VEREDA PLAYA EN EL MUNICIPIO DE SAN JUAN DE NEPOMUCENO EN EL DEPARTAMENTO DE BOLIVAR</t>
  </si>
  <si>
    <t>ASOPRONIS</t>
  </si>
  <si>
    <t>PRODUCCION Y COMERCIALIZACION DE CACHAMA BLANCA (PIARACTUS BRACHYPOMUS) MEDIANTE UN SISTEMA DE CULTIVO INTENSIVO EN ESTANQUES EN TIERRA, PARA 38 PRODUCTORES EN EL MUNICIPIO DE ACHI EN EL DEPARTAMENTO DE BOLIVAR, COLOMBIA.</t>
  </si>
  <si>
    <t>PRODUCCIÓN Y COMERCIALIZACIÓN DE CACHAMA BLANCA (Piaractus brachypomus) MEDIANTE UN SISTEMA DE CULTIVO INTENSIVO EN ESTANQUES EN TIERRA, PARA 40 PRODUCTORES EN EL MUNICIPIO DE ACHI EN EL DEPARTAMENTO DE BOLIVAR, COLOMBIA</t>
  </si>
  <si>
    <t>03-003-21</t>
  </si>
  <si>
    <t>ASOPROMIXGUA</t>
  </si>
  <si>
    <t>PLAN DE NEGOCIO PARA LA PRODUCCION Y COMERCIALIZACION DE 40 HECTAREAS DE ÑAME DIAMANTE 22 Y ESPINO {Dioscórea rotundata), ENTRE LA ASOCIACION ASOPROMIXGUA Y EL ALIADO COMERCIAL TERRA TRADING S.A.S, VEREDA GUAMITO, CORREGIMIENTO DE BAJO GRANDE, MUNICIPIO DE EL CARMEN DE BOLIVAR, DEPARTAMENTO DE BOLIVAR</t>
  </si>
  <si>
    <t>PLAN DE NEGOCIO PARA LA PRODUCCIÓN Y COMERCIALIZACIÓN DE 40 HECTÁREAS DE ÑAME DIAMANTE 22 Y ESPINO (Dioscórea rotundata), ENTRE LA ASOCIACIÓN ASOPROMIXGUA Y EL ALIADO COMERCIAL TERRA TRADING S.A.S, VEREDA GUAMITO, CORREGIMIENTO DE BAJO GRANDE, MUNICIPIO DE EL CARMEN DE BOLÍVAR, DEPARTAMENTO DE BOLÍVAR</t>
  </si>
  <si>
    <t>03-012-21</t>
  </si>
  <si>
    <t>MARÍA LA BAJA</t>
  </si>
  <si>
    <t>ASPOAGRO</t>
  </si>
  <si>
    <t>EMPRENDIMIENTO AGROECONOMICO EN EL SOSTENIMIENTO DE 38 HECTAREAS DE PLATANO HARTON APLICANDO LOS PRINCIPIOS DE BPA PARA EL BENEFICIO DE 38 FAMILIAS RURALES DE MARIA LA BAJA BOLIVAR</t>
  </si>
  <si>
    <t>03-010-21</t>
  </si>
  <si>
    <t>MORALES</t>
  </si>
  <si>
    <t>ASOHONDA</t>
  </si>
  <si>
    <t>PRODUCCION Y COMERCIALIZACION DE ARROZ PARA EL FORTALECIMIENTO PRODUCTIVO Y GENERACION DE INGRESOS DE 40 FAMILIAS DE LA ORGANIZACIÓN ASOHONDA EN EL MUNICIPIO DE MORALES</t>
  </si>
  <si>
    <t>PRODUCCIÓN Y COMERCIALIZACIÓN DE ARROZ PARA EL FORTALECIMIENTO PRODUCTIVO Y GENERACIÓN DE INGRESOS DE 40 FAMILIAS DE LA ORGANIZACIÓN ASOHONDA EN EL MUNICIPIO DE MORALES</t>
  </si>
  <si>
    <t>03-018-21</t>
  </si>
  <si>
    <t>COOPIMARES</t>
  </si>
  <si>
    <t>FORTALECIMIENTO DE LA CADENA APICOLA COMO ALTERNATIVA INDUSTRIAL Y COMERCIAL DE 1.000 COLMENAS, EN EL MUNICIPIO DE EL CARMEN DE BOLIVAR, DEPARTAMENTO DE BOLIVAR, CON 40 APICULTORES DE LA COOPERATIVA INTEGRAL DE APICULTORES Y PRODUCTORES AGROPECUARIOS MONTES DE MARIA “COOPIMARES</t>
  </si>
  <si>
    <t>FORTALECIMIENTO DE LA CADENA APICOLA COMO ALTERNATIVA INDUSTRIAL Y COMERCIAL DE 1.000 COLMENAS, EN EL MUNICIPIO DE EL CARMEN DE BOLIVAR, DEPARTAMENTO DE BOLIVAR, CON 40 APICULTORES DE LA COOPERATIVA INTEGRAL DE APICULTORES Y PRODUCTORES AGROPECUARIOS MONTES DE MARIA - COOPIMARES</t>
  </si>
  <si>
    <t>03-023-21</t>
  </si>
  <si>
    <t>COOMUCAR</t>
  </si>
  <si>
    <t>ALIANZA PARA EL ESTABLECIMIENTO Y COMERCIALIZACION DE 40 HECTAREAS DE ÑAME DIAMANTE TIPO EXPORTACION EN BENEFICIO DE LA COOPERATIVA MULTIACTIVA AGROPECUARIA DEL CARMEN DE BOLIVAR, BOLIVAR</t>
  </si>
  <si>
    <t>ALIANZA PARA EL ESTABLECIMIENTO Y COMERCIALIZACIÓN DE 40 HECTÁREAS DE ÑAME DIAMANTE TIPO EXPORTACIÓN, BENEFICIO DE LA COOPERATIVA MULTIACTIVA AGROPECUARIA DEL CARMEN DE BOLÍVAR, BOLÍVAR</t>
  </si>
  <si>
    <t>03-032-21</t>
  </si>
  <si>
    <t>CORINTEGRAL</t>
  </si>
  <si>
    <t>ALIANZA PRODUCTIVA PARA EL FORTALECIMIENTO DE 30 HAS CON PRODUCCCION AGROFORESTAL SOSTENIBLE A TRAVES DE LA RENOVACION DE COPAS PARA MEJORAR LOS INGRESOS DE PRODUCTORES ASOCIADOS A LA ORGANIZACIÓN CORINTEGRAL DEL MUNICIPIO DE SAN JACINTO BOLIVAR</t>
  </si>
  <si>
    <t>ALIANZA PRODUCTIVA PARA EL FORTALECIMIENTO DE 30 HAS CON PRODUCCIÓN AGROFORESTAL SOSTENIBLE A TRAVÉS DE LA RENOVACIÓN DE COPAS PARA MEJORAR LOS INGRESOS DE PRODUCTORES ASOCIADOS A LA ORGANIZACIÓN CORINTEGRAL DEL MUNICIPIO DE SAN JACINTO, BOLÍVAR</t>
  </si>
  <si>
    <t>03-014-21</t>
  </si>
  <si>
    <t>APROFPHOR</t>
  </si>
  <si>
    <t>FORTALECIMIENTO PRODUCTIVO A TRAVES DEL SOSTENIMIENTO DE 40 HECTAREAS DE PLATANO HARTON Y SIEMBRA DE 40 HECTAREAS NUEVAS DE PLATANO HARTON, QUE PERMITA BENEFICIAR A 40 PEQUEÑOS PRODUCTORES (AS) UBICADOS EN EL MUNICIPIO DE SAN JUAN NEPOMUCENO EN EL DEPARTAMENTO DE BOLIVAR.</t>
  </si>
  <si>
    <t>FORTALECIMIENTO PRODUCTIVO A TRAVÉS DEL SOSTENIMIENTO DE 40 HECTÁREAS DE PLÁTANO HARTÓN Y SIEMBRA DE 40 HECTÁREAS NUEVAS DE PLÁTANO HARTÓN, QUE PERMITA BENEFICIAR A 40 PEQUEÑOS PRODUCTORES(AS) UBICADOS EN EL MUNICIPIO DE SAN JUAN NEPOMUCENO EN EL DEPARTAMENTO DE BOLÍVAR</t>
  </si>
  <si>
    <t>03-001-21</t>
  </si>
  <si>
    <t>PROMOTORES AMBIENTALES</t>
  </si>
  <si>
    <t>FORTALECIMIENTO DE LA PRODUCCION DE 200 COLMENAS ESTABLECIDAS Y EL ESTABLECIMIENTO DE 200 NUEVAS COLMENAS, EN EL MARCO DE VILLA PAZ CON LA LEGALIDAD</t>
  </si>
  <si>
    <t>FORTALECIMIENTO  EN LA PRODUCCION  DE  200 COLMENAS ESTABLECIDAS Y EL ESTABLECIMIENTO  DE  200  NUEVAS COLMENAS ,   EN EL MARCO DE VILLA PAZ CON LEGALIDAD</t>
  </si>
  <si>
    <t>SAN ANDRÉS PROVIDENCIA Y SANTA CATALINA</t>
  </si>
  <si>
    <t>03-044-21</t>
  </si>
  <si>
    <t xml:space="preserve">PATILLA </t>
  </si>
  <si>
    <t>SAN ANDRÉS</t>
  </si>
  <si>
    <t>CANE ROOTS ASOCIATION</t>
  </si>
  <si>
    <t>ESTABLECIMIENTO CULTIVO DE SANDIA ASOCIADO CON CULTIVO DE AJÍ HABANERO (BASKET PEPPER) EN SAN ANDRES ISLA</t>
  </si>
  <si>
    <t>ESTABLECIMIENTO CULTIVO DE SANDIA ASOCIADO CON AJÍ HABANERO EN SAN ANDRES ISLA</t>
  </si>
  <si>
    <t>03-043-21</t>
  </si>
  <si>
    <t>RAIZAL FAMERS</t>
  </si>
  <si>
    <t>ESTABLECIMIENTO CULTIVO DE PLÁTANO ASOCIADO CON CULTIVO DE YUCA EN SAN ANDRES ISLA</t>
  </si>
  <si>
    <t>ESTABLECIMIENTO DE PLÁTANO ASOCIADO CON YUCA EN SAN ANDRÉS ISLA</t>
  </si>
  <si>
    <t>03-048-21</t>
  </si>
  <si>
    <t>PEPINOS Y PEPINILLOS</t>
  </si>
  <si>
    <t xml:space="preserve"> FAMERS ASSOCIATION - SAIFA</t>
  </si>
  <si>
    <t>ESTABLECIMIENTO CULTIVO DE PIMENTÓN ASOCIADO CON CULTIVO DE PEPINO EN SAN ANDRES ISLA</t>
  </si>
  <si>
    <t>ESTABLECIMIENTO CULTIVO DE PEPINO ASOCIADO CON CULTIVO DE PIMENTÓN EN SAN ANDRES ISLA</t>
  </si>
  <si>
    <t>FOOD PRODUCERS ASSOCIATION</t>
  </si>
  <si>
    <t>PRODUCCION Y COMERCIALIZACION DE PIMIENTOS EN EL MUNICIPIO DE PROVIDENCIA Y SANTA CATALINA ISLAS</t>
  </si>
  <si>
    <t>03-047-21</t>
  </si>
  <si>
    <t>BATATA, YUCA</t>
  </si>
  <si>
    <t>ASVERESAI</t>
  </si>
  <si>
    <t>ESTABLECIMIENTO CULTIVO DE BATATA ASOCIADO CON CULTIVO DE YUCA EN SAN ANDRES ISLA</t>
  </si>
  <si>
    <t>ESTABLECIMIENTO CULTIVO DE BATATA ASOCIADO CON CULTIVO DE YUCA EN SAN ANDRÉS ISLA</t>
  </si>
  <si>
    <t>03-033-21</t>
  </si>
  <si>
    <t>LA GLORIA</t>
  </si>
  <si>
    <t>AGROPEMO</t>
  </si>
  <si>
    <t>Alianza productiva para mejorar la produccion acuicola en un sistema de jaulas flotantes, con la especie Dorada, en el corregimiento de Molina, Municipio de La Gloria</t>
  </si>
  <si>
    <t>ALIANZA PRODUCTIVA PARA  MEJORAR LA  PRODUCCIÓN ACUICOLA EN UN SISTEMA DE JAULAS FLOTANTES, CON LA ESPECIE DORADA, EN EL CORREGIMIENTO DE MOLINA, MUNICIPIO LA GLORIA</t>
  </si>
  <si>
    <t>03-038-21</t>
  </si>
  <si>
    <t>MARACUYÁ</t>
  </si>
  <si>
    <t>ASPRACES</t>
  </si>
  <si>
    <t>Alianza productiva para el fortalecimiento productivo y comercial de pequeños productores de Maracuyá en el municipio de La Jagua de Ibirico en el Departamento del Cesar.</t>
  </si>
  <si>
    <t>ALIANZA PRODUCTIVA PARA EL ESTABLECIMIENTO DE 20 HECTAREAS DEL CULTIVO DE MARACUYA CON LA ASOCIACIÓN DE PEQUEÑOS PRODUCTORES AGRÍCOLAS DEL CESAR - ASPRACES EN EL MUNICIPIO DE LA JAGUA DE IBIRICO, DEPARTAMENTO DEL CESAR</t>
  </si>
  <si>
    <t>03-039-21</t>
  </si>
  <si>
    <t>Alianza productiva para el fortalecimiento productivo y comercial de pequeños productores de platano en el municipio de La Jagua de Ibirico en el Departamento del Cesar</t>
  </si>
  <si>
    <t>ALIANZA PRODUCTIVA PARA EL ESTABLECIMIENTO DEL CULTIVO DE PLATANO HARTÓN CON LA ASOCIACIÓN DE PEQUEÑOS PRODUCTORES AGRÍCOLAS DEL CESAR - ASPRACES EN EL MUNICIPIO DE LA JAGUA DE IBIRICO, DEPARTAMENTO DEL CESAR</t>
  </si>
  <si>
    <t>03-037-21</t>
  </si>
  <si>
    <t>VALLEDUPAR</t>
  </si>
  <si>
    <t>ASOANEI</t>
  </si>
  <si>
    <t>Alianza para el mejoramiento de la produccion de café organico en productoras de Asoanei en el munciipio de Valledupar, Departamento del Cesar</t>
  </si>
  <si>
    <t>ALIANZA PARA EL SOSTENIMIENTO DEL CULTIVO DE CAFÉ ORGÁNICO CON LA ASOCIACIÓN DE PRODUCTORES AGROECOLÓGICOS INDÍGENAS Y CAMPESINOS DE LA SIERRA NEVADA DE SANTA MARTA Y SERRANÍA DE PERIJÁ - ASOANEI EN EL MUNICIPIO DE VALLEDUPAR, DEPARTAMENTO DEL CESAR</t>
  </si>
  <si>
    <t>03-041-21</t>
  </si>
  <si>
    <t>AGUSTÍN CODAZZI</t>
  </si>
  <si>
    <t>ASOPROPERIJA</t>
  </si>
  <si>
    <t>Alianza productiva para el fortalecimiento productivo y comercial de pequeños productores de platano en el municipio de Agustin Codazzi, Departamento del Cesar</t>
  </si>
  <si>
    <t>ALIANZA PRODUCTIVA PARA EL ESTABLECIMIENTO PRODUCTIVO Y COMERCIAL DE PLÁTANO DE PEQUEÑOS PRODUCTORES DE LA ASOCIACIÓN ASOPROPERIJA EN EL MUNICIPIO DE AGUSTÍN CODAZZI, DEPARTAMENTO DEL CESAR</t>
  </si>
  <si>
    <t>03-040-21</t>
  </si>
  <si>
    <t>ASOPROAGROGAR</t>
  </si>
  <si>
    <t>Frijol Biofortificado</t>
  </si>
  <si>
    <t>ALIANZA PARA EL ESTABLECIMIENTO DEL CULTIVO DE FRIJOL BIOFORTIFICADO CON LA ASOCIACIÓN DE PRODUCTORES ORGANICOS DE LA VEREDA CUBA PUTUMAYO - ASOPROAGROGAR DEL MUNICIPIO DE VALLEDUPAR - DEPARTAMENTO DEL CESAR.</t>
  </si>
  <si>
    <t>03-027-21</t>
  </si>
  <si>
    <t>ASOPORCAN</t>
  </si>
  <si>
    <t>Alianza productiva para la produccion de huevo en el corregimiento de La Candelaria municipio de Chimichagua, Departamento del Cesar</t>
  </si>
  <si>
    <t>ALIANZA PRODUCTIVA PARA LA PRODUCICIÓN DE HUEVO EN EL CORREGIMIENTO DE CANDELARIA, MUNICIPIO DE CHIMICHAGUA</t>
  </si>
  <si>
    <t>03-036-21</t>
  </si>
  <si>
    <t>ASOCOR</t>
  </si>
  <si>
    <t>alianza productiva para la produccion y comercializacion de 80 hectareas de Yuca en el Municipio de San Diego, Cesar</t>
  </si>
  <si>
    <t>ALIANZA PRODUCTIVA PARA LA PRODUCCIÓN Y COMERCIALIZACIÓN DE 80 HECTAREAS DE YUCA EN EL MUNICIPIO DE SAN DIEGO,  DEPARTAMENTO DEL CESAR</t>
  </si>
  <si>
    <t>03-028-21</t>
  </si>
  <si>
    <t>ASOMUCA</t>
  </si>
  <si>
    <t>Fortalecimiento a la produccion y comercializacion de miel de abejas en la vereda Buenos Aires</t>
  </si>
  <si>
    <t xml:space="preserve">FORTALECIMIENTO A LA PRODUCCIÓN Y COMERCIALIZACIÓN DE MIEL DE ABEJAS EN LA VEREDA BUENOS AIRES </t>
  </si>
  <si>
    <t>03-030-21</t>
  </si>
  <si>
    <t>MANAURE BALCÓN DEL CESAR</t>
  </si>
  <si>
    <t>ASOCIACIÓN DE APICULTORES ALIANZA MANAURE</t>
  </si>
  <si>
    <t>Fortalecimiento a la produccion y comercializacion de miel de abjeas con pequeños productores rurales en Manaure.</t>
  </si>
  <si>
    <t>FORTALECIMIENTO A LA PRODUCCIÓN DE MIEL DE ABEJAS CON PEQUEÑOS PRODUCTORES RURALES DE MANAURE</t>
  </si>
  <si>
    <t>03-029-21</t>
  </si>
  <si>
    <t>PUEBLO BELLO</t>
  </si>
  <si>
    <t>ASOIMCULT</t>
  </si>
  <si>
    <t>Fortalecimiento a la produccion y comercializacion de miel de abejas, con pequeños productores rurales en Pueblo Bello Cesar</t>
  </si>
  <si>
    <t>FORTALECIMIENTO  A LA PRODUCCIÓN DE MIEL DE ABEJAS CON PEQUEÑOS PRODUCTORES RURALES EN PUEBLO BELLO CESAR</t>
  </si>
  <si>
    <t>03-035-21</t>
  </si>
  <si>
    <t>CEBOLLA</t>
  </si>
  <si>
    <t>RÍO DE ORO</t>
  </si>
  <si>
    <t>ASOFUACA</t>
  </si>
  <si>
    <t>Alianza productiva para el fortalecimiento productivo y comercial de pequeños productores de hortalizas en el municipio de Rio de Oro, Departamento del Cesar</t>
  </si>
  <si>
    <t>ALIANZA PRODUCTIVA PARA EL FORTALECIMIENTO PRODUCTIVO Y COMERCIAL DE PEQUEÑOS PRODUCTORES DE HORTALIZAS EN EL MUNICIPIO DE RIO DE ORO, DEPARTAMENTO DEL CESAR</t>
  </si>
  <si>
    <t>03-034-21</t>
  </si>
  <si>
    <t>MAÍZ</t>
  </si>
  <si>
    <t>PELAYA</t>
  </si>
  <si>
    <t>ASOCULMAIZPEL</t>
  </si>
  <si>
    <t>Alianza productiva productores de Maiz</t>
  </si>
  <si>
    <t>ALIANZA PRODUCTIVA PARA EL FORTALECIMIENTO PRODUCTIVO Y COMERCIAL DE PEQUEÑOS PRODUCTORES DE MAIZ EN EL MUNICIPIO DE PELAYA, DEPARTAMENTO DEL CESAR</t>
  </si>
  <si>
    <t>ANULADO</t>
  </si>
  <si>
    <t>03-031-21</t>
  </si>
  <si>
    <t>BOSCONIA</t>
  </si>
  <si>
    <t>ASOPEGABOS</t>
  </si>
  <si>
    <t>Alianza de ganaderia sostenible de epqueños productores ganaderos de Bosconia Cesar.</t>
  </si>
  <si>
    <t>ALIANZA DE GANADERÍA SOSTENIBLE CON PEQUEÑOS PRODUCTORES GANADEROS DE LA ASOCIACIÓN ASOPEGABOS EN EL MUNICIPIO DE BOSCONIA DEPARTAMENTO DE CESAR</t>
  </si>
  <si>
    <t>03-046-21</t>
  </si>
  <si>
    <t>EL COPEY</t>
  </si>
  <si>
    <t>ASOPEMELEC</t>
  </si>
  <si>
    <t>Alianza para el fortalecimiento de hatos de pequeños ganaderos en el municipio del Copey, cesar</t>
  </si>
  <si>
    <t>ALIANZA PARA EL FORTALECIMIENTO DE HATOS DE PEQUEÑOS GANADEROS  CON LA ASOCIACIÓN ASOPEMELEC EN EL MUNICIPIO DE EL COPEY, DEPARTAMENTO DEL CESAR</t>
  </si>
  <si>
    <t>03-045-21</t>
  </si>
  <si>
    <t>ASOMUSACEAS</t>
  </si>
  <si>
    <t>Alianza para el fortalecimiento del sistema productivo en Platano en el corregimiento de Azucar Buena (vereda La Mesa), municipio de Valledupar.</t>
  </si>
  <si>
    <t>ALIANZA PARA EL ESTABLECIMIENTO DEL SISTEMA PRODUCTIVO DE PLÁTANO CON  LA ASOCIACIÓN ASOMUSACEAS EN EL CORREGIMIENTO DE AZÚCAR BUENA (VEREDA LA MESA), MUNICIPIO DE VALLEDUPAR, DEPARTAMENTO DEL CESAR</t>
  </si>
  <si>
    <t>CÓRDOBA</t>
  </si>
  <si>
    <t>04-028-21</t>
  </si>
  <si>
    <t>MONTERÍA</t>
  </si>
  <si>
    <t>ASAPC</t>
  </si>
  <si>
    <t xml:space="preserve">ALIANZA PARA EL APOYO AL EMPRENDIMIENTO RURAL A TRAVÉS DEL SOSTENIMIENTO DE 80 HAS DE PLATANO HARTON POR 40 PRODUCTORES DE LA ASOCIACIÓN AGRICOLA PLATANEROS DE SANTA CLARA DEL MUNICIPIO DE MONTERIA, DEPARTAMENTO DE CÓRDOBA </t>
  </si>
  <si>
    <t>ALIANZA PARA EL APOYO AL EMPRENDIMIENTO RURAL A TRAVÉS DEL SOSTENIMIENTO DE 80 HAS DE PLATANO HARTON POR 40 PRODUCTORES DE LA ASOCIACIÓN AGRICOLA PLATANEROS DE SANTA CLARA DEL MUNICIPIO DE MONTERIA, DEPARTAMENTO DE CÓRDOBA</t>
  </si>
  <si>
    <t>04-025-21</t>
  </si>
  <si>
    <t>AAGROSAN</t>
  </si>
  <si>
    <t>ALIANZA ORGANIZATIVA Y EMPRESARIAL COMO ESTRATEGIA DE INTEGRACION ECONOMICA APARTIR DEL ESTABLECIMIENTO DE 40 HECTARIAS DE ÑAME DIAMANTE DE MANERA ASOCIATIVA PARA LA SUPERACION DE LA POBREZA EN EL MUNICIPIO DE MONTERIA CORDOBA</t>
  </si>
  <si>
    <t>04-026-21</t>
  </si>
  <si>
    <t>ASOAGROMIEL</t>
  </si>
  <si>
    <t>Sostenimiento y ampliación de la producción apícola como iniciativa de género liderado por mujeres integrantes de la Asociación Agropecuaria y de mieles la Fortaleza en el Municipio de Tierralta - Córdoba</t>
  </si>
  <si>
    <t>SOSTENIMIENTO Y AMPLIACIÓN DE LA PRODUCCIÓN APÍCOLA COMO INICIATIVA DE GÉNERO LIDERADO POR MUJERES INTEGRANTES DE LA ASOCIACIÓN AGROPECUARIA Y DE MIELES LA FORTALEZA EN EL MUNICIPIO DE TIERRALTA - CÓRDOBA</t>
  </si>
  <si>
    <t>04-024-21</t>
  </si>
  <si>
    <t>ASALMAR</t>
  </si>
  <si>
    <t xml:space="preserve">FORTALECIMIENTO DE LA PRODUCCIÓNACUICOLA EN EL CORREGIMIENTO DE LAS TRES PALMAS, MUNICIPIO DE MONTERÍA-CÓRDOBA, MENDIANTE LA PRODUCCIÓN DE BOCACHICO Y CACHAMA </t>
  </si>
  <si>
    <t>FORTALECIMIENTO DE LA PRODUCCIÓN ACUICOLA EN EL CORREGIMIENTO DE LAS TRES PALMAS, MUNICIPIO DE MONTERÍA CÓRDOBA, MEDIANTE LA PRODUCCIÓN DE BOCACHICO Y CACHAMA</t>
  </si>
  <si>
    <t>04-039-21</t>
  </si>
  <si>
    <t>ASCADEL</t>
  </si>
  <si>
    <t>FORTALECIMIENTO AGROEMPRESARIAL DE LA PRODUCCION ACUICOLA DE ALIANZA PARA LA VIDA A LA ASOCIACION DE CAMPESINOS AGROPECUARIOS DE LA VEREDA LORENZO EN EL MUNICIPIO TIERRA ALTA CORDOBA</t>
  </si>
  <si>
    <t>04-065-21</t>
  </si>
  <si>
    <t>GANADERIA DOBLE PROPOSITO</t>
  </si>
  <si>
    <t>CERETÉ</t>
  </si>
  <si>
    <t>ASOGACER</t>
  </si>
  <si>
    <t>ESTABLECIMIENTO DE SISTEMAS SILVOPASTORILES EN FRANJAS EN PREDIOS PRODUCTORES Y MEDIANOS PRODUCTORES DEL MUNICIPIO DE CERETÉ</t>
  </si>
  <si>
    <t>04-038-21</t>
  </si>
  <si>
    <t>SAN BERNARDO DEL VIENTO</t>
  </si>
  <si>
    <t>GANASAN</t>
  </si>
  <si>
    <t>ESTABLECIMIENTO DE SISTEMAS SILVOPASTORILES EN FRANJAS EN PREDIOS DE PEQUEÑOS Y MEDIANOS PRODUCTORES DEL MUNICIPIO DE SAN BERNARDO DEL VIENTO</t>
  </si>
  <si>
    <t>04-018-21</t>
  </si>
  <si>
    <t>LORICA</t>
  </si>
  <si>
    <t>ASPROAPIBI</t>
  </si>
  <si>
    <t xml:space="preserve">Fortalecimiento de la actividad piscicola en estanques en tierra, en la vereda Bijao, corregimiento las Flores Municipio de Santa Cruz de Lorica, Mediante la produccion de Bocachico y Cachama </t>
  </si>
  <si>
    <t>FORTALECIMIENTO DE LA ACTIVIDAD PISCICOLA EN ESTANQUES EN TIERRA, EN LA VEREDA BIJAO, CORREGIMIENTO LAS FLORES MUNICIPIO DE SANTA CRUZ DE LORICA, MEDIANTE LA PRODUCCION DE BOCACHICO Y CACHAMA</t>
  </si>
  <si>
    <t>04-042-21</t>
  </si>
  <si>
    <t>PATILLA</t>
  </si>
  <si>
    <t>LA APARTADA</t>
  </si>
  <si>
    <t>ASPHAS</t>
  </si>
  <si>
    <t>Establecimiento de 40 hectáreas de patillas (Citrullus Lanatus) con productores de la Asociación de productores hortofurtículas del Alto San Jorge - ASPHAS en el municipio de la Apartada departamento de Córdoba"</t>
  </si>
  <si>
    <t>ESTABLECIMIENTO DE 40 HECTÁREAS DE PATILLAS (CITRULLUS LANATUS) CON PRODUCTORES DE LA ASOCIACIÓN DE PRODUCTORES HORTOFURTÍCULAS DEL ALTO SAN JORGE ASPHAS EN EL MUNICIPIO DE LA APARTADA DEPARTAMENTO DE CÓRDOBA</t>
  </si>
  <si>
    <t>04-044-21</t>
  </si>
  <si>
    <t>SAN PELAYO</t>
  </si>
  <si>
    <t>APROPESCAM</t>
  </si>
  <si>
    <t>FORTALECIMIENTO DE LA PRODUCCION ACUICOLA EN EL CORREGIMIENTO DE CARRILLO MUNICIPIO DE SAN PELAYO CORDOBA MEDIANTE LA PRODUCCION DE BOCACHICO CACHAMA</t>
  </si>
  <si>
    <t>04-058-21</t>
  </si>
  <si>
    <t>MOMIL</t>
  </si>
  <si>
    <t>ASOMAGAM</t>
  </si>
  <si>
    <t>IMPLEMENTACIÓN DE SISTEMAS SILVOPASTORILES DE ESTRATOS MÚLTIPLES EN PREDIOS DE PEQUEÑOS PRODUCTORES DEL MUNICIPIO DE MOMIL</t>
  </si>
  <si>
    <t>04-017-21</t>
  </si>
  <si>
    <t>CANALETE</t>
  </si>
  <si>
    <t>ASOVICAMPRO</t>
  </si>
  <si>
    <t>Apalancamiento productivo para fortalecer  la actividad agricola de la organización ASOVICAMPRO, a traves de la siembra de 40 hectareas de ñame diamante en el municipio de Canalete Cordoba</t>
  </si>
  <si>
    <t>APALANCAMIENTO PRODUCTIVO PARA FORTALECER LA ACTIVIDAD AGRICOLA DE LA ORGANIZACIÓN ASOVICAMPRO, A TRAVES DE LA SIEMBRA DE 40 HECTAREAS DE ÑAME DIAMANTE EN EL MUNICIPIO DE CANALETE CORDOBA</t>
  </si>
  <si>
    <t>04-022-21</t>
  </si>
  <si>
    <t>ASPROCABS</t>
  </si>
  <si>
    <t>FORTALECIMIENTO DE CAPACIDADES PRODUCTIVAS Y ASOCIATIVAS, MEDIANTE EL ESTABLECIMIENTO Y COMERCIALIZACIÓN DE 40 HECTAREAS DE ÑAME DIAMANTE, ZONA RURAL MUNICIPIO DE LORICA-CÓRDOBA</t>
  </si>
  <si>
    <t>FORTALECIMIENTO DE CAPACIDADES PRODUCTIVAS Y ASOCIATIVAS, MEDIANTE EL ESTABLECIMIENTO Y COMERCIALIZACIÓN DE 40 HECTAREAS DE ÑAME DIAMANTE, ZONA RURAL MUNICIPIO DE LORICA CÓRDOBA</t>
  </si>
  <si>
    <t>04-068-21</t>
  </si>
  <si>
    <t>ASOGOLERO</t>
  </si>
  <si>
    <t xml:space="preserve">PRODUCCIÓN Y COMERCIALIZACIÓN ´DE CARNE DE TILAPIA EN ESTANQUES DE GEOMEMBRANA CON PRODUCTORES DE LA VEREDA SAN JERÓNIMO DEL GOLERO DE PLANETA RICA- CÓRDOBA  </t>
  </si>
  <si>
    <t>PRODUCCIÓN Y COMERCIALIZACIÓN DE CARNE DE TILAPIA EN ESTANQUES DE GEOMEMBRANA CON PRODUCTORES DE LA VEREDA SAN JERÓNIMO DEL GOLERO DE PLANETA RICA CÓRDOBA</t>
  </si>
  <si>
    <t>04-023-21</t>
  </si>
  <si>
    <t>MOÑITOS</t>
  </si>
  <si>
    <t>ASOPROMONI</t>
  </si>
  <si>
    <t xml:space="preserve">PRODUCCIÓN Y COMERCIALIZACIÓN PISICOLA COMO MODELO SOSTENIBLE MEDIANTE EL POLICULTIVO DE CACHAMA Y BOCHACHICO EN EL MUNICIPIO DE MOÑITOS , DEPARTAMENTO DE CÓRDOBA </t>
  </si>
  <si>
    <t>PRODUCCIÓN Y COMERCIALIZACIÓN PISICOLA COMO MODELO SOSTENIBLE MEDIANTE EL POLICULTIVO DE CACHAMA Y BOCHACHICO EN EL MUNICIPIO DE MOÑITOS , DEPARTAMENTO DE CÓRDOBA</t>
  </si>
  <si>
    <t>04-016-21</t>
  </si>
  <si>
    <t>PURÍSIMA DE LA CONCEPCIÓN</t>
  </si>
  <si>
    <t>AGROPESMUP</t>
  </si>
  <si>
    <t>Asociación Agropecuaria del Municipio de Purísima "AGROPESMUP" Alianza Productiva para la vida, producción y comercialización de carne de pescado cachama y bocachico</t>
  </si>
  <si>
    <t>ASOCIACIÓN AGROPECUARIA DEL MUNICIPIO DE PURÍSIMA "AGROPESMUP" ALIANZA PRODUCTIVA PARA LA VIDA, PRODUCCIÓN Y COMERCIALIZACIÓN DE CARNE DE PESCADO CACHAMA Y BOCACHICO</t>
  </si>
  <si>
    <t>04-057-21</t>
  </si>
  <si>
    <t>ASOGACORO</t>
  </si>
  <si>
    <t>Fortalecimiento de la producción láctea y cárnica a partir de un sistema silvo pastoril regenerativo por la Asociación de productores agrícolas y ganaderos de Ciénaga de Oro - Asogacoro</t>
  </si>
  <si>
    <t>FORTALECIMIENTO DE LA PRODUCCIÓN LÁCTEA Y CÁRNICA A PARTIR DE UN SISTEMA SILVO PASTORIL REGENERATIVO POR LA ASOCIACIÓN DE PRODUCTORES AGRÍCOLAS Y GANADEROS DE CIÉNAGA DE ORO ASOGACORO</t>
  </si>
  <si>
    <t>04-064-21</t>
  </si>
  <si>
    <t>ASOPEGZOMN</t>
  </si>
  <si>
    <t>Establecimientos de sistemas silvopastoriles en franjas en predios  de pequeños y medianos productores del Municipio de Moñitos</t>
  </si>
  <si>
    <t>ESTABLECIMIENTOS DE SISTEMAS SILVOPASTORILES EN FRANJAS EN PREDIOS DE PEQUEÑOS Y MEDIANOS PRODUCTORES DEL MUNICIPIO DE MOÑITOS</t>
  </si>
  <si>
    <t>04-021-21</t>
  </si>
  <si>
    <t>SAN JOSÉ DE URÉ</t>
  </si>
  <si>
    <t>ASOGENDES</t>
  </si>
  <si>
    <t>Alianza para el apoyo a 40 productores afrodecendientes e indigenas de la Asociaciòn Gente Despierta, a travès del establecimiento de 80 Has de plàtano Harton en el muncipio de San Josè de Urè - Departamento de Côrdoba.</t>
  </si>
  <si>
    <t>ALIANZA PARA EL APOYO A 40 PRODUCTORES AFRODESCENDIENTES E INDIGENAS DE LA ASOCIACION GENTE DESPIERTA, A TRAVES DEL ESTABLECIMIENTO DE 80 HAS DE PLATANO HARTON EN EL MUNCIPIO DE SAN JOSE DE URE - DEPARTAMENTO DE CORDOBA.</t>
  </si>
  <si>
    <t>04-043-21</t>
  </si>
  <si>
    <t>CHINÚ</t>
  </si>
  <si>
    <t>ASOPORCIR</t>
  </si>
  <si>
    <t>Alianza para producción y comercialización, bajo ciclo completo de carne de cerdo en el Municipio de Chinú Departamento de Córdoba</t>
  </si>
  <si>
    <t>ALIANZA PARA PRODUCCIÓN Y COMERCIALIZACIÓN, BAJO CICLO COMPLETO DE CARNE DE CERDO EN EL MUNICIPIO DE CHINÚ DEPARTAMENTO DE CÓRDOBA</t>
  </si>
  <si>
    <t>04-041-21</t>
  </si>
  <si>
    <t>COTORRA</t>
  </si>
  <si>
    <t>ASPARCOL</t>
  </si>
  <si>
    <t>Alianza para el fortalecimiento de la actividad productivo del cultivo maíz con pequeños y medianos productores del Municipio de Cotorra en el Departamento de Córdoba</t>
  </si>
  <si>
    <t>ALIANZA PARA EL FORTALECIMIENTO DE LA ACTIVIDAD PRODUCTIVA DEL CULTIVO MAÍZ CON PEQUEÑOS Y MEDIANOS PRODUCTORES DEL MUNICIPIO DE COTORRA EN EL DEPARTAMENTO DE CÓRDOBA</t>
  </si>
  <si>
    <t>04-020-21</t>
  </si>
  <si>
    <t>ASPRAVECOL</t>
  </si>
  <si>
    <t>Alianza productiva para la vida. Producción y comercialización de cerdos en pie. Asociación de productores agropecuarios de la Vereda Costa Larga Municipio de Purísima Departamento de Córdoba</t>
  </si>
  <si>
    <t>ALIANZA PRODUCTIVA PARA LA VIDA PRODUCCIÓN Y COMERCIALIZACIÓN DE CERDOS EN PIE, ASOCIACIÓN DE PRODUCTORES AGROPECUARIOS DE LA VEREDA COSTA LARGA MUNICIPIO DE PURÍSIMA DEPARTAMENTO DE CÓRDOBA</t>
  </si>
  <si>
    <t>04-040-21</t>
  </si>
  <si>
    <t>LOS CÓRDOBAS</t>
  </si>
  <si>
    <t>ASUCVICONT</t>
  </si>
  <si>
    <t>Apoyo al sostenimiento productivo y comercial de Platano con enfoque de genero por la Asociacion de usuarios campesionos de la Vereda La Vilma y Contrapunto- Asucvicont en el Municipio de Los Cordobas- Departamento de Cordoba</t>
  </si>
  <si>
    <t>APOYO AL SOSTENIMIENTO PRODUCTIVO Y COMERCIAL DE PLATANO CON ENFOQUE DE GENERO POR LA ASOCIACION DE USUARIOS CAMPESINOS DE LA VEREDA LA VILMA Y CONTRAPUNTO - ASUCVICONT EN EL MUNICIPIO DE LOS CORDOBAS - DEPARTAMENTO DE CORDOBA</t>
  </si>
  <si>
    <t>04-027-21</t>
  </si>
  <si>
    <t>ASODELICIA</t>
  </si>
  <si>
    <t>Establecimiento de 48 hectáreas de plátano a 32 familias campesinas de la Vereda las Delicias Municipio de Tierralta - Departamento de Córdoba</t>
  </si>
  <si>
    <t>ESTABLECIMIENTO DE 48 HECTÁREAS DE PLÁTANO A 32 FAMILIAS CAMPESINAS DE LA VEREDA LAS DELICIAS MUNICIPIO DE TIERRALTA DEPARTAMENTO DE CÓRDOBA</t>
  </si>
  <si>
    <t>04-019-21</t>
  </si>
  <si>
    <t>ASOPORKLOCO</t>
  </si>
  <si>
    <t>Alianza productiva de producción porcícola en la margen derecha del Municipio de Lorica Departamento de Cordoba</t>
  </si>
  <si>
    <t>ALIANZA PRODUCTIVA DE PRODUCCIÓN PORCÍCOLA EN LA MARGEN DERECHA DEL MUNICIPIO DE LORICA DEPARTAMENTO DE CORDOBA</t>
  </si>
  <si>
    <t>04-012-21</t>
  </si>
  <si>
    <t>LOS PALMITOS</t>
  </si>
  <si>
    <t>ASOPROANA</t>
  </si>
  <si>
    <t>Alianza productiva para el fortalecimiento de la cadena productiva del cultivo de ñame espino para 40 familias en el municipio de Los Palmitos Suce</t>
  </si>
  <si>
    <t>ALIANZA PRODUCTIVA PARA EL FORTALECIMIENTO DE LA CADENA PRODUCTIVA DEL CULTIVO DE ÑAME ESPINO PARA 40 FAMILIAS EN EL MUNICIPIO DE LOS PALMITOS SUCRE</t>
  </si>
  <si>
    <t>04-013-21</t>
  </si>
  <si>
    <t>GALERAS</t>
  </si>
  <si>
    <t>ASAGAPEG</t>
  </si>
  <si>
    <t xml:space="preserve">alianza para el fortalecimiento de las capacidades productiva y empresariales del agronegocio del arroz secano mecanizado con 40 pequeños productores de la asociacion agricola, ganadera y pecuaria de Galeras (asagapeg) Departamento de Sucre </t>
  </si>
  <si>
    <t>ALIANZA PARA EL FORTALECIMIENTO DE LAS CAPACIDADES PRODUCTIVAS Y EMPRESARIALES DEL  AGRONEGOCIO DEL ARROZ SECANO MECANIZADO CON 40 PEQUEÑOS PRODUCTORES DE  LA ASOCIACIÓN AGRÍCOLA, GANADERA Y PECUARIA DE GALERAS "ASAGAPEG" DEPARTAMENTO DE SUCRE</t>
  </si>
  <si>
    <t>04-014-21</t>
  </si>
  <si>
    <t>SAN ONOFRE</t>
  </si>
  <si>
    <t>ASOMUAFRO</t>
  </si>
  <si>
    <t xml:space="preserve">Alianza para el fortalecimiento de la cadena productiva de ñame mediante el establecimiento y comercializacion de 40 hectareas de ñame espino tipo exportacion por 40 mujeres productoras rurales pertenecientes a la asociacion de muejeres afrocolombianas contrruyendo sueños (asomuafro), de la vereda de huertas, corregimiento de aguas negras del municipio de San Onofre </t>
  </si>
  <si>
    <t>ALIANZA PARA EL FORTALECIMIENTO DE LA CADENA PRODUCTIVA DE ÑAME MEDIANTE EL ESTABLECIMIENTO Y COMERCIALIZACION DE 40 HECTAREAS DE ÑAME ESPINO TIPO EXPORTACION POR 40 MUJERES PRODUCTORAS RURALES PERTENECIENTES A LA ASOCIACION DE MUEJERES AFROCOLOMBIANAS CONSTRUYENDO SUEÑOS (ASOMUAFRO), DE LA VEREDA DE HUERTAS, CORREGIMIENTO DE AGUAS NEGRAS DEL MUNICIPIO DE SAN ONOFRE</t>
  </si>
  <si>
    <t>04-030-21</t>
  </si>
  <si>
    <t>SUPERATE</t>
  </si>
  <si>
    <t>Alianza para el fortalecimiento productivo de comercializacion de tilapia roja por 33 mujeres victimas de la vereda en cinco, municipio de Sincelejo,Sucre</t>
  </si>
  <si>
    <t>ALIANZA PARA EL FORTALECIMIENTO PRODUCTIVO DE COMERCIALIZACION DE TILAPIA ROJA POR 34 MUJERES VICTIMAS DE LA VEREDA EN CINCO, MUNICIPIO DE SINCELEJO, SUCRE</t>
  </si>
  <si>
    <t>04-051-21</t>
  </si>
  <si>
    <t>GUARANDA</t>
  </si>
  <si>
    <t>ASOPRODEMETRIAS</t>
  </si>
  <si>
    <t xml:space="preserve">Alianza productiva para el fortalecimiento y trasformacion del sistema secano a sistema de riego miri en pequeñas unidades arroceras del municipio de guaranda en el departaemnto de sucre </t>
  </si>
  <si>
    <t>ALIANZA PRODUCTIVA PARA EL FORTALECIMIENTO Y TRANSFORMACION DEL SISTEMA SECANO A SISTEMA DE RIEGO MIRI EN PEQUEÑAS UNIDADES ARROCERAS DEL MUNICIPIO DE GUARANDA</t>
  </si>
  <si>
    <t>04-052-21</t>
  </si>
  <si>
    <t>ASOGARZAL</t>
  </si>
  <si>
    <t>Alianza para la imoplementacion de tilapia roja semi Intensivo en estanques en tierra y/o reservorios para beneficiar a 40 familias pertenecientes a la Asociacion de pequeños productores Agropecuarios el Garzal Asogarzal en el municipio de Sucre Departamento de Sucre</t>
  </si>
  <si>
    <t>ALIANZA PARA LA IMPLEMENTACION DE TILAPIA ROJA SEMI INTENSIVO EN ESTANQUES EN TIERRA Y/O RESERVORIOS PARA BENEFICIAR A 40 FAMILIAS PERTENECIENTES A LA ASOCIACION DE PEQUEÑOS PRODUCTORES AGROPECUARIOS EL GARZAL ASOGARZAL EN EL MUNICIPIO DE SUCRE</t>
  </si>
  <si>
    <t>04-053-21</t>
  </si>
  <si>
    <t>SAN BENITO ABAD</t>
  </si>
  <si>
    <t>APROASA</t>
  </si>
  <si>
    <t>Alianza para el fortalecimiento de las capacidades productivas y empresariales del agronegocio del Arroz secano mecanizado con 40 pequeños productores de la Asociacion de productores agropecuarios de Santiago Apostol APROASA municipio de San Benito Abad departamento de Sucre</t>
  </si>
  <si>
    <t>ALIANZA PARA EL FORTALECIMIENTO DE LAS CAPACIDADES PRODUCTIVAS Y EMPRESARIALES DEL AGRONEGOCIO DEL ARROZ SECANO MECANIZADO CON 40 PEQUEÑOS PRODUCTORES DE LA ASOCIACION DE PRODUCTORES AGROPECUARIOS DE SANTIAGO APOSTOL APROASA MUNICIPIO DE SAN BENITO ABAD</t>
  </si>
  <si>
    <t>04-037-21</t>
  </si>
  <si>
    <t>CHALÁN</t>
  </si>
  <si>
    <t>ASOJUVENTUD</t>
  </si>
  <si>
    <t>Fortalecimiento de la cadena productiva del Ñame mediante el establecimiento de 40 hectareas d eÑame Diamante con los pequeños productores de la organización ASOJUVENTUD en el municipio de Chalan Sucre</t>
  </si>
  <si>
    <t>FORTALECIMIENTO DE LA CADENA PRODUCTIVA DEL ÑAME MEDIANTE EL ESTABLECIMIENTO DE 40 HECTAREAS D EÑAME DIAMANTE CON LOS PEQUEÑOS PRODUCTORES DE LA ORGANIZACIÓN ASOJUVENTUD, EN EL MUNICIPIO DE CHALAN SUCRE</t>
  </si>
  <si>
    <t>04-036-21</t>
  </si>
  <si>
    <t>OVEJAS</t>
  </si>
  <si>
    <t>APROFLOR</t>
  </si>
  <si>
    <t xml:space="preserve">Alianza para el fortalecimiento de la cadena productiva de ñame en el corregimiento de flor del monte en municipio de ovejas, Sucre </t>
  </si>
  <si>
    <t>ALIANZA PARA EL FORTALECIMIENTO DE LA CADENA PRODUCTIVA DE ÑAME EN EL CORREGIMIENTO DE FLOR DEL MONTE EN MUNICIPIO DE OVEJAS, SUCRE</t>
  </si>
  <si>
    <t>04-063-21</t>
  </si>
  <si>
    <t>COROZAL</t>
  </si>
  <si>
    <t>APROYUCA</t>
  </si>
  <si>
    <t>Alianza productiva para la produccion y la Agroindustria de yuca Industrial en Chips de yuca, a traves d eplantas de picado y secado natural innovadores con energia solar en el municipio de corozal sucre</t>
  </si>
  <si>
    <t>ALIANZA PRODUCTIVA PARA LA PRODUCCION Y LA AGROINDUSTRIA DE YUCA INDUSTRIAL EN CHIPS DE YUCA, A TRAVES DE PLANTAS DE PICADO Y SECADO NATURAL INNOVADORES CON ENERGIA SOLAR EN EL MUNICIPIO DE COROZAL SUCRE</t>
  </si>
  <si>
    <t>04-061-21</t>
  </si>
  <si>
    <t>PALMITO</t>
  </si>
  <si>
    <t>ASOINDUCOSTA</t>
  </si>
  <si>
    <t>Alianza para la produccion y agroindustria de yuca industrial en chips de yuca, a traves de plantas de picado y secado natural innovadores con energia solar en el municipio de San Antonio de palmito, Sucre</t>
  </si>
  <si>
    <t>ALIANZA PARA LA PRODUCCION Y AGROINDUSTRIA DE YUCA INDUSTRIAL EN CHIPS DE YUCA, A TRAVES DE PLANTAS DE PICADO Y SECADO NATURAL INNOVADORES CON ENERGIA SOLAR EN EL MUNICIPIO DE SAN ANTONIO DE PALMITO, SUCRE</t>
  </si>
  <si>
    <t>04-015-21</t>
  </si>
  <si>
    <t>SAN MARCOS</t>
  </si>
  <si>
    <t>CABILDO INDIGENA MONTEGRANDE</t>
  </si>
  <si>
    <t>Implementacion de una alianza estrategica para la produccion y comercializacion de arroz PADDY con el cabildo indigena monte grande del municipio de San Marcos del Departamento de Sucre</t>
  </si>
  <si>
    <t>IMPLEMENTACION DE UNA ALIANZA ESTRATEGICA PARA LA PRODUCCION Y COMERCIALIZACION DE ARROZ PADDY CON EL CABILDO INDIGENA MONTE GRANDE DEL MUNICIPIO DE SAN MARCOS DEL DEPARTAMENTO DE SUCRE</t>
  </si>
  <si>
    <t>04-062-21</t>
  </si>
  <si>
    <t>ASUPROGAL</t>
  </si>
  <si>
    <t xml:space="preserve">Implementacion de una alianza estrategica para la produccion y comercializacion de yuca industrial con 40 beneficiarios productores agropecuario y campesino del municipio de Galeras Departamento de Sucre </t>
  </si>
  <si>
    <t>IMPLEMENTACION DE UNA ALIANZA ESTRATEGICA PARA LA PRODUCCION Y COMERCIALIZACION DE YUCA INDUSTRIAL CON 40 BENEFICIARIOS PRODUCTORES AGROPECUARIO Y CAMPESINO DEL MUNICIPIO DE GALERAS DEPARTAMENTO DE SUCRE</t>
  </si>
  <si>
    <t>04-029-21</t>
  </si>
  <si>
    <t>AJONJOLI</t>
  </si>
  <si>
    <t>SAN JOSÉ DE TOLUVIEJO</t>
  </si>
  <si>
    <t>ASOPROAPEC</t>
  </si>
  <si>
    <t>Fortalecimiento en la siembra de Ajonjoli para transformarlo en pasta en el municipio de toluviejo departamento de sucre</t>
  </si>
  <si>
    <t>FORTALECIMIENTO EN LA SIEMBRA DE AJONJOLI PARA TRANSFORMARLO EN PASTA EN EL MUNICIPIO DE TOLUVIEJO DEPARTAMENTO DE SUCRE</t>
  </si>
  <si>
    <t>LA_GUAJIRA</t>
  </si>
  <si>
    <t>04-004-21</t>
  </si>
  <si>
    <t>ASOACOR</t>
  </si>
  <si>
    <t>ESTABLECIMIENTO DE UNA GRANJA PRODUCTORA DE HUEVOS COMO AGRONEGOCIO EN LA VEREDA TIGRERAS, CORREGIMIENTO DE TIGRERAS, MUNICIPIO DE RIOHACHA, DEPARTAMENTO DE LA GUAJIRA.</t>
  </si>
  <si>
    <t>ESTABLECIMIENTO DE UNA GRANJA PRODUCTORA DE HUEVOS COMO AGRONEGOCIO EN LA VEREDA TIGRERAS, CORREGIMIENTO DE TIGRERAS, MUNICIPIO DE RIOHACHA, DEPARTAMENTO DE LA GUAJIRA</t>
  </si>
  <si>
    <t>04-060-21</t>
  </si>
  <si>
    <t xml:space="preserve">AHUYAMA </t>
  </si>
  <si>
    <t>BARRANCAS</t>
  </si>
  <si>
    <t>OMAAT</t>
  </si>
  <si>
    <t xml:space="preserve">IMPLEMENTAR LA SIEMBRA DE 105 HECTAREAS DEL CULTIVO DE AHUYAMA PARA CONTRIBUIR A LA SEGURIDAD ALIMENTARIA Y MEJORAR LOS INGRESOS DE LOS PRODUCTOS DEL MUNICIPIO DE BARRANCAS – LA GUAJIRA </t>
  </si>
  <si>
    <t>IMPLEMENTAR LA SIEMBRA DE 95 HECTAREAS DEL CULTIVO DE AHUYAMA PARA CONTRIBUIR A LA SEGURIDAD ALIMENTARIA Y MEJORAR LOS INGRESOS DE LOS PRODUCTORES DEL MUNICIPIO DE BARRANCAS LA GUAJIRA</t>
  </si>
  <si>
    <t>04-008-21</t>
  </si>
  <si>
    <t>ASOMUVICASARAL</t>
  </si>
  <si>
    <t>IMPLEMENTACIÓN DE UNIDADES PRODUCTIVAS AVICOLAS DE GALLINAS PONEDORAS PARA LA PRODUCCIÓN DE HUEVOS EN EL CORREGIMIENTO DE SANTA FE Y LOS RANCHOS MUNICIPIO DE ALBANIA - LA GUAJIRA</t>
  </si>
  <si>
    <t>IMPLEMENTACIÓN DE UNIDADES PRODUCTIVAS AVICOLAS DE GALLINAS PONEDORAS PARA LA PRODUCCIÓN DE HUEVOS EN EL CORREGIMIENTO DE SANTA FE Y LOS RANCHOS MUNICIPIO DE ALBANIA LA GUAJIRA</t>
  </si>
  <si>
    <t>04-066-21</t>
  </si>
  <si>
    <t>URIBIA</t>
  </si>
  <si>
    <t>ASOMASIMAI</t>
  </si>
  <si>
    <t>ALIANZA PRODUCTIVA PARA EL APOYO E INCREMENTO DE LA PESCA ARTESANAL MARINA EN LA COMUNIDAD MASIMAI DE NAZARETH DE URIBIA – LA GUAJIRA</t>
  </si>
  <si>
    <t>ALIANZA PRODUCTIVA PARA EL APOYO E INCREMENTO DE LA PESCA ARTESANAL MARINA EN LA COMUNIDAD MASIMAI DE NAZARETH DE URIBIA - LA GUAJIRA</t>
  </si>
  <si>
    <t>04-006-21</t>
  </si>
  <si>
    <t>ASOPROCA</t>
  </si>
  <si>
    <t xml:space="preserve">IMPLEMENTAR LA SIEMBRA DE 36 HECTAREAS DE MAIZ PARA LA PRODUCCION DE SILO PARA LA ALIMENTACION DEL GANADO BOVINO EN EL MUNICIPIO DE BARRACAS LA GUAJIRA </t>
  </si>
  <si>
    <t>IMPLEMENTAR LA SIEMBRA DE 36 HECTAREAS DE MAIZ PARA LA PRODUCCION DE SILO PARA LA ALIMENTACION DEL GANADO BOVINO EN EL MUNICIPIO DE BARRANCAS LA GUAJIRA</t>
  </si>
  <si>
    <t>04-045-21</t>
  </si>
  <si>
    <t>EL MOLINO</t>
  </si>
  <si>
    <t>ASOPOAMOL</t>
  </si>
  <si>
    <t>ALIANZA PARA EL CULTIVO DE 40 HECTAREAS DE PLATANO EN EL MUNICIPIO EL MOLINO PARA MEJORAR LOS INGRESOS DE FAMILIAS VULNERABLES EN 5 VEREDAS DEL MUNICIPIO</t>
  </si>
  <si>
    <t>ALIANZA PARA EL CULTIVO DE PLÁTANO EN EL MUNICIPIO DE EL MOLINO PARA MEJORAR EL INGRESO DE FAMILIAS VULNERABLES EN 5 VEREDAS DEL MUNICIPIO, LA GUAJIRA</t>
  </si>
  <si>
    <t>04-001-21</t>
  </si>
  <si>
    <t>ASOREAGRO</t>
  </si>
  <si>
    <t xml:space="preserve">IMPLEMENTACION DE UNIDADES PRODUCTIVAS PARA LA PRUDUCCION DE PIÑA ORO MIEL EN EL CORREGIMIENTO DE MINGUEO – LA GUAJIRA </t>
  </si>
  <si>
    <t>IMPLEMENTACIÓN DE UNIDADES PRODUCTIVAS PARA LA PRODUCCIÓN DE PIÑA ORO MIEL EN EL CORREGIMIENTO DE MINGUEO, LA GUAJIRA</t>
  </si>
  <si>
    <t>04-007-21</t>
  </si>
  <si>
    <t>COPAFRODEMIN</t>
  </si>
  <si>
    <t xml:space="preserve">MEJORAMIENTO DE LAS CAPACIDADES PRODUCTIVAS DE PEQUEÑOS PESCADORES ARTESANALES DEL CORREGIMIENTO DE MINGUEO LA GUAJIRA </t>
  </si>
  <si>
    <t>MEJORAMIENTO DE LAS CAPACIDADES PRODUCTIVAS DE PEQUEÑOS PESCADORES ARTESANALES DEL CORREGIMIENTO DE MINGUEO LA GUAJIRA</t>
  </si>
  <si>
    <t>04-035-21</t>
  </si>
  <si>
    <t>ASPROPESCA</t>
  </si>
  <si>
    <t xml:space="preserve">IMPLEMENTACION DE EMBARCACIONES DOTADAS COMO APOYO A LA PESCA ARTESANAL MARINA EN EL MUNICIPIO DE DIBULLA  - LA GUAJIRA </t>
  </si>
  <si>
    <t>IMPLEMENTACIÓN DE EMBARCACIONES DOTADAS COMO APOYO A LA PESCA ARTESANAL MARINA EN EL MUNICIPIO DE DIBULLA - LA GUAJIRA</t>
  </si>
  <si>
    <t>04-005-21</t>
  </si>
  <si>
    <t>ASOHURI</t>
  </si>
  <si>
    <t>ALIANZA PRODUCTIVAS PARA ESTABLECER UNA GRAJA PRODUCTORA DE HUEVOS QUE GENEREN TRABAJO A LOS AFROCOLOMBIANOS DEL SECTOR DE LOS CERRITOS EN RIOHACHA, LA GUAJIRA</t>
  </si>
  <si>
    <t>ALIANZA PRODUCTIVA PARA ESTABLECER UNA GRANJA PRODUCTORA DE HUEVOS QUE GENEREN TRABAJO A LOS AFROCOLOMBIANOS DEL SECTOR DE LOS CERRITOS EN RIOHACHA, LA GUAJIRA</t>
  </si>
  <si>
    <t>04-010-21</t>
  </si>
  <si>
    <t>ASPPP</t>
  </si>
  <si>
    <t>ALIANZA PRODUCTIVA PARA LA CEBA Y COMERCIALIZACIÓN CERDO EN PIE COMO NEGOCIO RENTABLE PARA PRODUCTORES EN EL DISTRITO DE RIOHACHA, CORREGIMIENTO DE CAMARONES</t>
  </si>
  <si>
    <t>04-011-21</t>
  </si>
  <si>
    <t>VILLANUEVA</t>
  </si>
  <si>
    <t>ASMUCAVI</t>
  </si>
  <si>
    <t>ALIANZA PRODUCTIVA PARA LA CEBA Y COMERCIALIZACIÓN CERDO EN PIE COMO NEGOCIO RENTABLE PARA PRODUCTORES EN LA VEREDA JUNCALITO, MUNICIPIO DE VILLANUEVA.</t>
  </si>
  <si>
    <t>ALIANZA PRODUCTIVA PARA LA CEBA Y COMERCIALIZACIÓN CERDO EN PIE COMO NEGOCIO RENTABLE PARA PRODUCTORES EN LA VEREDA JUNCALITO, MUNICIPIO DE VILLANUEVA</t>
  </si>
  <si>
    <t>04-002-21</t>
  </si>
  <si>
    <t>HUEVOS PARA LA VIDA</t>
  </si>
  <si>
    <t>"HUEVOS PARA LA VIDA". ALIANZA PRODUCTIVA PARA ESTABLECER UN AGRONEGOCIO BASADO EN LA PRODUCCIÓN DE HUEVOS DE GALLINA PARA COMERCIALIZAR</t>
  </si>
  <si>
    <t>04-003-21</t>
  </si>
  <si>
    <t>FONSECA</t>
  </si>
  <si>
    <t>CODEGAF</t>
  </si>
  <si>
    <t>AUMENTAR LA PRODUCCIÓN GANADERA (CARNE LECHE) MEDIANTE LA SIEMBRA DE 40 HECTÁREAS DE PASTO Y FORRAJE PARA LA ELABORACIÓN DE HENO Y ENSILAJE.</t>
  </si>
  <si>
    <t>AUMENTAR LA PRODUCCIÓN GANADERA (CARNE LECHE) MEDIANTE LA SIEMBRA DE 40 HECTÁREAS DE PASTO Y FORRAJE PARA LA ELABORACIÓN DE HENO Y ENSILAJE</t>
  </si>
  <si>
    <t>04-009-21</t>
  </si>
  <si>
    <t>AJOCAMPESPUN</t>
  </si>
  <si>
    <t xml:space="preserve">DESARROLLO PRODUTIVO DE PESCADORES ARTESANALES EN LA PUNTA DE LOS REMEDIOS LA GUAJIRA PARA MEJORAR SUS INGRESOS Y CAPACIDADES PRODUCTIVAS </t>
  </si>
  <si>
    <t>DESARROLLO PRODUTIVO DE PESCADORES ARTESANALES EN LA PUNTA DE LOS REMEDIOS LA GUAJIRA PARA MEJORAR SUS INGRESOS Y CAPACIDADES PRODUCTIVAS</t>
  </si>
  <si>
    <t>04-046-21</t>
  </si>
  <si>
    <t>ZAPAYÁN</t>
  </si>
  <si>
    <t>ASOGAPAZ</t>
  </si>
  <si>
    <t>PROYECTO PARA EL ESTABLECIMIENTO DE UN SISTEMAS SILVOPASTORIL SOSTENIBLE DE GANADERÍA DOBLE PROPOSITO, MEDIANTE UNA ALIANZA ESTRATEGICA PARA PEQUEÑOS PRODUCTORES DEL MUNICIPIO DE ZAPAYAN DEPARTAMENTO DE MAGDALENA</t>
  </si>
  <si>
    <t>PROYECTO PARA EL ESTABLECIMIENTO DE UN SISTEMA SILVOPASTORIL SOSTENIBLE DE GANADERÍA DOBLE PROPOSITO, MEDIANTE UNA ALIANZA ESTRATEGICA PARA PEQUEÑOS PRODUCTORES DEL MUNICIPIO DE ZAPAYAN DEPARTAMENTO DE MAGDALENA</t>
  </si>
  <si>
    <t>04-034-21</t>
  </si>
  <si>
    <t>ALGARROBO</t>
  </si>
  <si>
    <t>ANUC CHIBOLO</t>
  </si>
  <si>
    <t>CONSTRUCCION DE 30 GALPONES PARA PRODUCCIÓN SOSTENIBLE DE HUEVOS DE GALLINAS COMO METODO PRODUCTIVO DE FAMILIAS VICTIMAS DEL CONFLICTO ARMADO EN EL MUNICIPIO DE ALGARROBO</t>
  </si>
  <si>
    <t>ADECUACION DE 30 GALPONES PARA PRODUCCIÓN SOSTENIBLE DE HUEVOS DE GALLINAS COMO METODO PRODUCTIVO DE FAMILIAS VICTIMAS DEL CONFLICTO ARMADO EN EL MUNICIPIO DE ALGARROBO</t>
  </si>
  <si>
    <t>04-067-21</t>
  </si>
  <si>
    <t>CIÉNAGA</t>
  </si>
  <si>
    <t>ANUC CIENAGA</t>
  </si>
  <si>
    <t>APALANCAMIENTO PRODUCTIVO PARA MEJORAR LAS CONDICIONES DE VIDA Y COMERCIALES  DE 40 PRODUCTORES  PECUARIOS EN CIENAGA</t>
  </si>
  <si>
    <t>04-055-21</t>
  </si>
  <si>
    <t>PANELIKIDA</t>
  </si>
  <si>
    <t>ENCADENAMIENTO PRODUCTIVO DEL CULTIVO DE CAÑA PANELERA Y COMERCIALIZACIÓN DE PANELA LIQUIDA EN EL MUNICIPIO DE EL BANCO</t>
  </si>
  <si>
    <t>04-032-21</t>
  </si>
  <si>
    <t>CHIVOLO</t>
  </si>
  <si>
    <t>COMFORTUNA</t>
  </si>
  <si>
    <t>ALIANZA PRODUCTIVA PARA MEJORAR LOS INGRESOS DE 40 PRODUCTORES ASOCIADOS DEDICADOS A LA CEBA Y COMERCIALIZACIÓN DE CERDOS EN PIE EN EL MUNICIPIO DE CHIBOLO</t>
  </si>
  <si>
    <t>04-069-21</t>
  </si>
  <si>
    <t>BANANO</t>
  </si>
  <si>
    <t>ZONA BANANERA</t>
  </si>
  <si>
    <t>ASOBANARCOOP</t>
  </si>
  <si>
    <t xml:space="preserve">FORTALECIMIENTO A 34 PEQUEÑOS PRODUCTORES A TRAVES DEL MEJORAMIENTO  DEL AREA DE PROCESO DEL BANANO EN EL CORREGIMIENTO DE RIO FRIO </t>
  </si>
  <si>
    <t xml:space="preserve">FORTALECIMIENTO A 34 PEQUEÑOS PRODUCTORES A TRAVES DEL MEJORAMIENTO DEL AREA DE PROCESO DEL BANANO EN EL CORREGIMIENTO DE RIO FRIO </t>
  </si>
  <si>
    <t>04-050-21</t>
  </si>
  <si>
    <t>COOLCAN</t>
  </si>
  <si>
    <t>ALIANZA PRODUCTIVA PARA EL FORTALECIMIENTO DEL SECTOR  LECHERO Y AGROPECUARIO DE LA COOPERATIVA DEL CORREGIMIENTO DE CAÑO DE AGUA EN ZAPAYAN</t>
  </si>
  <si>
    <t>ALIANZA PRODUCTIVA PARA EL FORTALECIMIENTO DEL SECTOR LECHERO Y AGROPECUARIO DE LA COOPERATIVA DEL CORREGIMIENTO DE CAÑO DE AGUA EN ZAPAYAN</t>
  </si>
  <si>
    <t>04-047-21</t>
  </si>
  <si>
    <t>CONCORDIA</t>
  </si>
  <si>
    <t>ASOPEGABAL</t>
  </si>
  <si>
    <t xml:space="preserve">ALIANZA PARA EL FORTALECIMIENTO DEL ENCADENAMIENTO PRODUCTIVO DE PEQUEÑOS GANADEROS DEL CARMEN DEL MAGDALENA EN EL MUNICIPIO DE CONCORDIA, MAGDALENA </t>
  </si>
  <si>
    <t>ALIANZA PARA EL FORTALECIMIENTO PRODUCTIVO DE PEQUEÑOS GANADEROS DEL CARMEN DEL MAGDALENA EN EL MUNICIPIO DE CONCORDIA, MAGDALENA</t>
  </si>
  <si>
    <t>04-059-21</t>
  </si>
  <si>
    <t>EL RETÉN</t>
  </si>
  <si>
    <t>MEJORAR LAS CAPACIDADES PRODUCTIVAS DE 40 FAMILIAS CAMPESINAS, MEDIANTE LA IMPLEMENTACION DE 40 UNIDADES PRODUCTIVAS AVICOLAS  CON GALLINAS PONEDORAS AL PASTOREO EN EL MUNICIPIO EL RETEN DEPARTAMENTO DEL MAGDALENA.</t>
  </si>
  <si>
    <t>04-054-21</t>
  </si>
  <si>
    <t>SANTA BÁRBARA DE PINTO</t>
  </si>
  <si>
    <t>ASOPRESAB</t>
  </si>
  <si>
    <t>PRODUCCION Y COMERCIALIZACION DE TILAPIA ROJA (Oreochromis sp)  MEDIANTE UN SISTEMA DE CULTIVO SUPER-INTENSIVO EN TANQUE DE GEOMEMBRANA  CON BASE A DISMINUIR EL USO DE RECURSO HIDRICO APLICANDO LA TECNOLOGIA BIOFLOC, PARA 39 MUJERES RURALES EN EL  MUNICIPIO DE SANTA BARBARA DE PINTO.</t>
  </si>
  <si>
    <t>PRODUCCION Y COMERCIALIZACION DE TILAPIA ROJA (Oreochromis sp) MEDIANTE UN SISTEMA DE CULTIVO SUPER-INTENSIVO EN TANQUE DE GEOMEMBRANA CON BASE A DISMINUIR EL USO DE RECURSO HIDRICO APLICANDO LA TECNOLOGIA BIOFLOC, PARA 40 MUJERES RURALES EN EL MUNICIPIO DE SANTA BARBARA DE PINTO</t>
  </si>
  <si>
    <t>04-049-21</t>
  </si>
  <si>
    <t>PLATO</t>
  </si>
  <si>
    <t>ASOCIACIÓN AGROPECUARIA ESPERANZA VERDE</t>
  </si>
  <si>
    <t xml:space="preserve">ALIANZA PRODUCTIVA PARA LA PRODUCCIÓN SOSTENIBLE DE HUEVOS DE GALLINAS SEMIRIOLLOS, COMO MÉTODO PRODUCTIVO DE FAMILIAS CAMPESINAS ASOCIADAS EN LA VEREDA DE PASA CORRIENDO MUNICIPIO DE PLATO DEPARTAMENTO DE LA MAGDALENA </t>
  </si>
  <si>
    <t>ALIANZA PRODUCTIVA PARA LA PRODUCCIÓN SOSTENIBLE DE HUEVOS DE GALLINAS SEMICRIOLLOS, COMO MÉTODO PRODUCTIVO DE FAMILIAS CAMPESINAS ASOCIADAS EN LA VEREDA DE PASA CORRIENDO MUNICIPIO DE PLATO DEPARTAMENTO DE LA MAGDALENA</t>
  </si>
  <si>
    <t>04-056-21</t>
  </si>
  <si>
    <t>FORVIPAZ</t>
  </si>
  <si>
    <t>FORTALECIMIENTO DE LA SEGURIDAD ALIMENTARIA Y NUTRICIONAL DENTRO DEL MARCO PEDAGOGICO DE PRODUCCIÓN AUTOSOSTENIBLE PARA 40 MUJERES RURALES DE PLATO</t>
  </si>
  <si>
    <t>04-048-21</t>
  </si>
  <si>
    <t>ASOAGROCAMPTA</t>
  </si>
  <si>
    <t>PROYECTO AGROINDUSTRIAL AVICOLA PARA EL DESARROLLO RURAL DE 32 MUJERES EN LA VEREDA LAS PACHITAS DEL MUNICIPIO DE SANTA MARTA</t>
  </si>
  <si>
    <t>04-031-21</t>
  </si>
  <si>
    <t>ASOPROREN2021</t>
  </si>
  <si>
    <t>MEJORAMIENTO DE LAS CAPACIDADES PRODUCTIVAS DE 40 FAMILIAS MEDIANTE EL ESTABLECIMIENTO DE 40 UNIDADES DE PRODUCCION PORCICOLA EN CAMA PROFUNDA EN EL MUNICIPIO EL RETEN DEPARTAMENTO DEL MAGDALENA.</t>
  </si>
  <si>
    <t>MEJORAMIENTO DE LAS CAPACIDADES PRODUCTIVAS DE 40 FAMILIAS MEDIANTE EL ESTABLECIMIENTO DE 40 UNIDADES DE PRODUCCION PORCICOLA EN CAMA PROFUNDA EN EL MUNICIPIO EL RETEN DEPARTAMENTO DEL MAGDALENA</t>
  </si>
  <si>
    <t>04-033-21</t>
  </si>
  <si>
    <t>MUPROMAG</t>
  </si>
  <si>
    <t>MEJORAMIENTO DE LAS CAPACIDADES PRODUCTIVAS  PORCICOLAS DE FORMA ASOCIATIVA A 40 MUJERES RURALES DEL MUNICIPIO DE CHIVOLO</t>
  </si>
  <si>
    <t>MEJORAMIENTO DE LAS CAPACIDADES PRODUCTIVAS PORCICOLAS DE FORMA ASOCIATIVA A 40 MUJERES RURALES DEL MUNICIPIO DE CHIBOLO</t>
  </si>
  <si>
    <t>BOYACÁ</t>
  </si>
  <si>
    <t>05-066-21</t>
  </si>
  <si>
    <t>CERINZA</t>
  </si>
  <si>
    <t>ASOADECER</t>
  </si>
  <si>
    <t>ALIANZA PARA EL MEJORAMIENTO DE LA PRODUCCIÓN Y COMERCIALIZACIÓN DE LA LECHE EN LA ASOCIACIÓN ASOADECER EN EL MUNICIPIO DE CERINZA BOYACÁ</t>
  </si>
  <si>
    <t xml:space="preserve">ALIANZA PARA EL MEJORAMIENTO DE LA PRODUCCIÓN Y COMERCIALIZACIÓN DE LA LECHE EN LA ASOCIACIÓN ASOACEDER EN EL MUNICIPIO DE CERINZA </t>
  </si>
  <si>
    <t>05-063-21</t>
  </si>
  <si>
    <t>CHINAVITA</t>
  </si>
  <si>
    <t>ASOGANACHI</t>
  </si>
  <si>
    <t>ALIANZA PARA EL MEJORAMIENTO DE LA PRODUCCION LECHERA EN EL MUNICIPIO DE CHINAVITA BOYACA CON GANADEROS DE LA ASOCIACION ASOGANACHI</t>
  </si>
  <si>
    <t>ALIANZA PARA EL MEJORAMIENTO DE LA PRODUCCIÓN LECHERA EN EL MUNICIPIO DE CHINAVITA BOYACÁ CON GANADEROS DE LA ASOCIACION ASOGANACHI</t>
  </si>
  <si>
    <t>05-002-21</t>
  </si>
  <si>
    <t>CUBARÁ</t>
  </si>
  <si>
    <t>APIA-NUBA</t>
  </si>
  <si>
    <t>FORTALECIMIENTO DE LA PRODUCCIÓN APÍCOLA (MIEL) DE LA ASOCIACIÓN API-NUBA DE CUBARA BOYACÁ COMO ESTRATEGIA DE PRODUCCIÓN SOSTENIBLE E INCLUYENTE PARA LA MITIGACIÓN DE LOS EFECTOS ECONÓMICOS DEL COVID 19 EN SUS ASOCIADOS</t>
  </si>
  <si>
    <t>FORTALECIMIENTO DE LA PRODUCCIÓN APICOLA (MIEL) DE LA ASOCIACIÓN APIA-NUBA DE CUBARA BOYACÁ, COMO ESTRATEGIA DE PRODUCCIÓN SOSTENIBLE E INCLUYENTE PARA MITIGAR LOS EFECTOS ECONÓMICOS DEL COVID-19 EN SUS ASOCIADOS</t>
  </si>
  <si>
    <t>05-034-21</t>
  </si>
  <si>
    <t>OTANCHE</t>
  </si>
  <si>
    <t>COOPREVERDECER</t>
  </si>
  <si>
    <t>IMPLEMENTACIÓN DE ESTRATEGIAS INTEGRALES DE MANEJO PARA LA PRODUCCIÓN, COSECHA, POSTCOSECHA Y COMERCIALIZACIÓN, DE CACAO A TRAVÉS DE LA ASOCIACIÓN COOPREVERDECER DEL MUNICIPIO DE OTANCHE BOYACÁ</t>
  </si>
  <si>
    <t>05-077-21</t>
  </si>
  <si>
    <t>TOTA</t>
  </si>
  <si>
    <t>ASOLECHEROS</t>
  </si>
  <si>
    <t>ALIANZA PRODUCTIVA PARA EL MEJORAMIENTO DE LA PRODUCCIÓN LECHERA DEL MUNICIPIO DE TOTA</t>
  </si>
  <si>
    <t>05-001-21</t>
  </si>
  <si>
    <t>MACANAL</t>
  </si>
  <si>
    <t>ASOFRIMAC</t>
  </si>
  <si>
    <t>FORTALECIMIENTO DE LAS CAPACIDADES PRODUCTIVAS E IMPLEMENTACIÓN DE ESTRATEGIAS DE MERCADO PARA FORTALECER EL RENGLÓN PRODUCTIVO DE FRIJOL EN EL MUNICIPIO DE MACANAL BOYACÁ</t>
  </si>
  <si>
    <t>FORTALECIMIENTO DE LAS CAPACIDADES PRODUCTIVAS E IMPLEMENTACIÓN DE ESTRATEGIAS DE MERCADO PARA FORTALECER EL RENGLÓN PRODUCTIVO DEL FRIJOL EN EL MUNICIPIO DE MACANAL - BOYACÁ</t>
  </si>
  <si>
    <t>05-067-21</t>
  </si>
  <si>
    <t>SAN MIGUEL DE SEMA</t>
  </si>
  <si>
    <t>ASOSABALECHE</t>
  </si>
  <si>
    <t xml:space="preserve">ALIANZA PARA  EL FORTALECIMIENTO PRODUCCION Y COMERCIALIZACION DE LA ASOCIACION DE PRODUCTORES DE LECHE DE SABANECA "ASOSABALECHE"DEL MUNICIPOIO DE SAN MIGUEL DE SEMA - BOYACÁ </t>
  </si>
  <si>
    <t>ALIANZA PARA EL FORTALECIMIENTO PRODUCTIVO Y COMERCIALIZACION DE LA ASOCIACION DE PRODUCTORES DE LECHE DE SABANECA "ASOSABALECHE" DEL MUNICIPIO DE SAN MIGUEL DE SEMA - BOYACA</t>
  </si>
  <si>
    <t>05-003-21</t>
  </si>
  <si>
    <t xml:space="preserve">MORA </t>
  </si>
  <si>
    <t>MONIQUIRÁ</t>
  </si>
  <si>
    <t>ASOFRUMORAS</t>
  </si>
  <si>
    <t>AUMENTO DE LA COMPETITIVIDAD EN EL AGRONEGOCIO DE SOFRUMORAS CON EL MANEJO DE BPA EN LOS SISTEMAS PRODUCTIVOS Y DINAMIZACIÓN DEL TRABAJO ASOCIATIVO EN EL MUNICIPIO DE MONIQUIRÁ</t>
  </si>
  <si>
    <t>ALIANZA PARA AUMENTAR LA COMPETITIVIDAD DE AGRONEGOCIO DE ASOFRUMORAS EN EL MUNICIPIO DE MONIQUIRA, BOYACÁ</t>
  </si>
  <si>
    <t>05-025-21</t>
  </si>
  <si>
    <t>OVINO CARNE</t>
  </si>
  <si>
    <t>PANQUEBA</t>
  </si>
  <si>
    <t>ASOOVICAP</t>
  </si>
  <si>
    <t>ALIANZA PRODUCTIVA PARA LA COMERCIALIZACIÓN DE OVINOS EN PIE MEDIANTE EL ESTABLECIMIENTO DE UN SISTEMA DE PRODUCCIÓN SOSTENIBLE CON PEQUEÑOS PRODUCTORES DEL MUNICIPIO DE PANQUEBA BOYACÁ</t>
  </si>
  <si>
    <t>ALIANZA PRODUCTIVA PARA LA COMERCIALIZACIÓN DE OVINOS  EN PIE MEDIANTE EL ESTABLECIMIENTO DE UN SISTEMA DE PRODUCCIÓN SOSTENIBLE CON PEQUEÑOS PRODUCTORES DEL MUNICIPIO DE PANQUEBA BOYACÁ</t>
  </si>
  <si>
    <t>05-069-21</t>
  </si>
  <si>
    <t>BERBEO</t>
  </si>
  <si>
    <t>ANUC BERBEO</t>
  </si>
  <si>
    <t>CONSOLIDACIÓN ORGANIZATIVA PRODUCTIVA Y ADMINISTRATIVA DEL AGRONEGOCIO DE MARACUYÁ (PASIFLORA EDULIS) PARA ATENDER LOS MERCADOS DE EXPORTACIÓN CON 40 FRUTICULTORES DEL MUNICIPIO DE BERBEO BOYACÁ</t>
  </si>
  <si>
    <t>05-058-21</t>
  </si>
  <si>
    <t>FIRAVITOBA</t>
  </si>
  <si>
    <t>APASAN</t>
  </si>
  <si>
    <t>EMPRENDIMIENTO AGROPECUARIO SOSTENIBLE DE FIRAVITOBA BOYACÁ</t>
  </si>
  <si>
    <t>ALIANZA PRODUCTIVA PARA LA SOSTENIBILIDAD AGROPECUARIA Y EL MEJORAMIENTO DE LA PRODUCCIÓN DE LECHE DE APASAN FIRAVITOBA - BOYACÁ</t>
  </si>
  <si>
    <t>05-026-21</t>
  </si>
  <si>
    <t>ÚMBITA</t>
  </si>
  <si>
    <t>APROCMU</t>
  </si>
  <si>
    <t>ALIANZA PARA EL FORTALECIMIENTO PRODUCTIVO DE 20 HECTÁREAS DE FRIJOL BOLA ROJA PARA LA COMERCIALIZACIÓN ASOCIATIVA DE PRODUCTORES PERTENECIENTES A LA ASOCIACIÓN DE PEQUEÑOS PRODUCTORES DE CLIMA MEDIO DEL MUNICIPIO DE UMBITA DEL DEPARTAMENTO DE BOYACÁ</t>
  </si>
  <si>
    <t>ALIANZA PARA EL FORTALECIMIENTO PRODUCTIVO DE 20 HECTÁREAS DE FRIJOL BOLO ROJO PARA LA COMERCIALIZACIÓN ASOCIATIVA DE PEQUEÑOS PRODUCTORES PERTENECIENTES A LA ASOCIACIÓN DE PRODUCTORES DE CLIMA MEDIO DEL MUNICIPIO DE ÚMBITA DEPARTAMENTO BOYACÁ</t>
  </si>
  <si>
    <t>05-036-21</t>
  </si>
  <si>
    <t>GARAGOA</t>
  </si>
  <si>
    <t>ASOPMAGAR</t>
  </si>
  <si>
    <t>IMPLENTACION Y DESARROLLO DE EMOAQUE EN LA PRODUCCION Y COMERCIALIZACION DE FRIJOL BOLAROJA CON LOS PRODUCTORES DE LA ASOCIACION ASOPMAGAR DEL MUNICIPIO DE GARAGOA BOYACA</t>
  </si>
  <si>
    <t>ALIANZA PARA EL FORTALECIMIENTO DE LA PRODUCCIÓN Y COMERCIALIZACIÓN DE FRIJOL BOLA ROJA CON LOS PRODUCTORES DE LA ASOCIACIÓN ASOPMAGAR DEL MUNICIPIO DE GARAGOA BOYACÁ</t>
  </si>
  <si>
    <t>05-039-21</t>
  </si>
  <si>
    <t>CHIVATÁ</t>
  </si>
  <si>
    <t>ASOLPONTEZUELAS</t>
  </si>
  <si>
    <t>ALIANZA PARA EL MEJORAMIENTO SOSTENIBLE DE LA PRODUCCIÓN DE LECHE DE LA ASOCIACIÓN DE LECHEROS SANTA CLARA DEL MUNICIPIO DE CHIVATA BOYACÁ</t>
  </si>
  <si>
    <t>05-064-21</t>
  </si>
  <si>
    <t>TUTA</t>
  </si>
  <si>
    <t>COOPSERAGRO</t>
  </si>
  <si>
    <t>ALIANZA PARA EL MEJORAMIENTO DE LA PRODUCTIVIDAD Y COMPETITIVIDAD EN LA CADENA LACTEA DE LOS GANADEROS PERTENECIENTES A LA COOPERATIVA DE SERVICIOS AGROPECUARIOS COOPSERAGRO EN EL MUNICIPIO DE TUTA BOYACÁ</t>
  </si>
  <si>
    <t>ALIANZA PARA EL MEJORAMIENTO DE LA PRODUCTIVIDAD Y COMPETITIVIDAD EN LA CADENA LACTEA DE LOS GANADEROS PERTENECIENTES A LA COOPERATIVA DE SERVICIOS AGROPECUARIOS - COOPSERAGRO EN EL MUNICIPIO DE TUTA, BOYACA</t>
  </si>
  <si>
    <t>05-037-21</t>
  </si>
  <si>
    <t>GUANÁBANA</t>
  </si>
  <si>
    <t>TUNUNGUÁ</t>
  </si>
  <si>
    <t>COOFRUTUN</t>
  </si>
  <si>
    <t>DINAMIZACIÓN DEL AGRONEGOCIO DE LA GUANÁBANA PARA MERCADOS AGROINDUSTRIALES BAJO BUENAS PRÁCTICAS AGRÍCOLA - BPA EN EL MUNICIPIO DE TUNUNGUA BOYACÁ</t>
  </si>
  <si>
    <t>05-016-21</t>
  </si>
  <si>
    <t>ALFALFA</t>
  </si>
  <si>
    <t>BETÉITIVA</t>
  </si>
  <si>
    <t>COOPAGROBET</t>
  </si>
  <si>
    <t>ADECUACIÓN Y DOTACIÓN DE UNA PLANTA PROCESADORA DE ALFALFA EN EL MUNICIPIO DE BETEITIVA BOYACÁ</t>
  </si>
  <si>
    <t xml:space="preserve">ALIANZA PRODUCTIVA PARA ADECUACIÓN Y DOTACIÓN DE UNA PLANTA  PROCESADORA DE ALFALFA EN EL MUNICIPIO DE BETÉITIVA BOYACÁ </t>
  </si>
  <si>
    <t>05-035-21</t>
  </si>
  <si>
    <t>ZETAQUIRA</t>
  </si>
  <si>
    <t>COOPMULPROQUIRA</t>
  </si>
  <si>
    <t>FORTALECIMIENTO DE LA GANADERÍA SOSTENIBLE DEL MUNICIPIO DE ZETAQUIRA- BOYACÁ CON 40 GANADERAS, A TRAVÉS DE LA CONSTRUCCIÓN ORGANIZATIVA, PRODUCTIVA Y EMPRESARIAL PARA ATENDER LOS MERCADOS DE LA LECHE NACIONAL</t>
  </si>
  <si>
    <t>ALIANZA PARA EL FORTALECIMIENTO DE LA GANADERIA SOSTENIBLE DEL MUNICIPIO DE ZETAQUIRA, CON 40 GANADERAS, CONSOLIDACIÓN ORGANIZATIVA, PRODUCTIVA Y EMPRESARIAL</t>
  </si>
  <si>
    <t>05-011-21</t>
  </si>
  <si>
    <t xml:space="preserve">TOMATE DE ÁRBOL </t>
  </si>
  <si>
    <t>SILVANIA</t>
  </si>
  <si>
    <t>AUMUR</t>
  </si>
  <si>
    <t>ALIANZA PARA EL FORTALECIMIENTO PRODUCTIVO Y COMPETITIVO DEL CULTIVO DE TOMATE DE ARBOL  A TRAVES DE LA ASOCIACIÓN AGROPECUARIA MUJER RURAL DEL MUNICIPIO DEL SILVANIA (AUMUR)</t>
  </si>
  <si>
    <t>ALIANZA PARA EL FORTALECIMIENTO PRODUCTIVO Y COMPETITIVO DEL CULTIVO DE TOMATE DE ARBOL  A TRAVÉS DE LA ASOCIACIÓN AGROPECUARIA MUJER RURAL DEL MUNICIPIO DE SILVANIA (AUMUR) - CUNDINAMARCA</t>
  </si>
  <si>
    <t>05-013-21</t>
  </si>
  <si>
    <t>TOCAIMA</t>
  </si>
  <si>
    <t>ASOCIACIÓN MUJER RURAL TOCAIMA</t>
  </si>
  <si>
    <t xml:space="preserve">ALIANZA PARA EL FORTALECIMIENTO DE LAS CAPACIDADES PRODUCTIVAS Y COMERCIALES DEL CULTIVO DE MANGO EN LA ASOCIACIÓN MUJER RURAL DEL MUNICIPIO DE TOCAIMA </t>
  </si>
  <si>
    <t>05-009-21</t>
  </si>
  <si>
    <t xml:space="preserve">NARANJA </t>
  </si>
  <si>
    <t>PACHO</t>
  </si>
  <si>
    <t>ASOAMUR</t>
  </si>
  <si>
    <t xml:space="preserve">PROYECTO FORTALECIMIENTO CADENA Y VALOR AGREGADO EN EL CULTIVO DE NARANJA COMÚN </t>
  </si>
  <si>
    <t>ALIANZA PARA EL FORTALECIMIENTO DEL CICLO PRODUCTIVO Y COMERCIAL DE LA NARANJA COMUN PACHUNA CON LA ASOCIACIÓN ASOAMUR EN EL MUNICIPIO DE PACHO, CUNDINAMARCA</t>
  </si>
  <si>
    <t>05-068-21</t>
  </si>
  <si>
    <t>CHÍA</t>
  </si>
  <si>
    <t>ASOGACHIA</t>
  </si>
  <si>
    <t>ALIANZA PRODUCTIVA PARA LA CONFORMACIÓN Y OPERACIÓN COMPETITIVA DE LA ASOCIACIÓN DE GANADEROS DEL MUNICIPIO DE CHÍA CUNDINAMARCA</t>
  </si>
  <si>
    <t>05-018-21</t>
  </si>
  <si>
    <t>PASCA</t>
  </si>
  <si>
    <t>APROSPAB</t>
  </si>
  <si>
    <t>ALIANZA PARA EL SOSTENIMINTO MEJORAMIENTO DE LA PRODUCTIVIDAD DE MORA DE CASTILLA ASOCIACIÓN DE PRODUCTORE SCTOR SAN PEDRO Y ALTAGRACIA BAJA DEL MUNICIPIO DE PASCA CUNDINAMARCA</t>
  </si>
  <si>
    <t>ALIANZA PARA EL SOSTENIMIENTO Y MEJORAMIENTO DE LA PRODUCTIVIDAD DE MORA DE CASTILLA - ASOCIACIÓN DE PRODUCTORES SECTOR SAN PEDRO Y ALTAGRACIA BAJA DEL MUNICIPIO DE PASCA CUNDINAMARCA- sigla (APROSPAB)</t>
  </si>
  <si>
    <t>05-012-21</t>
  </si>
  <si>
    <t>ASOTRASIL</t>
  </si>
  <si>
    <t xml:space="preserve">ALIANZA MUJER RURAL PARA EL SOSTENIMIENTO DEL CULTIVO DE MORA DE CASTILLA MEDIANTE LA ASOCIACION ASOTRASIL DEL MUNICIPIO DE SILVANIA CUNDINAMARCA </t>
  </si>
  <si>
    <t>ALIANZA MUJER RURAL PARA EL SOSTENIMIENTO DEL CULTIVO DE MORA DE CASTILLA MEDIANTE LA ASOCIACION ASOTRASIL</t>
  </si>
  <si>
    <t>05-007-21</t>
  </si>
  <si>
    <t>ASAEGRAD</t>
  </si>
  <si>
    <t>ALIANZA PARA LA IMPLEMENTACIÓN DEL CULTIVO DE TOMATE DE ARBOL A TRAVÉS DE PEQUEÑOS PRODUCTORES DEL MUNICIPIO DE GRANADA</t>
  </si>
  <si>
    <t>ALIANZA PARA EL FORTALECIMIENTO DEL CULTIVO DE TOMATE DE ÁRBOL A TRAVÉS DE PEQUEÑOS PRODUCTORES DEL MUNICIPIO DE GRANADA</t>
  </si>
  <si>
    <t>05-076-21</t>
  </si>
  <si>
    <t>GUATAVITA</t>
  </si>
  <si>
    <t>COAGROGUAVIO</t>
  </si>
  <si>
    <t>ALIANZA PARA EL FORTALECIMIENTO DE LA PRODUCCIÓN LECHERA DE LA COOPERATIVA COAGROGUAVIO QUE INTEGRA LOS MUNICIPIOS DE GUASCA Y GUATAVITÁ</t>
  </si>
  <si>
    <t>ALIANZA PARA EL FORTALECIMIENTO DE LA PRODUCCIÓN LECHERA DE LA COOPERATIVA COAGROGUAVIO QUE INTEGRA LOS MUNICIPIOS DE GUASCA Y GUATAVITA</t>
  </si>
  <si>
    <t>05-071-21</t>
  </si>
  <si>
    <t>PROLEAG</t>
  </si>
  <si>
    <t>ALIANZA PARA LA IMPLEMENTACIÓN DE ENERGÍAS ALTERNATIVAS EN SISTEMAS PRODUCTIVOS DE LECHE DE LA COOPERATIVA DE PRODUCTORES DE LECHE PROLEAG EN LA VERADA EL HATILLO DEL MUNICIPIO DE GUATAVITA</t>
  </si>
  <si>
    <t>ALIANZA PARA LA IMPLEMENTACION DE ENERGIAS ALTERNATIVAS EN SISTEMAS PRODUCTIVOS  DE LECHE  DE LA COOPERATIVA DE PRODUCTORES DE LECHE PROLEHAG EN LA VEREDA EL HATILLO  DEL MUNICIPIO DE GUATAVITA</t>
  </si>
  <si>
    <t>05-072-21</t>
  </si>
  <si>
    <t>UBALÁ</t>
  </si>
  <si>
    <t>ASOGAMU</t>
  </si>
  <si>
    <t xml:space="preserve">“ALIANZA PARA EL FORTALECIMIENTO DE LA PRODUCCIÓN, ACOPIO Y COMERCIALIZACION DE LECHE DIRIGIDO A MUJERES GANADERAS DE UBALÁ CUNDINAMARCA” </t>
  </si>
  <si>
    <t>ALIANZA PARA EL FORTALECIMIENTO DE LA PRODUCCIÓN, ACOPIO Y COMERCIALIZACION DE LECHE DIRIGIDO A MUJERES GANADERAS DE UBALÁ CUNDINAMARCA</t>
  </si>
  <si>
    <t>05-020-21</t>
  </si>
  <si>
    <t>ARANDANO</t>
  </si>
  <si>
    <t>FORJADORES DE PAZ</t>
  </si>
  <si>
    <t>FORTALECER LA PRODUCTIVIDAD Y EL INGRESO DE LAS MUJERES RURALES MEDIANTE EL ESTABLECIMIENTO DE CULTIVOS DE ARANDANOS PARA LA COMERCIALIZACIÓN DE PRODUCTO ESTANDAR DE ALTA CALIDAD DE LOS MUNICIPIOS DE SILVANIA Y PASCA DEL DEPARTAMENTO DE CUNDINAMARCA</t>
  </si>
  <si>
    <t>FORTALECER LA PRODUCTIVIDAD Y EL INGRESO DE LAS MUJERES RURALES MEDIANTE EL ESTABLECIMIENTO DE CULTIVO DE ARÁNDANOS PARA LA COMERCIALIZACIÓN DE PRODUCTO ESTÁNDAR DE ALTA CALIDAD DE LOS MUNICIPIOS DE SILVANIA  DEL DEPARTAMENTO DE CUNDINAMARCA</t>
  </si>
  <si>
    <t>05-024-21</t>
  </si>
  <si>
    <t>SUSA</t>
  </si>
  <si>
    <t>APAMAP</t>
  </si>
  <si>
    <t>ALIANZA PARA EL FORTALECIMIENTO DE LA PRODUCCIÓN Y MERCADEO DE LECHE MEDIANTE LA ASOCIACIÓN APAMAP EN EL MUNICIPIO DE SUSA CUNDINAMARCA</t>
  </si>
  <si>
    <t>05-015-21</t>
  </si>
  <si>
    <t>AMEG</t>
  </si>
  <si>
    <t>ALIANZA PARA LA IMPLEMENTACIÓN Y OPTIMIZACIÓN DE LA PRODUCCIÓN DE LECHE EN LA ASOCIACIÓN DE MUJERES EMPRENDEDORAS DE GUATAVITA AMEG</t>
  </si>
  <si>
    <t>TECNIFICACIÓN Y OPTIMIZACIÓN DE LA PRODUCCIÓN DE LECHE EN LA ASOCIACIÓN DE MUJERES EMPRENDEDORAS DE GUATAVITA - AMEG</t>
  </si>
  <si>
    <t>05-070-21</t>
  </si>
  <si>
    <t>VILLAPINZÓN</t>
  </si>
  <si>
    <t>SAT</t>
  </si>
  <si>
    <t>FORTALECIMIENTO A LAS CAPACIDADES PRODUCTIVAS Y EMPRESARIALES DE LA SOCIEDAD DE PRODUCTORES AGROPECUARIOS DE VILLAPINZON VILLANORTE S.A.T. DEL MUNICIPIO DE VILLAPINZON , MEDIANTE EL DESARROLLO PRODUCTIVO DE LA CEBADA CERVECERA</t>
  </si>
  <si>
    <t>FORTALECIMIENTO A LAS CAPACIDADES PRODUCTIVAS Y EMPRESARIALES DE LA   SOCIEDAD DE PRODUCTORES AGROPECUARIOS DE VILLAPINZON VILLANORTE S.A.T DEL MUNICIPIO DE VILLAPINZON, MEDIANTE EL DESARROLLO PRODUCTIVO DE LA CEBADA CERVECERA</t>
  </si>
  <si>
    <t>05-043-21</t>
  </si>
  <si>
    <t>NÁTAGA</t>
  </si>
  <si>
    <t>ASOATE</t>
  </si>
  <si>
    <t>ALIANZA PARA EL FORTALECIMIENTO AGROEMPRESARIAL DEL CULTIVO DE PLATANO EN LA ASOCIACION AGROPECUARIA EL TENIENTE ASOATE UBICADA EN LA VEREDA EL TENIENTE DEL MUNICIPIO DE NATAGA HUILA</t>
  </si>
  <si>
    <t>ALIANZA PARA EL FORTALECIMIENTO AGROEMPRESARIAL DEL CULTIVO DE PLÁTANO, EN LA ASOCIACIÓN AGROPECUARIA EL TENIENTE “ASOATE” UBICADA EN LA VEREDA EL TENIENTE DEL MUNICIPIO DE NATAGA HUILA</t>
  </si>
  <si>
    <t>05-054-21</t>
  </si>
  <si>
    <t>ÍQUIRA</t>
  </si>
  <si>
    <t>RESGUARDO INDÍGENA ÍQUIRA RIONEGRO</t>
  </si>
  <si>
    <t>ALIANZA PARA EL FORTALECIMIENTO DEL CULTIVO DE FRIJOL A TRAVES DEL ESTABLECIMIENTO Y SOSTENIMIENTO DE LA PRODUCCION Y COMERCIALIZACION DE 30 HECTAREAS DE FRIJOL VARIEDAD CARGAMANTO ROJO EN EL RESGUARDO INDIGENA HUILA RIONEGRO MUNICIPIO DE IQUIRA.</t>
  </si>
  <si>
    <t>ALIANZA PARA EL FORTALECIMIENTO DE LA CADENA PRODUCTIVA DEL FRÍJOL, A TRAVÉS DEL ESTABLECIMIENTO Y SOSTENIMIENTO DE LA PRODUCCIÓN Y COMERCIALIZACION DE 30 HECTAREAS DE FRIJOL VARIEDAD CARGAMANTO ROJO, EN EL RESGUARDO INDIGENA HUILA RIO NEGRO MUNICIPIO DE IQUIRA</t>
  </si>
  <si>
    <t>05-050-21</t>
  </si>
  <si>
    <t>LA PLATA</t>
  </si>
  <si>
    <t>COOMULTIPROSEAGRO</t>
  </si>
  <si>
    <t>ALIANZA PARA EL FORTALECIMIENTO DE LA CADENA DE VALOR PRODUCTIVO DEL FRIJOL, A TRAVES DEL ESTABLECIMIENTO Y SOSTENIMIENTO DE LA PRODUCCION Y COMERCIALIZACION DE LA VARIEDAD CARGAMANTO, PROPUESTA POR LA COOPERATIVA MULTIACTIVA DE PRODUCCION Y SERVICIOS AGROPECUARIOS CON MULTIPROCEAGRO, EN EL MUNICIPIO DE LA PLATA HUILA</t>
  </si>
  <si>
    <t>ALIANZA PARA EL FORTALECIMIENTO DE LA CADENA DE VALOR PRODUCTIVA DEL FRÍJOL, A TRAVÉS DEL ESTABLECIMIENTO Y SOSTENIMIENTO DE LA PRODUCCIÓN Y COMERCIALIZACION DE LA VARIEDAD CARGAMANTO, PROPUESTA POR LA COOPERATIVA MULTIACTIVA DE PRODUCCIÓN Y SERVICIOS AGROPECUARIOS (COOMULTIPROSEAGRO), EN EL MUNICIPIO DE LA PLATA (HUILA - COLOMBIA</t>
  </si>
  <si>
    <t>05-055-21</t>
  </si>
  <si>
    <t>COORAICES</t>
  </si>
  <si>
    <t>ALIANZA PARA EL FORTALECIMIENTO DE LA CADENA DE VALOR  PRODUCTIVA DEL PLATANO, A TRAVES DEL ESTABLECIMIENTO Y SOSTENIMIENTO DE LA PRODUCCION Y COMERCIALIZACION DE LA VARIEDAD HARTON, PROPUESTA POR LA COOPERATIVA AGROPECUARIA RAICES COORAICES EN EL MUNICIPIO DE NEIVA HUILA</t>
  </si>
  <si>
    <t>ALIANZA PARA EL FORTALECIMIENTO DE LA CADENA DE VALOR PRODUCTIVA DEL PLÁTANO, A TRAVÉS DEL SOSTENIMIENTO DE LA PRODUCCIÓN Y COMERCIALIZACION DE LA VARIEDAD DOMINICO HARTÓN, PROPUESTA POR LA COOPERATIVA AGROPECUARIA RAÍCES (COORAICES) EN EL MUNICIPIO DE NEIVA (HUILA - COLOMBIA)</t>
  </si>
  <si>
    <t>05-048-21</t>
  </si>
  <si>
    <t>TRUCHA ARCO IRIS</t>
  </si>
  <si>
    <t>LA ARGENTINA</t>
  </si>
  <si>
    <t>ASOCIACIÓN AGROPECUARIA LA GRANJA MISAK</t>
  </si>
  <si>
    <t>ALIANZA PARA EL FORTALECIMIENTO DE LA CADENA PISCICOLA A TRAVES DEL MEJORAMIENTO DE LAS UNIDADES PRODUCTIVAS DE TRUCHA ARCOIRIS DE 35 PRODUCTORES DEL RESGUARDO INDIGENA NUEVO AMANECER EN EL MUNICIPIO DE ARGENTINA DEPARTAMENTO DEL HUILA</t>
  </si>
  <si>
    <t>ALIANZA PARA EL FORTALECIMIENTO DE LA CADENA PISCICOLA ATRAVÉS DEL MEJORAMIENTO DE LAS UNIDADES PRODUCTIVAS DE TRUCHA ARCOIRIS DE 35 PRODUCTORES DEL RESGUARDO INDIGENA NUEVO AMANECER, EN EL MUNICIPIO DE LA ARGENTINA DEPARTAMENTO DEL HUILA</t>
  </si>
  <si>
    <t>05-056-21</t>
  </si>
  <si>
    <t>ALGECIRAS</t>
  </si>
  <si>
    <t>APISURCO</t>
  </si>
  <si>
    <t>ALIANZA PARA EL FORTALECIMIENTO AGROEMPRESARIAL DE LA ASOCIACION DE APICULTORES SURCOLOMBIANOS "APISURCO".</t>
  </si>
  <si>
    <t>ALIANZA PARA EL FORTALECIMIENTO AGROEMPRESARIAL DE LA ASOCIACIÓN DE_x000B_APICULTORES SURCOLOMBIANOS “APISURCO”</t>
  </si>
  <si>
    <t>05-061-21</t>
  </si>
  <si>
    <t>GIGANTE</t>
  </si>
  <si>
    <t>ASDEPLATANO</t>
  </si>
  <si>
    <t>ALIANZA PARA EL FORTALECIMIENTO DEL SISTEMA PRODUCTIVO DE PLATANO DEL MUNICIPIO DE GIGANTE</t>
  </si>
  <si>
    <t>ALIANZA PARA EL FORTALECIMIENTO DEL SISTEMA PRODUCTIVO DE PLÁTANO DEL MUNICIPIO DE GIGANTE DEPARTAMENTO DEL HUILA</t>
  </si>
  <si>
    <t>05-053-21</t>
  </si>
  <si>
    <t>SUAZA</t>
  </si>
  <si>
    <t>ASOGASUAZA</t>
  </si>
  <si>
    <t>FORTALECIMIENTO DEL AGRONEGOCIO PROGRAMA DE GANADERIA SOSTENIBLE CON ENFASIS EN PRODUCCION DE CRIAS DE ESPECIALIDAD CARNICA, RESULTADO DEL MEJORAMIENTO GENETICO CON LA RAZA ABERDEENANGUS, BRANGUS Y SUS CRUCES ASOCIACION DE GANADEROS DEL MUNICIPIO DE SUAZA ASOGASUAZA DEPARTAMENTO DEL HUILA</t>
  </si>
  <si>
    <t>FORTALECIMIENTO DEL AGRONEGOCIO: PROGRAMA DE GANADERIA SOSTENIBLE CON ENFASIS EN PRODUCCIÓN DE CRIAS DE ESPECIALIDAD CARNICA RESULTADO DEL MEJORAMIENTO GENETICO CON LA RAZA ABERDEEN ANGUS, BRANGUS Y SUS CRUCE, ASOCIACIÓN DE GANADEROS DEL MUNICIPIO DE SUAZA - ASOGASUAZA, DEPARTAMENTO DEL HUILA</t>
  </si>
  <si>
    <t>05-052-21</t>
  </si>
  <si>
    <t>ASOAGUACAPLAT</t>
  </si>
  <si>
    <t>ALIANZA PARA EL FORTALECIMEINTO DEL SISTEMA PRODUCTIVO Y COMERCIAL DE LA ASOCIACION DE PRODUCTORES DE AGUACATE DEL MUNICIPIO DE LA PLATA HUILA, ASOAGUACAPLAT</t>
  </si>
  <si>
    <t>ALIANZA PARA EL FORTALECIMIENTO DEL SISTEMA PRODUCTIVO Y COMERCIAL DE LA ASOCIACIÓN DE PRODUCTORES DE AGUACATE DEL MUNICIPIO DE LA PLATA HUILA – ASOAGUACAPLAT</t>
  </si>
  <si>
    <t>05-046-21</t>
  </si>
  <si>
    <t xml:space="preserve">GRUPO ASOCIATIVO DE TRABAJO LA PAZ DEL PESCADOR </t>
  </si>
  <si>
    <t>ALIANZA PARA EL FORTALECIMIENTO DE LA PRODUCCION DE CAÑA PANELERA EN EL MUNICIPIO DE LA ARGENTINA DEPARTAMENTO DEL HUILA</t>
  </si>
  <si>
    <t>ALIANZA PARA EL FORTALECIMIENTO DE LA PRODUCCIÓN DE CAÑA PANELERA CON EL GRUPO ASOCIATIVO DE TRABAJO LA PAZ DEL PESCADOR</t>
  </si>
  <si>
    <t>05-044-21</t>
  </si>
  <si>
    <t>COLOMBIA</t>
  </si>
  <si>
    <t>ASOMUJERES.PRO</t>
  </si>
  <si>
    <t>PROYECTO PRODUCTIVO PISCICOLA EN GEOMENBRANA PARA EL GRUPO ASOCIATIVO DE MUJERES "ASOMUJERESPRO" DEL MUNICIPIO DE COLOMBIA HUILA</t>
  </si>
  <si>
    <t>ALIANZA PRODUCTIVA PISCÍCOLA EN GEOMEMBRANA PARA EL GRUPO ASOCIATIVO DE MUJERES "ASOMUJERES.PRO" DEL MUNICIPIO DE COLOMBIA HUILA</t>
  </si>
  <si>
    <t>05-062-21</t>
  </si>
  <si>
    <t>ASOPROPAZ</t>
  </si>
  <si>
    <t>ALAINZA PARA EL FORTALECIMIENTO DEL SISTEMA PRODUCTIVO Y COMERCIAL DE MARACUYA DE LA ASOCIACION DE PRODUCTORES ASOPROPAZ DEL MUNICIPIO DE PALERMO HUILA</t>
  </si>
  <si>
    <t xml:space="preserve">ALIANZA PRODUCTIVA PARA EL FORTALECIMIENTO  PRODUCTIVO Y COMERCIAL DE MARACUYA DE LA ASOCIACIÓN DE PRODUCTORES ASOPROPAZ DEL MUNICIPIO DE PALERMO HUILA </t>
  </si>
  <si>
    <t>05-073-21</t>
  </si>
  <si>
    <t>ASOPROPLATANO</t>
  </si>
  <si>
    <t>ALIANZA PARA EL FORTALECIMIENTO DEL SISTEMA PRODUCTIVO DE PLATANO DEL MUNICIPIO DE SUAZA DEPARTAMENTO DEL HUILA</t>
  </si>
  <si>
    <t>05-074-21</t>
  </si>
  <si>
    <t>VID - UVAS</t>
  </si>
  <si>
    <t>ALTAMIRA</t>
  </si>
  <si>
    <t>ASOALTAUVA</t>
  </si>
  <si>
    <t>FORTALECIMIENTO DEL SECTOR FRUCTICOLA BAJO EL MODELO DE ALIANZAS PRODUCTIVAS PARA EL SOSTENIMIENTO DE 40 HAS DE UVA ISABELA EN EL MUNICIPIO DE ALTAMIRA HUILA</t>
  </si>
  <si>
    <t>FORTALECIMIENTO DEL SECTOR FRUTICOLA, BAJO EL MODELO DE ALIANZAS PRODUCTIVAS PARA EL SOSTENIMIENTO DE 40 HECTAREAS DE UVA ISABELLA, EN EL MUNICIPIO DE ALTAMIRA- HUILA</t>
  </si>
  <si>
    <t>05-042-21</t>
  </si>
  <si>
    <t>OPORAPA</t>
  </si>
  <si>
    <t>ASPROBIT</t>
  </si>
  <si>
    <t>ALIANZA PARA EL FORTALECIMIENTO DEL SISTEMA PRODUCTIVO DE 40 HECTAREAS DE AGUACATE DEL MUNICIPIO DE OPORAPA DEPARTAMENTO DEL HUILA</t>
  </si>
  <si>
    <t>05-045-21</t>
  </si>
  <si>
    <t>PITALITO</t>
  </si>
  <si>
    <t>ASAGUACA</t>
  </si>
  <si>
    <t>ALIANZA PARA EL FORTALECIMIENTO DEL AGRONEGOCIO DE 40 APICULTORES DEL MUNICIPIO DE PITALITO AL SUR DEL DEPARTAMENTO DEL HUILA</t>
  </si>
  <si>
    <t xml:space="preserve">ALIANZA PARA EL FORTALECIMIENTO  DEL AGRONEGOCIO DE 37 APICULTORES DEL MUNICIPIO DE PITALITO AL SUR DEL DEPARTAMENTO DEL HUILA </t>
  </si>
  <si>
    <t>05-047-21</t>
  </si>
  <si>
    <t>ASALGRPO</t>
  </si>
  <si>
    <t>ALIANZA PARA EL EMPODERAMIENTO DE LA PRODUCCION DE HUEVO CAMPESINO EN EL MUNICIPIO DE ALGECIRAS DEPARTAMENTO DEL HUILA.</t>
  </si>
  <si>
    <t>ALIANZA PARA EL EMPODERAMIENTO DE LA PRODUCCION DE HUEVO CAMPESINO EN EL MUNICIPIO DE ALGECIRAS DEPARTAMENTO DEL HUILA</t>
  </si>
  <si>
    <t>05-051-21</t>
  </si>
  <si>
    <t>CAMPOALEGRE</t>
  </si>
  <si>
    <t>ASOEMSAI</t>
  </si>
  <si>
    <t>ALIANZA PARA EL FORTALECIMIENTO DE LA PRODUCCION DE HUEVO ECOLOGICO EN EL MUNICIPIO DE CAMPOALEGRE DEPARTAMENTO DEL HUILA</t>
  </si>
  <si>
    <t>ALIANZA PARA EL FORTALECIMIENTO DE LA PRODUCCIÓN DE HUEVO ECOLÓGICO EN EL MUNICIPIO DE CAMPOALEGRE DEPARTAMENTO HUILA</t>
  </si>
  <si>
    <t>05-057-21</t>
  </si>
  <si>
    <t>LIMÓN</t>
  </si>
  <si>
    <t>TELLO</t>
  </si>
  <si>
    <t>AGROSANIB</t>
  </si>
  <si>
    <t xml:space="preserve">ALIANZA PRODUCTIVA PARA EL FORTALECIMIENTO DEL SISTEMA PRODUCTIVO DE LIMON CRIOLLO DEL MUNICIPIO DE TELLO DEPARTAMENTO DEL HUILA. </t>
  </si>
  <si>
    <t>ALIANZA PRODUCTIVA PARA EL FORTALECIMIENTO DEL SISTEMA PRODUCTIVO DE LIMÓN CRIOLLO DEL MUNICIPIO DE TELLO DEPARTAMENTO DEL HUILA</t>
  </si>
  <si>
    <t>05-075-21</t>
  </si>
  <si>
    <t>RIVERA</t>
  </si>
  <si>
    <t>ASOPROUVAR</t>
  </si>
  <si>
    <t>FORTALECIMIEMTO DEL SECTOR FRUTICOLA, BAJO EL MODELO DE ALIANZAS PRODUCTIVAS PARA EL SOSTENIMIENTO DE 40 HECTAREAS DE UVA ISABELA, EN EL MUNICIPIO DE RIVERA – HUILA.</t>
  </si>
  <si>
    <t>FORTALECIMIENTO DEL SECTOR FRUTICOLA, BAJO EL MODELO DE ALIANZAS PRODUCTIVAS PARA EL SOSTENIMIENTO DE 40 HECTAREAS DE UVA ISABELLA, EN EL MUNICIPIO DE  RIVERA- HUILA</t>
  </si>
  <si>
    <t>05-049-21</t>
  </si>
  <si>
    <t>GARZÓN</t>
  </si>
  <si>
    <t>COOCENTRAL</t>
  </si>
  <si>
    <t>ALAINZA PARA EL FORTALECIMIENTO DEL SISTEMA PRODUCTIVO CAFETERO DE JOVENES ASOCIADOS A LA COOPERATIVA CENTRAL DE CAFICULTORES DEL HUILA, COOCENTRAL DEL MUNCIPIO DE GARZON DEPARTAMENTO DEL HUILA</t>
  </si>
  <si>
    <t>ALIANZA PARA EL FORTALECIMIENTO DEL SISTEMA PRODUCTIVO CAFETERO DE JÓVENES ASOCIADOS A LA COOPERATIVA CENTRAL DE CAFICULTORES DEL HUILA COOCENTRAL DEL MUNICIPIO DE GARZÓN DEPARTAMENTO DEL HUILA</t>
  </si>
  <si>
    <t>05-078-21</t>
  </si>
  <si>
    <t>ASOAPICAFÉ</t>
  </si>
  <si>
    <t>ALIANZA APICOLA PARA EL CENTRO DEL DEPARTAMENTO, FUNDECAFE</t>
  </si>
  <si>
    <t>ALIANZA APÍCOLA PARA EL CENTRO DEL DEPARTAMENTO DEL HUILA</t>
  </si>
  <si>
    <t>05-060-21</t>
  </si>
  <si>
    <t>ASOMUJERCAFÉ</t>
  </si>
  <si>
    <t>COMERCIALILIZACION DE CAFÉ ESPECIAL DE LA ASOCIACION MUJERES CAFETERAS DEL CENTRO DEL HUILA, DEL MUNICIPIO DE GARZON DEL HUILA.</t>
  </si>
  <si>
    <t>ALIANZA PARA EL FORTALECIMIENTO DEL SISTEMA PRODUCTIVO DE MUJERES CAFETERAS DEL MUNICIPIO DE GARZON</t>
  </si>
  <si>
    <t>05-023-21</t>
  </si>
  <si>
    <t>RESGUARDO VUELTA DEL RIO</t>
  </si>
  <si>
    <t>ALIANZA PARA EL MEJORAMIENTO DE LA PRODUCCION BOVINA EN EL CABILDO VUELTA DEL RIO DEL MUNICIPIO DE ORTEGA - TOLIMA</t>
  </si>
  <si>
    <t>ALIANZA PARA EL MEJORAMIENTO DE LA PRODUCCIÓN BOVINA EN EL CABILDO VUELTA DEL RÍO DEL MUNICIPIO DE ORTEGA TOLIMA</t>
  </si>
  <si>
    <t>05-021-21</t>
  </si>
  <si>
    <t>ASOLANDES</t>
  </si>
  <si>
    <t>ALIANZA PRODUCTIVA PARA EL FORTALECIMIENTO TECNICO Y COMERCIAL DEL AGUACATE HASS DE LA ASOCIACION ASOLANDES DEL MUNICIPIO DE FRESNO TOLIMA</t>
  </si>
  <si>
    <t>ALIANZA PRODUCTIVA  PARA EL FORTALECIMIENTO TECNICO Y COMERCIAL DEL AGUACATE HASS DE LA ASOCIACIÓN "ASOLANDES"   MUNICIPIO DEL FRESNO TOLIMA</t>
  </si>
  <si>
    <t>05-004-21</t>
  </si>
  <si>
    <t>VENADILLO</t>
  </si>
  <si>
    <t>COPROHICACAO</t>
  </si>
  <si>
    <t>ALIANZA PARA LA CONSOLIDACION DEL AGRONEGOCIO DEL CACAO ASOCIATIVO EN EL MUNICIPIO DE VENADILLO TOLIMA</t>
  </si>
  <si>
    <t>ALIANZA PARA LA CONSOLIDACIÓN DEL AGRONEGOCIO DE CACAO ASOCIATIVO EN EL MUNICIPIO DE VENADILLO TOLIMA</t>
  </si>
  <si>
    <t>05-005-21</t>
  </si>
  <si>
    <t>PALOCABILDO</t>
  </si>
  <si>
    <t>ASOPAL</t>
  </si>
  <si>
    <t>ALIANZA PARA EL FORTALECIMIENTO PRODUCTIVO AGROINDUSTRIAL Y COMERCIAL DE LA PANELA CON LA ASOCIACION ASOPAL PALOCABILDO</t>
  </si>
  <si>
    <t>ALIANZA PARA EL FORTALECIMIENTO PRODUCTIVO AGROINDUSTRIAL Y COMERCIAL DE LA PANELA CON LA ASOCIACIÓN ASOPAL</t>
  </si>
  <si>
    <t>05-032-21</t>
  </si>
  <si>
    <t>CHACHAFRUTO</t>
  </si>
  <si>
    <t>IBAGUÉ</t>
  </si>
  <si>
    <t>AGROCHAC</t>
  </si>
  <si>
    <t>ALIANZA PARA EL FORTALECIMIENTO DE LA CADENA PRODUCTIVA DE LA HARINA DE CHACHAFRUTO ASOCIACION AGROCHAC</t>
  </si>
  <si>
    <t>ALIANZA PARA EL FORTALECIMIENTO DE LA CADENA PRODUCTIVA DE LA HARINA DE CHACHAFRUTO ASOCIACIÓN AGROCHAC</t>
  </si>
  <si>
    <t>05-038-21</t>
  </si>
  <si>
    <t>PLANADAS</t>
  </si>
  <si>
    <t>ASOFRIG</t>
  </si>
  <si>
    <t xml:space="preserve">ALIANZA PARA EL FORTALECIMIENTO TÉCNICO – PRODUCTIVO, SOCIOEMPRESARIAL, COMERCIAL Y AMBIENTAL DE LAS FAMILIAS PRODUCTORAS DE FRIJOL DEL MUNICIPIO DE PLANADAS, PERTENECIENTES A LA ASOCIACIÓN DE PRODUCTORES Y CULTIVADORES DE FRIJOL DE GAITANIA PLANADAS TOLIMA   </t>
  </si>
  <si>
    <t>FORTALECIMIENTO TÉCNICO - PRODUCTIVO – SOCIOEMPRESARIAL, COMERCIAL Y AMBIENTAL DE LAS FAMILIAS FRUTÍCOLAS DEL MUNICIPIO DE PLANADAS, PERTENECIENTES A LA ASOCIACIÓN DE PRODUCTORES Y CULTIVADORES DE FRIJOL DE GAITANIA, PLANADAS TOLIMA ASOFRIG</t>
  </si>
  <si>
    <t>ATACO</t>
  </si>
  <si>
    <t>ASAGATA</t>
  </si>
  <si>
    <t>PRODUCCION COMERCIALIZACION Y AGROINDUSTRIA DE LOS GANADEROS DE ATACO</t>
  </si>
  <si>
    <t>ALIANZA PARA EL FORTALECIMIENTO DE LA PRODUCCIÓN Y LA COMERCIALIZACIÓN DE LECHE CON LOS GANADEROS DE LA ASOCIACIÓN ASAGATA EN EL MUNICIPIO DE ATACO, TOLIMA</t>
  </si>
  <si>
    <t>05-040-21</t>
  </si>
  <si>
    <t>RESGUARDO INDÍGENA EL VERGEL</t>
  </si>
  <si>
    <t>ALIANZA PRODUCTIVA PARA LA PRODUCCION Y COMERCIALIZACION DE PANELA DE LA ASOCIACION EL VERGEL EN EL MUNICIPIO DE ORTEGA TOLIMA</t>
  </si>
  <si>
    <t>ALIANZA PRODUCTIVA PARA LA PRODUCCIÓN Y COMERCIALIZACIÓN DE PANELA DEL RESGUARDO INDÍGENA EL VERGEL</t>
  </si>
  <si>
    <t>05-022-21</t>
  </si>
  <si>
    <t>SANTA ISABEL</t>
  </si>
  <si>
    <t>ASOMUCASA</t>
  </si>
  <si>
    <t>ALIANZA PARA EL FORTALECIMIENTO DE LA PRODUCCION DE PLATANO CON LAS MUJERES CAMPESINAS DE SANTA ISABEL TOLIMA</t>
  </si>
  <si>
    <t>ALIANZA PARA EL FORTALECIMIENTO DE LA PRODUCCIÓN DE PLÁTANO CON LAS MUJERES CAMPESINAS DE SANTA ISABEL TOLIMA</t>
  </si>
  <si>
    <t>05-008-21</t>
  </si>
  <si>
    <t>CHAPARRAL</t>
  </si>
  <si>
    <t>COAGROANDES</t>
  </si>
  <si>
    <t>ALIANZA PRODUCTIVA PARA EL FORTALECIMIENTO DE LA CADENA APICOLA DE LA ASOCIACION COAGROANDES DEL MUNICIPIO DE CHAPARRAL TOLIMA</t>
  </si>
  <si>
    <t>ALIANZA PRODUCTIVA PARA EL FORTALECIMIENTO DE LA CADENA APÍCOLA DE LA ASOCIACIÓN COAGROANDES DEL MUNICIPIO DE CHAPARRAL - TOLIMA</t>
  </si>
  <si>
    <t>05-027-21</t>
  </si>
  <si>
    <t>NATAGAIMA</t>
  </si>
  <si>
    <t>COOMPLAC</t>
  </si>
  <si>
    <t>ALIANZA PARA EL FORTALECIMIENTO DE LOS PLATANOCULTORES DEL MUNICIPIO DE NATAGAIMA</t>
  </si>
  <si>
    <t>05-014-21</t>
  </si>
  <si>
    <t>RESGUARDO INDÍGENA OLIRCO</t>
  </si>
  <si>
    <t>ALIANZA PRODUCTIVA PARA EL FORTALECIMIENTO TECNICO Y PRODUCTIVO DE LA PISCICULTURA CON EL RESGUARDO INDIGENA OLIRCO, NATAGAIMA - TOLIMA</t>
  </si>
  <si>
    <t>ALIANZA PRODUCTIVA PARA EL FORTALECIMIENTO TÉCNICO Y PRODUCTIVO DE LA PISCICULTURA CON EL RESGUARDO INDÍGENA OLIRCO, NATAGAIMA -TOLIMA</t>
  </si>
  <si>
    <t>05-028-21</t>
  </si>
  <si>
    <t>CACAOFRESTOL</t>
  </si>
  <si>
    <t>FORTALECIMIENTO TECNOLOGICO E INDUSTRIAL DEL SISTEMA PRODUCTIVO DE LA ASOCIACION DE CACAOTEROS FRESNO</t>
  </si>
  <si>
    <t>FORTALECIMIENTO TECNOLÓGICO E INDUSTRIAL DEL SISTEMA PRODUCTIVO DE LA ASOCIACIÓN DE CACAOTEROS DE FRESNO TOLIMA; “CACAOFRESTOL”</t>
  </si>
  <si>
    <t>05-006-21</t>
  </si>
  <si>
    <t>APISUR</t>
  </si>
  <si>
    <t>ALIANZA PARA EL FORTALECIMIENTO PRODUCTIVO, SOCIOEMPRESARIAL, COMERCIAL Y AMBIENTAL DE LAS FAMILIAS APICULTORAS DEL MUNICIPIO DE PLANADAS, PERTENECIENTES A LA ASOCIACIÓN DE APICULTORES ECOLÓGICOS DE PLANADAS</t>
  </si>
  <si>
    <t>ALIANZA PARA EL FORTALECIMIENTO PRODUCTIVO, SOCIOEMPRESARIAL, COMERCIAL Y AMBIENTAL DE LAS FAMILIAS APICULTORAS DEL MUNICIPIO DE PLANADAS, PERTENECIENTES A LA ASOCIACIÓN DE APICULTORES ECOLÓGICOS DE PLANADAS APISUR- TOLIMA</t>
  </si>
  <si>
    <t>05-059-21</t>
  </si>
  <si>
    <t>ASPRASAR</t>
  </si>
  <si>
    <t>ALIANZA PARA EL FORTALECIMIENTO DE LA ACTIVIDAD PRODUCTIVA DEL CULTIVO DEL PLATANO COMO GENERADOR DE INGRESOS A PRODUCTORESDE LA ASOCIACION ASPRASAR DEL MUNICIPIO DE PLANADAS TOLIMA</t>
  </si>
  <si>
    <t>FORTALECIMIENTO DE LA ACTIVIDAD PRODUCTIVA DEL CULTIVO DEL PLÁTANO COMO GENERADOR DE INGRESOS A PRODUCTORES DE LA ASOCIACIÓN ASPRASAR</t>
  </si>
  <si>
    <t>05-065-21</t>
  </si>
  <si>
    <t xml:space="preserve">FUNDACIÓN POLICARPA SALAVARRIETA POR LA PAZ Y NO REPETICIÓN </t>
  </si>
  <si>
    <t>Con arraigo territorial la Fundacion Policarpa Salavarrieta implementa el desarrollo sostenible y la diversificacion con la produccion del cultivo de Platano en el corregimiento Las Hermosas municipio de Chaparral Tolima</t>
  </si>
  <si>
    <t>CON ARRAIGO TERRITORIAL LA FUNDACIÓN POLICARPA SALAVARRIETA IMPLEMENTA EL DESARROLLO SOSTENIBLE Y LA DIVERSIFICACIÓN CON LA PRODUCCIÓN DEL CULTIVO DE PLÁTANO EN EL CORREGIMIENTO DEL CAÑÓN DE LAS HERMOSAS MUNICIPIO DE CHAPARRAL, TOLIMA</t>
  </si>
  <si>
    <t>05-033-21</t>
  </si>
  <si>
    <t>AMOYA</t>
  </si>
  <si>
    <t>ALIANZA CAIKE PARA EL FORTALECIMEINTO DE LA PRODUCCION TRUCHICOLA CON LA PARCIALIDAD INDIGENA DE LA COMUNIDAD AMOYA LA VIRGINIA DEL PUEBLO PIJAO, CHAPARRAL TOLIMA</t>
  </si>
  <si>
    <t>ALIANZA CAIKE PARA EL FORTALECIMIENTO DE LA PRODUCCION  TRUCHICOLA CON LA PARCIALIDAD INDIGENA AMOYA LA VIRGINIA DEL PUEBLO PIJAO, CHAPARRAL TOLIMA</t>
  </si>
  <si>
    <t>05-030-21</t>
  </si>
  <si>
    <t>LÍBANO</t>
  </si>
  <si>
    <t>ASOAMERICAS</t>
  </si>
  <si>
    <t>ALIANZA PARA EL FORTALECIMIENTO DE LA PRODUCCIÓN DE PLATANO  CON LOS PRODUCTORE DE LA ASOCIACIÓN ASOAMERICAS DEL MUNICIPIO DEL LIBANO, DEPARTAMENTO DE TOLIMA</t>
  </si>
  <si>
    <t>ALIANZA PARA EL FORTALECIMIENTO DE LA PRODUCCIÓN DE PLATANO CON LOS PRODUCTORE DE LA ASOCIACIÓN ASOAMERICAS DEL MUNICIPIO DE LÍBANO-TOLIMA</t>
  </si>
  <si>
    <t>05-017-21</t>
  </si>
  <si>
    <t>ASOGAPRADO</t>
  </si>
  <si>
    <t>INCLUSIÓN SOCIOECONÓMICA DE GENERO A TRAVÉS DE LA GANADERÍA BOVINA SOSTENIBLE EN PRADO TOLIMA.</t>
  </si>
  <si>
    <t>INCLUSIÓN SOCIOECONÓMICA DE GENERO A TRAVÉS DE LA GANADERÍA BOVINA SOSTENIBLE EN PRADO TOLIMA</t>
  </si>
  <si>
    <t>05-019-21</t>
  </si>
  <si>
    <t>ASOPG</t>
  </si>
  <si>
    <t>Alianza productiva de platano ASOPG en el municipio de Ibagué</t>
  </si>
  <si>
    <t>ALIANZA PRODUCTIVA DE PLÁTANO ASOPG EN EL MUNICIPIO DE IBAGUÉ</t>
  </si>
  <si>
    <t>05-029-21</t>
  </si>
  <si>
    <t>CASABIANCA</t>
  </si>
  <si>
    <t>CAPN</t>
  </si>
  <si>
    <t>FORTALECIMIENTO A LA CADENA PRODUCTIVA DEL AGUACATE EN EL MUNICIPIO DE CASABIANCA TOLIMA</t>
  </si>
  <si>
    <t>05-041-21</t>
  </si>
  <si>
    <t xml:space="preserve">ASOCIACION EL CABLE  </t>
  </si>
  <si>
    <t xml:space="preserve">HERVEO Y PLATANO TERRITORIO DE PAZ </t>
  </si>
  <si>
    <t xml:space="preserve">HERVEO Y PLATANO, TERRITORIO DE PAZ </t>
  </si>
  <si>
    <t>05-010-21</t>
  </si>
  <si>
    <t>TIERRA JOVEN</t>
  </si>
  <si>
    <t>ALIANZA PARA EL RESCATE DE LA GALLINA CRIOLLA COLOMBIANA EN VENADILLO TOLIMA</t>
  </si>
  <si>
    <t>ALIANZA PARA EL RESCATE DE LA GALLINA CRIOLLA COLOMBIANA - VENADILLO TOLIMA</t>
  </si>
  <si>
    <t>05-031-21</t>
  </si>
  <si>
    <t>ROVIRA</t>
  </si>
  <si>
    <t>ASOPROCHILI</t>
  </si>
  <si>
    <t>FORTALECIMIENTO A LA CADENA DEL PLATANO DE LA ASOCIACIÓN ASOPROCHILI DE LA VEREDA LA SELVA</t>
  </si>
  <si>
    <t>FORTALECIMIENTO DE LA ACTIVIDAD PRODUCTIVA DEL CULTIVO DEL PLÁTANO COMO GENERADOR DE INGRESOS A PRODUCTORES DE LA ASOCIACIÓN ASOPROCHILI</t>
  </si>
  <si>
    <t>02-041-21</t>
  </si>
  <si>
    <t>COCORNÁ</t>
  </si>
  <si>
    <t xml:space="preserve">PLANTAMOS FUTURO </t>
  </si>
  <si>
    <t>Fortalecimiento de las cadenas productivas y comerciales a través de la implementación de buenas prácticas agrícolas en 15 hectáreas de cultivo de gulupa tipo exportación en el municipio de Cocorná</t>
  </si>
  <si>
    <t>FORTALECIMIENTO DE LAS CADENAS PRODUCTIVAS Y COMERCIALES A TRAVÉS DE LA IMPLEMENTACIÓN DE BUENAS PRÁCTICAS AGRÍCOLAS  EN CULTIVOS DE GULUPA TIPO EXPORTACIÓN EN EL MUNICIPIO DE COCORNÁ</t>
  </si>
  <si>
    <t>APARTADÓ</t>
  </si>
  <si>
    <t>AGUABIBE</t>
  </si>
  <si>
    <t>Fortalecimiento de la cadena de cacao del municipio de Apartadó mediante el sostenimiento productivo de 40 hectáreas de la asociación AGUABIBE</t>
  </si>
  <si>
    <t xml:space="preserve">SOSTENIMIENTO DE CULTIVOS DE CACAO ORGÁNICO, MEDIANTE EL FORTALECIMIENTO PRODUCTIVO Y EMPRESARIAL DE PRODUCTORES VINCULADOS A LA ASOCIACIÓN AGROPECUARIA ABIBE DE SAN JOSÉ - AGUABIBE, DEL MUNICIPIO DE APARTADÓ, DEPARTAMENTO DE ANTIOQUIA </t>
  </si>
  <si>
    <t>CHIGORODÓ</t>
  </si>
  <si>
    <t>ASAFRUT</t>
  </si>
  <si>
    <t>Fortalecimiento productivo, adecuación y dotación del centro de acopio y certificación de predios para el acceso a mercados potenciales</t>
  </si>
  <si>
    <t>SOSTENIMIENTO DE CULTIVOS DE MARACUYÁ, MEDIANTE EL FORTALECIMIENTO PRODUCTIVO Y EMPRESARIAL DE PRODUCTORES VINCULADOS A LA ASOCIACIÓN AGROPECUARIA EL SABOR DE LAS FRUTAS Y EL CAMPO – ASAFRUT DEL MUNICIPIO DE CHIGORODÓ, DEPARTAMENTO DE ANTIOQUIA</t>
  </si>
  <si>
    <t>02-047-21</t>
  </si>
  <si>
    <t>SAN JUAN DE URABÁ</t>
  </si>
  <si>
    <t xml:space="preserve"> ASOCIACIÓN AGROPECUARIA TIERRA GRANDE</t>
  </si>
  <si>
    <t>Contribución al mejoramiento de las condiciones productivas de los cultivos de plátano de 40 familias de pequeños productores del municipio de San Juan de Urabá</t>
  </si>
  <si>
    <t>SOSTENIMIENTO DE CULTIVOS DE PLÁTANO HARTÓN MEDIANTE EL FORTALECIMIENTO PRODUCTIVO Y EMPRESARIAL DE PRODUCTORES VINCULADOS A LA ASOCIACIÓN AGROPECUARIA TIERRA GRANDE DEL MUNICIPIO DE SAN JUAN DE URABÁ DEPARTAMENTO DE ANTIOQUIA</t>
  </si>
  <si>
    <t>02-060-21</t>
  </si>
  <si>
    <t>TÁMESIS</t>
  </si>
  <si>
    <t>ASOCACAOTEROS TÁMESIS</t>
  </si>
  <si>
    <t>Mejorar las capacidades productivas socioempresariales y organizacionales a familias cacaoteras pertenecientes a la asociación campesina de productores de cacao del municipio de Támesis Antioquia</t>
  </si>
  <si>
    <t>MEJORAMIENTO DE LAS CAPACIDADES PRODUCTIVAS Y AGROEMPRESARIALES DE LA ASOCIACIÓN DE PRODUCTORES DE CACAO ASOCACAOTEROS MUNICIPIO DE TÁMESIS, ANTIOQUIA</t>
  </si>
  <si>
    <t>02-045-21</t>
  </si>
  <si>
    <t>SAN PEDRO DE LOS MILAGROS</t>
  </si>
  <si>
    <t>ASOHASS NORTE</t>
  </si>
  <si>
    <t>MUNICIPIO DE SAN PEDRO DE LOS MILAGROS. SOSTENIMIENTO DE  20 HECTÁREAS DEL CULTIVO DE FRIJOL CARGAMENTO COLUBLE Y 20 HECTÁREAS PAPA CAPIRA VARIEDAD R12</t>
  </si>
  <si>
    <t>FORTALECIMIENTO ECONÓMICO DE LOS PEQUEÑOS PRODUCTORES ASOCIADOS A ASOHASS DEL NORTE, A TRAVES DEL ESTABLECIMIENTO DE FRÍJOL (PHASEOLUS VULGARIS), EN EL MUNICIPIO DE SAN PEDRO DE LOS MILAGROS - ANTIOQUIA</t>
  </si>
  <si>
    <t>02-044-21</t>
  </si>
  <si>
    <t>LIBORINA</t>
  </si>
  <si>
    <t>ASAPROL</t>
  </si>
  <si>
    <t>Sostenimiento de cultivos de aguacate hass para exportación bajo la filosofía de las buenas prácticas agrícolas con productores de la asociación de aguacateros y productores de Liborina-ASAPROL del municipio de Liborina del departamento de Antioquia</t>
  </si>
  <si>
    <t xml:space="preserve">SOSTENIMIENTO DE AGUACATE HASS PARA EXPORTACIÓN CON LA ASOCIACIÓN DE AGUACATEROS Y PRODUCTORES DE LIBORINA - ASAPROL DEL MUNICIPIO DE LIBORINA - ANTIOQUIA </t>
  </si>
  <si>
    <t>ASOCABRI</t>
  </si>
  <si>
    <t>Incremento y mejoramiento de la producción de cacao mediante el fortalecimiento, sostenimiento, aprovechamiento y equipamiento a 40 productores de la asociación de cacaocultores del municipio de Briceño, departamento de Antioquia- ASOCABRI</t>
  </si>
  <si>
    <t>SOSTENIMIENTO DE CULTIVOS DE CACAO DE LOS PRODUCTORES DE LA ASOCIACIÓN DE CACAOCULTORES DEL MUNICIPIO DE BRICEÑO ASOCABRI DEL DEPARTAMENTO DE ANTIOQUIA</t>
  </si>
  <si>
    <t>02-059-21</t>
  </si>
  <si>
    <t>ASOFAGUA</t>
  </si>
  <si>
    <t>Producción de cacao bajo un sistema agroforestal como aporte a la construcción de paz en el municipio de San Francisco Antioquia</t>
  </si>
  <si>
    <t>PRODUCCIÓN DE CACAO BAJO UN SISTEMA AGROFORESTAL COMO APORTE A LA CONSTRUCCIÓN DE  PAZ EN EL MUNICIPIO DE SAN FRANCISCO ANTIOQUIA</t>
  </si>
  <si>
    <t>02-036-21</t>
  </si>
  <si>
    <t xml:space="preserve">FRESA </t>
  </si>
  <si>
    <t>SANTA ROSA DE OSOS</t>
  </si>
  <si>
    <t>AMESAA</t>
  </si>
  <si>
    <t>Establecimiento de cultivos de fresa tecnificada con el grupo de mujeres de la asociación de mujeres emprendedoras de San José de la Ahumada AMESSA del municipio de Santa Rosa- Antioquia</t>
  </si>
  <si>
    <t>ESTABLECIMIENTO DE CULTIVOS DE FRESA TECNIFICADA EN LA ASOCIACIÓN DE MUJERES EMPRENDEDORAS DE SAN JOSÉ DE LA AHUMADA AMESAA DEL MUNICIPIO DE SANTA ROSA DE OSOS - ANTIOQUIA</t>
  </si>
  <si>
    <t>02-043-21</t>
  </si>
  <si>
    <t>ASPABRIC</t>
  </si>
  <si>
    <t xml:space="preserve">Mejoramiento de la infraestructura de las unidades de procesamiento de caña panelera a través del fortalecimiento por medio de alianzas comerciales que beneficien a 40 productores de la asociación de paneleros del municipio de Briceño, departamento de Antioquia, ASPABRIC </t>
  </si>
  <si>
    <t>MEJORAMIENTO DE LA INFRAESTRUCTURA DE LAS UNIDADES DE PROCESAMIENTO DE CAÑA PANELERA, PARA AUMENTAR LA CALIDAD DE LA PANELA DE LOS PRODUCTORES DE LA ASOCIACIÓN DE PANELEROS ASPABRIC DEL MUNICIPIO DE BRICEÑO, DEPARTAMENTO DE ANTIOQUIA</t>
  </si>
  <si>
    <t>02-035-21</t>
  </si>
  <si>
    <t>ITUANGO</t>
  </si>
  <si>
    <t>ASDEPAN</t>
  </si>
  <si>
    <t>Fortalecimiento de la producción de fríjol a través de una alianza productiva para la vida en el municipio de Ituango, Antioquia</t>
  </si>
  <si>
    <t>FORTALECIMIENTO DE LA PRODUCCIÓN Y COMERCIALIZACIÓN DE FRÍJOL CARGAMANTO ROJO A TRAVÉS DE UNA ALIANZA PRODUCTIVA PARA LA VIDA CON LA ASOCIACIÓN ASDEPAN y ASOPPRAI  EN EL MUNICIPIO DE ITUANGO – ANTIOQUIA</t>
  </si>
  <si>
    <t>02-046-21</t>
  </si>
  <si>
    <t>SONSÓN</t>
  </si>
  <si>
    <t>ASOPROGFU</t>
  </si>
  <si>
    <t>Alianza para el fortalecimiento productivo de ASPROGFU en el renglón de piscicultura en el corregimiento de la Danta del municipio de Sonsón</t>
  </si>
  <si>
    <t>ALIANZA PARA EL FORTALECIMIENTO PRODUCTIVO DEL RENGLÓN PISCÍCOLA CON PRODUCTORES DE LA ASOCIACION ASPROGFU EN EL CORREGIMIENTO DE LA DANTA DEL MUNICIPIO DE SONSÓN</t>
  </si>
  <si>
    <t>02-037-21</t>
  </si>
  <si>
    <t>SOPETRÁN</t>
  </si>
  <si>
    <t>ASOPROA</t>
  </si>
  <si>
    <t>Desarrollo sostenible de la producción de aguacate de la asociación de productores ASOPROA del municipio de Sopetrán</t>
  </si>
  <si>
    <t>PRODUCCIÓN SOSTENIBLE DE AGUACATE HASS CON LA ASOCIACIÓN DE PRODUCTORES DE AGUACATE SOPETRANERO ASOPROA EN EL MUNICIPIO DE SOPETRÁN ANTIOQUIA</t>
  </si>
  <si>
    <t>ASOPROASON</t>
  </si>
  <si>
    <t>Fortalecimiento a cadena productiva de aguacate asociados a ASOPROASON</t>
  </si>
  <si>
    <t>FORTALECIMIENTO A CADENA PRODUCTIVA DE AGUACATE, A TRAVÉS DEL PROCESO DE CERTIFICACIÓN EN GLOBAL GAP, CON PRODUCTORES DE LA ASOCIACIÓN DE AGUACATEROS DEL MUNICIPIO DE SONSÓN – ASOPROASON, EN EL DEPARTAMENTO DE ANTIOQUIA</t>
  </si>
  <si>
    <t>BURITICÁ</t>
  </si>
  <si>
    <t>ASOPABU</t>
  </si>
  <si>
    <t>Desarrollo sostenible de la cadena productiva de aguacate hass a través de la asociación de productores de aguacate ASOPABU en el municipio de Buriticá</t>
  </si>
  <si>
    <t>DESARROLLO SOSTENIBLE DE LA CADENA PRODUCTIVA DE AGUACATE HASS CON LA ASOCIACIÓN DE PRODUCTORES DE AGUACATE ASOPABU EN EL MUNICIPIO DE BURITICÁ - ANTIOQUIA</t>
  </si>
  <si>
    <t>02-038-21</t>
  </si>
  <si>
    <t>El Bagre</t>
  </si>
  <si>
    <t xml:space="preserve">ASOBOSQUES   </t>
  </si>
  <si>
    <t>Incremento de la producción y alianzas comerciales a través del equipamiento, aprovechamiento y fortalecimiento a 40 productores de caucho de la asociación de productores de familias guardabosques de la cuenca del rio Nechi ASOBOSQUES</t>
  </si>
  <si>
    <t>APOYO AL SOSTENIMIENTO E INICIO DEL APROVECHAMIENTO DE 40 HECTÁREAS DE CAUCHO CON PRODUCTORES ASOCIADOS A ASOBOSQUES, MUNICIPIO SE EL BAGRE - ANTIOQUIA</t>
  </si>
  <si>
    <t>02-042-21</t>
  </si>
  <si>
    <t>AMALFI</t>
  </si>
  <si>
    <t>ASOPAMA</t>
  </si>
  <si>
    <t>Repoblamiento y sostenimiento de 40 hectáreas de cultivos de caña con semillas mejoradas</t>
  </si>
  <si>
    <t>REPOBLAMIENTO Y SOSTENIMIENTO DE 40 HA DE CAÑA EN EL MUNICIPIO DE AMALFI - ANTIOQUIA</t>
  </si>
  <si>
    <t>02-049-21</t>
  </si>
  <si>
    <t>ASOMORRITOS</t>
  </si>
  <si>
    <t>Sostenimiento de 32 ha y repoblamiento de 6,4 ha de caña enfocado en BPA y BPM para la producción de panela con 32 agricultores de la asociación de productores y comercializadores agropecuarios Morritos- ASOMORRITOS en Cocorná-Antioquia</t>
  </si>
  <si>
    <t>SOSTENIMIENTO Y REPOBLAMIENTO DE CULTIVOS DE CAÑA, BAJO LA FILOSOFÍA DE LAS BPA PARA LA PRODUCCIÓN DE PANELA CON  AGRICULTORES DE LA ASOCIACIÓN DE PRODUCTORES Y COMERCIALIZADORES AGROPECUARIOS MORRITOS - ASOMORRITOS EN COCORNÁ - ANTIOQUIA.</t>
  </si>
  <si>
    <t>02-048-21</t>
  </si>
  <si>
    <t>ASOGREPACA</t>
  </si>
  <si>
    <t>Fortalecimiento de la cadena productiva panelera por medio del sostenimiento de cultivos de caña y el mejoramiento de equipos agroindustriales en el municipio de Campamento Antioquia</t>
  </si>
  <si>
    <t>FORTALECIMIENTO DE LA CADENA PRODUCTIVA PANELERA POR MEDIO DEL SOSTENIMIENTO DE CULTIVOS DE CAÑA Y EL MEJORAMIENTO DE EQUIPOS AGROINDUSTRIALES EN LA ASOCIACIÓN ASOGREPACA DEL MUNICIPIO DE CAMPAMENTO – ANTIOQUIA</t>
  </si>
  <si>
    <t>02-061-21</t>
  </si>
  <si>
    <t>NECOCLÍ</t>
  </si>
  <si>
    <t>ASITAPUR</t>
  </si>
  <si>
    <t>Contribución al incremento de la productividad a través del sostenimiento de los cultivos de cacao de 40 familias de pequeños productores del municipio de Necoclí</t>
  </si>
  <si>
    <t>SOSTENIMIENTO DE CULTIVOS DE CACAO MEDIANTE EL FORTALECIMIENTO PRODUCTIVO Y EMPRESARIAL DE PRODUCTORES VINCULADOS A LA ASOCIACIÓN INTEGRAL AGRÍCOLA Y PECUARIA TORRES Y AMIGOS - ASITAPUR DEL MUNICIPIO DE NECOCLÍ DEPARTAMENTO DE ANTIOQUIA</t>
  </si>
  <si>
    <t>02-039-21</t>
  </si>
  <si>
    <t>ASOPROLECA</t>
  </si>
  <si>
    <t>Fortalecimiento de la economía rural mediante el mejoramiento técnico de la producción de leche bovina en el municipio de Campamento de Antioquia</t>
  </si>
  <si>
    <t>FORTALECIMIENTO DE LA ECONOMÍA RURAL MEDIANTE EL MEJORAMIENTO TÉCNICO DE LA PRODUCCIÓN DE LECHE BOVINA EN LA ASOCIACIÓN ASOPROLECA EN EL MUNICIPIO DE CAMPAMENTO, ANTIOQUIA</t>
  </si>
  <si>
    <t>02-050-21</t>
  </si>
  <si>
    <t xml:space="preserve">AMII </t>
  </si>
  <si>
    <t xml:space="preserve">FORTALECIMIENTO DE LA ECONOMÍA DE 40 MUJERES RURALES DEL MUNICIPIO DE ITUANGO, ANTIOQUIA CON EL ESTABLECIMIENTO DE 40 HECTAREAS DE PLATANO DOMINICO HARTON </t>
  </si>
  <si>
    <t>ESTABLECIMIENTO DE PLÁTANO DOMINICO HARTÓN PARA EL FORTALECIMIENTO DE LA ECONOMÍA DE 40 MUJERES RURALES DE LA ASOCIACIÓN AMII EN EL MUNICIPIO DE ITUANGO – ANTIOQUIA</t>
  </si>
  <si>
    <t>02-053-21</t>
  </si>
  <si>
    <t>EL SANTUARIO</t>
  </si>
  <si>
    <t>ASPHORTA-L</t>
  </si>
  <si>
    <t>Producción y comercialización de tomate bajo invernaderos comunitarios por campesinos de la asociación ASPHORTA-L de el Santuario, Antioquia</t>
  </si>
  <si>
    <t>PRODUCCIÓN Y COMERCIALIZACIÓN DE TOMATE BAJO INVERNADEROS COMUNITARIOS POR CAMPESINOS DE LA ASOCIACIÓN ASPHORTA-L DE EL SANTUARIO, ANTIOQUIA</t>
  </si>
  <si>
    <t>02-051-21</t>
  </si>
  <si>
    <t>YOLOMBÓ</t>
  </si>
  <si>
    <t>ASOPAGROY</t>
  </si>
  <si>
    <t>Fortalecimiento del cultivo de caña, procesamiento y comercialización de panela con 40 productores asociados a ASOPAGROY en el municipio de Yolombó Antioquia</t>
  </si>
  <si>
    <t>FORTALECIMIENTO DEL CULTIVO DE CAÑA, PROCESAMIENTO  Y COMERCIALIZACIÓN DE PANELA CON PRODUCTORES ASOCIADOS A ASOPAGROY EN EL MUNICIPIO DE YOLOMBÓ, ANTIOQUIA</t>
  </si>
  <si>
    <t>02-065-21</t>
  </si>
  <si>
    <t>ASMUGAN</t>
  </si>
  <si>
    <t>Mejoramiento de la productividad lechera mediante la implementación de sistemas silvopastoriles en el municipio de Amalfi, Antioquia</t>
  </si>
  <si>
    <t>FORTALECIMIENTO DE LA PRODUCTIVIDAD LECHERA MEDIANTE LA IMPLEMENTACIÓN DE 33 HECTAREAS EN SISTEMAS SILVOPASTORILES EN EL MUNICIPIO DE AMALFI, ANTIOQUIA</t>
  </si>
  <si>
    <t>02-040-21</t>
  </si>
  <si>
    <t>COOP ALAGRO</t>
  </si>
  <si>
    <t>Alianza para aumentar la productividad de los asociados de la cooperativa Alagro en el renglón de producción láctea</t>
  </si>
  <si>
    <t>ALIANZA PARA AUMENTAR LA PRODUCTIVIDAD LECHERA CON 33 PRODUCTORES ASOCIADOS DE LA COOPERATIVA ALAGRO EN LOS MUNICIPIOS DE RIONEGRO, SAN VICENTE Y GUARNE - ANTIOQUIA</t>
  </si>
  <si>
    <t>02-052-21</t>
  </si>
  <si>
    <t>ASOCASAN C.A.</t>
  </si>
  <si>
    <t>Mejoramiento de las condiciones socioeconómicas de 40 familias paneleras mediante la renovación y sostenimiento de 40 hectáreas de caña panelera, en las veredas Pio XII, La Esperanza, Fronteritas y la Aguada del municipio de San Carlos Antioquia</t>
  </si>
  <si>
    <t>MEJORAMIENTO DE LAS CONDICIONES SOCIOECONÓMICAS DE 40 FAMILIAS  PANELERAS ASOCIADAS A LA ORGANIZACIÓN ASOCASAN C.A, MEDIANTE LA RENOVACIÓN  Y SOSTENIMIENTO DE LOS CULTIVOS DE CAÑA PANELERA EN EL MUNICIPIO DE SAN CARLOS - ANTIOQUIA</t>
  </si>
  <si>
    <t>02-064-21</t>
  </si>
  <si>
    <t>SAMANÁ</t>
  </si>
  <si>
    <t>Fortalecimiento de la cadena productiva de cacao con pequeños productores victimas del conflicto, del corregimientode Berlín, Samaná, Caldas.</t>
  </si>
  <si>
    <t>FORTALECIMIENTO DE LA CADENA PRODUCTIVA DE CACAO CON PEQUEÑOS PRODUCTORES VÍCTIMAS DEL CONFLICTO, DEL CORREGIMIENTO DE BERLÍN, SAMANÁ, CALDAS</t>
  </si>
  <si>
    <t>02-007-21</t>
  </si>
  <si>
    <t>SAN JOSÉ</t>
  </si>
  <si>
    <t>PROCAMSA</t>
  </si>
  <si>
    <t>fortalecimiento de las capacidades productivas en la cadena de plátano del municipio de San Jose Caldas con un enfoque de equidad e inclusión social.</t>
  </si>
  <si>
    <t>FORTALECIMIENTO DE LAS CAPACIDADES PRODUCTIVAS EN LA CADENA DE PLÁTANO DEL MUNICIPIO DE SAN JOSÉ CALDAS CON UN ENFOQUE DE EQUIDAD E INCLUSIÓN SOCIAL</t>
  </si>
  <si>
    <t>02-063-21</t>
  </si>
  <si>
    <t>ASOCANORA</t>
  </si>
  <si>
    <t>Consolidación de la capacidad productiva, empresarial y comercial de pequeños productores de cacao, en el municipio de Norcasia Caldas.</t>
  </si>
  <si>
    <t>CONSOLIDACIÓN DE LA CAPACIDAD PRODUCTIVA, EMPRESARIAL Y COMERCIAL DE PEQUEÑOS PRODUCTORES DE CACAO, EN EL MUNICIPIO DE NORCASIA CALDAS</t>
  </si>
  <si>
    <t>02-010-21</t>
  </si>
  <si>
    <t>ASOHASSPEN</t>
  </si>
  <si>
    <t>Fortalecimiento del proceso productivo, asociativo y comercial de productores de Aguacate Hass en el municipio de Pensilvania Caldas.</t>
  </si>
  <si>
    <t>FORTALECIMIENTO DEL PROCESO PRODUCTIVO, ASOCIATIVO Y COMERCIAL DE PRODUCTORES DE AGUACATE HASS EN EL MUNICIPIO DE PENSILVANIA CALDAS</t>
  </si>
  <si>
    <t>02-062-21</t>
  </si>
  <si>
    <t>ASOPROASA</t>
  </si>
  <si>
    <t>Fortalecimiento de la cadena productiva de Cacao con pequeños productores del municipio de Samaná Caldas</t>
  </si>
  <si>
    <t>FORTALECIMIENTO DE LA CADENA PODUCTIVA DE CACAO CON PEQUEÑOS PRODUCTORES DEL MUNICIPIO DE SAMANÁ CALDAS</t>
  </si>
  <si>
    <t>02-067-21</t>
  </si>
  <si>
    <t>AGUADAS</t>
  </si>
  <si>
    <t>PROAGUADAS</t>
  </si>
  <si>
    <t>Alianza productiva para el fortalecimiento de la cadena productiva de mora de castilla en el municipio de Aguadas, Caldas</t>
  </si>
  <si>
    <t>ALIANZA PRODUCTIVA PARA EL FORTALECIMIENTO DE LA CADENA PRODUCTIVA DE MORA DE CASTILLA EN EL MUNICIPIO DE AGUADAS, CALDAS</t>
  </si>
  <si>
    <t>02-031-21</t>
  </si>
  <si>
    <t>VICTORIA</t>
  </si>
  <si>
    <t>ASOAPIVIC</t>
  </si>
  <si>
    <t>Alianza para el fortalecimiento del desarrollo productivo del sector apícola a través de la asociación de apicultores y meliponicultores de Victoria ASOAPIVIC</t>
  </si>
  <si>
    <t>ALIANZA PARA EL FORTALECIMIENTO DEL DESARROLLO PRODUCTIVO DEL SECTOR APÍCOLA A TRAVÉS DE LA ASOCIACIÓN DE APICULTORES Y MELIPONICULTORES DE VICTORIA ASOAPIVIC</t>
  </si>
  <si>
    <t>02-018-21</t>
  </si>
  <si>
    <t>AGROCOEN</t>
  </si>
  <si>
    <t>Mejoramiento comercial y productivo de ganadería de pequeños productores desplazados del corregimiento de Encimadas, Samaná, Caldas.</t>
  </si>
  <si>
    <t>MEJORAMIENTO COMERCIAL Y PRODUCTIVO DE GANADERÍA DE PEQUEÑOS PRODUCTORES DESPLAZADOS DE LA ASOCIACIÓN AGROCOEN DEL CORREGIMIENTO DE ENCIMADAS, SAMANÁ, CALDAS</t>
  </si>
  <si>
    <t>02-012-21</t>
  </si>
  <si>
    <t>ASOAGROVIC</t>
  </si>
  <si>
    <t>Fortalecimiento de la cadena productiva de plátano en el municipio de Victoria, Departamento de Caldas</t>
  </si>
  <si>
    <t>FORTALECIMIENTO DE LA CADENA PRODUCTIVA DE PLÁTANO EN EL MUNICIPIO DE VICTORIA, DEPARTAMENTO DE CALDAS</t>
  </si>
  <si>
    <t>02-066-21</t>
  </si>
  <si>
    <t>VILLAMARÍA</t>
  </si>
  <si>
    <t>COOPROGUASAN</t>
  </si>
  <si>
    <t>Producción de fresa bajo cubierta plástica con implementación de agricultura limpia con pequeños productores de la Cooperativa Cooproguasan, del municipio de Villamaria en el  Departamento de Caldas.</t>
  </si>
  <si>
    <t>PRODUCCIÓN DE FRESA BAJO CUBIERTA PLÁSTICA CON IMPLEMENTACIÓN DE AGRICULTURA LIMPIA CON PEQUEÑOS PRODUCTORES DE LA COOPERATIVA COOPROGUASAN, DEL MUNICIPIO DE VILLAMARIA EN EL  DEPARTAMENTO DE CALDAS</t>
  </si>
  <si>
    <t>02-028-21</t>
  </si>
  <si>
    <t>SUPÍA</t>
  </si>
  <si>
    <t>APROLEHAN</t>
  </si>
  <si>
    <t>Mejoramiento de la calidad y la producción lechera en el municipio de Supía, Caldas.</t>
  </si>
  <si>
    <t>MEJORAMIENTO DE LA CALIDAD Y LA PRODUCCIÓN LECHERA EN EL MUNICIPIO DE SUPÍA, CALDAS</t>
  </si>
  <si>
    <t>02-020-21</t>
  </si>
  <si>
    <t>BELALCÁZAR</t>
  </si>
  <si>
    <t>ASOPACAS</t>
  </si>
  <si>
    <t xml:space="preserve">Fortalecimiento de las capacidades productivas, agroindustriales y comerciales de los productores de panela de Belalcázar Caldas </t>
  </si>
  <si>
    <t>FORTALECIMIENTO DE LAS CAPACIDADES PRODUCTIVAS, AGROINDUSTRIALES Y COMERCIALES DE LOS PRODUCTORES DE PANELA DE BELALCÁZAR CALDAS</t>
  </si>
  <si>
    <t>02-058-21</t>
  </si>
  <si>
    <t>ARANZAZU</t>
  </si>
  <si>
    <t>ASOAGRO - ARANZAZU</t>
  </si>
  <si>
    <t>Fortalecimiento técnico y socioempresarial de los apicultores de Aranzazu Caldas</t>
  </si>
  <si>
    <t>FORTALECIMIENTO TÉCNICO Y SOCIOEMPRESARIAL DE LOS APICULTORES DE ARÁNZAZU CALDAS</t>
  </si>
  <si>
    <t>02-003-21</t>
  </si>
  <si>
    <t>CÍTRICOS</t>
  </si>
  <si>
    <t>VITERBO</t>
  </si>
  <si>
    <t>FRUVIT</t>
  </si>
  <si>
    <t>Fortalecimiento de la línea productiva de cítricos en sostenimiento y renovación para el municipio de Viterbo Caldas</t>
  </si>
  <si>
    <t>FORTALECIMIENTO DE LA LÍNEA PRODUCTIVA DE  CÍTRICOS EN SOSTENIMIENTO Y RENOVACIÓN PARA EL MUNICICPIO DE VITERBO CALDAS</t>
  </si>
  <si>
    <t>02-021-21</t>
  </si>
  <si>
    <t>MARQUETALIA</t>
  </si>
  <si>
    <t>ASOCAMAR</t>
  </si>
  <si>
    <t>Fortalecimiento de la cadena cacaotera del municipio de Marquetalia, Caldas. ASOCAMAR.</t>
  </si>
  <si>
    <t>FORTALECIMIENTO DE LA CADENA CACAOTERA DEL MUNICIPIO DE  MARQUETALIA CALDAS, MEDIANTE EL ESTABLECIMIENTO DE ÁREAS NUEVAS CON CLONES PRODUCTIVOS Y EL  SOSTENIMIENTO DE PLANTACIONES ESTABLECIDAS EN PREDIOS DE BENEFICIARIOS DE LA ASOCIACIÓN DE PRODUCTORES DE CACAO DE MARQUETALIA – ASOCAMAR</t>
  </si>
  <si>
    <t>02-008-21</t>
  </si>
  <si>
    <t>ASOPROGUASCAL</t>
  </si>
  <si>
    <t>Fortalecimiento del proceso agroindustrial de la asociación de paneleros ASOPROGUASCAL del municipio de Supía, Caldas.</t>
  </si>
  <si>
    <t>FORTALECIMIENTO DEL PROCESO AGROINDUSTRIAL DE LA ASOCIACIÓN DE PANELEROS ASOPROGUASCAL DEL MUNICIPIO DE SUPÍA, CALDAS</t>
  </si>
  <si>
    <t>02-011-21</t>
  </si>
  <si>
    <t>ASPROPASA</t>
  </si>
  <si>
    <t>Fortalecimiento productivo, agroindustrial y comercial de la asociación de productores de panela ASPROPASA del municipio de Samaná Caldas</t>
  </si>
  <si>
    <t xml:space="preserve">FORTALECIMIENTO PRODUCTIVO, AGROINDUSTRIAL Y COMERCIAL DE LA ASOCIACIÓN DE PRODUCTORES DE PANELA ASPROPASA DEL MUNICIPIO DE SAMANÁ CALDAS </t>
  </si>
  <si>
    <t>02-022-21</t>
  </si>
  <si>
    <t>COOMERAGRO</t>
  </si>
  <si>
    <t>Alianza productiva Campo con progreso, mediante el fortalecimiento de la cadena productiva del huevo de gallina en el municipio de Samaná Departamento de Caldas</t>
  </si>
  <si>
    <t>ALIANZA PRODUCTIVA CAMPO CON PROGRESO, MEDIANTE EL FORTALECIMIENTO DE LA CADENA PRODUCTIVA DEL HUEVO DE GALLINA EN EL MUNICIPIO DE SAMANÁ DEPARTAMENTO DE CALDAS</t>
  </si>
  <si>
    <t>QUINDÍO</t>
  </si>
  <si>
    <t>02-005-21</t>
  </si>
  <si>
    <t>BUENAVISTA Y CÓRDOBA</t>
  </si>
  <si>
    <t>TERRITORIO NUESTRO</t>
  </si>
  <si>
    <t>CONSTRUIR E IMPLEMENTAR HUERTAS ORGANICAS  AGROEMPRESARIALES EN LOS MUNICIPIOS DE BUENAVISTA Y CORDOBA QUINDIO</t>
  </si>
  <si>
    <t>CONSTRUIR E IMPLEMENTAR  HUERTAS ORGÁNICAS AGROEMPRESARIALES EN LOS MUNICIPIOS DE  BUENAVISTA  Y CÓRDOBA QUINDÍO</t>
  </si>
  <si>
    <t>02-054-21</t>
  </si>
  <si>
    <t>PIJAO</t>
  </si>
  <si>
    <t>LA MARIELA PIJAO</t>
  </si>
  <si>
    <t>ALIANZA PRODUCTIVA PARA EL SOSTENIMIENTO Y MEJORAMIENTO DE 52 HAS DE PLATANO VARIEDAD DOMINICO HARTON  EN EL MUNICIPIO DE PIJAO QUINDIO</t>
  </si>
  <si>
    <t>MEJORAMIENTO PRODUCTIVO Y SOSTENIMIENTO DE 33 HECTÁREAS DE CULTIVO DE PLATÁNO VARIEDAD DOMINICO HARTÓN EN EL MUNICIPIO DE PIJAO - QUINDÍO</t>
  </si>
  <si>
    <t>02-056-21</t>
  </si>
  <si>
    <t>ARMENIA</t>
  </si>
  <si>
    <t>ASORGEC</t>
  </si>
  <si>
    <t>ALIANZA PARA EL MEJORAMIENTO PRODUCTIVO Y SOSTENIMIENTO DEL CULTIVO DE PLÁTANO DOMINICO HARTÓN EN EL MUNICIPIO DE ARMENIA QUINDÍO</t>
  </si>
  <si>
    <t>MEJORAMIENTO PRODUCTIVO Y SOSTENIMIENTO DE 31 HECTÁREAS DE CULTIVO DE PLÁTANO DOMINICO HARTÓN EN EL MUNICIPIO DE ARMENIA QUINDÍO</t>
  </si>
  <si>
    <t>02-055-21</t>
  </si>
  <si>
    <t>CALARCÁ</t>
  </si>
  <si>
    <t>ASOPROCCACIQUE</t>
  </si>
  <si>
    <t>ALIANZA PRODUCTIVA PARA EL SOSTENIMIENTO Y TECNIFICACION DE 40 HAS DE PLATANO DE VARIEDAD DOMINICO HARTON EN EL MUNICIPIO DE CALARCA QUINDIO</t>
  </si>
  <si>
    <t>ALIANZA PARA EL MEJORAMIENTO PRODUCTIVO Y SOSTENIMIENTO DEL CULTIVO DE PLÁTANO DOMINICO HARTÓN EN EL MUNICIPIO DE CALARCÁ QUINDÍO</t>
  </si>
  <si>
    <t>02-033-21</t>
  </si>
  <si>
    <t>ASOVICPI</t>
  </si>
  <si>
    <t>ALIANZA PRODUCTIVA HORTICOLA  CON ENFASIS EN PRODUCCIÓN LIMPIA, MUJERES RURALES DEL MUNICIPIO DE PIJAO QUINDÍO</t>
  </si>
  <si>
    <t>ALIANZA PRODUCTIVA HORTÍCOLA  CON ÉNFASIS EN PRODUCCIÓN LIMPIA, MUJERES RURALES DEL MUNICIPIO DE PIJAO QUINDÍO</t>
  </si>
  <si>
    <t>02-002-21</t>
  </si>
  <si>
    <t>QUIMBAYA</t>
  </si>
  <si>
    <t>AGROQUIM</t>
  </si>
  <si>
    <t>ALIANZA HORTICOLA MUNICIPIO DE QUIMBAYA ORIENTADA AL MODELO DE PRODUCCIÓN LIMPIA</t>
  </si>
  <si>
    <t>ALIANZA HORTÍCOLA MUNICIPIO DE QUIMBAYA ORIENTADA AL MODELO DE PRODUCCIÓN LIMPIA</t>
  </si>
  <si>
    <t>02-032-21</t>
  </si>
  <si>
    <t>APIQUINDIO</t>
  </si>
  <si>
    <t>ESTRUCTURACION DE UN PROYECTO APICOLA PARA EL SUR DEL DEPARTAMENTO DEL QUINDIO COMO ESTRATEGIA DE FORTALECIMIENTO DEL SECTOR A TRAVES DE UN AGRONEGOCIO</t>
  </si>
  <si>
    <t>ESTRUCTURACIÓN DE UN PROYECTO APÍCOLA PARA EL SUR DEL DEPARTAMENTO DEL QUINDÍO COMO ESTRATEGIA DE FORTALECIMIENTO DEL SECTOR A TRAVÉS DE UN AGRONEGOCIO</t>
  </si>
  <si>
    <t>02-024-21</t>
  </si>
  <si>
    <t>MONTENEGRO</t>
  </si>
  <si>
    <t>CACAOQUÍN</t>
  </si>
  <si>
    <t>ALIANZA PARA MEJORAR LA CALIDAD, LA PRODUCTIVIDAD Y EL BENEFICIO DE 40 PRODUCTORES DE CACAO DEL DEPARTAMENTO DEL QUINDIO</t>
  </si>
  <si>
    <t>ALIANZA PARA MEJORAR LA CALIDAD, LA PRODUCTIVIDAD Y EL BENEFICIO DE 35 PRODUCTORES DE CACAO DEL DEPARTAMENTO DEL QUINDÍO</t>
  </si>
  <si>
    <t>02-030-21</t>
  </si>
  <si>
    <t>GÉNOVA</t>
  </si>
  <si>
    <t>ASDEGEQUIN</t>
  </si>
  <si>
    <t xml:space="preserve">ALIANZA PRODUCTIVA PARA EL MEJORAMIENTO E INNOVACION TECNOLOGICA DE 56 HAS DE PLATANO VARIEDAD DOMINICO HARTON EN EL MUNICIPIO DE GENOVA QUINDIO </t>
  </si>
  <si>
    <t>ALIANZA PRODUCTIVA PARA EL MEJORAMIENTO E INNOVACIÓN TECNOLÓGICA DE 56 HAS DE PLÁTANO VARIEDAD DOMINICO HARTÓN EN EL MUNICIPIO DE GÉNOVA QUINDÍO</t>
  </si>
  <si>
    <t>02-029-21</t>
  </si>
  <si>
    <t>ASOJOCA</t>
  </si>
  <si>
    <t xml:space="preserve">ESTRATEGIA DE REACTIVACION ECONOMICA A TRAVÉS DE LA ALIANZA PRODUCTIVA PARA EL MEJORAMIENTO E INNOVACION TECNOLÓGICA DE 56 HAS DE PLATANO VARIEDAD DOMINICO HARTON EN EL MUNICIPIO DE GENOVA QUINDIO </t>
  </si>
  <si>
    <t xml:space="preserve">ESTRATEGIA DE REACTIVACIÓN ECONÓMICA A TRAVÉS DE LA ALIANZA PRODUCTIVA PARA EL MEJORAMIENTO E INNOVACIÓN TECNOLÓGICA DE 56 HAS DE PLÁTANO VARIEDAD DOMINICO HARTÓN EN EL MUNICIPIO DE GÉNOVA QUINDÍO </t>
  </si>
  <si>
    <t>02-001-21</t>
  </si>
  <si>
    <t>ASOMERGEN</t>
  </si>
  <si>
    <t>ALIANZA PRODUCTIVA PARA LA SIEMBRA Y SOSTENIMIENTO DE HORTALIZAS BAJO PRODUCCION AGROECOLOGICA EN EL MUNICIPIO DE GENOVA-SUR DEL DEPARTAMENTO DEL QUINDIO</t>
  </si>
  <si>
    <t>ALIANZA PRODUCTIVA PARA LA SIEMBRA Y SOSTENIMIENTO DE HORTALIZAS BAJO PRODUCCIÓN AGROECOLÓGICA EN EL MUNICIPIO DE GÉNOVA-SUR DEL DEPARTAMENTO DEL QUINDÍO</t>
  </si>
  <si>
    <t>02-034-21</t>
  </si>
  <si>
    <t>APROAGUAN</t>
  </si>
  <si>
    <t>FORTALECIMIENTO DE LA PRODUCCIÓN LECHERA EN LOS MUNICIPIOS CORDILLERANOS DE PIJAO Y GENOVA EN EL DEPARTAMENTO DEL QUINDÍO.</t>
  </si>
  <si>
    <t>FORTALECIMIENTO DE LA PRODUCCIÓN LECHERA EN LOS MUNICIPIOS CORDILLERANOS DE PIJAO Y GÉNOVA EN EL DEPARTAMENTO DEL QUINDÍO</t>
  </si>
  <si>
    <t>02-057-21</t>
  </si>
  <si>
    <t>HASSFILANDIA</t>
  </si>
  <si>
    <t>PRODUCCION, MEJORAMIENTO Y SOSTENIMIENTO DEL CULTIVO DE AGUACATE HASS FILANDIA EN EL MUNICIPIO DE FILANDIA  DEPARTAMENTO DEL QUINDIO</t>
  </si>
  <si>
    <t>PRODUCCIÓN, MEJORAMIENTO Y SOSTENIMIENTO DEL CULTIVO DE AGUACATE EN EL MUNICIPIO DE FILANDIA  DEPARTAMENTO DEL QUINDIO</t>
  </si>
  <si>
    <t>02-017-21</t>
  </si>
  <si>
    <t>AGROPECOL</t>
  </si>
  <si>
    <t xml:space="preserve">ALIANZA PARA EL ESTABLECIMIENTO DE MARACUYA EN EL MUNICIPIO DE QUIMBAYA </t>
  </si>
  <si>
    <t>ALIANZA PARA EL ESTABLECIMIENTO DE MARACUYÁ EN EL MUNICIPIO DE QUIMBAYA</t>
  </si>
  <si>
    <t>02-068-21</t>
  </si>
  <si>
    <t xml:space="preserve">GRANADILLA </t>
  </si>
  <si>
    <t>CORPASSQUIN</t>
  </si>
  <si>
    <t>ALIANZA PARA EL ESTABLECIMIENTO Y MEJORAMIENTO DE 9 HAS DE GRANADILLA EN PRODUCCION LIMPIA, APUNTANDO A MERCADOS  NACIONALES E INTERNACIONALES</t>
  </si>
  <si>
    <t xml:space="preserve">ALIANZA PARA EL ESTABLECIMIENTO Y MEJORAMIENTO DE 9 HAS  DE GRANADILLA EN PRODUCCIÓN LIMPIA, APUNTANDO A MERCADOS  NACIONALES E INTERNACIONALES </t>
  </si>
  <si>
    <t>02-004-21</t>
  </si>
  <si>
    <t>ASOCAMPO</t>
  </si>
  <si>
    <t>FORTALECIMIENTO DE LA PRODUCCION Y COMERCIALIZACION DE HUEVO ECOLOGICO CAMPESINO EN EL MUNICIPIO DE CORDOBA QUINDIO BAJO EL ENFOQUE DE MUJER RURAL</t>
  </si>
  <si>
    <t>FORTALECIMIENTO DE LA PRODUCCIÓN Y COMERCIALIZACIÓN DE HUEVO ECOLÓGICO CAMPESINO EN EL MUNICIPIO DE CÓRDOBA QUINDÍO BAJO EL ENFOQUE DE MUJER RURAL</t>
  </si>
  <si>
    <t>02-027-21</t>
  </si>
  <si>
    <t>JENGIBRE</t>
  </si>
  <si>
    <t>AROMAQUIN</t>
  </si>
  <si>
    <t>ALIANZA PARA LA  SIEMBRA DE CURCUMA Y JENGIBRE PARA 40 PRODUCTORES DEL DEPARTAMENTO DEL QUINDIO</t>
  </si>
  <si>
    <t>ALIANZA PARA LA  SIEMBRA DE CÚRCUMA Y JENGIBRE PARA 37 PRODUCTORES DEL DEPARTAMENTO DEL QUINDIO</t>
  </si>
  <si>
    <t>02-013-21</t>
  </si>
  <si>
    <t>Diversificación del ingreso de las familias rurales campesinas de Dosquebradas a partir de la producción de las Hortalizas con un enfoque de genero</t>
  </si>
  <si>
    <t>DIVERSIFICACIÓN DEL INGRESO DE LAS FAMILIAS RURALES CAMPESINAS DE DOSQUEBRADAS A PARTIR DE LA PRODUCCIÓN DE LAS HORTALIZAS CON UN ENFOQUE DE GÉNERO</t>
  </si>
  <si>
    <t>02-016-21</t>
  </si>
  <si>
    <t>MARSELLA</t>
  </si>
  <si>
    <t>ANMUCIM</t>
  </si>
  <si>
    <t>Diversificación del ingreso de las familias rurales campesinas de Marsella a partir de la producción de huevo con un enfoque de género</t>
  </si>
  <si>
    <t>DIVERSIFICACIÓN DEL INGRESO DE LAS FAMILIAS RURALES CAMPESINAS DE MARSELLA A PARTIR DE LA PRODUCCIÓN DE HUEVO CON UN ENFOQUE DE GÉNERO</t>
  </si>
  <si>
    <t>02-006-21</t>
  </si>
  <si>
    <t>BELÉN DE UMBRÍA</t>
  </si>
  <si>
    <t>ASODEBEL</t>
  </si>
  <si>
    <t>Empoderamiento de la mujer rural en la cadena productiva de platano  en el municipio de Belen de Umbria Risaralda</t>
  </si>
  <si>
    <t>EMPODERAMIENTO DE LA MUJER RURAL EN LA CADENA PRODUCTIVA DE PLÁTANO EN EL MUNICIPIO DE BELÉN DE UMBRÍA RISARALDA</t>
  </si>
  <si>
    <t>02-009-21</t>
  </si>
  <si>
    <t>ASOEXPLAR</t>
  </si>
  <si>
    <t>Emprendimiento de la mujer rural en la cadena productiva de platano en los municipios de Belen de Umbria y Balboa</t>
  </si>
  <si>
    <t>EMPRENDIMIENTO DE LA MUJER RURAL EN LA CADENA PRODUCTIVA DE PLÁTANO EN LOS MUNICIPIOS DE BELÉN DE UMBRÍA Y BALBOA</t>
  </si>
  <si>
    <t>02-014-21</t>
  </si>
  <si>
    <t>ASOCAFE MANANTIAL</t>
  </si>
  <si>
    <t>Diversificación del ingreso de las familias rurales campesinas de Dosquebradas a partir de la producción de miel con un enfoque de inclusion generacional</t>
  </si>
  <si>
    <t>DIVERSIFICACIÓN DEL INGRESO DE LAS FAMILIAS RURALES CAMPESINAS DE DOSQUEBRADAS A PARTIR DE LA PRODUCCIÓN DE MIEL CON UN ENFOQUE DE INCLUSIÓN GENERACIONAL</t>
  </si>
  <si>
    <t>02-023-21</t>
  </si>
  <si>
    <t>Fortalecimiento productivo, socioempresarial y comercial de la cadena productiva de mora del Municipio de Dosquebbradas a traves de la organización de productores ASOMOREROS</t>
  </si>
  <si>
    <t>FORTALECIMIENTO  PRODUCTIVO, SOCIOEMPRESARIAL Y COMERCIAL DE LA CADENA PRODUCTIVA DE MORA DE MUNICIPIO DE DOSQUEBRADAS A TRAVÉS DE LA ORGANIZACIÓN DE PRODUCTORES ASOMOREROS</t>
  </si>
  <si>
    <t>02-026-21</t>
  </si>
  <si>
    <t>ASOMURVI</t>
  </si>
  <si>
    <t>Diversificación del ingreso de las familias rurales campesinas de Balboa victimas del conflicto armado a partir de la produccion de huevo con un enfoque de genero.</t>
  </si>
  <si>
    <t>DIVERSIFICACIÓN DEL INGRESO DE LAS FAMILIAS RURALES CAMPESINAS DE BALBOA VÍCTIMAS DEL CONFLICTO ARMADO A PARTIR DE LA PRODUCCIÓN DE HUEVO CON UN ENFOQUE DE GÉNERO</t>
  </si>
  <si>
    <t>02-025-21</t>
  </si>
  <si>
    <t>PUEBLO RICO</t>
  </si>
  <si>
    <t>ASOPRI</t>
  </si>
  <si>
    <t>Mantenimiento del cultivo dela caña y fortalecimiento de las plantas de produccion para mujeres paneleras de pueblo rico</t>
  </si>
  <si>
    <t>MEJORAMIENTO DE CULTIVO Y FORTALECIMIENTO DE PLANTAS DE PRODUCCIÓN PARA MUJERES PANELERAS DE PUEBLO RICO RISARALDA</t>
  </si>
  <si>
    <t>02-015-21</t>
  </si>
  <si>
    <t>ASOVILACEL</t>
  </si>
  <si>
    <t>Producción de huevo en sistema semipastoreo en el Municipio de la Celia Risaralda</t>
  </si>
  <si>
    <t>PRODUCCIÓN DE HUEVO EN SISTEMA SEMIPASTOREO EN EL MUNICIPIO DE LA CELIA RISARALDA</t>
  </si>
  <si>
    <t>02-019-21</t>
  </si>
  <si>
    <t>CHOCORICO ACMR</t>
  </si>
  <si>
    <t>Diversificación del ingreso de las familias rurales campesinas de Marsella a partir de la producción de huevo ecologico</t>
  </si>
  <si>
    <t>DIVERSIFICACIÓN DEL INGRESO DE LAS FAMILIAS RURALES CAMPESINAS DE MARSELLA A PARTIR DE LA PRODUCCIÓN DE HUEVO ECOLÓGICO</t>
  </si>
  <si>
    <t>07-001-21</t>
  </si>
  <si>
    <t>CRAVO NORTE</t>
  </si>
  <si>
    <t>ASOGANCRAVO</t>
  </si>
  <si>
    <t xml:space="preserve">ALIANZA PARA EL MEJORAMIENTO DE LOS RENDIMIENTOS Y CALIDAD DE LA PRODUCCION DE LA GANADERIA DE CRIA DE PEQUEÑOS PRODUCTORES EN EL MUNICIPIO DE CRAVO NORTE, DEPARTAMENTO DE ARAUCA </t>
  </si>
  <si>
    <t>ALIANZA PARA EL MEJORAMIENTO DE LOS RENDIMIENTOS Y CALIDAD DE LA PRODUCCION DE GANADERIA DE CRIA EN EL MUNICIPIO DE CRAVO NORTE, DEPARTAMENTO DE ARAUCA</t>
  </si>
  <si>
    <t>07-010-21</t>
  </si>
  <si>
    <t>PUERTO RONDÓN</t>
  </si>
  <si>
    <t xml:space="preserve">ASOPAS </t>
  </si>
  <si>
    <t>ALIANZA PARA EL DESARROLLO SOSTENIBLE MEDIANTE LA RECONVERSION DE LA GANADERIA CON SISTEMAS SILVOPASTORILES EN EL MUNICIPIO DE PUERTO RONDON</t>
  </si>
  <si>
    <t>ALIANZA PARA EL DESARROLLO SOSTENIBLE MEDIANTE LA RECONVERSIÓN DE LA GANADERÍA CON  SISTEMAS SILVOPASTORILES EN EL MUNICIPIO DE PUERTO RONDÓN ARAUCA</t>
  </si>
  <si>
    <t>07-051-21</t>
  </si>
  <si>
    <t>APROCOLEDA</t>
  </si>
  <si>
    <t>ALIANZA PARA LA PRODUCCION DE LECHE-CARNE MEDIANTE LA RECONVERSION GANADERA A TRAVES DEL MODELO SILVOPASTORIL INTENSIVO BAJO EN CARBONO CON LA ASOCIACION DE PRODUCTORES Y COMERCIALIZADORES DE LECHE DE ARAUCA APROCOLEDA</t>
  </si>
  <si>
    <t>ALIANZA PARA LA PRODUCCIÓN DE LECHE MEDIANTE LA RECONVERSIÓN GANADERA A TRAVÉS DEL MODELO SILVOPASTORIL INTENSIVO BAJO EN CARBONO CON LA ASOCIACIÓN DE PRODUCTORES Y COMERCIALIZADORES DE LECHE DE ARAUCA – APROCOLEDA</t>
  </si>
  <si>
    <t>07-011-21</t>
  </si>
  <si>
    <t>ASOSABANA</t>
  </si>
  <si>
    <t>MEJORAMIENTO DE LA PRODUCCION GANADERA EN LA ZONA DE SABANA DEL MUNICIPIO DE ARAUCA MEDIANTE LA IMPLEMENTACION  DE SISTEMAS SILVOPASTORILES Y ESTABLECIMIENTO DE ISTEMAS DE PESAJE PARA LA VENTA DE GANADO EN PIE</t>
  </si>
  <si>
    <t>MEJORAMIENTO DE LA PRODUCCION GANADERA EN ZONAS DE SABANA DEL MUNICIPIO DE ARAUCA; MEDIANTE LA IMPLEMENTACION DE SISTEMAS SILVOPASTORILES Y EL ESTABLECIMIENTO DE SISTEMAS DE PESAJE PARA LA VENTA DE GANADO EN PIE.</t>
  </si>
  <si>
    <t>07-033-21</t>
  </si>
  <si>
    <t xml:space="preserve">ASOAGROAMA </t>
  </si>
  <si>
    <t>MEJORAMIENTO DE LA CALIDAD Y PRODUCCION DE LECHE CON IMPLEMENTACION DE SISTEMAS SILVOPASTORIL PARA PEQUEÑOS GANADEROS DE ASOAGROAMA</t>
  </si>
  <si>
    <t>ALIANZA PARA EL MEJORAMIENTO DE LA CALIDAD Y PRODUCCIÓN DE LECHE CON IMPLEMENTACIÓN DE SISTEMA SILVO PASTORIL PARA PEQUEÑOS GANADEROS DE ASOAGROAMA DEL MUNICIPIO DE ARAUQUITA - DEPARTAMENTO DE ARAUCA</t>
  </si>
  <si>
    <t>07-002-21</t>
  </si>
  <si>
    <t>ASOVICPAT</t>
  </si>
  <si>
    <t xml:space="preserve">ALIANZA PARA MEJORAMIENTO DEL MANEJO AGRONOMICO DE LA PRODUCCION DE PLATANO EN CULTIVOS DE FAMILIAS VICTIMAS ASOCIADAS EN EL MUNICIPIO DE TAME, DEPARTAMENTO DE ARAUCA </t>
  </si>
  <si>
    <t>07-032-21</t>
  </si>
  <si>
    <t>APROLPAZ</t>
  </si>
  <si>
    <t>ALIANZA PARA MEJORAR LA PRODUCTIVIDAD Y COMPETITIVIDAD HACIA UNA GANADERIA SOSTENIBLE CON PEQUEÑOS PRODUCTORES DE LA ASOCIACION APROLPAZ MUNICIPIO DE ARAUQUITA DEPARTAMENTO DE ARAUCA</t>
  </si>
  <si>
    <t xml:space="preserve">ALIANZA PARA MEJORAR LA PRODUCTIVIDAD Y LA COMPETITIVIDAD HACIA UNA GANADERIA SOSTENIBLE CON  PEQUEÑOS PRODUCTORES DE LA ASOCIACION APROLPAZ MUNICIPIO DE ARAUQUITA - DEPARTAMENTO DE ARAUCA </t>
  </si>
  <si>
    <t>07-004-21</t>
  </si>
  <si>
    <t>ASOAPORTAR</t>
  </si>
  <si>
    <t>ALIANZA PRODUCTIVA PARA AEL MEJORAMIENTO EN LA INOCUIDAD EN LA LECHE PRODUCIDA EN PREDIOS DE PEQUEÑOS PRODUCTORES EN EL MUNICIPIO DE TAME DEPARTAEMNTO DE ARAUCA</t>
  </si>
  <si>
    <t>ALIANZA PRODUCTIVA PARA EL MEJORAMIENTO DE LA INOCUIDAD DE LA LECHE BOVINA PRODUCIDA EN PREDIOS DE PEQUEÑOS PRODUCTORES ASOCIADOS A ASOAPORTAR EN EL MUNICIPIO DE TAME, DEPARTAMENTO DE ARAUCA</t>
  </si>
  <si>
    <t>07-005-21</t>
  </si>
  <si>
    <t>ASOPROAGRAR</t>
  </si>
  <si>
    <t>PRODUCCION Y COMERCIALIZACION DE ALEVINOS DE CACHAMA BLANCA Y BOCACHICO, COPORO EN LA ASOCIACION DE PRODUCTORES AGROPECUARIOS EN EL ARAUCO MUNICIPIO DE SARAVENA DEPARTAMENTO DE ARAUCA</t>
  </si>
  <si>
    <t>PRODUCCIÓN Y COMERCIALIZACIÓN DE ALEVINOS DE CACHAMA BLANCA Y BOCACHICO COPORO EN LA ASOCIACIÓN DE PRODUCTORES AGROPECUARIOS EL ARAUCO, DE SARAVENA - ARAUCA</t>
  </si>
  <si>
    <t>07-049-21</t>
  </si>
  <si>
    <t>AMECSAR</t>
  </si>
  <si>
    <t>FORTALECIMIENTO DE LA PRODUCCIÓN, TRANSFORMACIÓN Y COMERCIALIZACIÓN DEL CACAO CON CONOCIMIENTO ANCESTRAL Y DE CALIDAD DE LA MUJER CAMPESINA DEL SARARE</t>
  </si>
  <si>
    <t>FORTALECIMIENTO DE LA PRODUCCIÓN, TRANSFORMACIÓN Y COMERCIALIZACIÓN DEL CACAO CON CONOCIMIENTOS ANCESTRALES Y DE CALIDAD DE LA MUJER CAMPESINA DEL SARARE</t>
  </si>
  <si>
    <t>07-006-21</t>
  </si>
  <si>
    <t>APROMARA</t>
  </si>
  <si>
    <t>APOYO Y FORTALECIMIENTO DE LA PRODUCCION DE MARACUYA CON PEQUEÑOS PRODUCTORES DE APROMORA MUNICIPIO DE ARAUQUITA DEPARTAMENTO DE ARAUCA</t>
  </si>
  <si>
    <t>APOYO Y FORTALECIMIENTO DE LA PRODUCCIÓN DE MARACUYA CON PEQUEÑOS PRODUCTORES DE APROMARA, MUNICIPIO DE ARAUQUITA DEPARTAMENTO DE ARAUCA</t>
  </si>
  <si>
    <t>07-008-21</t>
  </si>
  <si>
    <t>FUNDACION LUZ Y ESPERANZA - FLE</t>
  </si>
  <si>
    <t>FORTALECIMIENTO PARA LA PRODUCTIVIDAD, CALIDAD Y COMERCIALIZACION DE PRODUCTOS DE LA APICULTURA, CON PEQUEÑOS PRODUCTORES ASOCIADOS DEL MUNICIPIO DE TAME</t>
  </si>
  <si>
    <t>FORTALECIMIENTO PARA LA PRODUCTIVIDAD, CALIDAD Y COMERCIALIZACIÓN DE PRODUCTOS DE LA APICULTURA, CON PEQUEÑOS PRODUCTORES ASOCIADOS DEL MUNICIPIO DE TAME</t>
  </si>
  <si>
    <t>07-012-21</t>
  </si>
  <si>
    <t>ASOMUAR</t>
  </si>
  <si>
    <t>ALIANZA PARA EL FORTALECIMEINTO DE LA PRODUCTIVIDAD Y COMERCIALIZACION DE LA CADENA LACTEA PARA 40 MUJERES RURALES GANADERAS DEL MUNICIPIO DE ARAUCA DEPARTAMENTO DE ARAUCA</t>
  </si>
  <si>
    <t>ALIANZA PARA EL FORTALECIMIENTO DE LA PRODUCTIVIDAD Y COMERCIALIZACION DE LA CADENA LACTEA PARA 40 MUJERES RURALES GANADERAS DEL MUNICIPIO DE ARAUCA DEPARTAMENTO DE ARAUCA</t>
  </si>
  <si>
    <t>07-031-21</t>
  </si>
  <si>
    <t>APROSANCARLOS</t>
  </si>
  <si>
    <t>FORTALECIMIENTO DE LA PRODUCCION Y AGROINDUSTRIA PARA LA COMERCIALIZACION REGIONAL DE PANELA CON PEQUEÑOS PRODUCTORES DE APROSANCARLOS DEL MUNICIPIO DE ARAUQUITA DEPARTAMENTO DE ARAUCA</t>
  </si>
  <si>
    <t>FORTALECIMIENTO DE LA PRODUCCION Y AGROINDUSTRIA PARA LA COMERCIALIZACIÓN REGIONAL DE PANELA CON PEQUEÑOS PRODUCTORES DE APROSANCARLOS DEL MUNICIPIO DE ARAUQUITA DEPARTAMENTO DE ARAUCA</t>
  </si>
  <si>
    <t>07-029-21</t>
  </si>
  <si>
    <t>ASOFCASAR</t>
  </si>
  <si>
    <t>ALIANZA PARA EL FORTALECIMEINTO DE LA PRODUCCION Y COMERCIALIZACION , DE CACAO A PRODUCTORES DE LA SOCIACIACION ASOFCASAR</t>
  </si>
  <si>
    <t>ALIANZA PARA EL FORTALECIMIENTO DE LA PRODUCCIÓN Y COMERCIALIZACIÓN DE CACAO A PRODUCTORES DE LA ASOCIACIÓN ASOFCASAR, SARAVENA - ARAUCA</t>
  </si>
  <si>
    <t>07-007-21</t>
  </si>
  <si>
    <t>ASOGAFOR</t>
  </si>
  <si>
    <t>FORTALECIMEINTO A LA ASOCIACION DE GANADEROS, FORTULEÑOS CON LA IMPLEMENTACION DE SISTEMAS ALTERNATIVOS DE ALIMENTACION BOVINA EN EL MUNICIPIO DE FORTUL, DEPARTAMENTO DE ARAUCA</t>
  </si>
  <si>
    <t>FORTALECIMIENTO A LA ASOCIACIÓN DE GANADEROS FORTULEÑOS, MEDIANTE LA IMPLEMENTACIÓN DE SISTEMAS ALTERNATIVOS DE ALIMENTACIÓN BOVINO Y LAS CONDICIONES DE PRODUCCIÓN DE GANADERÍA DOBLE PROPÓSITO EN EL MUNICIPIO DE FORTUL DEPARTAMENTO DE ARAUCA</t>
  </si>
  <si>
    <t>07-009-21</t>
  </si>
  <si>
    <t>ASOPESCARIA</t>
  </si>
  <si>
    <t>ALIANZA PARA EL FORTALECIMEINTO DE LA CADENA PRODUCTIVA PISCICOLA PARA PEQUEÑOS PRODUCTORES DE ASOPESCARIA, MUNICIPIO DE ARAUQUITA DEPARTAMENTO DE ARAUACA</t>
  </si>
  <si>
    <t>ALIANZA PARA FORTALECIMIENTO DE LA CADENA PRODUCTIVA PISCÍCOLA PARA PEQUEÑOS PRODUCTORES DE ASOPESCARIA MUNICIPIO DE ARAUQUITA DEPARTAMENTO DE ARAUCA</t>
  </si>
  <si>
    <t>07-018-21</t>
  </si>
  <si>
    <t>SORGO FORRAJERO</t>
  </si>
  <si>
    <t>PAZ DE ARIPORO</t>
  </si>
  <si>
    <t>ASOMUJORPZA</t>
  </si>
  <si>
    <t>ALIANZA DE MUJERES RURALES PARA LA PRODUCCIÓN DE SILO DE SORGO FORRAJERO, COMO ESTRATEGIA DE CONSERVACIÓN DE FORRAJES PARA SUPLEMENTACIÓN ESTRATÉGICA DE GANADERÍA SOSTENIBLE EN EL MUNICIPIO DE PAZ DE ARIPORO</t>
  </si>
  <si>
    <t>ALIANZA MUJERES RURALES  PARA LA  PRODUCCION DE SILO DE SORGO FORRAJERO MUNICIPIO DE PAZ DE ARIPORO</t>
  </si>
  <si>
    <t>07-019-21</t>
  </si>
  <si>
    <t>ASOPROLAC</t>
  </si>
  <si>
    <t>ALIANZA FORTALECIMIENTO DE LA PRODUCCIÓN Y COMERCIALIZACIÓN DE LECHE EN EL MUNICIPIO DE RECETOR CASANARE</t>
  </si>
  <si>
    <t>FORTALECIMIENTO DE LA PRODUCCIÓN Y COMERCIALIZACION DE LECHE CON PROCESOS DE RECONVERSION SOSTENIBLE Y BAJO EN CARBONO EN EL MUNICIPIO DE RECETOR – CASANARE</t>
  </si>
  <si>
    <t>07-021-21</t>
  </si>
  <si>
    <t>PORE</t>
  </si>
  <si>
    <t>AGRICOLA BUENAHORA</t>
  </si>
  <si>
    <t>ALIANZA BUENA HORA PARA CULTIVO DE PLÁTANO EN EL MUNICIPIO DE PORE DE CASANARE</t>
  </si>
  <si>
    <t>ALIANZA BUENA HORA PARA CULTIVO DE PLATANO, EN EL MUNICIPIO DE PORE CASANARE</t>
  </si>
  <si>
    <t>07-017-21</t>
  </si>
  <si>
    <t>CPT</t>
  </si>
  <si>
    <t>ALIANZA DE JÓVENES RURALES PARA LA PRODUCCIÓN DE SEMILLA CERTIFICADA DE PIÑA MD2 EN EL MUNICIPIO DE TAURAMENA CASANARE</t>
  </si>
  <si>
    <t>ALIANZA DE PRODUCTORES RURALES PARA PRODUCCION DE SEMILLA CERTIFICADA DE PIÑA MD2 EN EL MUNICIPIO DE TAURAMENA, CASANARE, SEMILLAS PARA EL FUTURO</t>
  </si>
  <si>
    <t>07-027-21</t>
  </si>
  <si>
    <t>YOPAL</t>
  </si>
  <si>
    <t>APIYOPAL</t>
  </si>
  <si>
    <t>ALIANZA PARA EL FORTALECIMIENTO DE LA PRODUCCION Y COMERCIALIZACIÓN DE LOS PRODUCTOS DE LA ACTIVIDAD APICOLA EN EL MUNICIPIO DE YOPAL CASANARE</t>
  </si>
  <si>
    <t>07-014-21</t>
  </si>
  <si>
    <t>MANÍ</t>
  </si>
  <si>
    <t>ASOCACUMANI</t>
  </si>
  <si>
    <t>ALIANZA TRANSFORMACIÓN Y COMERCIALIZACIÓN DE GRANO DE CACAO SECO, LICOR DE CHOCOLATE, MANTECA CACAO Y ESPEJUELO DE CACAO COMO AGRONEGOCIO SOSTENIBLE EN EL MUNICIPIO DE MANI CASANARE</t>
  </si>
  <si>
    <t>TRANSFORMACION Y COMERCIALIZACIÓN DE GRANO DE CACAO SECO, LICOR DE CHOCOLATE, MANTECA DE CACAO Y ESPEJUELO DE CACAO COMO AGRONEGOCIO SOSTENIBLE EN EL MUNICIPIO DE MANI, CASANARE</t>
  </si>
  <si>
    <t>07-024-21</t>
  </si>
  <si>
    <t>ACAPIMOR</t>
  </si>
  <si>
    <t>ALIANZA PARA EL FORTALECIMIENTO DE POLO APÍCOLA DEL PIE DE MONTE LLANERO DEL MUNICIPIO DE YOPAL</t>
  </si>
  <si>
    <t>ALIANZA PARA EL FORTALECIMIENTO DEL POLO APÍCOLA DEL PIE DE MONTE LLANERO EN EL MUNICIPIO DE YOPAL</t>
  </si>
  <si>
    <t>07-035-21</t>
  </si>
  <si>
    <t>OROCUÉ</t>
  </si>
  <si>
    <t>ASOCAMPESINOS</t>
  </si>
  <si>
    <t>ALIANZA PARA LA PRODUCCIÓN DE SILO DE SORGO FORRAJERO PARA LA SUPLEMENTACIÓN ALIMENTARIA DE LA GANADERÍA BOVINA DE PEQUEÑOS PRODUCTORES DE LA ASOCIACIÓN DE MUJERES CAMPESINAS DEL MUNICIPIO DE OROCUÉ CASANARE</t>
  </si>
  <si>
    <t>ALIANZA PARA LA PRODUCCIÓN DE SILO DE SORGO FORRAJERO PARA LA SUPLEMENTACIÓN ALIMENTARIA DE LA GANADERÍA BOVINA DE PEQUEÑOS PRODUCTORES DE LA ASOCIACIÓN DE MUJERES CAMPESINAS DEL MUNICIPIO DE OROCUE - CASANARE</t>
  </si>
  <si>
    <t>07-015-21</t>
  </si>
  <si>
    <t>SÁCAMA</t>
  </si>
  <si>
    <t>ASOPROMORSA</t>
  </si>
  <si>
    <t>FORTALECIMIENTO DE LOS PROCESOS DE PRODUCCIÓN TRANSFORMACIÓN Y COMERCIALIZACIÓN DE MORA DE CASTILLA EN EL MUNICIPIO DE SÁCAMA CASANARE</t>
  </si>
  <si>
    <t>FORTALECIMIENTO DE LOS PROCESOS DE PRODUCCIÓN, TRANSFORMACIÓN Y COMERCIALIZACIÓN DE MORA DE CASTILLA EN EL MUNICIPIO DE SÁCAMA CASANARE</t>
  </si>
  <si>
    <t>07-028-21</t>
  </si>
  <si>
    <t>ASOVIOR</t>
  </si>
  <si>
    <t>ALIANZA PRODUCTIVA PARA EL MEJORAMIENTO DE LA CALIDAD DE VIDA DE LOS BENEFICIARIOS DE LA ASOCIACIÓN ASOVIOR</t>
  </si>
  <si>
    <t xml:space="preserve">ALIANZA PRODUCTIVA PARA EL MEJORAMIENTO DE LA CALIDAD DE VIDA DE LOS BENEFICIARIOS DE LA ASOCIACION ASOVIOR MEDIANTE EL ESTABLECIMIENTO DE TREINTA Y SEIS (36) HECTAREAS DE PLATANO HARTON, EN EL MUNICIPIO DE YOPAL, CASANARE </t>
  </si>
  <si>
    <t>07-025-21</t>
  </si>
  <si>
    <t>APICPAZ</t>
  </si>
  <si>
    <t>ALIANZA FORTALECIMIENTO PARA LA PRODUCTIVIDAD, CALIDAD Y COMERCIALIZACIÓN DE PRODUCTOS DE APICULTURA EN PEQUEÑOS PRODUCTORES DEL MUNICIPIO DE PAZ DE ARIPORO</t>
  </si>
  <si>
    <t>07-026-21</t>
  </si>
  <si>
    <t>ASOMUCASS</t>
  </si>
  <si>
    <t>ALIANZA PARA LA PRODUCCIÓN Y COMERCIALIZACIÓN DE TILAPIA INTENSIVA, PARA PEQUEÑOS PRODUCTORES DEL MUNICIPIO DE PAZ DE ARIPORO</t>
  </si>
  <si>
    <t>ALIANZA PARA LA PRODUCCION Y COMERCIALIZACION DE TILAPIA INTENSIVA, PARA PEQUEÑOS PRODUCTORES DEL MUNICIPIO DE PAZ DE ARIPORO - CASANARE</t>
  </si>
  <si>
    <t>07-016-21</t>
  </si>
  <si>
    <t>AGROMESACA</t>
  </si>
  <si>
    <t>ALIANZA PARA EL FORTALECIMIENTO DE LA PRODUCCION Y COMERCIALIZACIÓN DE HUEVO SEMICRIOLLO BAJO LA IMPLEMENTACIÓN DE PRODUCCIÓN LIMPIA EN EL MUNICIPIO DE SÁCAMA  CASANARE</t>
  </si>
  <si>
    <t>ALIANZA PARA EL FORTALECIMIENTO DE LA PRODUCCION Y COMERCIALIZACION DE HUEVO SEMICRIOLLO BAJO LA IMPLEMENTACION DE PRODUCCION LIMPIA EN EL MUNICIPIO DE SACAMA CASANARE</t>
  </si>
  <si>
    <t>07-013-21</t>
  </si>
  <si>
    <t>COGAMANI</t>
  </si>
  <si>
    <t>ALIANZA PARA LA PRODUCCIÓN EN ENSILAJE DE SORGO FORRAJERO PARA LA SUPLEMENTACIÓN ESTRAGÉGICA DE LA GANADERÍA BOVINA DE PEQUEÑOS PRODUCTORES ASOCIADOS AL COMITÉ DE GANADEROS DE MANI CASANARE</t>
  </si>
  <si>
    <t>ALIANZA PARA LA PRODUCCION DE ENSILAJE DE SORGO FORRAJERO, PARA LA SUPLEMENTACION ESTRATEGICA DE LA GANADERIA BOVINA DE PEQUEÑOS PRODUCTORES ASOCIADOS AL COMITÉ DE GANADEROS DE MANÍ - CASANARE</t>
  </si>
  <si>
    <t>07-022-21</t>
  </si>
  <si>
    <t>COGANTA</t>
  </si>
  <si>
    <t>ALIANZA PARA LA PRODUCCIÓN DE ENSILAJE DE SORGO FORRAJERO, PARA LA SUPLEMENTACIÓN ESTRATÉGICA DE LA GANADERÍA BOVINA DE PEQUEÑOS PRODUCTORES ASOCIADOS AL COMITÉ DE GANADEROS DE TAURAMENA CASANARE</t>
  </si>
  <si>
    <t xml:space="preserve">ALIANZA PRODUCCIÓN ENSILAJE DE SORGO FORRAJERO SUPLEMENTACIÓN ESTRATÉGICA GANADERÍA BOVINA PEQUEÑOS PRODUCTORES ASOCIADOS COMITÉ GANADEROS </t>
  </si>
  <si>
    <t>07-020-21</t>
  </si>
  <si>
    <t>NUNCHÍA</t>
  </si>
  <si>
    <t>ANUGAN</t>
  </si>
  <si>
    <t>ALIANZA PARA EL MEJORAMIENTO DE LA PRODUCCIÓN SOSTENIBLE Y FORTALECIMIENTO DE LAS CAPACIDADES ORGANIZACIONALES Y COMERCIALES DE LOS PRODUCTORES DE LECHE BOVINA EN EL MUNICIPIO DE NUNCHIA CASANARE</t>
  </si>
  <si>
    <t>ALIANZA PARA EL MEJORAMIENTO DE LA PRODUCCIÓN SOSTENIBLE Y FORTALECIMIENTO DE LAS CAPACIDADES ORGANIZACIONALES Y COMERCIALES DE LOS PRODUCTORES DE LECHE BOVINA EN EL MUNICIPIO DE NUNCHÍA CASANARE</t>
  </si>
  <si>
    <t>07-023-21</t>
  </si>
  <si>
    <t>SALVACAMPO</t>
  </si>
  <si>
    <t>ALIANZA PRODUCTIVA DE MUJERES RURALES PARA LA PRODUCCIÓN Y COMERCIALIZACIÓN DE PIÑA ORGÁNICA VARIEDAD GOLD MD2 EN EL MUNICIPIO DE AGUAZUL DEPARTAMENTO DE CASANARE</t>
  </si>
  <si>
    <t>07-047-21</t>
  </si>
  <si>
    <t>PUERTO CONCORDIA</t>
  </si>
  <si>
    <t>AGROSABANA</t>
  </si>
  <si>
    <t>ESTRATEGIA DE CONSERVACIÓN DE FORRAJES POR METODOLOGÍA DE ENSILADO PARA EL FOMENTO DE GANADERÍA SOSTENIBLE QUE BUSCA REDUCIR LA EMISIÓN DE GEI EN EL MUNICIPIO DE PUERTO CONCORDÍA</t>
  </si>
  <si>
    <t>ESTRATEGIA DE CONSERVACIÓN DE FORRAJES POR METODOLOGÍA DE ENSILADO PARA EL FOMENTO DE GANADERÍAS SOSTENIBLES QUE BUSCAN REDUCIR LAS EMISIONES DE GEI  EN EL MUNICIPIO DE PUERTO CONCORDIA</t>
  </si>
  <si>
    <t>07-041-21</t>
  </si>
  <si>
    <t>AGROGAN</t>
  </si>
  <si>
    <t>FORTALECIMIENTO DE LOS PROCESOS DE RECONVERCIÓN SOSTENIBLE Y DE BAJO CARBONO EN LA PRODUCCIÓN DE LECHE CON PRODUCTORES DE LA ASOCIACIÓN AGROGAN -PR- EN EL MUNICIPIO DE PUERTO RICO, META</t>
  </si>
  <si>
    <t>FORTALECIMIENTO DE LOS PROCESOS DE RECONVERSIÓN SOSTENIBLE Y DE BAJO CARBONO EN LA PRODUCCIÓN DE LECHE CON PRODUCTORES DE LA ASOCIACIÓN AGROGAN EN EL MUNICIPIO DE PUERTO RICO - META</t>
  </si>
  <si>
    <t>07-037-21</t>
  </si>
  <si>
    <t>EL CASTILLO</t>
  </si>
  <si>
    <t>AGROEMPO</t>
  </si>
  <si>
    <t>APOYO A LA IMPLEMENTACIÓN Y SOSTENIMIENTO DEL CULTIVO DE YUCA DE LOS PRODUCTORES DE LA ASOCIACIÓN AGROPECUARIA DE EMPRENDEDORES DE PORVENIR -AGROEMPO- PARA LA CONVOCATORIA DE ALIANZAS PRODUCTIVAS 2021</t>
  </si>
  <si>
    <t>APOYO A LA IMPLEMENTACIÓN Y SOSTENIMIENTO DEL CULTIVO DE YUCA DE LOS PRODUCTORES DE LA ASOCIACIÓN AGROPECUARIA DE EMPRENDEDORES DEL PORVENIR- AGROEMPO</t>
  </si>
  <si>
    <t>07-046-21</t>
  </si>
  <si>
    <t>SAN MARTÍN</t>
  </si>
  <si>
    <t>ASOPISAM</t>
  </si>
  <si>
    <t>FORTALECIMIENTO DE LA CADENA DE VALOR DE LA PIÑA GOLD, A TRAVÉS DE LA ASOCIACIÓN AGROPECUARIA Y CAMPESINA DE PIÑEROS DE SAN MARTÍN Y EL META ASOPISAM</t>
  </si>
  <si>
    <t>FORTALECIMIENTO DE LA CADENA DE VALOR DE LA PIÑA GOLD, A TRAVÉS DE LA ASOCIACIÓN AGROPECUARIA Y CAMPESINA DE PIÑEROS DE SAN MARTIN Y EL META- ASOPISAM</t>
  </si>
  <si>
    <t>07-045-21</t>
  </si>
  <si>
    <t>URIBE</t>
  </si>
  <si>
    <t>ACAPRADIV</t>
  </si>
  <si>
    <t>IMPLEMENTACIÓN DE MODELO PARA REDUCIR LA HUELLA DE CARBONO EN LA GANADERIA SOSTENIBLE DE LOS PEQUEÑOS PRODUCTORES DE ACAPRADIV DEL MUNICIPIO DE URIBE, META</t>
  </si>
  <si>
    <t>IMPLEMENTACIÓN DE UN MODELO PARA REDUCIR LA HUELLA DE CARBONO EN LA GANADERÍA SOSTENIBLE DE LOS PEQUEÑOS PRODUCTORES DE ACAPRADIV DEL MUNICIPIO DE URIBE META</t>
  </si>
  <si>
    <t>07-038-21</t>
  </si>
  <si>
    <t>CUBARRAL</t>
  </si>
  <si>
    <t>ASMUC</t>
  </si>
  <si>
    <t xml:space="preserve">ALIANZA PARA EL FORTALECIMIENTO DE LA PRODUCCIÓN, ACOPIO  DE LECHE Y COMERCIALIZACIÓN DE LA ASOCIACIÓN ASMUC, MUNICIPIO DE CUBARRAL </t>
  </si>
  <si>
    <t>ALIANZA PARA EL FORTALECIMIENTO DE LA PRODUCCION, ACOPIO DE LECHE Y COMERCIALIZACION DE QUESOS DE LA ASOCIACION ASMUC, MUNICIPIO DE CUBARRAL</t>
  </si>
  <si>
    <t>07-053-21</t>
  </si>
  <si>
    <t>FORTALECIMIENTO DE LA CADENA DE VALOR DEL CACAO EN EL MUNICIPIO DE GRANADA, A TRAVÉS DE LA ASOCIACIÓN DE PEQUEÑOS PRODUCTORES DEL ARIARI -ASOPCARI</t>
  </si>
  <si>
    <t>FORTALECIMIENTO DE LA CADENA DE VALOR DEL CACAO EN EL MUNICIPIO DE GRANADA, A TRAVÉS DE LA ASOCIACIÓN DE PEQUEÑOS PRODUCTORES DEL ARIARI- ASOPCARI – FASE II</t>
  </si>
  <si>
    <t>07-039-21</t>
  </si>
  <si>
    <t>ASPROINCO</t>
  </si>
  <si>
    <t>FORTALECIMIENTO DE LA CADENA DE VALOR DE MARACUYÁ EN EL MUNICIPIO DE GRANADA, A TRAVÉS DE LA ASOCIACIÓN DE PRODUCCIÓN, INDUSTRIALIZACIÓN Y COMERCIALIZACIÓN DEL META -ASPROINCO DEL META</t>
  </si>
  <si>
    <t>FORTALECIMIENTO DE LA CADENA DE VALOR DEL MARACUYÁ EN EL MUNICIPIO DE GRANADA, A TRAVÉS DE LA ASOCIACIÓN DE PRODUCCIÓN, INDUSTRIALIZACIÓN Y COMERCIALIZACIÓN DEL META- ASPROINCO DEL META</t>
  </si>
  <si>
    <t>07-040-21</t>
  </si>
  <si>
    <t>FUENTE DE ORO</t>
  </si>
  <si>
    <t>AGROSARDI</t>
  </si>
  <si>
    <t>FORTALECIMIENTO DE LA CADENA DE VALOR DEL PLÁTANO EN EL MUNICIPIO DE FUENTE DE ORO, A TRAVÉS DE LA ASOCIACIÓN DE PRODUCTORES AGRICOLAS Y PECUARIOS DEL ALTO Y BAJO SARDINATA -AGROSARDI-</t>
  </si>
  <si>
    <t>FORTALECIMIENTO DE LA CADENA DE VALOR DEL PLÁTANO EN EL MUNICIPIO DE FUENTE DE ORO, A TRAVÉS DE LA ASOCIACIÓN DE PRODUCTORES AGRÍCOLAS Y PECUARIOS DEL ALTO Y BAJO SARDINATA- AGROSARDI</t>
  </si>
  <si>
    <t>07-054-21</t>
  </si>
  <si>
    <t>VISTAHERMOSA</t>
  </si>
  <si>
    <t>ASOAGROGUAPAYA</t>
  </si>
  <si>
    <t>FORTALECIMIENTO DE LA COMERCIALIZACIÓN DEL GRANO DE CACAO, AUMENTO DE PRODUCTIVIDAD Y CALIDAD, A PARTIR DE LA IMPLEMENTACIÓN DE UN MODELO BAJO EN CARBONO Y ADOPCIÓN DE NUEVAS PRACTICAS AGRICOLAS DE NUEVOS PRODUCTORES DE LA ORGANIZACIÓN ASOAGROGUAPAYA DEL MUNICIPIO DE VISTA HERMOSA, META</t>
  </si>
  <si>
    <t>FORTALECIMIENTO DE LA COMERCIALIZACIÓN DEL GRANO DE CACAO, AUMENTO DE PRODUCTIVIDAD Y CALIDAD, A PARTIR DE LA IMPLEMENTACIÓN DE UN MODELO BAJO EN CARBONO Y ADOPCIÓN DE BUENAS PRÁCTICAS AGRÍCOLAS DE PEQUEÑOS PRODUCTORES DE LA ORGANZACIÓN ASOAGROGUAPAYA DEL MUNICIPIO DE VISTA HERMOSA, META</t>
  </si>
  <si>
    <t>07-050-21</t>
  </si>
  <si>
    <t>LEJANÍAS</t>
  </si>
  <si>
    <t>ASPROALE</t>
  </si>
  <si>
    <t>FORTALECIMIENTO DEL CULTIVO  DE AGUACATE LORENA, MEJORAMIENTO EN LA CALIDAD POS-COSECHA Y EN EL AGRONEGOCIO, EN PREDIOS DE PRODUCTORES ASOCIADOS A ASPROALE DEL MUNICIPIO DE LEJANIAS, META.</t>
  </si>
  <si>
    <t xml:space="preserve">FORTALECIMIENTO DEL CULTIVO DE AGUACATE LORENA, MEJORAMIENTO EN LA CALIDAD POSTCOSECHA Y EN EL AGRONEGOCIO, EN PREDIOS DE LOS PRODUCTORES ASOCIADOS A ASPROALE DEL MUNICIPIO DE LEJANÍAS - META </t>
  </si>
  <si>
    <t>07-048-21</t>
  </si>
  <si>
    <t>ASPROMERCAR</t>
  </si>
  <si>
    <t>FORTALECIMIENTO DE LA CADENA DE VALOR DEL AGUACATE LORENA EN EL MUNICIPIO DE GRANADA, A TRAVÉS DE LA ASOCIACIÓN DE PRODUCTORES Y COMERCIALIZADORES DE PRODUCTOS AGROPECUARIOS DEL ARIARI -ASPROMERCAR-</t>
  </si>
  <si>
    <t>FORTALECIMIENTO DE LA CADENA DE VALOR DEL AGUACATE LORENA EN EL MUNICIPIO DE GRANADA, A TRAVÉS DE LA ASOCIACIÓN DE PRODUCTORES Y COMERCIALIZADORES DE PRODUCTOS AGROPECUARIOS DEL ARIARI -ASPROMERCAR- DEPARTAMENTO DEL META MUNICIPIO DE GRANADA</t>
  </si>
  <si>
    <t>07-044-21</t>
  </si>
  <si>
    <t>SAN JUANITO</t>
  </si>
  <si>
    <t>ASOVISAN</t>
  </si>
  <si>
    <t>FORTALECIMIENTO DE LA CAPACIDAD PRODUCTIVA EN LA PRODUCCIÓN APICOLA DE 40 MUJERES DE LA ASOCIACIÓN DE VÍCTIMAS DEL CONFLICTO ARMADO EN COLOMBIA EN EL MUNICIPIO DE SAN JUANITO META</t>
  </si>
  <si>
    <t xml:space="preserve">FORTALECIMINETO DE LA CAPACIDAD PORDUCTIVA  EN LA PRODUCCIÓN APÍCOLA DE  40 MUJERES DE LA ASOCIACIÓN DE VICTIMAS DEL CONFLICTO ARMADO  EN COLOMBIA EN EL MUNICIPIO DE SAN JUANITO, META. </t>
  </si>
  <si>
    <t>07-043-21</t>
  </si>
  <si>
    <t>ASOMUCAPI</t>
  </si>
  <si>
    <t>FORTALECIMIENTO DE LA GANADERIA DOBLE PROPOSITO CON ENFOQUE SOSTENIBLE MEDIANTE LA IMPLEMENTACIÓN DE SISTEMAS SILBOPASTORILES Y MEJORAMIENTO DE LA INFRAESTRUCTURA PARA EL MANEJO ANIMAL EN LA VEREDA PIÑALITO DEL MUNICIPIO DE VISTA HERMOSA</t>
  </si>
  <si>
    <t>FORTALECIMIENTO DE LA GANADERÍA DOBLE PROPÓSITO CON ENFOQUE SOSTENIBLE MEDIANTE LA IMPLEMENTACIÓN DE SISTEMAS SILVOPASTORILES Y MEJORAMIENTO DE LA INFRAESTRUCTURA PARA EL MANEJO ANIMAL EN LA VEREDA PIÑALITO DEL MUNICIPIO DE VISTA HERMOSA</t>
  </si>
  <si>
    <t>07-052-21</t>
  </si>
  <si>
    <t>APROCACAO</t>
  </si>
  <si>
    <t xml:space="preserve">MEJORAMIENTO DE LA PRODUCTIVIDAD Y DE LA CALIDAD DEL GRANO DE CACAO, CON BUENAS PRACTICAS SOSTENIBLES Y BAJAS EN CARBONO CON PEQUEÑOS PRODUCTORES RURALES DE LA ASOCIACIÓN APROCACAO DEL MUNICIPIO DE PUERTO RICO, META </t>
  </si>
  <si>
    <t>MEJORAMIENTO DE LA PRODUCTIVIDAD Y DE LA CALIDAD DEL GRANO DE CACAO, CON BUENAS PRACTICAS SOSTENIBLES Y BAJAS EN CARBONO CON PEQUEÑOS PRODUCTORES RURALES DE LA ASOCIACIÓN APROCACAO DEL MUNICIPIO DE PUERTO RICO, META</t>
  </si>
  <si>
    <t>07-042-21</t>
  </si>
  <si>
    <t>COOMULDG</t>
  </si>
  <si>
    <t>FORTALECIMIENTO A LA GANADERIA DOBLE PROPOSITO MEDIANTE LA PRODUCCIÓN Y COMERCIALIZACIÓN DESARROLLADA POR PERSONAS EN PROCESO DE REINCORPORACIÓN ASOCIADAS A COOMULD EN EL MUNICIPIO DE MESETAS DEPARTAMENTO DEL META</t>
  </si>
  <si>
    <t>FORTALECIMIENTO A LA GANADERÍA DOBLE PROPÓSITO MEDIANTE LA PRODUCCIÓN Y COMERCIALIZACIÓN DESARROLLADA POR PERSONAS EN PROCESO DE REINCORPORACIÓN ASOCIADAS A COOMULDG EN EL MUNICIPIO DE MESETAS DEPARTAMENTO DEL META</t>
  </si>
  <si>
    <t>07-034-21</t>
  </si>
  <si>
    <t>COAGRANCC</t>
  </si>
  <si>
    <t>FORTALECIMIENTO A LA GANADERIA DOBLE PROPOSITO MEDIANTE LA PRODUCCIÓN Y COMERCIALIZACIÓN DESARROLLADA POR PERSONAS EN PROCESO DE REINCORPORACIÓN ASOCIADAS A COAGRANCC EN EL MUNICIPIO DE MESETAS, DEPARTAMENTO DEL META</t>
  </si>
  <si>
    <t>FORTALECIMIENTO A LA GANADERÍA DOBLE PROPÓSITO MEDIANTE LA PRODUCCIÓN Y COMERCIALIZACIÓN DESARROLLADA POR PERSONAS EN PROCESO DE REINCORPORACIÓN ASOCIADAS A COAGRANCC EN EL MUNICIPIO DE MESETAS DEPARTAMENTO DEL META</t>
  </si>
  <si>
    <t>07-036-21</t>
  </si>
  <si>
    <t>AFRO NUEVO VIVIR</t>
  </si>
  <si>
    <t>MEJORAMIENTO DE INDICADORES DE PRODUCCIÓN DE CARNE Y CALIDAD SANITARIA DE LECHE Y GANADERIA DOBLE PROPOSITO DE PRODUCTORAS DE LA COOPORACIÓN DE MUJERES AFRO NUEVO VIVIR DEL MUNICIPIO DE VISTA HERMOSA, META</t>
  </si>
  <si>
    <t>MEJORAMIENTO DE INDICADORES DE PRODUCCIÓN DE CARNE Y CALIDAD SANITARIA DE LECHE EN GANADERÍA DOBLE PROPÓSITO DE PRODUCTORAS DE LA CORPORACIÓN DE MUJERES AFRO NUEVO VIVIR DEL MUNICIPIO DE VISTA HERMOSA, META</t>
  </si>
  <si>
    <t>07-003-21</t>
  </si>
  <si>
    <t>COPOAZÚ</t>
  </si>
  <si>
    <t>CUMARIBO</t>
  </si>
  <si>
    <t>KUAWA WORAJU</t>
  </si>
  <si>
    <t>FORTALECIMIENTO DE CAPACIDADES  EN EL MEJORAMENTO DE LA COMPETITIVIDAD DE LA PRODUCCION Y PROCESAMIENTO  DE DERIVADOS DEL COPOAZÙ PARA LA VENTA DE PRODUCTOS COSMETICOS  Y ALIMENTICIOS, EN EL MERCADO NACIONAL E INTERNACIONAL, CON LA COMUNIDAD DE SARRAPIA, VICHADA.</t>
  </si>
  <si>
    <t>FORTALECIMIENTO DE CAPACIDADES EN EL MEJORAMIENTO DE LA COMPETITIVIDAD DE LA PRODUCCIÓN Y PROCESAMIENTO DE DERIVADOS DEL COPOAZÚ PARA LA VENTA DE PRODUCTOS COSMÉTICOS Y ALIMENTICIOS, EN EL MERCADO NACIONAL E INTERNACIONAL, CON LA COMUNIDAD PIAROA DE SARRAPIA, VICHADA</t>
  </si>
  <si>
    <t>07-030-21</t>
  </si>
  <si>
    <t>PROAGRO PSCW KUYUVI</t>
  </si>
  <si>
    <t>CACAOS DE FINO SABOR Y AROMA BAJO EN CARBONO DEL ALTO VICHADA</t>
  </si>
  <si>
    <t>FORTALECIMIENTO EN LA PRODUCCION Y COMERCIALIZACION DE CACAOS DE FINO SABOR Y AROMA BAJO EN CARBONO DEL ALTO VICHADA</t>
  </si>
  <si>
    <t>01-013-21</t>
  </si>
  <si>
    <t>TIMBÍO</t>
  </si>
  <si>
    <t>ASPROLG</t>
  </si>
  <si>
    <t>FORTALECIMIENTO A LA PRODCCIÓN Y COMERCIALIZACIÓN DE LECHE CON FAMILIAS DEL MUNICIPIO DE TIMBIO ASOCIADAS A ASPROG</t>
  </si>
  <si>
    <t>FORTALECIMIENTO A LA PRODUCCION Y COMERCIALIZACION DE LECHE CON 37 FAMILIAS  ASOCIADAS A ASPROLG EN EL MUNICIPIO DE TIMBIO, DEPARTAMENTO DEL CAUCA</t>
  </si>
  <si>
    <t>01-007-21</t>
  </si>
  <si>
    <t>SAN SEBASTIÁN</t>
  </si>
  <si>
    <t>ASOAGROAM</t>
  </si>
  <si>
    <t>FORTALECER LA CADENA PRODUCTIVA DE PRODUCCIÓN Y COMERCIALIZACIÓN DE TOMATE DE ARBOL (SIPHOMONDRA BATEA) DEL MUNICIPIO DE SAN SEBASTIAN CAUCA</t>
  </si>
  <si>
    <t>FORTALECIMIENTO DE  LA CADENA PRODUCTIVA DE PRODUCCIÓN Y COMERCIALIZACIÓN DE TOMATE DE ÁRBOL (CYPHOMANDRA BETACEA (CAV.)),  DEL MUNICIPIO DE SAN SEBASTIÁN - CAUCA</t>
  </si>
  <si>
    <t>01-005-21</t>
  </si>
  <si>
    <t>BUENOS AIRES</t>
  </si>
  <si>
    <t>ACP</t>
  </si>
  <si>
    <t>FORTALECIMIENTO DEL CULTIVO DE CAÑA Y LA PRODUCCION Y COMERCIALIZACION DE LA PANELA, MANEJADO POR 32 PRODUCTORES DEL CORREGIMIENTO DE PALO BLANCO, MUNICIPIO DE BUENOS AIRES-CAUCA</t>
  </si>
  <si>
    <t>FORTALECIMIENTO DE LA PRODUCCIÓN Y COMERCIALIZACION DE LA PANELA, MANEJADO POR 32 PRODUCTORES DEL CORREGIMIENTO DE PALO BLANCO, MUNICIPIO DE BUENOS AIRES-CAUCA,DEPARTAMENTO DEL CAUCA</t>
  </si>
  <si>
    <t>01-037-21</t>
  </si>
  <si>
    <t xml:space="preserve">COCO </t>
  </si>
  <si>
    <t>GUAPI</t>
  </si>
  <si>
    <t>ASOCOCAR</t>
  </si>
  <si>
    <t>ALIANZA PRODUCTIVA PARA EL FORTALECIMIENTO DEL AGRONEGOCIO DEL COCO DE LA ASOCIACIÓN DE COCOTEROS DEL CARMELO (ASOCOCAR) EN EL CORREGIMIENTO DEL CARMELO MUNICIPIO DE GUAPI DEPARTAMENTO DEL CAUCA</t>
  </si>
  <si>
    <t>ALIANZA PRODUCTIVA PARA EL FORTALECIMIENTO DEL AGRONEGOCIO  DEL COCO DE  LA ASOCIACIÓN DE COCOTEROS DEL CARMELO (ASOCOCAR) EN EL CORREGIMIENTO EL CARMELO, MUNICIPIO DE GUAPI, DEPARTAMENTO DEL CAUCA</t>
  </si>
  <si>
    <t>01-003-21</t>
  </si>
  <si>
    <t>SUÁREZ</t>
  </si>
  <si>
    <t>ASPROMIEL</t>
  </si>
  <si>
    <t>FORTALECIMIENTO DEL CULTIVO DE CAÑA Y LA PRODUCCION Y COMERCIALIZACION DE LA PANELA, MANEJADO POR 40 FAMILIAS PRODUCTORAS DE MIELES Y PANELA DEL MUNICIPIO DE SUAREZ-CAUCA</t>
  </si>
  <si>
    <t>FORTALECIMIENTO DEL CULTIVO DE CAÑA Y LA PRODUCCION Y COMERCIALIZACION  DE LA PANELA, MANEJADO POR 40 FAMILIAS PRODUCTORAS DE MIELES Y PANELA DEL MUNICIPIO DE SUAREZ-CAUCA</t>
  </si>
  <si>
    <t>01-058-21</t>
  </si>
  <si>
    <t>ASONUESPA</t>
  </si>
  <si>
    <t xml:space="preserve">APOYO PARA EL FORTALECIMIENTO DE LA PRODUCCIÓN Y COMERCIALIZACIÓN DEL CULTIVO DE LULO VARIEDAD CASTILLA APLICANDO LAS BUENAS PRÁCTICAS AGRÍCOLAS Y DE POS COSECHA DEL GRUPO DE PEQUEÑOS PRODUCTORES, EN EL MUNICIPIO DE BALBOA – DEPARTAMENTO DEL CAUCA </t>
  </si>
  <si>
    <t>APOYO PARA EL FORTALECIMIENTO DE LA PRODUCCIÓN Y COMERCIALIZACIÓN DEL CULTIVO DE LULO VARIEDAD  CASTILLA, APLICANDO LAS BUENAS PRÁCTICAS AGRÍCOLAS Y DE POS COSECHA DEL GRUPO DE PEQUEÑOS PRODUCTORES,  EN EL MUNICIPIO DE BALBOA – DEPARTAMENTO DEL CAUCA</t>
  </si>
  <si>
    <t>01-073-21</t>
  </si>
  <si>
    <t>TIMBIQUÍ</t>
  </si>
  <si>
    <t>ASOMAMOCUER</t>
  </si>
  <si>
    <t>ALIANZA PRODUCTIVA PARA EL FORTALECIMIENTO DE LA PESCA DE LA ASOCIACIÓN MARISCOS Y MOLUSCO DEL CUERVAL (ASOMAMOCUER) EN LA VEREDA EL CUEVAL DEL MUNICIPIO DE TIMBIQUÍ EN DEPARTAMENTO DEL CAUCA (ASOMAMOCUER)</t>
  </si>
  <si>
    <t>ALIANZA PRODUCTIVA PARA EL FORTALECIMIENTO DE LA PESCA DE LA ASOCIACIÓN MARISCOS Y MOLUSCOS DEL CUERVAL (ASOMAMOCUER) EN LA VEREDA EL CUERVAL DEL MUNICIPIO DE TIMBIQUÍ EN EL DEPARTAMENTO DEL CAUCA</t>
  </si>
  <si>
    <t>PURACÉ</t>
  </si>
  <si>
    <t>ASOPROACAMP</t>
  </si>
  <si>
    <t>FORTALECIMIENTO DE LA ACTIVIDAD GANADERA Y COMERCIAL PARA BENEFICIAR A 30 FAMILIAS PRODUCTORAS DE LECHE FRÍA DE LA ORGANIZACIÓN ASOPROACAMP MUNICIPIO DE PURACÉ, EN ALIANZA CON ALPINA SA.</t>
  </si>
  <si>
    <t>FORTALECIMIENTO DE LA ACTIVIDAD GANADERA Y COMERCIAL PARA BENEFICIAR A 30 FAMILIAS PRODUCTORAS DE LECHE FRÍA DE LA ORGANIZACIÓN ASOPROACAMP DEL MUNICIPIO DE PURACÉ, DEPARTAMENTO DEL CAUCA</t>
  </si>
  <si>
    <t>01-004-21</t>
  </si>
  <si>
    <t>ASOMUBO</t>
  </si>
  <si>
    <t>ALIANZA PARA EL FORTAECIMINETO DE LOS PROCESOS PRODUCTIVOS Y ARTICULACIÓN COMERCIAL DE PEQUEÑOS PRODUCTORES DE PLATANO DEL MUNICIPIO DE BOLIVAR CAUCA</t>
  </si>
  <si>
    <t>ALIANZA PARA EL FORTALECIMIENTO DE LOS PROCESOS PRODUCTIVOS Y DE ARTICULACIÓN COMERCIAL DE PEQUEÑOS PRODUCTORES DE PLATANO DEL MUNICIPIO DE BOLIVAR CAUCA</t>
  </si>
  <si>
    <t>01-070-21</t>
  </si>
  <si>
    <t>MERCADERES</t>
  </si>
  <si>
    <t>MERCOPAZ</t>
  </si>
  <si>
    <t>FORTALECIMIENTO DE CULTIVO DE LIMÓN ORGÁNICO DE LA COOPERATIVA MULTIACTIVA DE MUJERES CAMPESINAS EMPRESARIAS AGROPECUARIAS AMBIENTALISTAS VICTIMAS DEL CONFLICTO ARMADO DE MERCADERES CAUCA PDET</t>
  </si>
  <si>
    <t>FORTALECIMIENTO DEL CULTIVO DEL LIMÓN ORGÁNICO DE LA COOPERATIVA MULTIACTIVA DE MUJERES CAMPESINAS EMPRESARIAS AGROPECUARIAS AMBIENTALISTAS VÍCTIMAS DEL CONFLICTO ARMADO DE MERCADERES CAUCA PDET</t>
  </si>
  <si>
    <t>01-008-21</t>
  </si>
  <si>
    <t>SOTARÁ PAISPAMBA</t>
  </si>
  <si>
    <t>FRESAS LOMA</t>
  </si>
  <si>
    <t>Alianza para el fortalecimiento de la producción y comercialización de fresa entre la asociación  de productores agropecuarios Fresas Loma y FRESOTA en el municipio de Sotará, Departamento del Cauca.</t>
  </si>
  <si>
    <t>ALIANZA PARA EL FORTALECIMIENTO DE LA CADENA DE LA FRESA, CON LA ASOCIACION DE PRODUCTORES AGROPECUARIOS FRESAS LOMA, EN EL MUNICIPIO DE SOTARÁ, DEPARTAMENTO DEL CAUCA</t>
  </si>
  <si>
    <t>01-006-21</t>
  </si>
  <si>
    <t>APRODESME</t>
  </si>
  <si>
    <t>FORTALECIMIENTO TECNICO EN LA PRODUCCIÓN PISCICOLA DE LA ASOCIACIÓN APRODESME EN BUSQUEDA DE MEJORAR LA NUTRICION, CALIDAD DE AGUA, CONTROL DE ENFERMEDADES Y POSTCOSECHA DE LA TRUCHA ARCOIRIS EN EL REGURDO DE PITAYO-SILVIA CAUCA</t>
  </si>
  <si>
    <t>FORTALECIMIENTO TÉCNICO, PRODUCTIVO Y COMERCIAL A 40 PRODUCTORES DE TRUCHA PERTENECIENTES A LA ASOCIACIÓN APRODESME EN EL RESGUARDO INDIGENA DE PITAYÓ, MUNICIPIO DE SILVIA, DEPARTAMENTO DEL CAUCA</t>
  </si>
  <si>
    <t>01-024-21</t>
  </si>
  <si>
    <t>ASPCAM</t>
  </si>
  <si>
    <t>Alianza productiva entre la  Asociación de Productores de Cacao de Morales-ASPCAM y el Aliado comercial Fundación para el Desarrollo Social Ambiental y Comunitario  “FUNDACOM”, para la comercialización de Cacao que beneficia a 40 familias del municipio de Morales del departamento del Cauca.</t>
  </si>
  <si>
    <t>ALIANZA PARA EL FORTALECIMIENTO DEL AGRONEGOCIO DE CACAO QUE BENEFICIA A 40 FAMILIAS DE LA ORGANIZACIÓN ASPCAM DEL MUNICIPIO DE MORALES, DEPARTAMENTO DEL CAUCA</t>
  </si>
  <si>
    <t>01-026-21</t>
  </si>
  <si>
    <t>ASOPESUNIDO</t>
  </si>
  <si>
    <t>FORTALECIMIENTO PRODUCTIVO Y COMERCIAL DE 40 PESCADORES ARTESANALES DE LA ORGANIZACIÓN PESCADORES UNIDOS EN EL MUNICIPIO DE TIMBIQUI CAUCA</t>
  </si>
  <si>
    <t>FORTALECIMIENTO PRODUCTIVO Y COMERCIAL DE 40 PESCADORES ARTESANALES DE LA ORGANIZACIÓN PESCADORES UNIDOS EN EL MUNICIPIO DE TIMBIQUÍ - CAUCA</t>
  </si>
  <si>
    <t>01-009-21</t>
  </si>
  <si>
    <t>TORIBÍO</t>
  </si>
  <si>
    <t>ASIGET</t>
  </si>
  <si>
    <t>FORTALECIMIENTO DE LA GANADERIA SILVOPASTORIL SOSTENIBLE DEL MUNICIPIO DE TORIBIO CAUCA CON 40 GANADEROS ATRAVEZ DE LA CONSOLIDACIÓN ORGANIZATIVA PRODUCTIVA Y EMPRESARIAL PARA ATENDER LOS MERCADOS DE LECHE NACIONAL</t>
  </si>
  <si>
    <t>FORTALECIMIENTO DE LA GANADERÍA SILVOPASTORIL SOSTENIBLE DEL MUNICIPIO DE TORIBIO -CAUCA CON 40 GANADEROS, A TRAVÉS DE LA CONSOLIDACIÓN ORGANIZATIVA, PRODUCTIVA Y EMPRESARIAL PARA ATENDER EL MERCADO DE LECHE NACIONAL</t>
  </si>
  <si>
    <t>01-027-21</t>
  </si>
  <si>
    <t>ASOPROMORA</t>
  </si>
  <si>
    <t>FORTALECIMIENTO DE LA CADENA PRODUCTIVA DE MORA RUBUS GLAUCUS BENN CON 40 PRODUCTORES DE LA ASOCIACIÓN ASOPROMORA DEL MUNICIPIO DE TORIBIO CAUCA</t>
  </si>
  <si>
    <t>FORTALECIMIENTO DE LA CADENA PRODUCTIVA DE MORA   (RUBUS GLAUCUS BENTH), CON 40 PRODUCTORES DE LA ASOCIACIÓN ASOPROMORA DEL MUNICIPIO DE TORIBIO CAUCA</t>
  </si>
  <si>
    <t>ASOFRUIT</t>
  </si>
  <si>
    <t>CONSLIDACIÓN  DE LA CADENA PRODUCTIVA DE AGUACATE HASS PERCEA AMERICANA MIL PARA MERCADOS DE EXPORTACIÓN CON 30 PRODUCTORES DEL MUNICIPIO DE TORIBIO CAUCA</t>
  </si>
  <si>
    <t>CONSOLIDACIÓN DE LA CADENA PRODUCTIVA DE AGUACATE HASS (PERSEA AMERICANA MILL),PARA MERCADOS DE EXPORTACIÓN CON 30 PRODUCTORES DEL MUNICIPIO DE TORIBIO CAUCA</t>
  </si>
  <si>
    <t>01-071-21</t>
  </si>
  <si>
    <t>ASOYOGE</t>
  </si>
  <si>
    <t>ALIANZA PARA EL MEJORAMIENTO DE LA PRODUCCIÓN Y COMERCIALIZACIÓN DE PLATANO MUNICIPIO DE SUAREZ</t>
  </si>
  <si>
    <t>01-001-21</t>
  </si>
  <si>
    <t>FLORES</t>
  </si>
  <si>
    <t>ASOCAMFLORES</t>
  </si>
  <si>
    <t>ALIANZA PRODUCTIVA PARA CONVERSIÓN ELECTRICA A ENERGIA FOTOVOLTAICA EN LA PRODUCCIÓN DE FLORES, CON PRODUCTORES DE ASOCAM FLORES EN EL MUNICIPIO DE SILVIA</t>
  </si>
  <si>
    <t>ALIANZA PARA EL FORTALECIMIENTO DE LOS CULTIVOS DE FLORES CON LA ASOCIACIÓN CAMPESINA DE FLORICULTORES DE SILVA - ASOCAMFLORES EN EL MUNICIPIO DE SILVIA - CAUCA</t>
  </si>
  <si>
    <t>01-002-21</t>
  </si>
  <si>
    <t>CALOTO</t>
  </si>
  <si>
    <t>KWESH</t>
  </si>
  <si>
    <t xml:space="preserve">PRODUCCIÓN Y COMERCIALIZACIÓN DE NUESTRO ARROZ DE LA MANO DE NUESTRAS MUJERES </t>
  </si>
  <si>
    <t>PRODUCCION Y COMERCIALIZACION DE NUESTRO ARROZ DE LA MANO DE NUESTRAS MUJERES</t>
  </si>
  <si>
    <t>CHOCÓ</t>
  </si>
  <si>
    <t>01-044-21</t>
  </si>
  <si>
    <t>BAGADÓ</t>
  </si>
  <si>
    <t>Consolidación de la cadena productiva piscícola mediante la implementación proyectos productivos de tilapia  roja como medida de reactivación económica y generación de ingreso en el Municipio de Bagado-Chocó</t>
  </si>
  <si>
    <t>CONSOLIDACIÓN DE LA CADENA PRODUCTIVA PISCÍCOLA MEDIANTE LA IMPLEMENTACIÓN PROYECTOS PRODUCTIVOS DE TILAPIA ROJA COMO MEDIDA DE REACTIVACIÓN ECONÓMICA Y GENERACIÓN DE INGRESO EN  EL MUNICIPIO DE BAGADO-CHOCÓ</t>
  </si>
  <si>
    <t>01-041-21</t>
  </si>
  <si>
    <t>ASOAGRAB</t>
  </si>
  <si>
    <t>Alianza para la producción y comercialización de huevos con productores del corregimiento de Belén de Bajirá, municipio de Riosucio, departamento del Chocó</t>
  </si>
  <si>
    <t>ALIANZA PARA LA PRODUCCION Y COMERCIALIZACION DE HUEVOS CON PRODUCTORES DEL CORREGIMIENTO DE BELÉN DE BAJIRÁ, MUNICIPIO DE RIOSUCIO, DEPARTAMENTO DEL CHOCÓ</t>
  </si>
  <si>
    <t>01-049-21</t>
  </si>
  <si>
    <t>BOJAYÁ</t>
  </si>
  <si>
    <t>APROHORFRUA</t>
  </si>
  <si>
    <t>Establecimiento de 40 hectáreas de cultivos de lulo variedad cocona o lulo chocoano con productores de la asociación productores de hortalizas y fruta del Atrato, en el municipio de Bojayá departamento del Chocó</t>
  </si>
  <si>
    <t>ESTABLECIMIENTO DE 40 HECTAREAS DE CULTIVOS DE LULO VARIEDAD COCONA O LULO CHOCOANO CON PRODUCTORES DE LA ASOCIACIÓN PRODUCTORES DE HORTALIZAS Y FRUTA DEL ATRATO,  EN EL MUNICIPIO DE BOJAYA DEPARTAMENTO DEL CHOCO</t>
  </si>
  <si>
    <t>01-048-21</t>
  </si>
  <si>
    <t>MEDIO ATRATO</t>
  </si>
  <si>
    <t>ASOCIACIÓN DE PRODUCTORES AGROPECUARIA DEL MUNICIPIO DEL MEDIO ATRATO</t>
  </si>
  <si>
    <t xml:space="preserve">Fortalecimiento del cultivo de Plátano con productores de Angostura comunidad la Playa del municipio de Medio Atrato – Chocó </t>
  </si>
  <si>
    <t>FORTALECIMIENTO DEL CULTIVO DE PLATANO CON PRODUCTORES DEL CORREGIMIENTO DE ANGOSTURA COMUNIDAD LA PLAYA DEL MUNICIPIO DE MEDIO ATRATO – CHOCO</t>
  </si>
  <si>
    <t>01-055-21</t>
  </si>
  <si>
    <t>MEDIO SAN JUAN</t>
  </si>
  <si>
    <t>ASINAGOSAN</t>
  </si>
  <si>
    <t>Fortalecimiento de la Capacidad Productiva de Pequeños Productores Piscícolas de Andagoya, municipio de Medio San Juan en el departamento del Chocó</t>
  </si>
  <si>
    <t>FORTALECIMIENTO DE LA CAPACIDAD PRODUCTIVA DE PEQUEÑOS PRODUCTORES PISCÍCOLAS DE ANDAGOYA, MUNICIPIO DE MEDIO SAN JUAN EN EL DEPARTAMENTO DEL CHOCÓ</t>
  </si>
  <si>
    <t>01-043-21</t>
  </si>
  <si>
    <t>ATRATO</t>
  </si>
  <si>
    <t>AGROCAMPO EMPRENDER S.A.S</t>
  </si>
  <si>
    <t>Fortalecimiento del proyecto productivo de tilapia roja con tecnología Biofloc en Geomembrana como estrategia de reactivación económica y generación de ingreso en el corregimiento de Tanando, Municipio de Atrato - Chocó</t>
  </si>
  <si>
    <t>FORTALECIMIENTO DEL PROYECTO PRODUCTIVO DE TILAPIA ROJA CON TECNOLOGÍA BIOFLOC EN GEOMEMBRANA COMO ESTRATEGIA DE REACTIVACIÓN ECONÓMICA Y GENERACIÓN DE INGRESO EN EL CORREGIMIENTO DE TANANDO, MUNICIPIO DE ATRATO – CHOCÓ</t>
  </si>
  <si>
    <t>01-045-21</t>
  </si>
  <si>
    <t>QUIBDÓ</t>
  </si>
  <si>
    <t>COOPERATIVA MULTIACTIVA HÉROES DE MURRY</t>
  </si>
  <si>
    <t>Consolidación de la Cadena Productiva Piscícola Mediante la Implementación de Proyectos Productivos de Tilapia Roja con Tecnología Biofloc en Geomembrana Como Medida de Reactivación Económica y Generación de Ingreso en el Kilómetro 8 en el Municipio de Quibdó - Chocó.</t>
  </si>
  <si>
    <t>CONSOLIDACIÓN DE LA CADENA PRODUCTIVA PISCÍCOLA MEDIANTE LA IMPLEMENTACIÓN DE PROYECTOS PRODUCTIVOS DE TILAPIA ROJA CON TECNOLOGÍA BIOFLOC EN GEOMEMBRANA COMO MEDIDA DE REACTIVACIÓN ECONÓMICA Y GENERACIÓN DE INGRESO EN EL KILÓMETRO 8 EN EL MUNICIPIO DE QUIBDÓ - CHOCÓ</t>
  </si>
  <si>
    <t>01-042-21</t>
  </si>
  <si>
    <t>RÍO QUITO</t>
  </si>
  <si>
    <t>ASOCIACIÓN EL BUEN DESARROLLO DE SAN ISIDRO</t>
  </si>
  <si>
    <t>Fortalecimiento de la Producción y Comercialización de Huevos Criollos con la Asociación de Productores el Buen Desarrollo de San Isidro, Municipio de Rio Quito, departamento del Chocó</t>
  </si>
  <si>
    <t>FORTALECIMIENTO DE LA PRODUCCIÓN Y COMERCIALIZACIÓN DE HUEVOS CRIOLLOS CON LA ASOCIACIÓN DE PRODUCTORES EL BUEN DESARROLLO DE SAN ISIDRO, MUNICIPIO DE RIO QUITO, DEPARTAMENTO DEL CHOCÓ</t>
  </si>
  <si>
    <t>01-057-21</t>
  </si>
  <si>
    <t>TADÓ</t>
  </si>
  <si>
    <t>ASODICAMTH</t>
  </si>
  <si>
    <t>Reactivación productiva y comercial de chontaduro en el municipio de Tadó, Departamento del Chocó</t>
  </si>
  <si>
    <t>REACTIVACIÓN PRODUCTIVA Y COMERCIAL DEL CULTIVO DE CHONTADURO EN EL MUNICIPIO DE TADÓ DEPARTAMENTO DEL. CHOCO</t>
  </si>
  <si>
    <t>01-054-21</t>
  </si>
  <si>
    <t>ISTMINA</t>
  </si>
  <si>
    <t>ASOCIACIÓN DE PARA EL FORTALECIMIENTO DE LA PRODUCCIÓN PISCICOLA</t>
  </si>
  <si>
    <t>Fortalecimiento de la producción piscícola con productores de los corregimientos de Paitó y Basurú en el municipio de Istmina, departamento del Chocó</t>
  </si>
  <si>
    <t>FORTALECIMIENTO DE LA PRODUCCIÓN PISCICOLA CON PRODUCTORES DE LOS CORREGIMIENTOS DE PAITÓ Y BASURÚ EN EL MUNICIPIO DE ISTMINA, DEPARTAMENTO DEL CHOCÓ</t>
  </si>
  <si>
    <t>01-050-21</t>
  </si>
  <si>
    <t>UNIÓN PANAMERICANA</t>
  </si>
  <si>
    <t>PANILECEM</t>
  </si>
  <si>
    <t>Consolidación de la cadena productiva de la yuca mediante la producción y comercialización como reactivación económica y generación de ingreso en el Municipio de Unión Panamericana - Chocó.</t>
  </si>
  <si>
    <t>CONSOLIDACIÓN DE LA CADENA PRODUCTIVA DE LA YUCA MEDIANTE LA PRODUCCIÓN Y COMERCIALIZACION COMO REACTIVACIÓN ECONÓMICA Y GENERACIÓN DE INGRESO EN EL MUNICIPIO DE UNIÓN PANAMERICANA - CHOCÓ</t>
  </si>
  <si>
    <t>01-053-21</t>
  </si>
  <si>
    <t>LLORÓ</t>
  </si>
  <si>
    <t>ASOMUEMPRA</t>
  </si>
  <si>
    <t>Consolidación de la cadena productiva piscícola mediante la implementación proyectos productivos de tilapia roja como medida de reactivación económica y generación de ingreso en el Municipio de Lloro-Chocó.</t>
  </si>
  <si>
    <t>CONSOLIDACIÓN DE LA CADENA PRODUCTIVA PISCÍCOLA MEDIANTE LA IMPLEMENTACIÓN PROYECTOS PRODUCTIVOS DE TILAPIA ROJA COMO MEDIDA DE REACTIVACIÓN ECONÓMICA Y GENERACIÓN DE INGRESO EN EL MUNICIPIO DE LLORO-CHOCÓ</t>
  </si>
  <si>
    <t>01-029-21</t>
  </si>
  <si>
    <t>CARMEN DEL DARIÉN</t>
  </si>
  <si>
    <t>ASOMERDCOD</t>
  </si>
  <si>
    <t>Consolidación de la cadena productiva piscícola mediante la implementación proyectos productivos de tilapia roja como medida de reactivación económica y generación de ingreso en el Municipio de Carmen del Darién-Chocó</t>
  </si>
  <si>
    <t>CONSOLIDACIÓN DE LA CADENA PRODUCTIVA PISCÍCOLA MEDIANTE LA IMPLEMENTACIÓN PROYECTOS PRODUCTIVOS DE TILAPIA ROJA COMO MEDIDA DE REACTIVACIÓN ECONÓMICA Y GENERACIÓN DE INGRESO EN  EL MUNICIPIO DE CARMEN DEL DARIEN-CHOCÓ</t>
  </si>
  <si>
    <t>01-030-21</t>
  </si>
  <si>
    <t>JURADÓ</t>
  </si>
  <si>
    <t>ASOCIACIÓN RURAL DE PRODUCTORES DEL MUNICIPIO DE JURADÒ</t>
  </si>
  <si>
    <t>Fortalecimiento y comercialización del cultivo del plátano en el municipio de Juradó, Departamento del Chocó</t>
  </si>
  <si>
    <t>FORTALECIMIENTO Y COMERCIALIZACIÓN DEL CULTIVO DE PLÁTANO EN EL MUNICIPIO DE JURADÓ</t>
  </si>
  <si>
    <t>01-039-21</t>
  </si>
  <si>
    <t>CÉRTEGUI</t>
  </si>
  <si>
    <t>ASOCIACIÓN CERTEGUI</t>
  </si>
  <si>
    <t>Consolidación de la cadena productiva piscícola mediante la implementación proyectos productivos de Tilapia roja como medida de reactivación económica y generación de ingreso en el municipio de Cértegui-Chocó.</t>
  </si>
  <si>
    <t>CONSOLIDACIÓN DE LA CADENA PRODUCTIVA PISCÍCOLA MEDIANTE LA IMPLEMENTACIÓN PROYECTOS PRODUCTIVOS DE TILAPIA ROJA COMO MEDIDA DE REACTIVACIÓN ECONÓMICA Y GENERACIÓN DE INGRESO EN  EL MUNICIPIO DE CERTEGUI-CHOCÓ</t>
  </si>
  <si>
    <t>01-040-21</t>
  </si>
  <si>
    <t>ASOCIACIÓN DE PRODUCTORES CAMPESINOS CERTEGUEÑOS</t>
  </si>
  <si>
    <t>Fortalecimiento de la actividad piscícola con productores de las comunidades afros del municipio de Cértegui, departamento del Chocó</t>
  </si>
  <si>
    <t>FORTALECIMIENTO DE LA ACTIVIDAD PISCICOLA CON PRODUCTORES DE LAS COMUNIDADES AFROS DEL MUNICIPIO DE CERTEGUI, DEPARTAMENTO DEL CHOCÓ</t>
  </si>
  <si>
    <t>01-010-21</t>
  </si>
  <si>
    <t>ILES</t>
  </si>
  <si>
    <t>LACTEOS SANTA ROSA DE ILES</t>
  </si>
  <si>
    <t>TECNIFICACIÓN Y RENOVACIÓN DE PRADERAS EN FINCAS GANADERAS DEL MUNICIPIO DE ILES NARIÑO</t>
  </si>
  <si>
    <t>TECNIFICACION Y RENOVACION DE PRADERAS EN FINCAS GANADERAS DEL MUNICIPIO DE ILES NARIÑO</t>
  </si>
  <si>
    <t>01-012-21</t>
  </si>
  <si>
    <t>ASOCIACION LA PRADERA</t>
  </si>
  <si>
    <t>ALIANZA PARA EL FORTALECIMIENTO DE LA PRODUCCIÓN DE HUEVO CAMPESINO EN EL MUNICIPIO DE NARIÑO, DEPARTAMENTO DE NARIÑO</t>
  </si>
  <si>
    <t>ALIANZA PRODUCTIVA PARA EL FORTALECIMIENTO DE LA PRODUCCION DE HUEVO CAMPESINO EN EL MUNICIPIO DE NARIÑO, DEPARTAMENTO DE NARIÑO</t>
  </si>
  <si>
    <t>01-033-21</t>
  </si>
  <si>
    <t>LA FLORIDA</t>
  </si>
  <si>
    <t>ASOCIACIÓN AGROPECUARIA LA FLORIDA</t>
  </si>
  <si>
    <t>ALIANZA PARA EL FORTALECIMIENTO E INCREMENTO DE PRODUCCIÓN DE LOS CULTIVOS DE AGUACATE EN EL MUNICIPIO DE LA FLORIDA DEPARTAMENTO DE NARIÑO</t>
  </si>
  <si>
    <t>ALIANZA PARA EL FORTALECIMIENTO E INCREMENTO DE PRODUCCIÓN DE LOS CULTIVOS DE AGUACATE EN EL MUNICIPIO DE LA FLORIDA DEPARTAMENTO NARIÑO</t>
  </si>
  <si>
    <t>01-025-21</t>
  </si>
  <si>
    <t>ASOINAPRO LOS ARRAYANES</t>
  </si>
  <si>
    <t>ALIANZA PARA EL FORTALECIMIENTO, ACOPIO Y MEJORAMIENTO DE LA CALIDAD DE LECHE DE LA ASOCIACIÓN INTEGRAL AGROPECUARIA INDIGENA "LA BOYERA" DEL RESGUARDO INDIGENA DE CUMBAL, MUNICIPIO DE CUMBAL-NARIÑO.</t>
  </si>
  <si>
    <t>MEJORAMIENTO PRODUCTIVO, ECONOMICO Y SOCIAL DE 40 PRODUCTORES DE LECHE PERTENECIENTES A LA ASOCIACION INTEGRAL AGROPECUARIA Y AMBIENTAL DE PRODUCTOS Y COMERCIALIZADORES DEL RESGUARDO CHILES-ASOINAPRO LOS ARRAYANES, MUNICIPIO DE CUMBAL, NARIÑO</t>
  </si>
  <si>
    <t>01-011-21</t>
  </si>
  <si>
    <t>POTOSÍ</t>
  </si>
  <si>
    <t>ANDINA DE CAMPESINOS DE POTOSI - AGROANDINA</t>
  </si>
  <si>
    <t>ALIANZA PRODUCTIVA PARA EL FORTALECIMIENTO DE LA PRODUCCIÓN Y COMERCIALIZACIÓN DE TRUCHA ARCOÍRIS DE LA ASOCIACIÓN AGROPECUARIA ANDINA DE CAMPESINOS DE POTOSÍ.</t>
  </si>
  <si>
    <t>ALIANZA PRODUCTIVA PARA EL FORTALECIMIENTO DE LA PRODUCCIÓN Y COMERCIALIZACIÓN DE TRUCHA ARCOÍRIS CON LA ASOCIACIÓN AGROPECUARIA ANDINA DE CAMPESINOS, MUNICIPIO DE POTOSÍ, NARIÑO</t>
  </si>
  <si>
    <t>01-034-21</t>
  </si>
  <si>
    <t>QUINUA</t>
  </si>
  <si>
    <t>SAPUYES</t>
  </si>
  <si>
    <t>AGROPECUARIA PORVENIR CAMPESINO</t>
  </si>
  <si>
    <t>ALIANZA PARA EL FORTALECIMIENTO DEL MANEJO POSCOSECHA Y COMERCIAL DE LA QUINUA PRODUCIDA POR LA ASOCIACIÓN AGROPECUARIA PORVENIR CAMPESINO, MUNICIPIO DE SAPUYES, DEPARTAMENTO DE NARIÑO</t>
  </si>
  <si>
    <t>ALIANZA PARA EL FORTALECIMIENTO DEL MANEJO POSTCOSECHA Y COMERCIAL DE LA QUINUA PRODUCIDA POR LA ASOCIACIÓN DE AGRICULTORES PORVENIR CAMPESINO, MUNICIPIO DE SAPUYES, DEPARTAMENTO DE NARIÑO</t>
  </si>
  <si>
    <t>01-021-21</t>
  </si>
  <si>
    <t>SAN PABLO</t>
  </si>
  <si>
    <t>AGROPROGRESO</t>
  </si>
  <si>
    <t>ALIANZA PARA LA PRODUCCIÓN Y COMERCIALIZACIÓN DE GULUPA EN EL MUNICIPIO DE SAN PABLO, DEPARTAMENTO DE NARIÑO</t>
  </si>
  <si>
    <t>ALIANZA PARA LA PRODUCCIÓN Y COMERCIALIZACIÓN DE GULUPA EN EL MUNICIPIO DE SAN PABLO, DEPARTAMENTO NARIÑO</t>
  </si>
  <si>
    <t>01-031-21</t>
  </si>
  <si>
    <t>CHACHAGÜÍ</t>
  </si>
  <si>
    <t>ASOCAMPECHAGUI</t>
  </si>
  <si>
    <t>MEJORAMIENTO DEL SISTEMA PRODUCTIVO DE GALLINAS SEMI CRIOLLAS DE POSTURA COMO ESTRATEGIA DE SOBERANÍA ALIMENTARIA DE CAMPESINOS DEL MUNICIPIO DE CHACHAGÜÍ - NARIÑO.</t>
  </si>
  <si>
    <t>MEJORAMIENTO DEL SISTEMA PRODUCTIVO DE GALLINAS CRIOLLAS DE POSTURA COMO ESTRATEGIA DE SOBERANÍA ALIMENTARIA DE CAMPESINOS DEL MUNICIPIO DE CHACHAGÜÍ – NARIÑO</t>
  </si>
  <si>
    <t>01-018-21</t>
  </si>
  <si>
    <t>ASOCIACION CRECER PARA EL CAMPO - ASOCRECEM</t>
  </si>
  <si>
    <t>ALIANZA PARA EL MEJORAMIENTO PRODUCTIVO Y COMERCIAL DE MANÍ VARIEDAD ROJO DE 40 PRODUCTORES DEL SECTOR PANAMERICANO MUNICIPIO DE TAMINANGO.</t>
  </si>
  <si>
    <t>ALIANZA PARA EL MEJORAMIENTO PRODUCTIVO Y COMERCIAL DE MANÍ VARIEDAD ROJO PARA 40 PRODUCTORES DE LA ASOCIACIÓN CRECER PARA EL CAMPO, MUNICIPIO TAMINANGO</t>
  </si>
  <si>
    <t>01-014-21</t>
  </si>
  <si>
    <t>EL ROSARIO</t>
  </si>
  <si>
    <t>ANMUCIC</t>
  </si>
  <si>
    <t>ALIANZA PARA LA PRODUCCION ACOPIO Y COMERCIALIZACION DE LIMON TAHITI MEDIANTE LA APLICACIÓN DE TECNOLOGIAS LIMPIAS PARA 40 PEQUEÑOS PRODUCTORES DEL MUNICIPIO DE EL ROSARIO NARIÑO</t>
  </si>
  <si>
    <t>ALIANZA PARA LA PRODUCCIÓN, ACOPIO Y COMERCIALIZACIÓN DE LIMON TAHITÍ MEDIANTE LA APLICACIÓN DE TECNOLOGÍAS LIMPIAS PARA 40 PEQUEÑOS PRODUCTORES DEL MUNICIPIO DE EL ROSARIO, NARIÑO</t>
  </si>
  <si>
    <t>01-019-21</t>
  </si>
  <si>
    <t>CONTADERO</t>
  </si>
  <si>
    <t>ASOFORCA</t>
  </si>
  <si>
    <t>APOYO AL DESARROLLO PRODUCTIVO Y FORTALECIMIENTO COMERCIAL DE LOS PEQUEÑOS PRODUCTORES DE PAPA DE EL MUNICIPIO DE EL CONTADERO.</t>
  </si>
  <si>
    <t>ALIANZA PRODUCTIVA PARA EL DESARROLLO PRODUCTIVO Y FORTALECIMIENTO COMERCIAL DE LOS PEQUEÑOS PRODUCTORES DEL CULTIVO DE PAPA DIACOL CAPIRO CON LA ASOCIACIÓN FORTALEZA CAMPESINA ASOFORCA, MUNICIPIO DE CONTADERO, NARIÑO</t>
  </si>
  <si>
    <t>01-036-21</t>
  </si>
  <si>
    <t>GUALMATÁN</t>
  </si>
  <si>
    <t>GUCOLAC</t>
  </si>
  <si>
    <t>MEJORAMIENTO DE LA CALIDAD DE VIDA DE LAS FAMILIAS PERTENECIENTES A LA COOPERATIVA - GUCOLAC, A TRAVÉS DE GANADERÍA SOSTENIBLE, FORTALECIENDO LA PRODUCCIÓN DE LECHE, EN EL MUNICIPIO DE GUALMATÁN, NARIÑO.</t>
  </si>
  <si>
    <t>ALIANZA PRODUCTIVA PARA EL MEJORAMIENTO DE LA CALIDAD DE VIDA DE LAS FAMILIAS PERTENECIENTES A LA COOPERATIVA GUCOLAC, A TRAVÉS DE GANADERÍA SOSTENIBLE, FORTALECIENDO LA PRODUCCIÓN DE LECHE</t>
  </si>
  <si>
    <t>01-038-21</t>
  </si>
  <si>
    <t>SAN ANDRÉS DE TUMACO</t>
  </si>
  <si>
    <t>CORTEPAZ</t>
  </si>
  <si>
    <t>AUMENTO DE LA PRODUCTIVIDAD, FORTALECIMIENTO DE LA SEGURIDAD ALIMENTARIA Y LA INFRAESTRUCTURA DE POSCOSECHA PARA LA COMERCIALIZACIÓN DE CACAO FINO Y DE AROMA ESPECIAL.</t>
  </si>
  <si>
    <t>AUMENTO DE LA PRODUCTIVIDAD Y FORTALECIMIENTO LA INFRAESTRUCTURA DE POS COSECHA PARA LA COMERCIALIZACIÓN DE CACAO FINO Y DE AROMA ESPECIAL ”DEPARTAMENTO DEL NARIÑO_x000B_MUNICIPIO TUMACO</t>
  </si>
  <si>
    <t>01-035-21</t>
  </si>
  <si>
    <t>PASTO</t>
  </si>
  <si>
    <t>ASOCIACIÓN AGROPECURIA DE MUJERES</t>
  </si>
  <si>
    <t>ALIANZA PARA EL CULTIVO, PRODUCCION, ACOPIO, Y COMERCIALIZACION DE UCHUVA, CON CRITERIOS DE SOSTENIBILIDAD PARA 40 PEQUEÑOS PRODUCTORES DEL MUNICIPIO DE PASTO NARIÑO</t>
  </si>
  <si>
    <t>ALIANZA PARA EL CULTIVO, PRODUCCIÓN, ACOPIO Y COMERCIALIZACIÓN DE UCHUVA, CON CRITERIOS DE SOSTENIBILIDAD PARA 40 PEQUEÑOS PRODUCTORES DEL MUNICIPIO DE PASTO, NARIÑO</t>
  </si>
  <si>
    <t>01-015-21</t>
  </si>
  <si>
    <t>ZOOCRIA - CARNE, PIEL, HUEVO &amp; PIE DE CRIA</t>
  </si>
  <si>
    <t>EL TAMBO</t>
  </si>
  <si>
    <t>ASOMUSCUY</t>
  </si>
  <si>
    <t>ALIANZA PARA EL FORTALECIMIENTO Y MEJORAMIENTO DE LA PRODUCCIÓN Y COMERCIALIZACIÓN DE CUYES EN LAS FAMILIAS CAMPESINAS DEL MUNICIPIO DE EL TAMBO, DEPARTAMENTO DE NARIÑO.</t>
  </si>
  <si>
    <t>ALIANZA PRODUCTIVA PARA EL FORTALECIMIENTO Y MEJORAMIENTO DE LA PRODUCCIÓN Y COMERCIALIZACIÓN DE CUYES EN LAS FAMILIAS CAMPESINAS DEL MUNICIPIO DE EL TAMBO DEPARTAMENTO DE NARIÑO</t>
  </si>
  <si>
    <t>01-016-21</t>
  </si>
  <si>
    <t>BUESACO</t>
  </si>
  <si>
    <t>ASOFRESASBUESACO</t>
  </si>
  <si>
    <t>ALIANZA PARA EL FORTALECIMIENTO DE LA CADENA PRODUCTIVA DE FRESA EN LOS PEQUEÑOS PRODUCTORES DEL MUNICIPIO DE BUESACO, DEPARTAMENTO DE NARIÑO.</t>
  </si>
  <si>
    <t>ALIANZA PARA EL FORTALECIMIENTO DE LA CADENA PRODUCTIVA DE FRESA EN LOS PEQUEÑOS PRODUCTORES DEL MUNICIPIO DE BUESACO DEPARTAMENTO DE NARIÑO</t>
  </si>
  <si>
    <t>01-023-21</t>
  </si>
  <si>
    <t>LINARES</t>
  </si>
  <si>
    <t>PLANTADORES DE PAZ</t>
  </si>
  <si>
    <t>ALIANZA PRODUCTIVA PARA EL SOSTENIMIENTO DE AGUACATE HASS EN EL MUNICIPIO DE LINARES, DEPARTAMENTO DE NARIÑO.</t>
  </si>
  <si>
    <t>ALIANZA PRODUCTIVA PARA EL SOSTENIMIENTO DE AGUACATE HASS EN EL MUNICIPIO DE LINARES, DEPARTAMENTO DE NARIÑO</t>
  </si>
  <si>
    <t>01-056-21</t>
  </si>
  <si>
    <t>ASOCRECER</t>
  </si>
  <si>
    <t>ALIANZA PRODUCTIVA PARA EL MEJORAMIENTO DE LA COMPETITIVIDAD LECHERA CON BPG AMIGABLES CON EL MEDIO AMBIENTE DE 37 PRODUCTORES DEL MUNICIPIO DE SAPUYES - DEPARTAMENTO DE NARIÑO.</t>
  </si>
  <si>
    <t>ALIANZA PRODUCTIVA PARA EL MEJORAMIENTO DE LA COMPETITIVIDAD LECHERA CON BPG AMIGABLES CON EL MEDIO AMBIENTE DE 37 PRODUCTORES DEL MUNICIPIO DE SAPUYES</t>
  </si>
  <si>
    <t>01-020-21</t>
  </si>
  <si>
    <t>ALIANZA PRODUCTIVA PARA LA PRODUCCIÓN Y COMERCIALIZACIÓN DE HUEVO CAMPESINO, EN LA ASOCIACIÓN DE MUJERES DEL TAMBO, UBICADA EN LA VEREDA POTRERILLO, MUNICIPIO DEL TAMBO, NARIÑO.</t>
  </si>
  <si>
    <t>ALIANZA PRODUCTIVA PARA LA PRODUCCIÓN Y COMERCIALIZACIÓN DE HUEVO CAMPESINO CON LA ASOCIACIÓN DE MUJERES DE EL TAMBO ASOMUJERES, MUNICIPIO EL TAMBO, NARIÑO</t>
  </si>
  <si>
    <t>01-022-21</t>
  </si>
  <si>
    <t>FRESA</t>
  </si>
  <si>
    <t>LA CRUZ</t>
  </si>
  <si>
    <t>MULTIAGRO</t>
  </si>
  <si>
    <t>FORTALECIMIENTO DEL CULTIVO DE FRESA DE LA ASOCIACIÓN MULTIAGRO CORREGIMIENTO DE TAJUMBINA, MUNICIPIO DE LA CRUZ.</t>
  </si>
  <si>
    <t>ALIANZA PRODUCTIVA PARA EL FORTALECIMIENTO DEL CULTIVO DE FRESA DE LA ASOCIACIÓN MULTIAGRO TAJUMBINA, MUNICIPIO DE LA CRUZ, NARIÑO</t>
  </si>
  <si>
    <t>01-051-21</t>
  </si>
  <si>
    <t>ASOCIACIÓN DIGNIDAD Y VIDA POBLACIÓN DESPLAZADA</t>
  </si>
  <si>
    <t>IMPLEMENTACIÓN DE TREINTA (30) UNIDADES PECUARIAS PARA LA PRODUCCIÓN DE HUEVO CON POBLACIÓN VICTIMA Y/O VULNERABLE DEL MUNICIPIO DE ARBOLEDA-NARIÑO.</t>
  </si>
  <si>
    <t>IMPLEMENTACIÓN  DE TREINTA (30) UNIDADES PECUARIAS PARA LA PRODUCCIÓN DE HUEVO CON POBLACIÓN VICTIMA Y/O VULNERABLE DEL MUNICIPIO DE ARBOLEDA, NARIÑO</t>
  </si>
  <si>
    <t>01-032-21</t>
  </si>
  <si>
    <t>ASOCOEMPRENDER</t>
  </si>
  <si>
    <t>ALIANZA PRODUCTIVA PARA EL FORTALECIMIENTO A LOS MIEMBROS DE LA ASOCIACIÓN DE COCOTEROS EMPRENDEDORES DE TUMACO "ASOCOEMPRENDER", MEDIANTE LA PRODUCCIÓN Y COMERCIALIZACIÓN DE COCO EN EL DEPARTAMENTO DE NARIÑO.</t>
  </si>
  <si>
    <t>ALIANZA PRODUCTIVA PARA EL FORTALECIMIENTO A LOS MIEMBROS DE LA ASOCIACIÓN DE COCOTEROS EMPRENDEDORES DE TUMACO " ASOCOEMPRENDER", MEDIANTE LA PRODUCCIÓN Y COMERCIALIZACIÓN DE COCO - EN EL DEPARTAMENTO DE NARIÑO</t>
  </si>
  <si>
    <t>01-017-21</t>
  </si>
  <si>
    <t>GUAITARILLA</t>
  </si>
  <si>
    <t>ASOPACUY</t>
  </si>
  <si>
    <t>CRIANZA DE CUYES COMO ALTERNATIVA DE PRODUCCIÓN PECUARIA Y COMERCIAL PARA LA ASOCIACIÓN AGROPECUARIA ARTESANAL Y AMBIENTAL EL PARAISO DEL CUY DEL MUNICIPO DE GUIATARILLA, DEPARTAMENTO DE NARIÑO.</t>
  </si>
  <si>
    <t>CRIANZA DE CUYES COMO ALTERNATIVA DE PRODUCCIÓN PECUARIA Y COMERCIAL PARA LA ASOCIACIÓN AGROPECUARIA ARTESANAL Y AMBIENTAL EL PARAISO DEL CUY DEL MUNICIPO DE GUIATARILLA, DEPARTAMENTO DE NARIÑO</t>
  </si>
  <si>
    <t>01-072-21</t>
  </si>
  <si>
    <t>IMUÉS</t>
  </si>
  <si>
    <t>ASOCIACIÓN AGROPECUARIA NEIRA SANTA ANA</t>
  </si>
  <si>
    <t>INCREMENTO DE LA PRODUCCIÓN LÁCTEA MEDIANTE LA INCORPORACIÓN DE MEJORAMIENTO GENÉTICO Y DISPONIBILIDAD DE ALIMENTO FORRAJERO EN EL TRÓPICO ALTO DEL MUNICIPIO DE IMÚES.</t>
  </si>
  <si>
    <t>INCREMENTO DE LA PRODUCCIÓN LÁCTEA MEDIANTE LA INCORPORACIÓN DE MEJORAMIENTO GENÉTICO Y LA DISPONIBILIDAD DE ALIMENTO FORRAJERO EN EL TRÓPICO ALTO DEL MUNICIPIO DE IMUÉS</t>
  </si>
  <si>
    <t>01-028-21</t>
  </si>
  <si>
    <t>EMPRENDEDORES DIVINA LUZ</t>
  </si>
  <si>
    <t>ALIANZA PARA EL FORTALECIMIENTO E INCREMENTO DE PRODUCCIÓN PORCÍCOLA DE LA EXPLOTACIÓN PECUARIA DE LA ASOCIACIÓN DIVINA LUZ , EN LA VEREDA ZAPOTAL DEL MUNICIPIO DE TUMACO - DEPARTAMENTO DE NARIÑO.</t>
  </si>
  <si>
    <t>ALIANZA PARA EL FORTALECIMIENTO E INCREMENTO DE LA EXPLOTACIÓN PECUARIA PORCICOLA EN LA ASOCIACIÓN DE EMPRENDEDORES DIVINA LUZ,  VEREDA ZAPOTAL DEL MUNICIPIO DE TUMACO - DEPARTAMENTO DE NARIÑO</t>
  </si>
  <si>
    <t>VALLE_DEL_CAUCA</t>
  </si>
  <si>
    <t>01-060-21</t>
  </si>
  <si>
    <t>ASOTAP</t>
  </si>
  <si>
    <t>Alianza piscicola de la asociacion de piscicultores del Tamboral Municipio de Florida Valle del Cauca</t>
  </si>
  <si>
    <t>ALIANZA PISCICOLA DE LA ASOCIACION DE PISCICULTORES DEL MUNICIPIO DE FLORIDA VEREDA TAMBORAL, DEPARTAMENTO VALLE CAUCA EN EL AÑO 2021</t>
  </si>
  <si>
    <t>01-046-21</t>
  </si>
  <si>
    <t>EL ÁGUILA</t>
  </si>
  <si>
    <t>AGROAGUILA</t>
  </si>
  <si>
    <t xml:space="preserve">Incremento de la productividad sustentable del cultivo de Platano en el municpio del Aguila en el departamento del Valle del Cauca </t>
  </si>
  <si>
    <t>INCREMENTO DE LA COMPETITIVIDAD SUSTENTABLE DEL CULTIVO DE PLATANO DOMINICO EN EL MUNICIPIO DEL EL AGUILA DEL DEPARTAMENTO VALLE DEL CAUCA</t>
  </si>
  <si>
    <t>01-062-21</t>
  </si>
  <si>
    <t>PALMIRA</t>
  </si>
  <si>
    <t xml:space="preserve">CREANDO SEMILLAS DE ESPERANZA </t>
  </si>
  <si>
    <t xml:space="preserve">Implementacion de un proyecto de produccion y comercializacion de tomate, bajo un sistema de casa malla, para aportar a la satisfaccion de la demanda de bienes horticolas en el municipio de Palmira, Valle del Cauca </t>
  </si>
  <si>
    <t>IMPLEMENTACIÓN DE UN PROYECTO DE PRODUCCIÓN Y COMERCIALIZACIÓN DE TOMATE BAJO UN SISTEMA DE CASA MALLA, PARA APORTAR A LA SATISFACCIÓN DE LA DEMANDA DE BIENES HORTÍCOLAS EN EL MUNICIPIO DE PALMIRA</t>
  </si>
  <si>
    <t>01-066-21</t>
  </si>
  <si>
    <t>RITCP - TRIUNFO CRISTAL PAEZ</t>
  </si>
  <si>
    <t>Alianza caña panelera en resguardo Indigena Triunfo Cristal Paez del municpio de Florida Valle del Cauca</t>
  </si>
  <si>
    <t>ALIANZA CAÑA PANELERA EN RESGUARDO INDIGENA TRIUNFO CRISTAL PAEZ (RITCP)  DEL MUNICIPIO DE FLORIDA VALLE DEL CAUCA</t>
  </si>
  <si>
    <t>01-067-21</t>
  </si>
  <si>
    <t>PRADERA</t>
  </si>
  <si>
    <t>FUNDECAR</t>
  </si>
  <si>
    <t>Alianza productiva para el fortalecimiento Tecnico, en la produccion ambiental sostenible de Mora de castilla con productores del corregimiento La carbonera en el municipio de Pradera</t>
  </si>
  <si>
    <t>ALIANZA PRODUCTIVA PARA EL FORTALECIMIENTO TÉCNICO EN LA PRODUCCIÓN AMBIENTALMENTE SOSTENIBLE DE MORA DE CASTILLA CON PRODUCTORES DEL CORREGIMIENTO LA CARBONERA EN EL MUNICIPIO DE PRADERA - VALLE DEL CAUCA</t>
  </si>
  <si>
    <t>01-065-21</t>
  </si>
  <si>
    <t>DAGUA</t>
  </si>
  <si>
    <t>ASOMED</t>
  </si>
  <si>
    <t>Fortalecimiento al cultivo de Piña, para mejorar las condiciones de productividad, competitividad y comercializacion del municpio de Dagua</t>
  </si>
  <si>
    <t>FORTALECIMIENTO DEL CULTIVO DE PIÑA, PARA MEJORAR LAS CONDICIONES DE PRODUCTIVIDAD, COMPETITIVIDAD Y COMERCIALIZACIÓN EN EL MUNICIPIO DE DAGUA, DEPARTAMENTO DEL VALLE DEL CAUCA</t>
  </si>
  <si>
    <t>01-069-21</t>
  </si>
  <si>
    <t>BUGALAGRANDE</t>
  </si>
  <si>
    <t>ASOPROBUG</t>
  </si>
  <si>
    <t>Alianza productiva para fortalecer la produccion sustentable de Platano en los corregimeintos de Galicia y Ceilan, en el municipio de Bugalagrande Valle del Cauca</t>
  </si>
  <si>
    <t>ALIANZA PRODUCTIVA PARA FORTALECER LA PRODUCCIÓN SUSTENTABLE DE PLÁTANO EN LOS CORREGIMIENTOS DE GALICIA Y CEILAN EN EL MUNICIPIO DE BUGALAGRANDE DEPARTAMENTO DEL VALLE DEL CAUCA</t>
  </si>
  <si>
    <t>01-052-21</t>
  </si>
  <si>
    <t xml:space="preserve">GUAYABA </t>
  </si>
  <si>
    <t>TULUÁ</t>
  </si>
  <si>
    <t>ASOAGROPCIN</t>
  </si>
  <si>
    <t xml:space="preserve">Alianza productiva para el manejo y produccion de guayaba rosa C ICARMIN 0328 para la agroinductria, el consumo en fresco y el cuidado de los bienes naturales en los municipios de Tulua y Bugalagrande </t>
  </si>
  <si>
    <t>ALIANZA PRODUCTIVA PARA EL MANEJO Y PRODUCCIÓN DE GUAYABA ROSA C Y CARMÍN 0328 CON FINES DE AGROINDUSTRIA, EL CONSUMO EN FRESCO Y EL CUIDADO DE LOS RECURSOS NATURALES EN LOS MUNICIPIOS DE TULUÁ Y BUGALAGRANDE, VALLE DEL CAUCA.</t>
  </si>
  <si>
    <t>01-068-21</t>
  </si>
  <si>
    <t>COOPBASAN</t>
  </si>
  <si>
    <t>Alianza productiva para el manejo sustentable del cultivo de papa y el cuidado de los bienes naturales en los corregimientos de Santa lucia y Barragan, en el municipio de Tulua Valle del Cauca</t>
  </si>
  <si>
    <t>ALIANZA PRODUCTIVA PARA EL MANEJO SUSTENTABLE DEL SISTEMA DE CULTIVO DE PAPA Y EL CUIDADO DE LOS BIENES NATURALES EN LOS CORREGIMIENTOS DE SANTA LUCÍA Y BARRAGÁN, MUNICIPIO DE TULUÁ, VALLE DEL CAUCA</t>
  </si>
  <si>
    <t>01-047-21</t>
  </si>
  <si>
    <t>LA VICTORIA</t>
  </si>
  <si>
    <t>ALMITARA</t>
  </si>
  <si>
    <t>Fortalecimiento de la produccion y comercializacion de platano dominico harton, Asociacion altamira municipio de la Victoria, valle del Cauca</t>
  </si>
  <si>
    <t>FORTALECIMIENTO DE LA PRODUCCIÒN Y COMERCIALIZACIÒN DE PLATANO DOMINICO HARTON  CON LA ASOCIACIÓN ALMITARA DEL MUNICIPIO DE LA VICTORIA VALLE DEL CAUCA</t>
  </si>
  <si>
    <t>01-063-21</t>
  </si>
  <si>
    <t>LA UNIÓN</t>
  </si>
  <si>
    <t>ASPROUVHA</t>
  </si>
  <si>
    <t xml:space="preserve">Fortalecimiento de la produccion y comercializacion de uva Red Globe de la asocaicion de productores de uva del municipio de la Union Valle del Cauca </t>
  </si>
  <si>
    <t>FORTALECIMIENTO DE LA PRODUCCIÒN Y COMERCIALIZACIÒN DE UVA RED GLOBE DE LA ASOCIACIÓN DE PRODUCTORES DE UVA DEL MUNICIPIO DE LA UNIÓN - VALLE DEL CAUCA</t>
  </si>
  <si>
    <t>01-061-21</t>
  </si>
  <si>
    <t>CAICEDONIA</t>
  </si>
  <si>
    <t>AGROARTE</t>
  </si>
  <si>
    <t>Fortalecimiento del cultivo de Platano para mejorar las condiciones de productividad, competitividad y comercializacion en el Municipio de Caicedonia, departamento del Valle del Cauca</t>
  </si>
  <si>
    <t>FORTALECIMIENTO DEL CULTIVO DE PLÁTANO, PARA MEJORAR LAS CONDICIONES DE PRODUCTIVIDAD, COMPETITIVIDAD Y COMERCIALIZACIÓN EN EL MUNICIPIO DE CALCEDONIA, DEPARTAMENTO DEL VALLE DEL CAUCA</t>
  </si>
  <si>
    <t>01-064-21</t>
  </si>
  <si>
    <t>ASOAVANZAR</t>
  </si>
  <si>
    <t xml:space="preserve">Mejoramiento de las capacidaes productivas de los pequeños productores de la asociacion ASOAVANZAR, del municpio de Florida Valle del Cauca, mediante la produccion de gallinas productoras, para mejorar la seguridad alimentaria </t>
  </si>
  <si>
    <t xml:space="preserve">MEJORAMIENTO DE LAS CAPACIDADES PRODUCTIVAS DE 40 PEQUEÑOS PRODUCTORES DE LA ASOCIACIÓN ASOAVANZAR DEL MUNICIPIO DE FLORIDA VALLE DEL CAUCA,  MEDIANTE LA PRODUCCIÓN DE GALLINAS PONEDORAS PARA MEJORAR LA SEGURIDAD ALIMENTARIA </t>
  </si>
  <si>
    <t>01-059-21</t>
  </si>
  <si>
    <t>TRUJILLO</t>
  </si>
  <si>
    <t>ASOPLAYBA</t>
  </si>
  <si>
    <t xml:space="preserve">Produccion sustentable del cultivo de platano dominico harton de los municipio de de trujillo, Riofrio y Bolivar. </t>
  </si>
  <si>
    <t>PRODUCCIÓN SUSTENTABLE DEL CULTIVO DE PLÁTANO DOMINICO HARTÓN EN LOS MUNICIPIOS DE TRUJILLO, RIO FRIO Y BOLÍVAR, VALLE DEL CAUCA</t>
  </si>
  <si>
    <t>NORTE_DE_SANTANDER</t>
  </si>
  <si>
    <t>06-020-21</t>
  </si>
  <si>
    <t>El Carmen</t>
  </si>
  <si>
    <t>AFRUCAR</t>
  </si>
  <si>
    <t>ALIANZA PARA EL MANEJO TÉCNICO Y SOCIOEMPRESARIAL DE LA ASOCIACIÓN DE AGUACATE Y FRUTALES “AFRUCAR” EN EL MUNICIPIO DE EL CARMEN, NORTE DE SANTANDER</t>
  </si>
  <si>
    <t>ALIANZA PRODUCTIVA PARA EL SOSTENIMIENTO DEL CULTIVO DE AGUACATE DE PRODUCTORES DE LA ASOCIACIÓN DE AGUACATE Y FRUTALES DEL MUNICIPIO DE EL CARMEN, NORTE DE SANTANDER "AFRUCAR"- AÑO 2021</t>
  </si>
  <si>
    <t>06-033-21</t>
  </si>
  <si>
    <t>Toledo</t>
  </si>
  <si>
    <t>ACST</t>
  </si>
  <si>
    <t>IMPLEMENTACIÓN DE TÉCNICAS DE CULTIVO EFICIENTES PARA LA PRODUCCIÓN Y COMERCIALIZACIÓN DE CACAO CON MUJERES CAMPESINAS EN EL MUNICIPIO DE TOLEDO, NORTE DE SANTANDER</t>
  </si>
  <si>
    <t>IMPLEMENTACION DE TECNICAS DE CULTIVO EFICIENTES PARA LA PRODUCCION Y COMERCIALIZACION DE CACAO CON MUJERES CAMPESINAS EN EL MUNICIPIO DE TOLEDO NORTE DE SANTANDER AÑO 2021</t>
  </si>
  <si>
    <t>06-014-21</t>
  </si>
  <si>
    <t>Tibú</t>
  </si>
  <si>
    <t>ASOMEA</t>
  </si>
  <si>
    <t>FORTALECIMIENTO ASOCIATIVO A LA PRODUCCIÓN Y COMERCIALIZACIÓN DE HUEVOS DE UN GALPÓN BIOSEGURO CON MUJERES CAMPESINAS EN EL MUNICIPIO DE TIBÚ, NORTE DE SANTANDER</t>
  </si>
  <si>
    <t>06-004-21</t>
  </si>
  <si>
    <t>PIMENTÓN</t>
  </si>
  <si>
    <t>Ocaña</t>
  </si>
  <si>
    <t>AMPROCOM</t>
  </si>
  <si>
    <t>ALIANZA PARA LA PRODUCCIÓN DE PIMENTÓN ENTRE PEQUEÑOS PRODUCTORES DE AMPROCOM EN EL MUNICIPIO DE OCAÑA, NORTE DE SANTANDER</t>
  </si>
  <si>
    <t>ALIANZA PRODUCTIVA PARA ESTABLECIMIENTO DE CULTIVO DE PIMENTÓN DE LA ASOCIACIÓN DE MUJERES PRODUCTORAS Y COMERCIALIZADORAS DE LLANO VERDE "AMPROCOM" EN EL MUNICIPIO DE OCAÑA, NORTE DE SANTANDER AÑO 2021</t>
  </si>
  <si>
    <t>06-022-21</t>
  </si>
  <si>
    <t>Pamplona</t>
  </si>
  <si>
    <t>ASMURP</t>
  </si>
  <si>
    <t>APOYO A LA ALIANZA PRODUCTIVA PARA EL MEJORAMIENTO DEL CULTIVO DE FRESA EN EL MUNICIPIO DE PAMPLONA, NORTE DE SANTANDER</t>
  </si>
  <si>
    <t>06-018-21</t>
  </si>
  <si>
    <t>DURAZNO</t>
  </si>
  <si>
    <t>Cácota</t>
  </si>
  <si>
    <t>ASOPPROFRUCA</t>
  </si>
  <si>
    <t>ALIANZA PARA EL FORTALECIMIENTO TÉCNICOEMPRESARIAL DE LA ASOCIACIÓN DE PEQUEÑOS PRODUCTORES DE FRUTA “ASOPROFRUCA” MUNICIPIO DE CÁCOTA, NORTE DE SANTANDER</t>
  </si>
  <si>
    <t>ALIANZA PRODUCTIVA PARA EL SOSTENIMIENTO DEL CULTIVO DE DURAZNO DE LA ASOCIACIÓN DE PEQUEÑOS PRODUCTORES DE FRUTA "ASOPROFRUCA" DEL MUNICIPIO DE CACOTA NORTE DE SANTANDER AÑO 2021</t>
  </si>
  <si>
    <t>06-016-21</t>
  </si>
  <si>
    <t>Santiago</t>
  </si>
  <si>
    <t>PERMAPISAN</t>
  </si>
  <si>
    <t>MEJORAMIENTO EN PROCESOS DE PRODUCCIÓN Y COMERCIALIZACIÓN DE MIEL DE ABEJAS Y POLEN CON ASOCIADOS A PERMAPISAN EN LOS MUNICIPIOS DE SANTIAGO, SALAZAR Y GRAMALOTE, NORTE DE SANTANDER</t>
  </si>
  <si>
    <t>ALIANZA PRODUCTIVA PARA EL MEJORAMIENTO DE PROCESOS DE PRODUCCION Y COMERCIALIZACION DE MIEL DE ABEJAS Y POLEN CON ASOCIADOS A PERMAPISAN EN LOS MUNICIPIOS DE SANTIAGO, SALAZAR Y GRAMALOTE EN NORTE DE SANTANDER</t>
  </si>
  <si>
    <t>06-031-21</t>
  </si>
  <si>
    <t>La Esperanza</t>
  </si>
  <si>
    <t>ASOPRACON</t>
  </si>
  <si>
    <t>ALIANZA PRODUCTIVA PARA EL SOSTENIMIENTO DE CULTIVOS DE CACAO PARA SOCIOS DE LA ASOCIACIÓN DE PRODUCTORES AGROPECUARIOS DE CONTADERO ASOPRACÓN DEL MUNICIPIO DE LA ESPERANZA, NORTE DE SANTANDER</t>
  </si>
  <si>
    <t>ALIANZA PRODUCTIVA PARA EL SOSTENIMIENTO DE CULTIVOS DE CACAO  DE LA ASOCIACIÓN DE PRODUCTORES AGROPECUARIOS DE CONTADERO ASOPRACON DEL MUNICIPIO DE LA ESPERANZA, NORTE DE SANTANDER AÑO 2021</t>
  </si>
  <si>
    <t>06-032-21</t>
  </si>
  <si>
    <t>LÁTEX DE CAUCHO</t>
  </si>
  <si>
    <t>ASOAGROPALCAT</t>
  </si>
  <si>
    <t>ALIANZA PARA EL ALISTAMIENTO DE LA PLANTACIÓN PARA LA COSECHA Y COMERCIALIZACIÓN DE LÁTEX DE CAUCHO DE LOS PRODUCTORES DE LA ASOCIACIÓN "ASOAGROPALCAT" DEL MUNICIPIO DE TIBÚ, DEPARTAMENTO NORTE DE SANTANDER</t>
  </si>
  <si>
    <t>ALIANZA PARA EL ALISTAMIENTO DE LA PLANTACIÓN PARA LA COSECHA Y COMERCIALIZACIÓN DE LÁTEX DE CAUCHO DE LOS PRODUCTORES DE LA ASOCIACIÓN "ASOAGROPALCAT", MUNICIPIO DE TIBÚ, NORTE DE SANTANDER</t>
  </si>
  <si>
    <t>06-008-21</t>
  </si>
  <si>
    <t>Bucarasica</t>
  </si>
  <si>
    <t>ASOAPROCUR</t>
  </si>
  <si>
    <t>MEJORAMIENTO EN PRODUCCIÓN Y COMERCIALIZACIÓN DE FRÍJOL ROSADO ZARAGOZA EN EL MUNICIPIO DE BUCARASICA, NORTE DE SANTANDER</t>
  </si>
  <si>
    <t>MEJORAMIENTO EN PRODUCCIÓN Y COMERCIALIZACIÓN DE FRIJOL ROSADO ZARAGOZA EN EL MUNICIPIO DE BUCARASÍCA,NORTE DE SANTANDER</t>
  </si>
  <si>
    <t>06-006-21</t>
  </si>
  <si>
    <t>Sardinata</t>
  </si>
  <si>
    <t>ASOPROCOCOA</t>
  </si>
  <si>
    <t>APOYO A LA PRODUCCIÓN Y COMERCIALIZACIÓN DE PLÁTANO TECNIFICADO CON PEQUEÑOS PRODUCTORES ASOCIADOS EN EL MUNICIPIO DE SARDINATA, NORTE DE SANTANDER</t>
  </si>
  <si>
    <t>06-007-21</t>
  </si>
  <si>
    <t>Labateca</t>
  </si>
  <si>
    <t>ASOPROMAFRUC</t>
  </si>
  <si>
    <t>APOYO TÉCNICO A LAS PRÁCTICAS DE MANEJO DEL CULTIVO DE LULO A PRODUCTORES DE ASOPROMAFRUC EN EL MUNICIPIO DE LABATECA, NORTE DE SANTANDER</t>
  </si>
  <si>
    <t>MEJORAMIENTO DE LA PRODUCTIVIDAD Y COMPETITIVIDAD DE PRODUCTORES DE LA ASOCIACION ASOPROMAFURUC, CON EL ESTABLECIMIENTO DEL CULTIVO DE LULO, MUNICIPIO LABATECA, NORTE DE SANTANDER</t>
  </si>
  <si>
    <t>06-002-21</t>
  </si>
  <si>
    <t>Ragonvalia</t>
  </si>
  <si>
    <t>COAGRONVALIA</t>
  </si>
  <si>
    <t>APOYO AL SOSTENIMIENTO DEL CULTIVO DE MORA BAJO UN ESQUEMA AGRO PRODUCTIVO SOSTENIBLE CON MUJERES RURALES EN EL MUNICIPIO DE RAGONVALIA, NORTE DE SANTANDER</t>
  </si>
  <si>
    <t>06-023-21</t>
  </si>
  <si>
    <t>Cáchira</t>
  </si>
  <si>
    <t>ASOAGUACANOR</t>
  </si>
  <si>
    <t>FORTALECIMIENTO DE PEQUEÑOS PRODUCTORES DE AGUACATE MEDIANTE LA INSTALACIÓN DE SISTEMAS DE FERTIRRIGACIÓN POR MICROASPERSIÓN EN CULTIVOS ESTABLECIDOS EN EL MUNICIPIO DE CÁCHIRA, NORTE DE SANTANDER</t>
  </si>
  <si>
    <t>ALIANZA PRODUCTIVA PARA FORTALECIMIENTO Y SOSTENIMIENTO  DEL CULTIVO DE AGUACATE DE LA ASOCIACIÓN DE PRODUCTORES DE AGUACATE DE CACHIRA, MEDIANTE LA INSTALACIÓN DE SISTEMAS DE FERTIRRIGACIÓN, EN EL MUNICIPIO DE CÁCHIRA NORTE DE SANTANDER AÑO 2021</t>
  </si>
  <si>
    <t>06-021-21</t>
  </si>
  <si>
    <t>ARVEJA</t>
  </si>
  <si>
    <t>AGRAPA</t>
  </si>
  <si>
    <t>FORTALECIMIENTO DE LA CADENA PRODUCTIVA DEL CULTIVO DE ARVEJA EN EL MUNICIPIO DE PAMPLONA, NORTE DE SANTANDER</t>
  </si>
  <si>
    <t xml:space="preserve">FORTALECIMIENTO DE LA CADENA PRODUCTIVA DEL CULTIVO DE ARVEJA </t>
  </si>
  <si>
    <t>06-011-21</t>
  </si>
  <si>
    <t>ASOPROLAN</t>
  </si>
  <si>
    <t>FORTALECIMIENTO DE 40 UNIDADES PRODUCTIVAS EN CACAO</t>
  </si>
  <si>
    <t>ALIANZA PRODUCTIVA PARA EL FORTALECIMIENTO DE 60 HECTAREAS DE CACAO PERTENECIENTES A LOS MUNICIPIOS DE BOLIVAR, EL PEÑON Y LANDAZURI SANTANDER</t>
  </si>
  <si>
    <t>06-009-21</t>
  </si>
  <si>
    <t>CAPITANEJO</t>
  </si>
  <si>
    <t>ASOMUCAP</t>
  </si>
  <si>
    <t>FORTALECIMIENTO  DEL SISTEMA PRODUCTIVO DE FRIJOL PARA LAS MUJERES RURALES DEL MUNCIPIO DE CAPITANEJO SANTANDER</t>
  </si>
  <si>
    <t>FORTALECIMIENTO DEL SISTEMA PRODUCTIVO DE FRIJOL PARA LAS MUJERES RURALES DEL MUNICIPIO DE CAPITANEJO SANTANDER</t>
  </si>
  <si>
    <t>06-010-21</t>
  </si>
  <si>
    <t>CONTRATACIÓN</t>
  </si>
  <si>
    <t>APROASAN</t>
  </si>
  <si>
    <t xml:space="preserve">ALIANZA CACAOTERA PARA LA CONSTRUCCION DE UN MEJOR FUTURO EN CONTRATACION SANTANDER </t>
  </si>
  <si>
    <t>ALIANZA CACAOTERA PARA LA CONSTRUCCIÓN DE UN MEJOR FUTURO DE CONTRATACIÓN SANTANDER</t>
  </si>
  <si>
    <t>06-003-21</t>
  </si>
  <si>
    <t>BIJAO</t>
  </si>
  <si>
    <t>GUAVATÁ</t>
  </si>
  <si>
    <t>ASPROGUAVATA</t>
  </si>
  <si>
    <t>Apoyo a la alianza productiva para el fortalecimiento de la producción y comercialización de hoja de bijao en el municipio de Guavatá – Santander</t>
  </si>
  <si>
    <t>APOYO  A LA ALIANZA PRODUCTIVA PARA EL FORTALECIMIENTO DE LA PRODUCCIÓN Y COMERCIALIZACIÓN DE LA HOJA DE BIJAO DE GUAVATA SANTANDER</t>
  </si>
  <si>
    <t>06-019-21</t>
  </si>
  <si>
    <t>SUAITA</t>
  </si>
  <si>
    <t>ASOGASU</t>
  </si>
  <si>
    <t>FORTALECIMIENTO DE LA CADENA PRODUCTIVA LECHERA EN EL MUNIICIPIO DE SUAITA SANTANDER</t>
  </si>
  <si>
    <t>FORTALECIMIENTO DE LA CADENA PRODUCTIVA LECHERA DEL MUNICIPIO DE SUAITA SANTANDER</t>
  </si>
  <si>
    <t>06-005-21</t>
  </si>
  <si>
    <t>GALÁN</t>
  </si>
  <si>
    <t>ASOPRAGAL</t>
  </si>
  <si>
    <t>FORTALECIMIENTO DE LA GANADERÍA DE LECHE A TRAVÉS DEL MEJORAMIENTO GENÉTICO Y SUPLEMENTACIÓN NUTRICIONAL EN EL MUNICIPIO DE GALÁN, SANTANDER</t>
  </si>
  <si>
    <t>ALIANZA PARA EL FORTALECIMIENTO DE LA GANADERÍA DE LECHE A TRAVÉS DEL MEJORAMIENTO GENÉTICO Y SUPLEMENTACIÓN NUTRICIONAL EN EL MUNICIPIO DE GALÁN, SANTANDER</t>
  </si>
  <si>
    <t>06-025-21</t>
  </si>
  <si>
    <t>SAN VICENTE DE CHUCURÍ</t>
  </si>
  <si>
    <t>APRIMUJER</t>
  </si>
  <si>
    <t>FORTALECIMIENTO PRODUCTIVO A 40 HECTAREAS DE CACAO PERTENECIENTES AL MUNICIPIO DE SAN VICENTE DE CHUCURÍ  SANTANDER.</t>
  </si>
  <si>
    <t>ALIANZA PRODUCTIVA PARA EL FORTALECIMIENTO DE 40 HECTAREAS DE CACAO PERTENECIENTES AL MUNICIPIO DE SAN VICENTE DE CHUCURI, SANTANDER</t>
  </si>
  <si>
    <t>06-027-21</t>
  </si>
  <si>
    <t>EL PLAYÓN</t>
  </si>
  <si>
    <t>ASOCAP</t>
  </si>
  <si>
    <t>APOYO PARA LA REACTIVACIÓN ECONÓMICA DEL SUBSECTOR CACAO CON ENFOQUE A LA MUJER RURAL Y VÍCTIMAS DE LA VIOLENCIA DEL MUNICIPIO DE EL PLAYÓN - SANTANDER</t>
  </si>
  <si>
    <t>APOYO PARA LA REACTIVACIÓN ECONÒMICA DEL SUBSECTOR CACAO CON ENFOQUE A LA MUJER RURAL Y VÌCTIMAS DE LA VIOLENCIA DEL MUNICIPIO DE EL PLAYÓN - SANTANDER</t>
  </si>
  <si>
    <t>06-001-21</t>
  </si>
  <si>
    <t>CONCEPCIÓN</t>
  </si>
  <si>
    <t>ASOGANACÓN</t>
  </si>
  <si>
    <t>APOYO A LA ALIANZA PARA EL FORTALECIMIENTO DE LA PRODUCCIÓN DE LA GANADERÍA CON ÉNFASIS EN LA LECHERÍA PARA EL MUNICIPIO DE CONCEPCIÓN SANTANDER.</t>
  </si>
  <si>
    <t>APOYO PARA EL FORTALECIMIENTO DE LA PRODUCCIÓN GANADERA CON ÉNFASIS EN LECHERÍA – MUNICIPIO DE CONCEPCIÓN - SANTANDER</t>
  </si>
  <si>
    <t>06-015-21</t>
  </si>
  <si>
    <t>CARCASÍ</t>
  </si>
  <si>
    <t>ASOMUCEFUC</t>
  </si>
  <si>
    <t>PRODUCTORA PISCICOLA ASOMUCEFUC</t>
  </si>
  <si>
    <t>PRODUCTORA PISCÍCOLA ASOMUCEFUC DEL MUNICIPIO DE CARCASI, VEREDA PÁRAMO SECTOR AGUA TENDIDA, EL TABLÓN Y LA BARROSA</t>
  </si>
  <si>
    <t>06-017-21</t>
  </si>
  <si>
    <t>AGROVIVE</t>
  </si>
  <si>
    <t xml:space="preserve">TRABAJO DIGNO DESDE FORTALECIMIENTO EMPRESARIAL DE LA PRODUCCION APICOLA DE LOS JOVENES RURALES DEL MUNICIPIO DE RIO NEGRO </t>
  </si>
  <si>
    <t>TRABAJO DIGNO DESDE EL FORTALECIMIENTO EMPRESARIAL DE LA PRODUCCIÓN APÍCOLA DE LOS JÓVENES RURALES DEL MUNICIPIO DE RIONEGRO, SANTANDER</t>
  </si>
  <si>
    <t>06-013-21</t>
  </si>
  <si>
    <t>EL GUACAMAYO</t>
  </si>
  <si>
    <t>UNION EXPO AGRO</t>
  </si>
  <si>
    <t>FORTALECIMIENTO A LA ALIANZA PRODUCTIVA PARA EL CULTIVO DE CACAO EN EL MUNICIPIO DE EL GUCAMAYO (SANTANDER)</t>
  </si>
  <si>
    <t>FORTALECIMIENTO A LA ALIANZA PRODUCTIVA PARA EL CULTIVO DE CACAO DE GUACAMAYO</t>
  </si>
  <si>
    <t>06-026-21</t>
  </si>
  <si>
    <t>EL CARMEN DE CHUCURÍ</t>
  </si>
  <si>
    <t>FUINMUCAR</t>
  </si>
  <si>
    <t>MEJORAMIENTO GENÉTICO DEL CULTIVO DE CACAO EN BUSCA DE UNA MEJOR CUALIDAD ORGANOLÉPTICA Y PRODUCTIVA, PARA 40 FAMILIAS EN UNIDADES PRODUCTIVAS DE 2 HECTÁREAS EN EL MUNICIPIO DE EL CARMEN DE CHUCURI SANTANDER</t>
  </si>
  <si>
    <t>MEJORAMIENTO GENETICO DEL CULTIVO DE CACAO EN BUSCA DE UNA MEJOR CALIDAD ORGANOLEPTICA Y PRODUCTIVA PARA 40 FAMILIAS EN UNIDADES PRODUCTIVAS DE 2 HECTAREAS PERTENECIENTES AL MUNICIPIO DE EL CARMEN DE CHUCURÍ, SANTANDER.</t>
  </si>
  <si>
    <t>06-024-21</t>
  </si>
  <si>
    <t>PIEDECUESTA</t>
  </si>
  <si>
    <t>ASOMOCRI</t>
  </si>
  <si>
    <t>SOSTENIMIENTO DE 34 HECTARES DE MORA EN EL MUNICIPIO DE PIEDECUESTA SANTANDER</t>
  </si>
  <si>
    <t>ALIANZA PRODUCTIVA PARA EL MEJORAMIENTO DE LAS CONDICIONES DE VIDA DE CULTIVADORES DE MORA  DE LA ASOCIACION ASOMOCRI;  MUNICIPIO DE PIEDECUESTA SANTANDER  MEDIANTE EL  SOSTENIMIENTO  Y OPTIMIZACION DE 34 HECTAREAS  DE CULTIVO Y LA IMPLEMENTACION DE UN CUARTO FRIO QUE PERMITA MEJORAR LA CALIDAD DEL PRODUCTO</t>
  </si>
  <si>
    <t>06-030-21</t>
  </si>
  <si>
    <t>ASOMUR</t>
  </si>
  <si>
    <t>ALIANZA PRODUCTIVA PARA EL FORTALECIMIENTO, SOSTENIMIENTO, PRODUCCIÓN, COMERCIALIZACIÓN Y TRANSFORMACIÓN DE CACAO DE LA ASOCIACIÓN AGROPECUARIA MUJER RURAL DE RIONEGRO SANTANDER - ASOMUR EN EL MUNICIPIO DE RIONEGRO DEL DEPARTAMENTO DE SANTANDER</t>
  </si>
  <si>
    <t>ALIANZA PRODUCTIVA PARA EL FORTALECIMIENTO, SOSTENIMIENTO, PRODUCCION, COMERCIALIZACION Y TRANSFORMACION  DE CACAO DE LA ASOCIACIÓN  AGROPECUARIA MUJER RURAL DE RIONEGRO SANTANDER -  ASOMUR EN EL MUNICIPIO DE RIONEGRO DEL DEPARTAMENTO DE SANTANDER</t>
  </si>
  <si>
    <t>06-012-21</t>
  </si>
  <si>
    <t>SAN GIL</t>
  </si>
  <si>
    <t>ASOESANLUIS</t>
  </si>
  <si>
    <t>FORTALECIMIENTO DE LA CADENA OVINO CAPRINA EN SAN GIL SANTANDER</t>
  </si>
  <si>
    <t>ALIANZA PARA EL FORTALECIMIENTO DE LA CADENA OVINO CAPRINA EN SAN GIL SANTANDER</t>
  </si>
  <si>
    <t>06-028-21</t>
  </si>
  <si>
    <t>CONFINES</t>
  </si>
  <si>
    <t>ASMUCACON</t>
  </si>
  <si>
    <t>FORTALECIMIENTO DE LA ECONOMÍA DE LA MUJER RURAL A TRAVÉS DEL SOSTENIMIENTO Y MEJORAMIENTO DEL CULTIVO DE PLÁTANO EN CONFINES, SANTANDER</t>
  </si>
  <si>
    <t>ALIANZA PARA EL FORTALECIMIENTO DE LA ECONOMÍA DE LA MUJER RURAL A TRAVÉS DEL SOSTENIMIENTO Y MEJORAMIENTO DEL CULTIVO DE PLÁTANO EN CONFINES, SANTANDER</t>
  </si>
  <si>
    <t>06-029-21</t>
  </si>
  <si>
    <t>OCAMONTE</t>
  </si>
  <si>
    <t>ASOMUCAO</t>
  </si>
  <si>
    <t>APOYO A LA MUJER RURAL DE OCAMONTE SANTANDER A TRAVÉS DEL SOSTENIMIENTO Y MEJORAMIENTO DEL CULTIVO DEL PLÁTANO</t>
  </si>
  <si>
    <t>ALIANZA PARA EL APOYO A LA MUJER RURAL DE OCAMONTE SANTANDER A TRAVÉS DEL ESTABLECIMIENTO DEL CULTIVO DEL PLÁTANO</t>
  </si>
  <si>
    <t>Revisión Esther</t>
  </si>
  <si>
    <t>Etiquetas de fila</t>
  </si>
  <si>
    <t>Total general</t>
  </si>
  <si>
    <t>SALDO BANCOS HOY</t>
  </si>
  <si>
    <t>Giro 3 Alianzas</t>
  </si>
  <si>
    <t>PAGADO</t>
  </si>
  <si>
    <t>Giro 5 Alianzas</t>
  </si>
  <si>
    <t>EN TRÁMITE</t>
  </si>
  <si>
    <t>Giro 70 Alianzas</t>
  </si>
  <si>
    <t>Giro 144 Alianzas</t>
  </si>
  <si>
    <t>EJECUCIÓN IM</t>
  </si>
  <si>
    <t xml:space="preserve">SALDO </t>
  </si>
  <si>
    <t>% EJECUCIÓN</t>
  </si>
  <si>
    <t>CODIGO</t>
  </si>
  <si>
    <t>PDET</t>
  </si>
  <si>
    <t>ANORI</t>
  </si>
  <si>
    <t xml:space="preserve">GANADERIA </t>
  </si>
  <si>
    <t>CACERES</t>
  </si>
  <si>
    <t>CAUCASIA</t>
  </si>
  <si>
    <t>EL BAGRE</t>
  </si>
  <si>
    <t>NECHI</t>
  </si>
  <si>
    <t>REMEDIOS</t>
  </si>
  <si>
    <t>SEGOVIA</t>
  </si>
  <si>
    <t>TARAZA</t>
  </si>
  <si>
    <t>VALDIVIA</t>
  </si>
  <si>
    <t>ZARAGOZA</t>
  </si>
  <si>
    <t>MURINDO</t>
  </si>
  <si>
    <t>VIGIA DEL FUERTE</t>
  </si>
  <si>
    <t>YONDO</t>
  </si>
  <si>
    <t>APARTADO</t>
  </si>
  <si>
    <t>CAREPA</t>
  </si>
  <si>
    <t>CHIGORODO</t>
  </si>
  <si>
    <t>DABEIBA</t>
  </si>
  <si>
    <t>MUTATA</t>
  </si>
  <si>
    <t>NECOCLI</t>
  </si>
  <si>
    <t>SAN PEDRO DE URABA</t>
  </si>
  <si>
    <t>EL GUAMO</t>
  </si>
  <si>
    <t>MARIA LA BAJA</t>
  </si>
  <si>
    <t>ZAMBRANO</t>
  </si>
  <si>
    <t>ARENAL</t>
  </si>
  <si>
    <t>CANTAGALLO</t>
  </si>
  <si>
    <t>SIMITI</t>
  </si>
  <si>
    <t>BELEN DE LOS ANDAQUIES</t>
  </si>
  <si>
    <t>CARTAGENA DEL CHAIRA</t>
  </si>
  <si>
    <t>CURILLO</t>
  </si>
  <si>
    <t>EL DONCELLO</t>
  </si>
  <si>
    <t>EL PAUJIL</t>
  </si>
  <si>
    <t>LA MONTAÑITA</t>
  </si>
  <si>
    <t>MILAN</t>
  </si>
  <si>
    <t>SAN JOSE DEL FRAGUA</t>
  </si>
  <si>
    <t>SAN VICENTE DEL CAGUAN</t>
  </si>
  <si>
    <t>SOLANO</t>
  </si>
  <si>
    <t>VALPARAISO</t>
  </si>
  <si>
    <t>ARGELIA</t>
  </si>
  <si>
    <t>CAJIBIO</t>
  </si>
  <si>
    <t>CALDONO</t>
  </si>
  <si>
    <t>CORINTO</t>
  </si>
  <si>
    <t>JAMBALO</t>
  </si>
  <si>
    <t>MIRANDA</t>
  </si>
  <si>
    <t>PATIA</t>
  </si>
  <si>
    <t>SANTANDER DE QUILICHAO</t>
  </si>
  <si>
    <t>SUAREZ</t>
  </si>
  <si>
    <t>TORIBIO</t>
  </si>
  <si>
    <t>LOPEZ DE MICAY</t>
  </si>
  <si>
    <t>TIMBIQUI</t>
  </si>
  <si>
    <t>AGUSTIN CODAZZI</t>
  </si>
  <si>
    <t>BECERRIL</t>
  </si>
  <si>
    <t>ACANDI</t>
  </si>
  <si>
    <t>BOJAYA</t>
  </si>
  <si>
    <t>CARMEN DEL DARIEN</t>
  </si>
  <si>
    <t>EL LITORAL DEL SAN JUAN</t>
  </si>
  <si>
    <t>NOVITA</t>
  </si>
  <si>
    <t>SIPI</t>
  </si>
  <si>
    <t>UNGUIA</t>
  </si>
  <si>
    <t>MONTELIBANO</t>
  </si>
  <si>
    <t>PUERTO LIBERTADOR</t>
  </si>
  <si>
    <t>CALAMAR</t>
  </si>
  <si>
    <t>ARACATACA</t>
  </si>
  <si>
    <t>CIENAGA</t>
  </si>
  <si>
    <t>FUNDACION</t>
  </si>
  <si>
    <t>MAPIRIPAN</t>
  </si>
  <si>
    <t>LA MACARENA</t>
  </si>
  <si>
    <t>PUERTO LLERAS</t>
  </si>
  <si>
    <t>CUMBITARA</t>
  </si>
  <si>
    <t>LEIVA</t>
  </si>
  <si>
    <t>LOS ANDES</t>
  </si>
  <si>
    <t>POLICARPA</t>
  </si>
  <si>
    <t>BARBACOAS</t>
  </si>
  <si>
    <t>EL CHARCO</t>
  </si>
  <si>
    <t>LA TOLA</t>
  </si>
  <si>
    <t>MAGUI</t>
  </si>
  <si>
    <t>MOSQUERA</t>
  </si>
  <si>
    <t>OLAYA HERRERA</t>
  </si>
  <si>
    <t>FRANCISCO PIZARRO</t>
  </si>
  <si>
    <t>RICAURTE</t>
  </si>
  <si>
    <t>ROBERTO PAYAN</t>
  </si>
  <si>
    <t>SANTA BARBARA</t>
  </si>
  <si>
    <t>SAN ANDRES DE TUMACO</t>
  </si>
  <si>
    <t>CONVENCION</t>
  </si>
  <si>
    <t>EL CARMEN</t>
  </si>
  <si>
    <t>EL TARRA</t>
  </si>
  <si>
    <t>HACARI</t>
  </si>
  <si>
    <t>SAN CALIXTO</t>
  </si>
  <si>
    <t>SARDINATA</t>
  </si>
  <si>
    <t>TEORAMA</t>
  </si>
  <si>
    <t>PUERTO ASIS</t>
  </si>
  <si>
    <t>PUERTO CAICEDO</t>
  </si>
  <si>
    <t>PUERTO LEGUIZAMO</t>
  </si>
  <si>
    <t>SAN MIGUEL</t>
  </si>
  <si>
    <t>COLOSO</t>
  </si>
  <si>
    <t>CHALAN</t>
  </si>
  <si>
    <t>MORROA</t>
  </si>
  <si>
    <t>TOLU VIEJO</t>
  </si>
  <si>
    <t>RIOBLANCO</t>
  </si>
  <si>
    <t>BUENAVENTURA</t>
  </si>
  <si>
    <t>ASOCIACIÓN PEQUEÑOS PRODUCTORES BAGADO</t>
  </si>
  <si>
    <t>Cuenta de OBSERVACIÓN</t>
  </si>
  <si>
    <t>Etiquetas de columna</t>
  </si>
  <si>
    <t>Pendiente</t>
  </si>
  <si>
    <t>Total Cuenta de OBSERVACIÓN</t>
  </si>
  <si>
    <t>Total Suma de BENEFICIARIOS</t>
  </si>
  <si>
    <t>Suma de BENEFICIARIOS</t>
  </si>
  <si>
    <t>Total Suma de VALOR TOTAL DE LA ALIANZA</t>
  </si>
  <si>
    <t>Suma de VALOR TOTAL DE LA ALIANZA</t>
  </si>
  <si>
    <t>Total Suma de VALOR INCENTIVO MODULAR</t>
  </si>
  <si>
    <t>Suma de VALOR INCENTIVO MODULAR</t>
  </si>
  <si>
    <t>ASOCAMYAI</t>
  </si>
  <si>
    <t>GIRO</t>
  </si>
  <si>
    <t>FECHA OFICIO</t>
  </si>
  <si>
    <t>FIDUCIA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</si>
</sst>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XDR&quot;* #,##0.00_-;\-&quot;XDR&quot;* #,##0.00_-;_-&quot;XDR&quot;* &quot;-&quot;??_-;_-@_-"/>
    <numFmt numFmtId="165" formatCode="[$$-240A]\ #,##0"/>
    <numFmt numFmtId="166" formatCode="_-[$$-240A]\ * #,##0.00_-;\-[$$-240A]\ * #,##0.00_-;_-[$$-240A]\ * &quot;-&quot;??_-;_-@_-"/>
    <numFmt numFmtId="167" formatCode="[$$-240A]\ #,##0.00"/>
  </numFmts>
  <fonts count="18" x14ac:knownFonts="1">
    <font>
      <sz val="11"/>
      <color theme="1"/>
      <name val="Calibri"/>
      <family val="2"/>
      <scheme val="minor"/>
    </font>
    <font>
      <b/>
      <sz val="9"/>
      <name val="Arial Narrow"/>
      <family val="2"/>
    </font>
    <font>
      <b/>
      <sz val="11"/>
      <color theme="1"/>
      <name val="Arial Narrow"/>
      <family val="2"/>
    </font>
    <font>
      <sz val="11"/>
      <color theme="1"/>
      <name val="Arial Narrow"/>
      <family val="2"/>
    </font>
    <font>
      <b/>
      <sz val="11"/>
      <name val="Arial Narrow"/>
      <family val="2"/>
    </font>
    <font>
      <b/>
      <sz val="11"/>
      <color theme="1"/>
      <name val="Calibri"/>
      <family val="2"/>
      <scheme val="minor"/>
    </font>
    <font>
      <b/>
      <sz val="11"/>
      <color theme="0"/>
      <name val="Calibri"/>
      <family val="2"/>
      <scheme val="minor"/>
    </font>
    <font>
      <b/>
      <sz val="11"/>
      <color rgb="FFFF0000"/>
      <name val="Arial Narrow"/>
      <family val="2"/>
    </font>
    <font>
      <sz val="11"/>
      <color theme="1"/>
      <name val="Calibri"/>
      <family val="2"/>
      <scheme val="minor"/>
    </font>
    <font>
      <sz val="10"/>
      <name val="Arial"/>
      <family val="2"/>
    </font>
    <font>
      <sz val="11"/>
      <name val="Calibri"/>
      <family val="2"/>
      <scheme val="minor"/>
    </font>
    <font>
      <b/>
      <sz val="9"/>
      <color theme="0"/>
      <name val="Arial Narrow"/>
      <family val="2"/>
    </font>
    <font>
      <b/>
      <sz val="11"/>
      <name val="Calibri"/>
      <family val="2"/>
      <scheme val="minor"/>
    </font>
    <font>
      <sz val="9"/>
      <color indexed="81"/>
      <name val="Tahoma"/>
      <family val="2"/>
    </font>
    <font>
      <b/>
      <sz val="9"/>
      <color indexed="81"/>
      <name val="Tahoma"/>
      <family val="2"/>
    </font>
    <font>
      <b/>
      <sz val="11"/>
      <color rgb="FFFF0000"/>
      <name val="Calibri"/>
      <family val="2"/>
      <scheme val="minor"/>
    </font>
    <font>
      <b/>
      <sz val="11"/>
      <color rgb="FF00B050"/>
      <name val="Calibri"/>
      <family val="2"/>
      <scheme val="minor"/>
    </font>
    <font>
      <b/>
      <sz val="11"/>
      <color indexed="8"/>
      <name val="Calibri"/>
      <family val="2"/>
      <scheme val="minor"/>
    </font>
  </fonts>
  <fills count="15">
    <fill>
      <patternFill patternType="none"/>
    </fill>
    <fill>
      <patternFill patternType="gray125"/>
    </fill>
    <fill>
      <patternFill patternType="solid">
        <fgColor theme="3" tint="0.39997558519241921"/>
        <bgColor indexed="64"/>
      </patternFill>
    </fill>
    <fill>
      <patternFill patternType="solid">
        <fgColor indexed="55"/>
        <bgColor indexed="64"/>
      </patternFill>
    </fill>
    <fill>
      <patternFill patternType="solid">
        <fgColor rgb="FFFFCCFF"/>
        <bgColor indexed="64"/>
      </patternFill>
    </fill>
    <fill>
      <patternFill patternType="solid">
        <fgColor indexed="46"/>
        <bgColor indexed="64"/>
      </patternFill>
    </fill>
    <fill>
      <patternFill patternType="solid">
        <fgColor rgb="FFCC99FF"/>
        <bgColor indexed="64"/>
      </patternFill>
    </fill>
    <fill>
      <patternFill patternType="solid">
        <fgColor rgb="FF00B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8" tint="-0.499984740745262"/>
        <bgColor indexed="64"/>
      </patternFill>
    </fill>
    <fill>
      <patternFill patternType="solid">
        <fgColor rgb="FFFF99FF"/>
        <bgColor indexed="64"/>
      </patternFill>
    </fill>
    <fill>
      <patternFill patternType="solid">
        <fgColor theme="8"/>
        <bgColor indexed="64"/>
      </patternFill>
    </fill>
    <fill>
      <patternFill patternType="solid">
        <fgColor rgb="FFFF0000"/>
        <bgColor indexed="64"/>
      </patternFill>
    </fill>
    <fill>
      <patternFill patternType="solid">
        <fgColor theme="0" tint="-0.249977111117893"/>
        <bgColor indexed="64"/>
      </patternFill>
    </fill>
  </fills>
  <borders count="26">
    <border>
      <left/>
      <right/>
      <top/>
      <bottom/>
      <diagonal/>
    </border>
    <border>
      <left style="medium">
        <color indexed="64"/>
      </left>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5">
    <xf numFmtId="0" fontId="0" fillId="0" borderId="0"/>
    <xf numFmtId="43" fontId="8"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cellStyleXfs>
  <cellXfs count="162">
    <xf numFmtId="0" fontId="0" fillId="0" borderId="0" xfId="0"/>
    <xf numFmtId="14" fontId="3" fillId="0" borderId="6" xfId="0" applyNumberFormat="1" applyFont="1" applyBorder="1" applyAlignment="1">
      <alignment horizontal="center"/>
    </xf>
    <xf numFmtId="0" fontId="3" fillId="0" borderId="0" xfId="0" applyFont="1"/>
    <xf numFmtId="165" fontId="2" fillId="0" borderId="12" xfId="0" applyNumberFormat="1" applyFont="1" applyBorder="1"/>
    <xf numFmtId="165" fontId="4" fillId="4" borderId="12" xfId="0" applyNumberFormat="1" applyFont="1" applyFill="1" applyBorder="1" applyAlignment="1">
      <alignment vertical="center" wrapText="1"/>
    </xf>
    <xf numFmtId="3" fontId="4" fillId="3" borderId="12" xfId="0" applyNumberFormat="1" applyFont="1" applyFill="1" applyBorder="1" applyAlignment="1">
      <alignment horizontal="center" vertical="center" wrapText="1"/>
    </xf>
    <xf numFmtId="0" fontId="5" fillId="0" borderId="0" xfId="0" applyFont="1" applyAlignment="1">
      <alignment horizontal="center"/>
    </xf>
    <xf numFmtId="10" fontId="0" fillId="0" borderId="0" xfId="0" applyNumberFormat="1"/>
    <xf numFmtId="0" fontId="2" fillId="9" borderId="6" xfId="0" applyFont="1" applyFill="1" applyBorder="1" applyAlignment="1">
      <alignment horizontal="center"/>
    </xf>
    <xf numFmtId="0" fontId="0" fillId="0" borderId="6" xfId="0" applyBorder="1" applyAlignment="1">
      <alignment horizontal="center"/>
    </xf>
    <xf numFmtId="0" fontId="3" fillId="0" borderId="0" xfId="0" applyFont="1" applyAlignment="1">
      <alignment horizontal="center" vertical="center"/>
    </xf>
    <xf numFmtId="0" fontId="0" fillId="0" borderId="6" xfId="0" applyBorder="1" applyAlignment="1">
      <alignment horizontal="center" vertical="center"/>
    </xf>
    <xf numFmtId="0" fontId="0" fillId="0" borderId="6" xfId="0" applyBorder="1" applyAlignment="1">
      <alignment horizontal="center" vertical="center" wrapText="1"/>
    </xf>
    <xf numFmtId="14" fontId="0" fillId="0" borderId="6" xfId="0" applyNumberFormat="1" applyBorder="1" applyAlignment="1">
      <alignment horizontal="center" vertical="center"/>
    </xf>
    <xf numFmtId="15" fontId="1" fillId="2" borderId="9" xfId="0" applyNumberFormat="1" applyFont="1" applyFill="1" applyBorder="1" applyAlignment="1">
      <alignment horizontal="center" vertical="center" wrapText="1"/>
    </xf>
    <xf numFmtId="15" fontId="1" fillId="2" borderId="2" xfId="0" applyNumberFormat="1" applyFont="1" applyFill="1" applyBorder="1" applyAlignment="1">
      <alignment horizontal="center" vertical="center" wrapText="1"/>
    </xf>
    <xf numFmtId="166" fontId="0" fillId="0" borderId="0" xfId="0" applyNumberFormat="1"/>
    <xf numFmtId="166" fontId="8" fillId="0" borderId="6" xfId="3" applyNumberFormat="1" applyFont="1" applyFill="1" applyBorder="1" applyAlignment="1" applyProtection="1">
      <alignment horizontal="center" vertical="center"/>
    </xf>
    <xf numFmtId="166" fontId="8" fillId="0" borderId="6" xfId="3" applyNumberFormat="1" applyFont="1" applyFill="1" applyBorder="1" applyAlignment="1" applyProtection="1">
      <alignment horizontal="center" vertical="center"/>
      <protection locked="0"/>
    </xf>
    <xf numFmtId="166" fontId="10" fillId="0" borderId="6" xfId="2" applyNumberFormat="1" applyFont="1" applyFill="1" applyBorder="1" applyAlignment="1">
      <alignment horizontal="center" vertical="center"/>
    </xf>
    <xf numFmtId="166" fontId="8" fillId="0" borderId="6" xfId="0" applyNumberFormat="1" applyFont="1" applyBorder="1" applyAlignment="1" applyProtection="1">
      <alignment horizontal="center" vertical="center"/>
      <protection locked="0"/>
    </xf>
    <xf numFmtId="166" fontId="8" fillId="0" borderId="6" xfId="3" applyNumberFormat="1" applyFont="1" applyFill="1" applyBorder="1" applyAlignment="1" applyProtection="1">
      <alignment horizontal="center" vertical="center" wrapText="1"/>
    </xf>
    <xf numFmtId="166" fontId="3" fillId="0" borderId="6" xfId="3" applyNumberFormat="1" applyFont="1" applyFill="1" applyBorder="1" applyAlignment="1" applyProtection="1">
      <alignment horizontal="center" vertical="center"/>
    </xf>
    <xf numFmtId="166" fontId="8" fillId="0" borderId="6" xfId="2" applyNumberFormat="1" applyFont="1" applyFill="1" applyBorder="1" applyAlignment="1" applyProtection="1">
      <alignment horizontal="center" vertical="center"/>
    </xf>
    <xf numFmtId="166" fontId="8" fillId="0" borderId="6" xfId="2" applyNumberFormat="1" applyFont="1" applyFill="1" applyBorder="1" applyAlignment="1">
      <alignment horizontal="center" vertical="center"/>
    </xf>
    <xf numFmtId="166" fontId="10" fillId="0" borderId="6" xfId="3" applyNumberFormat="1" applyFont="1" applyFill="1" applyBorder="1" applyAlignment="1" applyProtection="1">
      <alignment horizontal="center" vertical="center"/>
    </xf>
    <xf numFmtId="0" fontId="0" fillId="0" borderId="18" xfId="0" applyBorder="1" applyAlignment="1">
      <alignment horizontal="center" vertical="center"/>
    </xf>
    <xf numFmtId="0" fontId="0" fillId="0" borderId="6" xfId="0" applyBorder="1"/>
    <xf numFmtId="0" fontId="0" fillId="0" borderId="10" xfId="0" applyBorder="1" applyAlignment="1">
      <alignment horizontal="center" vertical="center"/>
    </xf>
    <xf numFmtId="0" fontId="0" fillId="0" borderId="10" xfId="0" applyBorder="1" applyAlignment="1">
      <alignment horizontal="center" vertical="center" wrapText="1"/>
    </xf>
    <xf numFmtId="0" fontId="6" fillId="10" borderId="16" xfId="0" applyFont="1" applyFill="1" applyBorder="1" applyAlignment="1">
      <alignment horizontal="center" vertical="center" wrapText="1"/>
    </xf>
    <xf numFmtId="0" fontId="6" fillId="10" borderId="17" xfId="0" applyFont="1" applyFill="1" applyBorder="1" applyAlignment="1">
      <alignment horizontal="center" vertical="center" wrapText="1"/>
    </xf>
    <xf numFmtId="166" fontId="12" fillId="11" borderId="21" xfId="0" applyNumberFormat="1" applyFont="1" applyFill="1" applyBorder="1" applyAlignment="1">
      <alignment horizontal="center" vertical="center" wrapText="1"/>
    </xf>
    <xf numFmtId="166" fontId="12" fillId="11" borderId="22" xfId="0" applyNumberFormat="1" applyFont="1" applyFill="1" applyBorder="1" applyAlignment="1">
      <alignment horizontal="center" vertical="center" wrapText="1"/>
    </xf>
    <xf numFmtId="0" fontId="12" fillId="11" borderId="23" xfId="0" applyFont="1" applyFill="1" applyBorder="1" applyAlignment="1">
      <alignment horizontal="center" vertical="center" wrapText="1"/>
    </xf>
    <xf numFmtId="0" fontId="0" fillId="0" borderId="11" xfId="0" applyBorder="1" applyAlignment="1">
      <alignment horizontal="center" vertical="center"/>
    </xf>
    <xf numFmtId="14" fontId="0" fillId="0" borderId="6" xfId="0" applyNumberFormat="1" applyBorder="1" applyAlignment="1">
      <alignment horizontal="center" vertical="center" wrapText="1"/>
    </xf>
    <xf numFmtId="15" fontId="1" fillId="11" borderId="16" xfId="0" applyNumberFormat="1" applyFont="1" applyFill="1" applyBorder="1" applyAlignment="1">
      <alignment horizontal="center" vertical="center" textRotation="90" wrapText="1"/>
    </xf>
    <xf numFmtId="15" fontId="1" fillId="11" borderId="16" xfId="0" applyNumberFormat="1" applyFont="1" applyFill="1" applyBorder="1" applyAlignment="1">
      <alignment horizontal="center" vertical="center" wrapText="1"/>
    </xf>
    <xf numFmtId="15" fontId="1" fillId="11" borderId="20" xfId="0" applyNumberFormat="1" applyFont="1" applyFill="1" applyBorder="1" applyAlignment="1">
      <alignment horizontal="center" vertical="center" wrapText="1"/>
    </xf>
    <xf numFmtId="15" fontId="1" fillId="11" borderId="15" xfId="0" applyNumberFormat="1" applyFont="1" applyFill="1" applyBorder="1" applyAlignment="1">
      <alignment horizontal="center" vertical="center" wrapText="1"/>
    </xf>
    <xf numFmtId="0" fontId="2" fillId="9" borderId="24" xfId="0" applyFont="1" applyFill="1" applyBorder="1" applyAlignment="1">
      <alignment horizontal="center"/>
    </xf>
    <xf numFmtId="14" fontId="3" fillId="0" borderId="18" xfId="0" applyNumberFormat="1" applyFont="1" applyBorder="1"/>
    <xf numFmtId="0" fontId="0" fillId="0" borderId="0" xfId="0" applyAlignment="1">
      <alignment horizontal="center" vertical="center"/>
    </xf>
    <xf numFmtId="0" fontId="0" fillId="9" borderId="6" xfId="0" applyFill="1" applyBorder="1"/>
    <xf numFmtId="0" fontId="0" fillId="0" borderId="0" xfId="0" applyAlignment="1">
      <alignment horizontal="center"/>
    </xf>
    <xf numFmtId="15" fontId="1" fillId="6" borderId="18" xfId="0" applyNumberFormat="1" applyFont="1" applyFill="1" applyBorder="1" applyAlignment="1">
      <alignment horizontal="center" vertical="center" wrapText="1"/>
    </xf>
    <xf numFmtId="0" fontId="0" fillId="0" borderId="0" xfId="0" applyAlignment="1">
      <alignment horizontal="left"/>
    </xf>
    <xf numFmtId="15" fontId="1" fillId="6" borderId="10" xfId="0" applyNumberFormat="1" applyFont="1" applyFill="1" applyBorder="1" applyAlignment="1">
      <alignment horizontal="center" vertical="center" wrapText="1"/>
    </xf>
    <xf numFmtId="0" fontId="5" fillId="9" borderId="6" xfId="0" applyFont="1" applyFill="1" applyBorder="1" applyAlignment="1">
      <alignment horizontal="center"/>
    </xf>
    <xf numFmtId="14" fontId="0" fillId="0" borderId="6" xfId="0" applyNumberFormat="1" applyBorder="1" applyAlignment="1">
      <alignment horizontal="center"/>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14" fontId="10" fillId="0" borderId="6" xfId="0" applyNumberFormat="1" applyFont="1" applyBorder="1" applyAlignment="1">
      <alignment horizontal="center" vertical="center"/>
    </xf>
    <xf numFmtId="0" fontId="10" fillId="0" borderId="10" xfId="0" applyFont="1" applyBorder="1" applyAlignment="1">
      <alignment horizontal="center" vertical="center" wrapText="1"/>
    </xf>
    <xf numFmtId="0" fontId="10" fillId="0" borderId="6" xfId="0" applyFont="1" applyBorder="1" applyAlignment="1">
      <alignment horizontal="center"/>
    </xf>
    <xf numFmtId="14" fontId="10" fillId="0" borderId="6" xfId="0" applyNumberFormat="1" applyFont="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0" xfId="0" applyFont="1"/>
    <xf numFmtId="0" fontId="0" fillId="13" borderId="6" xfId="0" applyFill="1" applyBorder="1" applyAlignment="1">
      <alignment horizontal="center" vertical="center"/>
    </xf>
    <xf numFmtId="166" fontId="8" fillId="13" borderId="6" xfId="0" applyNumberFormat="1" applyFont="1" applyFill="1" applyBorder="1" applyAlignment="1" applyProtection="1">
      <alignment horizontal="center" vertical="center"/>
      <protection locked="0"/>
    </xf>
    <xf numFmtId="0" fontId="0" fillId="13" borderId="10" xfId="0" applyFill="1" applyBorder="1" applyAlignment="1">
      <alignment horizontal="center" vertical="center"/>
    </xf>
    <xf numFmtId="0" fontId="5" fillId="0" borderId="6" xfId="0" applyFont="1" applyBorder="1" applyAlignment="1">
      <alignment horizontal="center" vertical="center"/>
    </xf>
    <xf numFmtId="0" fontId="12" fillId="0" borderId="6" xfId="0" applyFont="1" applyBorder="1" applyAlignment="1">
      <alignment horizontal="center" vertical="center"/>
    </xf>
    <xf numFmtId="0" fontId="6" fillId="7" borderId="16" xfId="0" applyFont="1" applyFill="1" applyBorder="1" applyAlignment="1">
      <alignment horizontal="center" vertical="center" wrapText="1"/>
    </xf>
    <xf numFmtId="0" fontId="0" fillId="9" borderId="6" xfId="0" applyFill="1" applyBorder="1" applyAlignment="1">
      <alignment horizontal="center"/>
    </xf>
    <xf numFmtId="0" fontId="15" fillId="0" borderId="0" xfId="0" applyFont="1"/>
    <xf numFmtId="167" fontId="0" fillId="0" borderId="0" xfId="0" applyNumberFormat="1"/>
    <xf numFmtId="167" fontId="5" fillId="14" borderId="0" xfId="0" applyNumberFormat="1" applyFont="1" applyFill="1"/>
    <xf numFmtId="0" fontId="0" fillId="13" borderId="6" xfId="0" applyFill="1" applyBorder="1" applyAlignment="1">
      <alignment horizontal="center" vertical="center" wrapText="1"/>
    </xf>
    <xf numFmtId="0" fontId="0" fillId="13" borderId="6" xfId="0" applyFill="1" applyBorder="1" applyAlignment="1">
      <alignment horizontal="center"/>
    </xf>
    <xf numFmtId="0" fontId="5" fillId="8" borderId="0" xfId="0" applyFont="1" applyFill="1" applyAlignment="1">
      <alignment horizontal="center"/>
    </xf>
    <xf numFmtId="0" fontId="16" fillId="0" borderId="0" xfId="0" applyFont="1" applyAlignment="1">
      <alignment horizontal="center"/>
    </xf>
    <xf numFmtId="9" fontId="5" fillId="7" borderId="0" xfId="0" applyNumberFormat="1" applyFont="1" applyFill="1" applyAlignment="1">
      <alignment horizontal="center"/>
    </xf>
    <xf numFmtId="167" fontId="5" fillId="8" borderId="0" xfId="0" applyNumberFormat="1" applyFont="1" applyFill="1"/>
    <xf numFmtId="0" fontId="0" fillId="13" borderId="10" xfId="0" applyFill="1" applyBorder="1" applyAlignment="1">
      <alignment horizontal="center" vertical="center" wrapText="1"/>
    </xf>
    <xf numFmtId="14" fontId="0" fillId="13" borderId="6" xfId="0" applyNumberFormat="1" applyFill="1" applyBorder="1" applyAlignment="1">
      <alignment horizontal="center" vertical="center"/>
    </xf>
    <xf numFmtId="0" fontId="0" fillId="13" borderId="6" xfId="0" applyFill="1" applyBorder="1"/>
    <xf numFmtId="166" fontId="8" fillId="13" borderId="6" xfId="3" applyNumberFormat="1" applyFont="1" applyFill="1" applyBorder="1" applyAlignment="1" applyProtection="1">
      <alignment horizontal="center" vertical="center"/>
    </xf>
    <xf numFmtId="0" fontId="0" fillId="13" borderId="11" xfId="0" applyFill="1" applyBorder="1" applyAlignment="1">
      <alignment horizontal="center" vertical="center"/>
    </xf>
    <xf numFmtId="0" fontId="2" fillId="13" borderId="6" xfId="0" applyFont="1" applyFill="1" applyBorder="1" applyAlignment="1">
      <alignment horizontal="center"/>
    </xf>
    <xf numFmtId="14" fontId="3" fillId="13" borderId="6" xfId="0" applyNumberFormat="1" applyFont="1" applyFill="1" applyBorder="1" applyAlignment="1">
      <alignment horizontal="center"/>
    </xf>
    <xf numFmtId="14" fontId="0" fillId="13" borderId="10" xfId="0" applyNumberFormat="1" applyFill="1" applyBorder="1" applyAlignment="1">
      <alignment horizontal="center" vertical="center"/>
    </xf>
    <xf numFmtId="166" fontId="8" fillId="13" borderId="10" xfId="3" applyNumberFormat="1" applyFont="1" applyFill="1" applyBorder="1" applyAlignment="1" applyProtection="1">
      <alignment horizontal="center" vertical="center"/>
    </xf>
    <xf numFmtId="166" fontId="8" fillId="13" borderId="10" xfId="3" applyNumberFormat="1" applyFont="1" applyFill="1" applyBorder="1" applyAlignment="1" applyProtection="1">
      <alignment horizontal="center" vertical="center"/>
      <protection locked="0"/>
    </xf>
    <xf numFmtId="0" fontId="0" fillId="13" borderId="13" xfId="0" applyFill="1" applyBorder="1" applyAlignment="1">
      <alignment horizontal="center" vertical="center"/>
    </xf>
    <xf numFmtId="0" fontId="5" fillId="13" borderId="6" xfId="0" applyFont="1" applyFill="1" applyBorder="1" applyAlignment="1">
      <alignment horizontal="center" vertical="center"/>
    </xf>
    <xf numFmtId="0" fontId="11" fillId="10" borderId="8" xfId="0" applyFont="1" applyFill="1" applyBorder="1" applyAlignment="1">
      <alignment horizontal="center" vertical="center" wrapText="1"/>
    </xf>
    <xf numFmtId="0" fontId="0" fillId="0" borderId="18" xfId="0" applyBorder="1" applyAlignment="1">
      <alignment horizontal="center" vertical="center" wrapText="1"/>
    </xf>
    <xf numFmtId="0" fontId="0" fillId="0" borderId="25" xfId="0" applyBorder="1" applyAlignment="1">
      <alignment horizontal="center"/>
    </xf>
    <xf numFmtId="0" fontId="5" fillId="0" borderId="6" xfId="0" applyFont="1" applyBorder="1" applyAlignment="1">
      <alignment horizontal="center" vertical="center" wrapText="1"/>
    </xf>
    <xf numFmtId="0" fontId="5" fillId="0" borderId="18" xfId="0" applyFont="1" applyBorder="1" applyAlignment="1">
      <alignment horizontal="center" vertical="center"/>
    </xf>
    <xf numFmtId="166" fontId="12" fillId="0" borderId="6" xfId="3" applyNumberFormat="1" applyFont="1" applyFill="1" applyBorder="1" applyAlignment="1" applyProtection="1">
      <alignment horizontal="center" vertical="center"/>
      <protection hidden="1"/>
    </xf>
    <xf numFmtId="166" fontId="12" fillId="0" borderId="6" xfId="4" applyNumberFormat="1" applyFont="1" applyFill="1" applyBorder="1" applyAlignment="1" applyProtection="1">
      <alignment horizontal="center" vertical="center"/>
      <protection hidden="1"/>
    </xf>
    <xf numFmtId="166" fontId="12" fillId="0" borderId="6" xfId="2" applyNumberFormat="1" applyFont="1" applyFill="1" applyBorder="1" applyAlignment="1" applyProtection="1">
      <alignment horizontal="center" vertical="center"/>
      <protection locked="0"/>
    </xf>
    <xf numFmtId="166" fontId="5" fillId="0" borderId="6" xfId="3" applyNumberFormat="1" applyFont="1" applyFill="1" applyBorder="1" applyAlignment="1" applyProtection="1">
      <alignment horizontal="center" vertical="center"/>
      <protection locked="0"/>
    </xf>
    <xf numFmtId="166" fontId="5" fillId="13" borderId="6" xfId="0" applyNumberFormat="1" applyFont="1" applyFill="1" applyBorder="1" applyAlignment="1" applyProtection="1">
      <alignment horizontal="center" vertical="center"/>
      <protection locked="0"/>
    </xf>
    <xf numFmtId="166" fontId="5" fillId="0" borderId="6" xfId="2" applyNumberFormat="1" applyFont="1" applyFill="1" applyBorder="1" applyAlignment="1" applyProtection="1">
      <alignment horizontal="center" vertical="center"/>
      <protection locked="0"/>
    </xf>
    <xf numFmtId="166" fontId="5" fillId="0" borderId="6" xfId="1" applyNumberFormat="1" applyFont="1" applyFill="1" applyBorder="1" applyAlignment="1" applyProtection="1">
      <alignment horizontal="center" vertical="center"/>
      <protection locked="0"/>
    </xf>
    <xf numFmtId="166" fontId="5" fillId="0" borderId="6" xfId="3" applyNumberFormat="1" applyFont="1" applyFill="1" applyBorder="1" applyAlignment="1">
      <alignment horizontal="center" vertical="center"/>
    </xf>
    <xf numFmtId="166" fontId="5" fillId="0" borderId="6" xfId="2" applyNumberFormat="1" applyFont="1" applyFill="1" applyBorder="1" applyAlignment="1" applyProtection="1">
      <alignment horizontal="center" vertical="center" wrapText="1"/>
      <protection locked="0"/>
    </xf>
    <xf numFmtId="166" fontId="5" fillId="0" borderId="6" xfId="3" applyNumberFormat="1" applyFont="1" applyFill="1" applyBorder="1" applyAlignment="1" applyProtection="1">
      <alignment horizontal="center" vertical="center"/>
    </xf>
    <xf numFmtId="166" fontId="5" fillId="0" borderId="6" xfId="2" applyNumberFormat="1" applyFont="1" applyFill="1" applyBorder="1" applyAlignment="1">
      <alignment horizontal="center" vertical="center"/>
    </xf>
    <xf numFmtId="166" fontId="17" fillId="0" borderId="6" xfId="3" applyNumberFormat="1" applyFont="1" applyFill="1" applyBorder="1" applyAlignment="1" applyProtection="1">
      <alignment horizontal="center" vertical="center"/>
      <protection locked="0"/>
    </xf>
    <xf numFmtId="0" fontId="0" fillId="12" borderId="6" xfId="0" applyFill="1" applyBorder="1" applyAlignment="1">
      <alignment horizontal="center" vertical="center"/>
    </xf>
    <xf numFmtId="0" fontId="0" fillId="12" borderId="11" xfId="0" applyFill="1" applyBorder="1" applyAlignment="1">
      <alignment horizontal="center" vertical="center"/>
    </xf>
    <xf numFmtId="14" fontId="0" fillId="0" borderId="0" xfId="0" applyNumberFormat="1"/>
    <xf numFmtId="0" fontId="15" fillId="0" borderId="6" xfId="0" applyFont="1" applyBorder="1" applyAlignment="1">
      <alignment horizontal="center" vertical="center"/>
    </xf>
    <xf numFmtId="166" fontId="15" fillId="0" borderId="6" xfId="0" applyNumberFormat="1" applyFont="1" applyBorder="1" applyAlignment="1" applyProtection="1">
      <alignment horizontal="center" vertical="center"/>
      <protection locked="0"/>
    </xf>
    <xf numFmtId="0" fontId="15" fillId="0" borderId="6" xfId="0" applyFont="1" applyBorder="1" applyAlignment="1">
      <alignment horizontal="center" vertical="center" wrapText="1"/>
    </xf>
    <xf numFmtId="14" fontId="15" fillId="0" borderId="6" xfId="0" applyNumberFormat="1" applyFont="1" applyBorder="1" applyAlignment="1">
      <alignment horizontal="center" vertical="center"/>
    </xf>
    <xf numFmtId="0" fontId="15" fillId="0" borderId="10" xfId="0" applyFont="1" applyBorder="1" applyAlignment="1">
      <alignment horizontal="center" vertical="center" wrapText="1"/>
    </xf>
    <xf numFmtId="0" fontId="15" fillId="0" borderId="6" xfId="0" applyFont="1" applyBorder="1" applyAlignment="1">
      <alignment horizontal="center"/>
    </xf>
    <xf numFmtId="0" fontId="15" fillId="0" borderId="10" xfId="0" applyFont="1" applyBorder="1" applyAlignment="1">
      <alignment horizontal="center" vertical="center"/>
    </xf>
    <xf numFmtId="166" fontId="15" fillId="0" borderId="6" xfId="3" applyNumberFormat="1" applyFont="1" applyFill="1" applyBorder="1" applyAlignment="1" applyProtection="1">
      <alignment horizontal="center" vertical="center"/>
    </xf>
    <xf numFmtId="0" fontId="15" fillId="0" borderId="11" xfId="0" applyFont="1" applyBorder="1" applyAlignment="1">
      <alignment horizontal="center" vertical="center"/>
    </xf>
    <xf numFmtId="14" fontId="15" fillId="0" borderId="6" xfId="0" applyNumberFormat="1" applyFont="1" applyBorder="1" applyAlignment="1">
      <alignment horizontal="center" vertical="center" wrapText="1"/>
    </xf>
    <xf numFmtId="14" fontId="7" fillId="0" borderId="6" xfId="0" applyNumberFormat="1" applyFont="1" applyBorder="1" applyAlignment="1">
      <alignment horizontal="center"/>
    </xf>
    <xf numFmtId="0" fontId="7" fillId="9" borderId="6" xfId="0" applyFont="1" applyFill="1" applyBorder="1" applyAlignment="1">
      <alignment horizontal="center"/>
    </xf>
    <xf numFmtId="0" fontId="15" fillId="9" borderId="6" xfId="0" applyFont="1" applyFill="1" applyBorder="1" applyAlignment="1">
      <alignment horizontal="center"/>
    </xf>
    <xf numFmtId="0" fontId="10" fillId="9" borderId="6" xfId="0" applyFont="1" applyFill="1" applyBorder="1" applyAlignment="1">
      <alignment horizontal="center"/>
    </xf>
    <xf numFmtId="166" fontId="5" fillId="0" borderId="6" xfId="0" applyNumberFormat="1" applyFont="1" applyFill="1" applyBorder="1" applyAlignment="1" applyProtection="1">
      <alignment horizontal="center" vertical="center"/>
      <protection locked="0"/>
    </xf>
    <xf numFmtId="0" fontId="0" fillId="0" borderId="6" xfId="0" applyFill="1" applyBorder="1" applyAlignment="1">
      <alignment horizontal="center" vertical="center" wrapText="1"/>
    </xf>
    <xf numFmtId="0" fontId="10" fillId="0" borderId="6" xfId="0" applyFont="1" applyFill="1" applyBorder="1" applyAlignment="1">
      <alignment horizontal="center" vertical="center" wrapText="1"/>
    </xf>
    <xf numFmtId="0" fontId="0" fillId="0" borderId="0" xfId="0" pivotButton="1"/>
    <xf numFmtId="0" fontId="0" fillId="0" borderId="0" xfId="0" applyAlignment="1">
      <alignment horizontal="left" indent="1"/>
    </xf>
    <xf numFmtId="0" fontId="0" fillId="0" borderId="0" xfId="0" applyNumberFormat="1"/>
    <xf numFmtId="0" fontId="5" fillId="0" borderId="6"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6" xfId="0" applyFont="1" applyFill="1" applyBorder="1" applyAlignment="1">
      <alignment horizontal="center"/>
    </xf>
    <xf numFmtId="166" fontId="10" fillId="0" borderId="6" xfId="0" applyNumberFormat="1" applyFont="1" applyFill="1" applyBorder="1" applyAlignment="1" applyProtection="1">
      <alignment horizontal="center" vertical="center"/>
      <protection hidden="1"/>
    </xf>
    <xf numFmtId="166" fontId="5" fillId="0" borderId="6" xfId="0" applyNumberFormat="1" applyFont="1" applyFill="1" applyBorder="1" applyAlignment="1" applyProtection="1">
      <alignment horizontal="center" vertical="center" wrapText="1"/>
      <protection locked="0"/>
    </xf>
    <xf numFmtId="166" fontId="12" fillId="0" borderId="6" xfId="0" applyNumberFormat="1" applyFont="1" applyFill="1" applyBorder="1" applyAlignment="1" applyProtection="1">
      <alignment horizontal="center" vertical="center"/>
      <protection locked="0"/>
    </xf>
    <xf numFmtId="166" fontId="8" fillId="0" borderId="6" xfId="0" applyNumberFormat="1" applyFont="1" applyFill="1" applyBorder="1" applyAlignment="1">
      <alignment horizontal="center" vertical="center"/>
    </xf>
    <xf numFmtId="166" fontId="5" fillId="0" borderId="6" xfId="0" applyNumberFormat="1" applyFont="1" applyFill="1" applyBorder="1" applyAlignment="1">
      <alignment horizontal="center" vertical="center"/>
    </xf>
    <xf numFmtId="166" fontId="17" fillId="0" borderId="6" xfId="0" applyNumberFormat="1" applyFont="1" applyFill="1" applyBorder="1" applyAlignment="1" applyProtection="1">
      <alignment horizontal="center" vertical="center"/>
      <protection locked="0"/>
    </xf>
    <xf numFmtId="166" fontId="10" fillId="0" borderId="6" xfId="3" applyNumberFormat="1" applyFont="1" applyFill="1" applyBorder="1" applyAlignment="1" applyProtection="1">
      <alignment horizontal="center" vertical="center"/>
      <protection hidden="1"/>
    </xf>
    <xf numFmtId="166" fontId="8" fillId="0" borderId="6" xfId="0" applyNumberFormat="1" applyFont="1" applyFill="1" applyBorder="1" applyAlignment="1" applyProtection="1">
      <alignment horizontal="center" vertical="center"/>
      <protection locked="0"/>
    </xf>
    <xf numFmtId="166" fontId="8" fillId="0" borderId="6" xfId="0" applyNumberFormat="1" applyFont="1" applyFill="1" applyBorder="1" applyAlignment="1" applyProtection="1">
      <alignment horizontal="center" vertical="center" wrapText="1"/>
      <protection locked="0"/>
    </xf>
    <xf numFmtId="0" fontId="0" fillId="0" borderId="6" xfId="0" applyFill="1" applyBorder="1" applyAlignment="1">
      <alignment horizontal="center" vertical="center"/>
    </xf>
    <xf numFmtId="0" fontId="1" fillId="5" borderId="3" xfId="0" applyFont="1" applyFill="1" applyBorder="1" applyAlignment="1">
      <alignment horizontal="center" vertical="center"/>
    </xf>
    <xf numFmtId="0" fontId="1" fillId="5" borderId="14" xfId="0" applyFont="1" applyFill="1" applyBorder="1" applyAlignment="1">
      <alignment horizontal="center" vertical="center"/>
    </xf>
    <xf numFmtId="15" fontId="1" fillId="2" borderId="2" xfId="0" applyNumberFormat="1" applyFont="1" applyFill="1" applyBorder="1" applyAlignment="1">
      <alignment horizontal="center" vertical="center" wrapText="1"/>
    </xf>
    <xf numFmtId="15" fontId="1" fillId="2" borderId="3" xfId="0" applyNumberFormat="1" applyFont="1" applyFill="1" applyBorder="1" applyAlignment="1">
      <alignment horizontal="center" vertical="center" wrapText="1"/>
    </xf>
    <xf numFmtId="15" fontId="1" fillId="2" borderId="19" xfId="0" applyNumberFormat="1" applyFont="1" applyFill="1" applyBorder="1" applyAlignment="1">
      <alignment horizontal="center" vertical="center" wrapText="1"/>
    </xf>
    <xf numFmtId="15" fontId="1" fillId="2" borderId="0" xfId="0" applyNumberFormat="1" applyFont="1" applyFill="1" applyAlignment="1">
      <alignment horizontal="center" vertical="center" wrapText="1"/>
    </xf>
    <xf numFmtId="15" fontId="1" fillId="11" borderId="3" xfId="0" applyNumberFormat="1" applyFont="1" applyFill="1" applyBorder="1" applyAlignment="1">
      <alignment horizontal="center" vertical="center" wrapText="1"/>
    </xf>
    <xf numFmtId="15" fontId="1" fillId="11" borderId="0" xfId="0" applyNumberFormat="1" applyFont="1" applyFill="1" applyAlignment="1">
      <alignment horizontal="center" vertical="center" wrapText="1"/>
    </xf>
    <xf numFmtId="0" fontId="6" fillId="10" borderId="1" xfId="0" applyFont="1" applyFill="1" applyBorder="1" applyAlignment="1">
      <alignment horizontal="center" vertical="center"/>
    </xf>
    <xf numFmtId="0" fontId="6" fillId="10" borderId="3" xfId="0" applyFont="1" applyFill="1" applyBorder="1" applyAlignment="1">
      <alignment horizontal="center" vertical="center"/>
    </xf>
    <xf numFmtId="0" fontId="6" fillId="10" borderId="4" xfId="0" applyFont="1" applyFill="1" applyBorder="1" applyAlignment="1">
      <alignment horizontal="center" vertical="center"/>
    </xf>
    <xf numFmtId="0" fontId="6" fillId="10" borderId="5" xfId="0" applyFont="1" applyFill="1" applyBorder="1" applyAlignment="1">
      <alignment horizontal="center" vertical="center"/>
    </xf>
    <xf numFmtId="0" fontId="6" fillId="10" borderId="0" xfId="0" applyFont="1" applyFill="1" applyAlignment="1">
      <alignment horizontal="center" vertical="center"/>
    </xf>
    <xf numFmtId="0" fontId="6" fillId="10" borderId="7" xfId="0" applyFont="1" applyFill="1" applyBorder="1" applyAlignment="1">
      <alignment horizontal="center" vertical="center"/>
    </xf>
    <xf numFmtId="166" fontId="12" fillId="11" borderId="1" xfId="0" applyNumberFormat="1" applyFont="1" applyFill="1" applyBorder="1" applyAlignment="1">
      <alignment horizontal="center" vertical="center"/>
    </xf>
    <xf numFmtId="166" fontId="12" fillId="11" borderId="3" xfId="0" applyNumberFormat="1" applyFont="1" applyFill="1" applyBorder="1" applyAlignment="1">
      <alignment horizontal="center" vertical="center"/>
    </xf>
    <xf numFmtId="166" fontId="12" fillId="11" borderId="4" xfId="0" applyNumberFormat="1" applyFont="1" applyFill="1" applyBorder="1" applyAlignment="1">
      <alignment horizontal="center" vertical="center"/>
    </xf>
    <xf numFmtId="166" fontId="12" fillId="11" borderId="5" xfId="0" applyNumberFormat="1" applyFont="1" applyFill="1" applyBorder="1" applyAlignment="1">
      <alignment horizontal="center" vertical="center"/>
    </xf>
    <xf numFmtId="166" fontId="12" fillId="11" borderId="0" xfId="0" applyNumberFormat="1" applyFont="1" applyFill="1" applyAlignment="1">
      <alignment horizontal="center" vertical="center"/>
    </xf>
    <xf numFmtId="166" fontId="12" fillId="11" borderId="7" xfId="0" applyNumberFormat="1" applyFont="1" applyFill="1" applyBorder="1" applyAlignment="1">
      <alignment horizontal="center" vertical="center"/>
    </xf>
    <xf numFmtId="0" fontId="3" fillId="0" borderId="0" xfId="0" applyFont="1" applyAlignment="1">
      <alignment horizontal="center" vertical="center"/>
    </xf>
  </cellXfs>
  <cellStyles count="5">
    <cellStyle name="Millares" xfId="1" builtinId="3"/>
    <cellStyle name="Moneda" xfId="2" builtinId="4"/>
    <cellStyle name="Moneda 2" xfId="3" xr:uid="{00000000-0005-0000-0000-000002000000}"/>
    <cellStyle name="Moneda 2 2" xfId="4" xr:uid="{00000000-0005-0000-0000-000003000000}"/>
    <cellStyle name="Normal" xfId="0" builtinId="0"/>
  </cellStyles>
  <dxfs count="5">
    <dxf>
      <alignment horizontal="center"/>
    </dxf>
    <dxf>
      <alignment horizontal="center"/>
    </dxf>
    <dxf>
      <numFmt numFmtId="168" formatCode="dd/mm/yyyy"/>
    </dxf>
    <dxf>
      <numFmt numFmtId="168" formatCode="dd/mm/yyyy"/>
    </dxf>
    <dxf>
      <font>
        <color rgb="FF9C0006"/>
      </font>
      <fill>
        <patternFill>
          <bgColor rgb="FFFFC7CE"/>
        </patternFill>
      </fill>
    </dxf>
  </dxfs>
  <tableStyles count="0" defaultTableStyle="TableStyleMedium2" defaultPivotStyle="PivotStyleLight16"/>
  <colors>
    <mruColors>
      <color rgb="FFFF99FF"/>
      <color rgb="FFFF66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elissa Carvajal" refreshedDate="44575.616170023146" createdVersion="7" refreshedVersion="7" minRefreshableVersion="3" recordCount="494" xr:uid="{559B4C99-C84C-4619-9366-DEEE38E750B9}">
  <cacheSource type="worksheet">
    <worksheetSource ref="A3:T497" sheet="CONVENIOS 2021-II"/>
  </cacheSource>
  <cacheFields count="21">
    <cacheField name="N°" numFmtId="0">
      <sharedItems containsSemiMixedTypes="0" containsString="0" containsNumber="1" containsInteger="1" minValue="1" maxValue="494"/>
    </cacheField>
    <cacheField name="REGIONAL" numFmtId="0">
      <sharedItems count="8">
        <s v="AMAZONIA"/>
        <s v="CARIBE 1"/>
        <s v="CARIBE 2"/>
        <s v="CENTRAL"/>
        <s v="EJE CAFETERO Y ANTIOQUIA"/>
        <s v="LLANOS Y ORINOQUIA"/>
        <s v="PACIFICO"/>
        <s v="SANTANDERES"/>
      </sharedItems>
    </cacheField>
    <cacheField name="FECHA DE APROBACIÓN" numFmtId="14">
      <sharedItems containsSemiMixedTypes="0" containsNonDate="0" containsDate="1" containsString="0" minDate="2021-08-25T00:00:00" maxDate="2021-09-19T00:00:00"/>
    </cacheField>
    <cacheField name="CIN-CIR" numFmtId="0">
      <sharedItems/>
    </cacheField>
    <cacheField name="DEPARTAMENTO" numFmtId="0">
      <sharedItems count="32">
        <s v="AMAZONAS"/>
        <s v="CAQUETÁ"/>
        <s v="GUAINÍA"/>
        <s v="GUAVIARE"/>
        <s v="PUTUMAYO"/>
        <s v="VAUPÉS"/>
        <s v="ATLÁNTICO"/>
        <s v="BOLÍVAR"/>
        <s v="SAN ANDRÉS PROVIDENCIA Y SANTA CATALINA"/>
        <s v="CESAR"/>
        <s v="CÓRDOBA"/>
        <s v="SUCRE"/>
        <s v="LA_GUAJIRA"/>
        <s v="MAGDALENA"/>
        <s v="BOYACÁ"/>
        <s v="CUNDINAMARCA"/>
        <s v="HUILA"/>
        <s v="TOLIMA"/>
        <s v="ANTIOQUIA"/>
        <s v="CALDAS"/>
        <s v="QUINDÍO"/>
        <s v="RISARALDA"/>
        <s v="ARAUCA"/>
        <s v="CASANARE"/>
        <s v="META"/>
        <s v="VICHADA"/>
        <s v="CAUCA"/>
        <s v="CHOCÓ"/>
        <s v="NARIÑO"/>
        <s v="VALLE_DEL_CAUCA"/>
        <s v="NORTE_DE_SANTANDER"/>
        <s v="SANTANDER"/>
      </sharedItems>
    </cacheField>
    <cacheField name="AÑO REGISTRO" numFmtId="0">
      <sharedItems containsString="0" containsBlank="1" containsNumber="1" containsInteger="1" minValue="2021" maxValue="2021"/>
    </cacheField>
    <cacheField name="CONVENIO N." numFmtId="0">
      <sharedItems containsBlank="1"/>
    </cacheField>
    <cacheField name="PRODUCTO" numFmtId="0">
      <sharedItems/>
    </cacheField>
    <cacheField name="MUNICIPIO(S)" numFmtId="0">
      <sharedItems/>
    </cacheField>
    <cacheField name="OBSERVACIÓN" numFmtId="0">
      <sharedItems containsBlank="1" count="4">
        <m/>
        <s v="Fiducia"/>
        <s v="Pendiente"/>
        <s v="Correcciones" u="1"/>
      </sharedItems>
    </cacheField>
    <cacheField name="FECHA FIRMA CONVENIO" numFmtId="0">
      <sharedItems containsDate="1" containsBlank="1" containsMixedTypes="1" minDate="2021-10-28T00:00:00" maxDate="2021-11-13T00:00:00"/>
    </cacheField>
    <cacheField name="BENEFICIARIOS" numFmtId="0">
      <sharedItems containsSemiMixedTypes="0" containsString="0" containsNumber="1" containsInteger="1" minValue="0" maxValue="40"/>
    </cacheField>
    <cacheField name="ASOCIACIÓN DE PRODUCTORES" numFmtId="0">
      <sharedItems containsBlank="1"/>
    </cacheField>
    <cacheField name="NOMBRE DE PERFIL" numFmtId="0">
      <sharedItems longText="1"/>
    </cacheField>
    <cacheField name="NOMBRE DE LA ALIANZA" numFmtId="0">
      <sharedItems longText="1"/>
    </cacheField>
    <cacheField name="MUNICIPIO PDET" numFmtId="0">
      <sharedItems/>
    </cacheField>
    <cacheField name="VALOR TOTAL DE LA ALIANZA" numFmtId="166">
      <sharedItems containsSemiMixedTypes="0" containsString="0" containsNumber="1" containsInteger="1" minValue="0" maxValue="1670057000"/>
    </cacheField>
    <cacheField name="VALOR INCENTIVO MODULAR" numFmtId="166">
      <sharedItems containsSemiMixedTypes="0" containsString="0" containsNumber="1" containsInteger="1" minValue="0" maxValue="200000000"/>
    </cacheField>
    <cacheField name="CONVENIO" numFmtId="0">
      <sharedItems/>
    </cacheField>
    <cacheField name="CONTRATO FIDUCIARIO" numFmtId="0">
      <sharedItems containsString="0" containsBlank="1" containsNumber="1" containsInteger="1" minValue="457" maxValue="625"/>
    </cacheField>
    <cacheField name="APERTURA PATRIMONIO AUTONOMO"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94">
  <r>
    <n v="1"/>
    <x v="0"/>
    <d v="2021-09-18T00:00:00"/>
    <s v="CIR"/>
    <x v="0"/>
    <n v="2021"/>
    <m/>
    <s v="MADERA"/>
    <s v="TARAPACÁ"/>
    <x v="0"/>
    <m/>
    <n v="30"/>
    <s v="ASOCIACIÓN USUARIOS DEL BOSQUE"/>
    <s v="Alianza para la consolidación productiva y comercial de madera de la asociación Usuarios del Bosque en Tarapacá, Amazonas"/>
    <s v="ALIANZA PARA LA CONSOLIDACIÓN PRODUCTIVA Y COMERCIAL DE MADERA DE LA ASOCIACIÓN USUARIOS DEL BOSQUE EN TARAPACÁ, AMAZONAS"/>
    <s v="NO"/>
    <n v="0"/>
    <n v="0"/>
    <s v="PARA EXCLUIR DEL REGISTRO"/>
    <m/>
    <m/>
  </r>
  <r>
    <n v="2"/>
    <x v="0"/>
    <d v="2021-09-10T00:00:00"/>
    <s v="CIR"/>
    <x v="1"/>
    <n v="2021"/>
    <s v="08-026-21"/>
    <s v="CACAO"/>
    <s v="BELÉN DE LOS ANDAQUÍES"/>
    <x v="1"/>
    <d v="2021-11-03T00:00:00"/>
    <n v="36"/>
    <s v="ASPROABELEN"/>
    <s v=" Fortalecimiento y comercialización de producción orgánica de cacao con productores de ASPROABELEN del Municipio de Belén de los Andaquíes."/>
    <s v="FORTALECIMIENTO Y COMERCIALIZACION  DE PRODUCCIÓN ORGANICA DE CACAO CON PRODUCTORES DE ASPROABELEN  DEL MUNICIPIO  DE BELÉN DE LOS ANDAQUÍES"/>
    <s v="SI"/>
    <n v="463695000"/>
    <n v="180000000"/>
    <s v="SI"/>
    <m/>
    <s v="SI"/>
  </r>
  <r>
    <n v="3"/>
    <x v="0"/>
    <d v="2021-09-10T00:00:00"/>
    <s v="CIR"/>
    <x v="1"/>
    <n v="2021"/>
    <s v="08-031-21"/>
    <s v="GANADERIA LECHE"/>
    <s v="EL PAUJÍL"/>
    <x v="1"/>
    <d v="2021-10-29T00:00:00"/>
    <n v="40"/>
    <s v="AGROGALICIA"/>
    <s v=" Reconversión ganadera bovina en el Municipio de El Paujil Caquetá a partir de un modelo Silvopastoril."/>
    <s v="RECONVERSION GANADERA BOVINA EN EL MUNICIPIO DE  EL PAUJIL CAQUETA  A PARTIR DE UN MODELO SILVOPASTORIL"/>
    <s v="SI"/>
    <n v="499940000"/>
    <n v="186242000"/>
    <s v="SI"/>
    <m/>
    <s v="SI"/>
  </r>
  <r>
    <n v="4"/>
    <x v="0"/>
    <d v="2021-09-01T00:00:00"/>
    <s v="CIR"/>
    <x v="1"/>
    <n v="2021"/>
    <s v="08-027-21"/>
    <s v="CACHAMA"/>
    <s v="SOLITA"/>
    <x v="1"/>
    <d v="2021-10-29T00:00:00"/>
    <n v="40"/>
    <s v="ASOPROAPICS"/>
    <s v="  Producción sostenible de carne de cachama en el Municipio de Solita Caquetá."/>
    <s v="PRODUCCIÓN Y COMERCIALIZACIÓN DE CACHAMADE 40 PRODUCTORES EN EL MUNICIPIO DE SOLITA CAQUETA"/>
    <s v="SI"/>
    <n v="629518000"/>
    <n v="199334000"/>
    <s v="SI"/>
    <m/>
    <s v="SI"/>
  </r>
  <r>
    <n v="5"/>
    <x v="0"/>
    <d v="2021-09-01T00:00:00"/>
    <s v="CIR"/>
    <x v="1"/>
    <n v="2021"/>
    <s v="08-030-21"/>
    <s v="CACHAMA"/>
    <s v="SAN JOSÉ DEL FRAGUA"/>
    <x v="1"/>
    <d v="2021-10-29T00:00:00"/>
    <n v="40"/>
    <s v="ASOPISFRAGUA"/>
    <s v=" Producción y comercialización de carne de cachama en el Municipio de San José del Fragua Caquetá."/>
    <s v="PRODUCCION Y COMERCIALIZACION DE CARNE CACHAMA DE 40 PRODUCTORES EN EL MUNICIPIO DE SAN JOSE DEL FRAGUA CAQUETA"/>
    <s v="SI"/>
    <n v="479622000"/>
    <n v="190922000"/>
    <s v="SI"/>
    <m/>
    <s v="SI"/>
  </r>
  <r>
    <n v="6"/>
    <x v="0"/>
    <d v="2021-09-01T00:00:00"/>
    <s v="CIR"/>
    <x v="1"/>
    <n v="2021"/>
    <s v="08-028-21"/>
    <s v="CACHAMA"/>
    <s v="BELÉN DE LOS ANDAQUÍES"/>
    <x v="1"/>
    <d v="2021-10-29T00:00:00"/>
    <n v="40"/>
    <s v="ASOCIACION GRANJA ANDAQUI"/>
    <s v="Fomento de la piscicultura en el Municipio de Belén de los Andaquíes Caquetá."/>
    <s v="FOMENTO A LA PRODUCCIÓN Y COMERCIALIZACIÓN PISCÍCOLA EN EL MUNICIPIO DE BELEN DE LOS ANDAQUIES CAQUETÁ"/>
    <s v="SI"/>
    <n v="590985000"/>
    <n v="200000000"/>
    <s v="SI"/>
    <m/>
    <s v="SI"/>
  </r>
  <r>
    <n v="7"/>
    <x v="0"/>
    <d v="2021-09-10T00:00:00"/>
    <s v="CIR"/>
    <x v="1"/>
    <n v="2021"/>
    <s v="08-018-21"/>
    <s v="MIEL, CERA, POLEN Y JALEA REAL"/>
    <s v="CARTAGENA DEL CHAIRÁ"/>
    <x v="1"/>
    <d v="2021-10-29T00:00:00"/>
    <n v="40"/>
    <s v="ASPRODECA"/>
    <s v="Implementación de la Meliponicultura como alternativa económica y de conservación de los servicios ecosistemicos del bosque en el Municipio de Cartagena del Chaira Caquetá."/>
    <s v="IMPLEMENTACION DE LA MELIPONICULTURA COMO ALTERNATIVA ECONOMICA Y DE CONSERVACION DE LOS SERVICIOS ECOSISTEMICOS DEL BOSQUE EN EL MUNICIPIO DE CARTAGENA DEL CHAIRA CAQUETA"/>
    <s v="SI"/>
    <n v="515113000"/>
    <n v="199840000"/>
    <s v="SI"/>
    <m/>
    <s v="*"/>
  </r>
  <r>
    <n v="8"/>
    <x v="0"/>
    <d v="2021-09-01T00:00:00"/>
    <s v="CIR"/>
    <x v="1"/>
    <n v="2021"/>
    <s v="08-017-21"/>
    <s v="GANADERIA LECHE"/>
    <s v="SAN VICENTE DEL CAGUÁN"/>
    <x v="1"/>
    <d v="2021-11-12T00:00:00"/>
    <n v="40"/>
    <s v="AGROSEG"/>
    <s v=" Mejoramiento de la competitividad de pequeños productores ganaderos de la Inspección de Guacamayas mediante el fortalecimiento de 40 modelos silvopastoriles en el Municipio de San Vicente del Caguán Caquetá."/>
    <s v="ALIANZA PARA EL MEJORAMIENTO DE LA PRODUCTIVIDAD DE PEQUEÑOS PRODUCTORES GANADEROS DEL CORREGIMIENTO LAS GUACAMAYAS MEDIANTE EL FORTALECIMIENTO DE 40 MODELOS SILVOPASTORILES EN EL MUNICIPIO DE SAN VICENTE DEL CAGUAN CAQUETA"/>
    <s v="SI"/>
    <n v="571533000"/>
    <n v="197702000"/>
    <s v="SI"/>
    <m/>
    <s v="SI"/>
  </r>
  <r>
    <n v="9"/>
    <x v="0"/>
    <d v="2021-09-10T00:00:00"/>
    <s v="CIR"/>
    <x v="1"/>
    <n v="2021"/>
    <s v="08-016-21"/>
    <s v="MIEL, CERA, POLEN Y JALEA REAL"/>
    <s v="FLORENCIA"/>
    <x v="1"/>
    <d v="2021-10-29T00:00:00"/>
    <n v="37"/>
    <s v="ASOAPICAQ"/>
    <s v=" Reactivación económica y ambiental del área rural a través de la apicultura y sus servicios ecosistemicos para la vida en el municipio de Florencia Caquetá."/>
    <s v="REACTIVACION ECONÓMICA Y AMBIENTAL  DEL AREA RURAL A TRAVÉS DE LA APICULTURA  Y SUS SERVICOS ECOSISTÉMICOS PARA LA VIDA EN EL MUNICIPIO DE FLORENCIA CAQUETA"/>
    <s v="SI"/>
    <n v="479852000"/>
    <n v="185000000"/>
    <s v="SI"/>
    <m/>
    <s v="SI"/>
  </r>
  <r>
    <n v="10"/>
    <x v="0"/>
    <d v="2021-09-03T00:00:00"/>
    <s v="CIN"/>
    <x v="1"/>
    <n v="2021"/>
    <s v="08-015-21"/>
    <s v="PORCICULTURA CARNE"/>
    <s v="BELÉN DE LOS ANDAQUÍES"/>
    <x v="1"/>
    <d v="2021-10-29T00:00:00"/>
    <n v="40"/>
    <s v="ASOPRODEM"/>
    <s v="Mejoramiento de la competitividad de la cadena productiva del cerdo desteto y ceba, una alternativa de inclusión económica, con enfoque de sostenibilidad y asociactividad para la ASOPRODEM del Municipio de Belén de los Andaquíes. Caquetá."/>
    <s v="MEJORAMIENTO PRODUCTIVO Y COMERCIAL  DEL CERDO DESTETO, PARA  ASOPRODEM DEL MUNICIPIO DE BELEN DE LOS ANDAQUIES"/>
    <s v="SI"/>
    <n v="503491000"/>
    <n v="200000000"/>
    <s v="SI"/>
    <m/>
    <s v="SI"/>
  </r>
  <r>
    <n v="11"/>
    <x v="0"/>
    <d v="2021-09-03T00:00:00"/>
    <s v="CIN"/>
    <x v="1"/>
    <n v="2021"/>
    <s v="08-019-21"/>
    <s v="PLÁTANO"/>
    <s v="ALBANIA"/>
    <x v="1"/>
    <d v="2021-11-03T00:00:00"/>
    <n v="30"/>
    <s v="ASMUJIMA"/>
    <s v="Mejorar los ingresos y la calidad de vida de 30 familias de pequeños productores del Municipio de Albania - Departamento del Caquetá a partir del incremento de ingresos generados por el establecimiento de 15 Has en Plátano variedad Hartón, para ser comercializado con la Corporación para el desarrollo socio ambiental de la amazonia y la Orinoquia colombiana – CORPOAMOR, bajo un modelo de intensivo de siembra que abastezca la demanda del producto en el departamento."/>
    <s v="FORTALECIMIENTO A LA PRODUCCIÓN Y COMERCIALIZACIÓN DE PLATANO HARTON DE 30 FAMILIAS EN EL MUNICIPIO DE ALBANIA-CAQUETÁ"/>
    <s v="SI"/>
    <n v="376374000"/>
    <n v="150000000"/>
    <s v="SI"/>
    <m/>
    <s v="SI"/>
  </r>
  <r>
    <n v="12"/>
    <x v="0"/>
    <d v="2021-09-03T00:00:00"/>
    <s v="CIN"/>
    <x v="1"/>
    <n v="2021"/>
    <s v="08-020-21"/>
    <s v="GANADERIA LECHE"/>
    <s v="BELÉN DE LOS ANDAQUÍES"/>
    <x v="1"/>
    <d v="2021-10-29T00:00:00"/>
    <n v="32"/>
    <s v="ASVIDEVER"/>
    <s v=" Silvopastoreo racional en ecosistemas ganaderos del Municipio de Belén de los Andaquíes Caquetá"/>
    <s v="SILVOPASTOREO RACIONAL EN AGROECOSISTEMAS GANADEROS DEL MUNICIPIO DE BELÉN DE LOS ANDAQUÍES CAQUETÁ - LECHERIA"/>
    <s v="SI"/>
    <n v="406846000"/>
    <n v="160000000"/>
    <s v="SI"/>
    <m/>
    <s v="*"/>
  </r>
  <r>
    <n v="13"/>
    <x v="0"/>
    <d v="2021-09-01T00:00:00"/>
    <s v="CIR"/>
    <x v="1"/>
    <n v="2021"/>
    <s v="08-021-21"/>
    <s v="GANADERIA LECHE"/>
    <s v="MORELIA"/>
    <x v="1"/>
    <d v="2021-11-03T00:00:00"/>
    <n v="30"/>
    <s v="ASOCUDIT"/>
    <s v="  Fortalecimiento de la cadena comercial y productiva del sector lechero, para su sostenibilidad, competitividad y rentabilidad en el municipio de Morelia, Caquetá."/>
    <s v="FORTALECIMIENTO DE LA CADENA COMERCIAL Y PRODUCTIVA DEL SECTOR LECHERO, PARA SU  SOSTENIBILIDAD, COMPETITIVIDAD Y RENTABILIDAD EN EL MUNICIPIO DE MORELIA, CAQUETÁ"/>
    <s v="SI"/>
    <n v="375652000"/>
    <n v="149996000"/>
    <s v="SI"/>
    <m/>
    <s v="SI"/>
  </r>
  <r>
    <n v="14"/>
    <x v="0"/>
    <d v="2021-09-01T00:00:00"/>
    <s v="CIR"/>
    <x v="1"/>
    <n v="2021"/>
    <s v="08-022-21"/>
    <s v="CACHAMA"/>
    <s v="MORELIA"/>
    <x v="1"/>
    <d v="2021-10-29T00:00:00"/>
    <n v="36"/>
    <s v="ACUIMOC"/>
    <s v="Producción y comercialización de cachama y Bocachico en Morelia Caquetá."/>
    <s v="PRODUCCION COMERCIAL DE CACHAMA (Colossoma macropomum) Y BOCACHICO (Prochilodus magdalenae) EN MORELIA CAQUETA"/>
    <s v="SI"/>
    <n v="418158000"/>
    <n v="165922000"/>
    <s v="SI"/>
    <m/>
    <s v="SI"/>
  </r>
  <r>
    <n v="15"/>
    <x v="0"/>
    <d v="2021-09-10T00:00:00"/>
    <s v="CIR"/>
    <x v="1"/>
    <n v="2021"/>
    <s v="08-023-21"/>
    <s v="GANADERIA LECHE - QUESO Y SUBPRODUCTOS"/>
    <s v="CARTAGENA DEL CHAIRÁ"/>
    <x v="1"/>
    <d v="2021-10-29T00:00:00"/>
    <n v="40"/>
    <s v="AGROCARTAGENA"/>
    <s v=" Fortalecimiento agroindustrial a la quesería rural en el Municipio de Cartagena del Chaira Caquetá."/>
    <s v="FORTALECIMIENTO AGROINDUSTRIAL A LA QUESERIA RURAL EN EL MUNICIPIO DE CARTAGENA DEL CHAIRA CAQUETA"/>
    <s v="SI"/>
    <n v="626273000"/>
    <n v="199960000"/>
    <s v="SI"/>
    <m/>
    <s v="SI"/>
  </r>
  <r>
    <n v="16"/>
    <x v="0"/>
    <d v="2021-09-10T00:00:00"/>
    <s v="CIR"/>
    <x v="1"/>
    <n v="2021"/>
    <s v="08-024-21"/>
    <s v="CAUCHO"/>
    <s v="SAN VICENTE DEL CAGUÁN"/>
    <x v="1"/>
    <d v="2021-10-29T00:00:00"/>
    <n v="40"/>
    <s v="COMITÉ DE CAUCHEROS DE SAN VICENTE DEL CAGUAN"/>
    <s v=" Fortalecimiento de las condiciones de competitividad productiva de pequeños productores de caucho en el municipio de San Vicente del Caguán Caquetá"/>
    <s v="FORTALECIMIENTO DE LAS CONDICIONES DE COMPETITIVIDAD PRODUCTIVA DE PEQUEÑOS PRODUCTORES DE CAUCHO EN EL MUNICIPIO DE SAN VICENTE DEL CAGUÁN CAQUETÁ"/>
    <s v="SI"/>
    <n v="554980000"/>
    <n v="200000000"/>
    <s v="SI"/>
    <m/>
    <s v="SI"/>
  </r>
  <r>
    <n v="17"/>
    <x v="0"/>
    <d v="2021-09-03T00:00:00"/>
    <s v="CIN"/>
    <x v="1"/>
    <n v="2021"/>
    <s v="08-025-21"/>
    <s v="PORCICULTURA CARNE"/>
    <s v="BELÉN DE LOS ANDAQUÍES"/>
    <x v="1"/>
    <d v="2021-11-12T00:00:00"/>
    <n v="40"/>
    <s v="ASOPOBECA"/>
    <s v=" Aumento de la producción porcicola, mediante el mejoramiento genético &quot;Triple jamón&quot; Y BPP para suplir la demanda de consumo de carne porcicola regional con estándares de sanidad e inocuidad, mediante una medida de intervención socioeconómica para ASOPOBECA en el Municipio de Belén de los Andaquíes- Caquetá."/>
    <s v="PRODUCCION Y COMERCIALIZACION DE LECHONES DESTETOS DE ALTA GENETICA  DE LA ASOCIACION ASOPOBECA DEL MUNICIPIO DE BELEN DE LOS ANDAQUIES CAQUETA"/>
    <s v="SI"/>
    <n v="498301000"/>
    <n v="199452000"/>
    <s v="SI"/>
    <m/>
    <s v="SI"/>
  </r>
  <r>
    <n v="18"/>
    <x v="0"/>
    <d v="2021-09-10T00:00:00"/>
    <s v="CIR"/>
    <x v="1"/>
    <n v="2021"/>
    <s v="08-029-21"/>
    <s v="GANADERIA LECHE"/>
    <s v="CARTAGENA DEL CHAIRÁ"/>
    <x v="1"/>
    <d v="2021-11-03T00:00:00"/>
    <n v="34"/>
    <s v="ASOES"/>
    <s v=" Establecimiento de unidades sostenibles y productivas para el fortalecimiento del sector lácteo en el municipio de Cartagena del Chaira, Departamento del Caquetá."/>
    <s v="ESTABLECIMIENTO DE UNIDADES SOSTENIBLES Y PRODUCTIVAS PARA EL FORTALECIMIENTO DEL SECTOR LÁCTEO EN EL MUNICIPIO DE CARTAGENA DEL CHAIRA DEPARTAMENTO DEL CAQUETA"/>
    <s v="SI"/>
    <n v="441578000"/>
    <n v="169844000"/>
    <s v="SI"/>
    <m/>
    <s v="*"/>
  </r>
  <r>
    <n v="19"/>
    <x v="0"/>
    <d v="2021-09-10T00:00:00"/>
    <s v="CIR"/>
    <x v="2"/>
    <n v="2021"/>
    <s v="08-033-21"/>
    <s v="ASAI"/>
    <s v="INÍRIDA"/>
    <x v="1"/>
    <d v="2021-10-29T00:00:00"/>
    <n v="38"/>
    <s v="HALAMO"/>
    <s v="ALIANZA PARA EL  ESTABLECIMIENTO Y MANTENIMIENTO DE CULTIVOS DE ASAI ,MEDIANTE SISTEMAS AGROFORESTALES EN LA COMUNIDAD INDIGENA DE LAGUNA MOROCOTO - ASCIOACION HALAMO,  DEPARTAMENTO DEL GUAINÍA"/>
    <s v="ALIANZA PARA EL ESTABLECIMIENTO  Y MANTENIMIENTO DE CULTIVOS DE ASAI, MEDIANTE SISTEMAS AGROFORESTALES EN LA COMUNIDAD INDÍGENA DE LA LAGUNA DE MOROCOTO- DEPARTAMENTO DEL GUAINÍA"/>
    <s v="NO"/>
    <n v="510880000"/>
    <n v="189742000"/>
    <s v="SI"/>
    <m/>
    <s v="SI"/>
  </r>
  <r>
    <n v="20"/>
    <x v="0"/>
    <d v="2021-09-10T00:00:00"/>
    <s v="CIR"/>
    <x v="2"/>
    <n v="2021"/>
    <s v="08-034-21"/>
    <s v="PIÑA"/>
    <s v="INÍRIDA"/>
    <x v="1"/>
    <d v="2021-11-03T00:00:00"/>
    <n v="31"/>
    <s v="ASOJICCA"/>
    <s v=" “ALIANZA PARA EL ESTABLECIMIENTO Y MANTENIMIENTO DE CULTIVOS DE PIÑA ,EN LA COMUNIDAD DE CARANACOA POR LA ASOCIACION ASOJICCA (ASOCIACION DE JOVENES INDIGENAS DE LA COMUNIDAD DE CARANACOA) MUNICIPIO -INIRIDA -DEPARTAMENTO DEL GUAINÍA”"/>
    <s v="ALIANZA PARA EL ESTABLECIMIENTO Y MANTENIMIENTO DE CULTIVOS DE PIÑA ,EN LA COMUNIDAD DE CARANACOA POR LA ASOCIACION ASOJICCA (ASOCIACION DE JOVENES INDIGENAS DE LA COMUNIDAD DE CARANACOA) MUNICIPIO -INIRIDA -DEPARTAMENTO DEL GUAINÍA"/>
    <s v="NO"/>
    <n v="507571000"/>
    <n v="154410000"/>
    <s v="SI"/>
    <m/>
    <s v="*"/>
  </r>
  <r>
    <n v="21"/>
    <x v="0"/>
    <d v="2021-09-10T00:00:00"/>
    <s v="CIR"/>
    <x v="2"/>
    <n v="2021"/>
    <s v="08-036-21"/>
    <s v="MIEL, CERA, POLEN Y JALEA REAL"/>
    <s v="INÍRIDA"/>
    <x v="1"/>
    <d v="2021-10-29T00:00:00"/>
    <n v="30"/>
    <s v="ASOMEGUA"/>
    <s v="&quot;ALIANZA PARA EL FORTALECIMIENTO PRODUCTIVO Y OPERATIVO DE LA ASOCIACION ASOMEGUA EN LA COMUNIDAD DE LA CEIBA,MUNICIPIO-INIRIDA-DEPARTAMENTO DEL GUAINIA&quot;"/>
    <s v="ALIANZA PARA EL FORTALECIMIENTO PRODUCTIVO Y OPERATIVO DE LA ASOCIACION ASOMEGUA EN LA COMUNIDAD DE LA CEIBA,MUNICIPIO-INIRIDA-DEPARTAMENTO DEL GUAINIA"/>
    <s v="NO"/>
    <n v="562215000"/>
    <n v="148884000"/>
    <s v="SI"/>
    <m/>
    <s v="*"/>
  </r>
  <r>
    <n v="22"/>
    <x v="0"/>
    <d v="2021-09-10T00:00:00"/>
    <s v="CIR"/>
    <x v="2"/>
    <n v="2021"/>
    <s v="08-035-21"/>
    <s v="PESCA ARTESANAL"/>
    <s v="INÍRIDA"/>
    <x v="1"/>
    <d v="2021-10-29T00:00:00"/>
    <n v="36"/>
    <s v="ÑAMSIMAY"/>
    <s v="ALIANZA PARA EL FORTALECIMIENTO OPERATIVO Y LOGISTICO DE LA ASOCIACION ÑAMSIMAY EN EL MUNICIPIO DE INIRIDA DEPARTAMENTO DEL GUAINIA"/>
    <s v="ALIANZA PARA EL FORTALECIMIENTO OPERATIVO Y LOGÍSTICO EN PESCADO ARTESANAL EN LA COMUNIDAD CAÑO BOCÓN EN EL MUNICIPIO DE INÍRIDA - DEPARTAMENTO GUAINÍA"/>
    <s v="NO"/>
    <n v="640595000"/>
    <n v="176413000"/>
    <s v="SI"/>
    <m/>
    <s v="SI"/>
  </r>
  <r>
    <n v="23"/>
    <x v="0"/>
    <d v="2021-09-01T00:00:00"/>
    <s v="CIR"/>
    <x v="3"/>
    <n v="2021"/>
    <s v="08-014-21"/>
    <s v="TILAPIA ROJA"/>
    <s v="SAN JOSÉ DEL GUAVIARE"/>
    <x v="1"/>
    <d v="2021-10-29T00:00:00"/>
    <n v="40"/>
    <s v="ASOAGROTRES-TEJAS"/>
    <s v="FORTALECIMIENTO DE LAS CAPACIDADES PRODUCTIVAS A FAMILIAS CULTIVADORAS DE PECES, PERTENECIENTES A LA ASOCIACION ASOAGROTRESTEJAS DEL MUNICIPIO DE SAN JOSÉ DEL GUAVIARE"/>
    <s v="FORTALECIMIENTO DE LAS CAPACIDADES PRODUCTIVAS A FAMILIAS  CULTIVADORAS DE PECES PERTENECIENTES A LA ASOCIACIÓN  ASOAGROTRES-TEJAS DEL MUNICIPIO DE SAN JOSÉ DEL GUAVIARE"/>
    <s v="SI"/>
    <n v="439156000"/>
    <n v="175422000"/>
    <s v="SI"/>
    <m/>
    <s v="SI"/>
  </r>
  <r>
    <n v="24"/>
    <x v="0"/>
    <d v="2021-09-03T00:00:00"/>
    <s v="CIN"/>
    <x v="3"/>
    <n v="2021"/>
    <s v="08-013-21"/>
    <s v="CACHAMA "/>
    <s v="SAN JOSÉ DEL GUAVIARE"/>
    <x v="1"/>
    <d v="2021-10-29T00:00:00"/>
    <n v="40"/>
    <s v="ASOPROTRIUNFO"/>
    <s v="FORTALECIMIENTO DE LAS CAPACIDADES PRODUCTIVAS A FAMILIAS CULTIVADORAS DE PECES, PERTENECIENTES A LA ASOCIACION ASOPROTRIUNFO DEL MUNICIPIO DE SAN JOSÉ DEL GUAVIARE"/>
    <s v="FORTALECIMIENTO DE LAS CAPACIDADES PRODUCTIVAS A FAMILIAS  CULTIVADORAS DE PECES PERTENECIENTES A LA ASOCIACIÓN ASOPROTRIUNFO DEL MUNICIPIO DE SAN JOSÉ DEL GUAVIARE "/>
    <s v="SI"/>
    <n v="452226000"/>
    <n v="180702000"/>
    <s v="SI"/>
    <m/>
    <s v="*"/>
  </r>
  <r>
    <n v="25"/>
    <x v="0"/>
    <d v="2021-09-01T00:00:00"/>
    <s v="CIR"/>
    <x v="3"/>
    <n v="2021"/>
    <s v="08-039-21"/>
    <s v="AJÍES Y PIMIENTOS"/>
    <s v="SAN JOSÉ DEL GUAVIARE"/>
    <x v="1"/>
    <d v="2021-10-29T00:00:00"/>
    <n v="36"/>
    <s v="ASOPAMURIMAJSA"/>
    <s v="ALIANZA PARA EL FORTALECIMIENTO DE CHAGRAS TRADICIONALES DE CULTIVO DE AJI DE 40 PRODUCTORES DEL RESGUARDO INDIGENA LA FUGA"/>
    <s v="ALIANZA PARA EL FORTALECIMIENTO DE CHAGRAS TRADICIONALES EN  DE CULTIVO DE AJÍ DE 36 FAMILIAS DEL RESGUARDO INDÍGENA LA FUGA"/>
    <s v="SI"/>
    <n v="350317000"/>
    <n v="140230000"/>
    <s v="SI"/>
    <m/>
    <s v="SI"/>
  </r>
  <r>
    <n v="26"/>
    <x v="0"/>
    <d v="2021-09-03T00:00:00"/>
    <s v="CIN"/>
    <x v="3"/>
    <n v="2021"/>
    <s v="08-041-21"/>
    <s v="GALLINAS PONEDORAS - HUEVOS"/>
    <s v="SAN JOSÉ DEL GUAVIARE"/>
    <x v="1"/>
    <d v="2021-11-04T00:00:00"/>
    <n v="35"/>
    <s v="CAMPOGUAVIARE"/>
    <s v="ALIANZA PARA EL FORTALECIMIENTO DE LA PRODUCCION DE HUEVO SEMICRIOLLO, EN SAN JOSÉ DEL GUAVIARE, VEREDA CHARRAS-BOQUERON &quot; FINCA NUEVO HORIZONTE&quot; DE LA COOPERATIVA MULTIACTIVA EN COMUN AGROECOLOGICA CAMPESINA DEL GUAVIARE &quot;CAMPOGUAVIARE&quot; Y LA COMUNIDAD DE BOQUERON-CHARRAS&quot;"/>
    <s v="ALIANZA PARA EL FORTALECIMIENTO DE LA PRODUCCIÓN DE HUEVO SEMICRIOLLO, EN  SAN JOSÉ DEL GUAVIARE , VEREDA DE CHARRAS BOQUERÓN “FINCA NUEVO HORIZONTE” DE LA COOPERATIVA MULTIACTIVA E COMÚN AGROECOLÓGICA CAMPESINA DEL GUAVIARE “CAMPOGUAVIARE” Y LA COMUNIDAD DE BOQUERÓN CHARRAS"/>
    <s v="SI"/>
    <n v="485856000"/>
    <n v="173982000"/>
    <s v="SI"/>
    <m/>
    <s v="SI"/>
  </r>
  <r>
    <n v="27"/>
    <x v="0"/>
    <d v="2021-09-01T00:00:00"/>
    <s v="CIR"/>
    <x v="3"/>
    <n v="2021"/>
    <s v="08-012-21"/>
    <s v="GALLINAS PONEDORAS - HUEVOS"/>
    <s v="SAN JOSÉ DEL GUAVIARE"/>
    <x v="1"/>
    <d v="2021-11-03T00:00:00"/>
    <n v="35"/>
    <s v="ASOMURG"/>
    <s v="ALIANZA PARA EL FORTALECIMIENTO DE LA PRODUCCION DE HUEVO SEMICRIOLLO, DE LA ASOCIACION DE MUJERES RURALES DEL GUAVIARE ASOMURG EN SAN JOSÉ DEL GUAVIARE"/>
    <s v="ALIANZA PARA EL FORTALECIMIENTO DE LA PRODUCCIÓN DE HUEVO SEMICRIOLLO  DE LA ASOCIACION DE MUJERES RURALES DEL GUAVIARE ASOMURG, EN  SAN JOSÉ DEL GUAVIARE"/>
    <s v="SI"/>
    <n v="356739000"/>
    <n v="142435000"/>
    <s v="SI"/>
    <m/>
    <s v="*"/>
  </r>
  <r>
    <n v="28"/>
    <x v="0"/>
    <d v="2021-09-01T00:00:00"/>
    <s v="CIR"/>
    <x v="4"/>
    <n v="2021"/>
    <s v="08-044-21"/>
    <s v="CUY"/>
    <s v="SANTIAGO"/>
    <x v="1"/>
    <d v="2021-11-12T00:00:00"/>
    <n v="40"/>
    <s v="ASOALICUSAN"/>
    <s v="FORTALECIMIENTO DE LA PRODUCCION Y COMERCIALIZACION DE CUY EN EL MUNICIPIO DE SANTIAGO DEPARTAMENTO DEL PUTUMAYO"/>
    <s v="FORTALECIMIENTO DE LA PRODUCCIÓN Y LA COMERCIALIZACIÓN DEL CUY  EN EL MUNICIPIO DE SANTIAGO, DEPARTAMENTO DEL PUTUMAYO"/>
    <s v="NO"/>
    <n v="498284000"/>
    <n v="195302000"/>
    <s v="SI"/>
    <m/>
    <s v="SI"/>
  </r>
  <r>
    <n v="29"/>
    <x v="0"/>
    <d v="2021-09-01T00:00:00"/>
    <s v="CIR"/>
    <x v="4"/>
    <n v="2021"/>
    <s v="08-045-21"/>
    <s v="PORCICULTURA CARNE"/>
    <s v="SANTIAGO"/>
    <x v="1"/>
    <d v="2021-11-12T00:00:00"/>
    <n v="40"/>
    <s v="ASOALICERDOS"/>
    <s v="FORTALECIMIENTO DE LA PRODUCCION DE CARNE PORCINA  A TRAVES DEL LEVANTE Y CEBA DE CERDOS MEJORADOS EN EL MUNICIPIO DE SANTIAGO"/>
    <s v="FORTALECIMIENTO DE LA PRODUCCIÓN DE CARNE PORCINA A TRAVÉS DE LEVANTE Y CEBA DE CERDOS MEJORADOS EN EL MUNICIPIO DE SANTIAGO PUTUMAYO"/>
    <s v="NO"/>
    <n v="415871000"/>
    <n v="165622000"/>
    <s v="SI"/>
    <m/>
    <s v="SI"/>
  </r>
  <r>
    <n v="30"/>
    <x v="0"/>
    <d v="2021-09-03T00:00:00"/>
    <s v="CIN"/>
    <x v="4"/>
    <n v="2021"/>
    <s v="08-011-21"/>
    <s v="CAMU CAMU"/>
    <s v="PUERTO LEGUÍZAMO"/>
    <x v="1"/>
    <d v="2021-10-28T00:00:00"/>
    <n v="35"/>
    <s v="ASOCAMUCAMU"/>
    <s v="FORTALECER LA CADENA PRODUCTIVA DEL CAMU CAMU EN EL MUNICIPIO DE PUERTO LEGUIZAMO DEPARTAMENTO DEL PUTUMAYO"/>
    <s v=" FORTALECIMIENTO DEL CULTIVO DE CAMU CAMU A LA ASOCIACIÓN ASOCAMUCAMU,  EN EL MUNICIPIO DE PUERTO LEGUIZAMO DEPARTAMENTO DEL PUTUMAYO"/>
    <s v="SI"/>
    <n v="401949000"/>
    <n v="159469000"/>
    <s v="SI"/>
    <m/>
    <s v="SI"/>
  </r>
  <r>
    <n v="31"/>
    <x v="0"/>
    <d v="2021-09-01T00:00:00"/>
    <s v="CIR"/>
    <x v="4"/>
    <n v="2021"/>
    <s v="08-010-21"/>
    <s v="TILAPIA ROJA"/>
    <s v="MOCOA"/>
    <x v="1"/>
    <d v="2021-10-28T00:00:00"/>
    <n v="38"/>
    <s v="ASPRAG"/>
    <s v="MEJORAMIENTO A LA PRODUCCION Y COMERCIALIZACION DE LA ACTIVIDAD PISCICOLA DEL MUNICIPIO DE MOCOA - PUTUMAYO"/>
    <s v="MEJORAMIENTO A LA PRODUCCION Y COMERCIALIZACION DE LA ACTIVIDAD PISCICOLA DEL MUNICIPIO DE MOCOA - PUTUMAYO  "/>
    <s v="SI"/>
    <n v="476756000"/>
    <n v="189778000"/>
    <s v="SI"/>
    <m/>
    <s v="SI"/>
  </r>
  <r>
    <n v="32"/>
    <x v="0"/>
    <d v="2021-09-01T00:00:00"/>
    <s v="CIR"/>
    <x v="4"/>
    <n v="2021"/>
    <s v="08-038-21"/>
    <s v="GANADERIA LECHE"/>
    <s v="SIBUNDOY"/>
    <x v="1"/>
    <d v="2021-10-29T00:00:00"/>
    <n v="40"/>
    <s v="ASOVALLE"/>
    <s v="FORTALECIMIENTO DE LA PRODUCCION Y COMERCIALIZACION DE LECHE CRUDA FRIA DE LA ASOCIACION DE PRODUCTORES AGROPECUARIOS DEL VALLE DE SIBUNDOY "/>
    <s v="MEJORAMIENTO DE PRADERAS Y FORTALECIMIENTO DE LA CADENA LÁCTEA DE 40 HATOS PARA LA ASOCIACIÓN ASOVALLE DEL MUNICIPIO DE SIBUNDOY, PUTUMAYO"/>
    <s v="NO"/>
    <n v="521920000"/>
    <n v="198942000"/>
    <s v="SI"/>
    <m/>
    <s v="SI"/>
  </r>
  <r>
    <n v="33"/>
    <x v="0"/>
    <d v="2021-09-03T00:00:00"/>
    <s v="CIN"/>
    <x v="4"/>
    <n v="2021"/>
    <s v="08-001-21"/>
    <s v="YUCA"/>
    <s v="PUERTO GUZMÁN"/>
    <x v="1"/>
    <d v="2021-10-28T00:00:00"/>
    <n v="37"/>
    <s v="ASOYUPGUZ"/>
    <s v="FORTALECIMIENTO A LOS PRODUCTORES DE YUCA ASOYUPGUZ MEDIANTE EL PROGRAMA DE ALIANZAS PRODUCTIVAS EN EL MUNICIPIO DE PUERTO GUZMAN DEPARTAMENTO DEL PUTUMAYO"/>
    <s v="FORTALECIMIENTO A LOS PRODUCTORES DE YUCA ASOYUPGUZ MEDIANTE EL PROGRAMA DE ALIANZAS PRODUCTIVAS EN EL MUNICIPIO DE PUERTO GUZMAN DEPARTAMENTO DEL PUTUMAYO"/>
    <s v="SI"/>
    <n v="592567000"/>
    <n v="177132000"/>
    <s v="SI"/>
    <m/>
    <s v="SI"/>
  </r>
  <r>
    <n v="34"/>
    <x v="0"/>
    <d v="2021-09-01T00:00:00"/>
    <s v="CIR"/>
    <x v="4"/>
    <n v="2021"/>
    <s v="08-037-21"/>
    <s v="CHONTADURO "/>
    <s v="VILLAGARZÓN"/>
    <x v="1"/>
    <d v="2021-10-29T00:00:00"/>
    <n v="38"/>
    <s v="ASOCHON"/>
    <s v="FORTALECIMIENTO A LA PRODUCCION TRANSFORMACION Y COMERCIALIZACIÓN DE FRUTA DE CHONTADURO, COMO ALTERNATIVA DE POTENCIALIZACIÓN QUE DESARROLLA EL GRUPO DE MUJERES TRANSFORMADORAS DE LA ORGANIZACIÓN ASOCHON MUNICIPIO DE VILLAGARZON PUTUMAYO"/>
    <s v="FORTALECIMIENTO A LA PRODUCCIÓN, TRANSFORMACIÓN Y COMERCIALIZACIÓN DE FRUTA DE CHONTADURO, COMO ALTERNATIVA DE  POTENCIALIZACIÓN QUE DESARROLLA EL  GRUPO DE  MUJERES TRANSFORMADORAS DE LA ORGANIZACIÓN ASOCHON, MUNICIPIO DE VILLAGARZÓN PUTUMAYO"/>
    <s v="SI"/>
    <n v="526284000"/>
    <n v="188620000"/>
    <s v="SI"/>
    <m/>
    <s v="SI"/>
  </r>
  <r>
    <n v="35"/>
    <x v="0"/>
    <d v="2021-09-01T00:00:00"/>
    <s v="CIR"/>
    <x v="4"/>
    <n v="2021"/>
    <s v="08-032-21"/>
    <s v="FRÍJOL"/>
    <s v="SIBUNDOY"/>
    <x v="1"/>
    <d v="2021-10-29T00:00:00"/>
    <n v="40"/>
    <s v="COOFRIMAYO"/>
    <s v="FORTALECIMIENTO DE LA PRODUCCION Y COMERCIALIZACION DE FRIJOL VOLUBLE CON BUENAS PRACTICAS AGRICOLAS DE LA COOPERATIVA DE AGRICULTORES Y CULTIVADORES DE FRIJOL DEL PUTUMAYO"/>
    <s v="FORTALECIMIENTO DE LA PRODUCCIÓN Y COMERCIALIZACIÓN DE FRIJOL VOLUBLE  DE LA COOPERATIVA DE AGRICULTORES Y CULTIVADORES DE FRIJOL DEL PUTUMAYO COOFRIMAYO, DEL MUNICIPIO DE SIBUNDOY, DEPARTAMENTO DEL PUTUMAYO"/>
    <s v="NO"/>
    <n v="512893000"/>
    <n v="199542000"/>
    <s v="SI"/>
    <m/>
    <s v="SI"/>
  </r>
  <r>
    <n v="36"/>
    <x v="0"/>
    <d v="2021-09-01T00:00:00"/>
    <s v="CIR"/>
    <x v="4"/>
    <n v="2021"/>
    <s v="08-004-21"/>
    <s v="CACAO"/>
    <s v="VALLE DEL GUAMUEZ"/>
    <x v="1"/>
    <d v="2021-10-28T00:00:00"/>
    <n v="40"/>
    <s v="COOPERAGRO"/>
    <s v="ALIANZAS PARA EL FORTALECIMIENTO DEL SISTEMA PRODUCTIVO CACAOTERO DE LA ORGANIZACIÓN COOPERAGRO DEL MUNICIPIO DEL VALLE DEL GUAMUEZ DEPARTAMENTO DEL PUTUMAYO."/>
    <s v="ALIANZA PARA EL FORTALECIMIENTO DEL SISTEMA PRODUCTIVO CACAOTERO, DE LA ORGANIZACIÓN COOPERAGRO DEL MUNICIPIO DEL VALLE DEL GUAMUEZ, DEPARTAMENTO DEL PUTUMAYO"/>
    <s v="SI"/>
    <n v="474475000"/>
    <n v="189668000"/>
    <s v="SI"/>
    <m/>
    <s v="SI"/>
  </r>
  <r>
    <n v="37"/>
    <x v="0"/>
    <d v="2021-09-03T00:00:00"/>
    <s v="CIN"/>
    <x v="4"/>
    <n v="2021"/>
    <s v="08-006-21"/>
    <s v="PLÁTANO"/>
    <s v="PUERTO GUZMÁN"/>
    <x v="1"/>
    <d v="2021-10-28T00:00:00"/>
    <n v="40"/>
    <s v="ASOPLAMPG"/>
    <s v="FORTALECIMIENTO DE LAS CAPACIDADES PRODUCTIVAS DE LA ASOCIACION DE PLATANEROS EL MUELLE DEL MUNICIPIO DE PUERTO GUZMAN PUTUMAYO "/>
    <s v="FORTALECIMIENTO DE LAS CAPACIDADES PRODUCTIVAS DE LA ASOCIACIÓN DE PLATANEROS EL MUELLE DEL MUNICIPIO DE PUERTO GUZMÁN PUTUMAYO"/>
    <s v="SI"/>
    <n v="463531000"/>
    <n v="185442000"/>
    <s v="SI"/>
    <m/>
    <s v="SI"/>
  </r>
  <r>
    <n v="38"/>
    <x v="0"/>
    <d v="2021-09-01T00:00:00"/>
    <s v="CIR"/>
    <x v="4"/>
    <n v="2021"/>
    <s v="08-009-21"/>
    <s v="TILAPIA ROJA"/>
    <s v="VALLE DEL GUAMUEZ"/>
    <x v="1"/>
    <d v="2021-10-28T00:00:00"/>
    <n v="40"/>
    <s v="ASOAGROP"/>
    <s v="PRODUCCCION Y COMERCIALIZACION DE TILAPIA ROJA (Oreochromis sp) MUNICIPIO DEL VALLE DEL GUAMUEZ"/>
    <s v="PRODUCCIÓN Y COMERCIALIZACIÓN DE TILAPIA ROJA ( Oreochromis sp) DE LA ASOCIACIÓN ASOAGROP EN EL MUNICIPIO DEL VALLE DEL GUAMUEZ , DEPARTAMENTO DEL PUTUMAYO"/>
    <s v="SI"/>
    <n v="483479000"/>
    <n v="191127000"/>
    <s v="SI"/>
    <m/>
    <s v="SI"/>
  </r>
  <r>
    <n v="39"/>
    <x v="0"/>
    <d v="2021-09-03T00:00:00"/>
    <s v="CIN"/>
    <x v="4"/>
    <n v="2021"/>
    <s v="08-043-21"/>
    <s v="GANADERIA LECHE"/>
    <s v="SAN FRANCISCO"/>
    <x v="1"/>
    <d v="2021-11-12T00:00:00"/>
    <n v="40"/>
    <s v="ASOPROLVAL"/>
    <s v="SOSTENIMIENTO DE LA PRODUCCION Y COMERCIALIZACION DE LECHE CRUDA FRIA DE LA ASOCIACION DE PRODUCTORES DE LECHE DEL VALLE DE SIBUNDOY "/>
    <s v="SOSTENIMIENTO DE LA PRODUCCION Y COMERCIALIZACION DE LECHE CRUDA FRIA DE LA ASOCIACION DE PRODUCTORES DE LECHE DEL VALLE DE SIBUNDOY"/>
    <s v="NO"/>
    <n v="527180000"/>
    <n v="198962000"/>
    <s v="SI"/>
    <m/>
    <s v="SI"/>
  </r>
  <r>
    <n v="40"/>
    <x v="0"/>
    <d v="2021-09-01T00:00:00"/>
    <s v="CIR"/>
    <x v="4"/>
    <n v="2021"/>
    <s v="08-008-21"/>
    <s v="GANADERIA LECHE"/>
    <s v="SAN FRANCISCO"/>
    <x v="1"/>
    <d v="2021-11-03T00:00:00"/>
    <n v="40"/>
    <s v="ASOMAYO"/>
    <s v="ALIANZAS PARA EL  MEJORAMIENTO DE LA PRODUCCION DE 40 HATOS LECHEROS DE LA ASOCIACION ASOMAYO EN EL MUNICIPIO DE SAN FRANCISCO PUTUMAYO"/>
    <s v="ALIANZA PARA EL MEJORAMIENTO DE LA PRODUCTIVIDAD DE 40 HATOS LECHEROS DE LA ASOCIACIÓN ASOMAYO EN EL MUNICIPIO DE SAN FRANCISCO PUTUMAYO"/>
    <s v="NO"/>
    <n v="523620000"/>
    <n v="198922000"/>
    <s v="SI"/>
    <m/>
    <s v="SI"/>
  </r>
  <r>
    <n v="41"/>
    <x v="0"/>
    <d v="2021-09-01T00:00:00"/>
    <s v="CIR"/>
    <x v="4"/>
    <n v="2021"/>
    <s v="08-005-21"/>
    <s v="TILAPIA ROJA"/>
    <s v="ORITO"/>
    <x v="1"/>
    <d v="2021-10-28T00:00:00"/>
    <n v="40"/>
    <s v="CORPISCICOLA"/>
    <s v="ALIANZAS PRODUCTIVAS FORTALECIMIENTO A LA ACTIVIDAD PISCICOLA DEL MUNICIPIO DE ORITO"/>
    <s v="PRODUCCIÓN Y COMERCIALIZACIÓN DE TILAPIA ROJA ( Oreochromis sp) DE LA CORPORACION CORPISCICOLA DEL MUNCIPIO DE ORITO DEPARTAMENTO DEL PUTUMAYO"/>
    <s v="SI"/>
    <n v="478695000"/>
    <n v="190907000"/>
    <s v="SI"/>
    <m/>
    <s v="SI"/>
  </r>
  <r>
    <n v="42"/>
    <x v="0"/>
    <d v="2021-09-03T00:00:00"/>
    <s v="CIN"/>
    <x v="4"/>
    <n v="2021"/>
    <s v="08-007-21"/>
    <s v="CACHAMA"/>
    <s v="PUERTO ASÍS"/>
    <x v="1"/>
    <d v="2021-10-28T00:00:00"/>
    <n v="40"/>
    <s v="ASOPIEP"/>
    <s v="FORTALECIMIENTO A LA PRODUCCION Y COMERCIALIZACION DE CARNE DE PESCADO MUNICIPIOS PUERTO ASIS - PUERTO CAICEDO"/>
    <s v="PRODUCCIÓN Y COMERCIALIZACIÓN DE CACHAMA(Piaractus brachypomus) DE LA ASOCIACIÓN DE PISCICULTORES ECOLÓGICOS DEL PUTUMAYO EN LOS MUNICIPIOS DE PUERTO CAICEDO Y PUERTO ASÍS DEPARTAMENTO DEL PUTUMAYO"/>
    <s v="SI"/>
    <n v="590828000"/>
    <n v="199659000"/>
    <s v="SI"/>
    <m/>
    <s v="SI"/>
  </r>
  <r>
    <n v="43"/>
    <x v="0"/>
    <d v="2021-09-03T00:00:00"/>
    <s v="CIN"/>
    <x v="4"/>
    <n v="2021"/>
    <s v="08-047-21"/>
    <s v="CAÑA PANELERA"/>
    <s v="PUERTO LEGUÍZAMO"/>
    <x v="1"/>
    <d v="2021-11-12T00:00:00"/>
    <n v="30"/>
    <s v="ASOARTEPANELA"/>
    <s v="FORTALECIMIENTO DE LA CADENA PRODUCTIVA CAÑA PANELERA EN EL MUNICIPIO DE PUERTO LEGUIZAMO DEPARTAMENTO DEL PUTUMAYO"/>
    <s v="PRODUCCION Y COMERCIALIZACION DE PANELA, A TRAVES DE LA ASOCIACIÓN ASOARTEPANELA, DEL MUNICIPIO DE PUERTO LEGUIZAMO DEPARTAMENTO DEL PUTUMAYO"/>
    <s v="SI"/>
    <n v="410838000"/>
    <n v="147322000"/>
    <s v="SI"/>
    <m/>
    <s v="NO"/>
  </r>
  <r>
    <n v="44"/>
    <x v="0"/>
    <d v="2021-09-03T00:00:00"/>
    <s v="CIN"/>
    <x v="4"/>
    <n v="2021"/>
    <s v="08-002-21"/>
    <s v="TILAPIA ROJA"/>
    <s v="PUERTO GUZMÁN"/>
    <x v="1"/>
    <d v="2021-10-28T00:00:00"/>
    <n v="40"/>
    <s v="APROCOAGRO"/>
    <s v="PRODUCCION Y COMERCIALIZACION DE CARNE DE PESCADO DE CULTIVO EN EL MUNICIPIO DE PUERTO GUZMAN"/>
    <s v="FORTALECIMIENTO A LA PRODUCCIÓN Y COMERCIALIZACIÓN DE TILAPIA ROJA (OREOCHROMIS SP), MEDIANTE ALIANZA PRODUCTIVA CON LA ASOCIACIÓN APROCOAGRO, DEL MUNICIPIO DE PUERTO GUZMÁN, DEPARTAMENTO DEL PUTUMAYO"/>
    <s v="SI"/>
    <n v="544934000"/>
    <n v="199978000"/>
    <s v="SI"/>
    <m/>
    <s v="SI"/>
  </r>
  <r>
    <n v="45"/>
    <x v="0"/>
    <d v="2021-09-03T00:00:00"/>
    <s v="CIN"/>
    <x v="4"/>
    <n v="2021"/>
    <s v="08-003-21"/>
    <s v="ARAZA, COCONA"/>
    <s v="PUERTO ASÍS"/>
    <x v="1"/>
    <d v="2021-10-28T00:00:00"/>
    <n v="32"/>
    <s v="ASOFRUMAYO"/>
    <s v="FORTALECIMIENTO AGROINDUSTRIAL DE FRUTOS AMAZONICOS COMO CULTIVOS ALTERNATIVOS Y SUSTITUTOS DE CULTIVOS ILICITOS"/>
    <s v="FORTALECIMIENTO DE CULTIVOS AMAZÓNICOS PARA LA ASOCIACIÓN ASOFRUMAYO, DEL MUNICIPIO DE PUERTO ASÍS EN EL DEPARTAMENTO DEL PUTUMAYO"/>
    <s v="SI"/>
    <n v="333501000"/>
    <n v="126022000"/>
    <s v="SI"/>
    <m/>
    <s v="SI"/>
  </r>
  <r>
    <n v="46"/>
    <x v="0"/>
    <d v="2021-09-10T00:00:00"/>
    <s v="CIR"/>
    <x v="5"/>
    <n v="2021"/>
    <s v="08-042-21"/>
    <s v="AJÍES Y PIMIENTOS"/>
    <s v="MITÚ"/>
    <x v="1"/>
    <d v="2021-11-12T00:00:00"/>
    <n v="30"/>
    <s v="ASOJIOBA"/>
    <s v="ALIANZA PRODUCTIVA CON ENFOQUE AMBIENTAL, PARA EL ESTABLECIMIENTO, PRODUCCIÓN Y COMERCIALIZACIÓN DE AJI, PLATANO YUCA BRAVA EN SISTEMAS AGROFORESTALES EN EL MUNICIPIO DE MITÚ, VAUPÉS"/>
    <s v="ALIANZA PRODUCTIVA CON ENFOQUE AMBIENTAL, PARA EL ESTABLECIMIENTO, PRODUCCIÓN Y COMERCIALIZACIÓN DE AJI Y YUCA EN SISTEMAS AGROFORESTALES EN EL MUNICIPIO DE MITÚ, VAUPÉS"/>
    <s v="NO"/>
    <n v="487637000"/>
    <n v="145602000"/>
    <s v="SI"/>
    <m/>
    <s v="*"/>
  </r>
  <r>
    <n v="47"/>
    <x v="0"/>
    <d v="2021-09-10T00:00:00"/>
    <s v="CIR"/>
    <x v="5"/>
    <n v="2021"/>
    <s v="08-040-21"/>
    <s v="FARIÑA"/>
    <s v="MITÚ"/>
    <x v="1"/>
    <d v="2021-10-29T00:00:00"/>
    <n v="37"/>
    <s v="AMITLI"/>
    <s v="ALIANZA PRODUCTIVA CON ENFOQUE AMBIENTAL PARA EL FORTALECIMIENTO Y COMERCIALIZACION DE DERIVADOS DE LA YUCA BRAVA EN SISTEMAS AGROFORESTALES DE LA ASOCIACION DE MUJERES INDIGENAS TRABAJADORAS DE LA LIBERTAD EN EL MUNICIPIO DE MITU"/>
    <s v="ALIANZA PRODUCTIVA CON ENFOQUE AMBIENTAL PARA EL FORTALECIMIENTO Y COMERCIALIZACIÓN DE DERIVADOS DE LA YUCA BRAVA EN SISTEMAS AGROFORESTALES DE LA ASOCIACIÓN DE MUJERES INDÍGENAS TRABAJADORAS DE LA LIBERTAD EN EL MUNICIPIO DE MITÚ"/>
    <s v="NO"/>
    <n v="524262000"/>
    <n v="184490000"/>
    <s v="SI"/>
    <m/>
    <s v="*"/>
  </r>
  <r>
    <n v="48"/>
    <x v="0"/>
    <d v="2021-09-10T00:00:00"/>
    <s v="CIR"/>
    <x v="5"/>
    <n v="2021"/>
    <m/>
    <s v="FARIÑA"/>
    <s v="MITÚ"/>
    <x v="2"/>
    <m/>
    <n v="30"/>
    <m/>
    <s v="ALIANZA PRODUCTIVA PARA EL FORTALECIMIENTO Y COMERCIALIZACION DE FARIÑA DE PEQUEÑOS PRODUCTORES EN EL MUNICIPIO DE MITÚ"/>
    <s v="ALIANZA PRODUCTIVA PARA EL FORTALECIMIENTO Y COMERCIALIZACION DE FARIÑA DE PEQUEÑOS PRODUCTORES EN EL MUNICIPIO DE MITÚ"/>
    <s v="NO"/>
    <n v="443804000"/>
    <n v="148665000"/>
    <s v="SI"/>
    <m/>
    <m/>
  </r>
  <r>
    <n v="49"/>
    <x v="0"/>
    <d v="2021-09-10T00:00:00"/>
    <s v="CIR"/>
    <x v="5"/>
    <n v="2021"/>
    <s v="08-046-21"/>
    <s v="FARIÑA"/>
    <s v="MITÚ"/>
    <x v="1"/>
    <d v="2021-11-12T00:00:00"/>
    <n v="30"/>
    <s v="AMCAB"/>
    <s v="ALIANZA PRODUCTIVA CON ENFOQUE AMBIENTAL PARA LA PRODUCCIÓN Y COMERCIALIZACIÓN DE FARIÑA Y TAPIOCA A BASE DE ALMIDÓN DE YUCA BRAVA PROVENIENTE DE SISTEMAS AGROFORESTALES, CON MUJERES Y JOVENES DE LAS COMUNIDADES INDIGENAS DE PUERTO ASIS Y PUERTO PINILLA, DEPARTAMENTO DE VAUPÉS."/>
    <s v="ALIANZA PRODUCTIVA CON ENFOQUE AMBIENTAL PARA LA PRODUCCIÓN Y COMERCIALIZACIÓN DE FARIÑA Y TAPIOCA A BASE DE ALMIDÓN DE YUCA BRAVA PROVENIENTE DE SISTEMAS AGROFORESTALES, CON MUJERES Y JOVENES DE LAS COMUNIDADES INDIGENAS DE PUERTO ASIS Y PUERTO PINILLA, DEPARTAMENTO DE VAUPÉS"/>
    <s v="NO"/>
    <n v="451839000"/>
    <n v="149832000"/>
    <s v="SI"/>
    <m/>
    <s v="*"/>
  </r>
  <r>
    <n v="50"/>
    <x v="1"/>
    <d v="2021-09-15T00:00:00"/>
    <s v="CIR"/>
    <x v="6"/>
    <n v="2021"/>
    <s v="03-052-21"/>
    <s v="GUAYABA"/>
    <s v="PALMAR DE VARELA"/>
    <x v="1"/>
    <d v="2021-11-12T00:00:00"/>
    <n v="35"/>
    <s v="PROFUTAL EAT"/>
    <s v="Asociacion de mujeres campesinas EAT &quot;PROFRUTAL&quot;"/>
    <s v="PRODUCCION Y AGROINDUSTRIALIZACION DE 24,5 HECTAREAS DE GUAYABA ROJA, POR LA ORGANIZACIÓN DE MUJERES RURALES &quot;PROFRUTAL&quot; EAT   DEL MUNICIPIO DE PALMAR DE VARELA EN LA VEREDA SAN JOAQUIN"/>
    <s v="NO"/>
    <n v="541437000"/>
    <n v="175000000"/>
    <s v="SI"/>
    <m/>
    <s v="*"/>
  </r>
  <r>
    <n v="51"/>
    <x v="1"/>
    <d v="2021-09-10T00:00:00"/>
    <s v="CIN"/>
    <x v="6"/>
    <n v="2021"/>
    <s v="03-042-21"/>
    <s v="TILAPIA ROJA"/>
    <s v="LURUACO"/>
    <x v="1"/>
    <d v="2021-11-12T00:00:00"/>
    <n v="40"/>
    <s v="ASMUCOSORURAL"/>
    <s v="ALIANZA PRODUCTIVA PARA EL ESTABLECIMIENTO Y  PRODUCCIÓN DE MOJARRA ROJA (OREOCHROMIS SP)  EN PISCINAS ESTRUCTURALES DE GEOMEMBRANA   EN EL  MUNICIPIO DE LURUACO  ATLANTICO"/>
    <s v="ALIANZA PRODUCTIVA PARA EL ESTABLECIMIENTO Y PRODUCCIÓN DE MOJARRA ROJA (OREOCHROMIS SP) EN &quot;PISCINAS ESTRUCTURALES DE GEOMEMBRANA CON LA ASOCIACIÓN DE MUJERES POR UN COMPROMISO SOCIAL Y RURAL  ASMUCOSORURAL   EN EL MUNICIPIO DE LURUACO - ATLANTICO"/>
    <s v="NO"/>
    <n v="528466000"/>
    <n v="199999000"/>
    <s v="SI"/>
    <m/>
    <s v="*"/>
  </r>
  <r>
    <n v="52"/>
    <x v="1"/>
    <d v="2021-09-10T00:00:00"/>
    <s v="CIN"/>
    <x v="6"/>
    <n v="2021"/>
    <s v="03-053-21"/>
    <s v="GANADERIA LECHE"/>
    <s v="JUAN DE ACOSTA"/>
    <x v="1"/>
    <d v="2021-11-12T00:00:00"/>
    <n v="40"/>
    <s v="ASOCOSTERA"/>
    <s v="ALIANZA PARA EL MEJORAMIENTO PRODUCTIVO DE PEQUEÑOS GANADEROS EN EL MUNICIPIO DE JUAN DE ACOSTA ATLÁNTICO"/>
    <s v="ALIANZA PARA EL MEJORAMIENTO PRODUCTIVO DE PEQUEÑOS GANADEROS EN EL MUNICIPIO DE JUAN DE ACOSTA ATLÁNTICO"/>
    <s v="NO"/>
    <n v="684345000"/>
    <n v="200000000"/>
    <s v="SI"/>
    <m/>
    <s v="*"/>
  </r>
  <r>
    <n v="53"/>
    <x v="1"/>
    <d v="2021-09-10T00:00:00"/>
    <s v="CIN"/>
    <x v="6"/>
    <n v="2021"/>
    <s v="03-054-21"/>
    <s v="GANADERIA LECHE"/>
    <s v="POLONUEVO"/>
    <x v="1"/>
    <d v="2021-11-12T00:00:00"/>
    <n v="40"/>
    <s v="ASOGAPOL"/>
    <s v="ALIANZA PARA EL MEJORAMIENTO DE PEQUEÑOS GANADEROS EN EL MUNICIPIO DE POLONUEVO ATLÁNTICO"/>
    <s v="ALIANZA PARA EL MEJORAMIENTO DE PEQUEÑOS GANADEROS EN EL MUNICIPIO DE POLONUEVO ATLÁNTICO"/>
    <s v="NO"/>
    <n v="679705000"/>
    <n v="200000000"/>
    <s v="SI"/>
    <m/>
    <s v="*"/>
  </r>
  <r>
    <n v="54"/>
    <x v="1"/>
    <d v="2021-09-03T00:00:00"/>
    <s v="CIR"/>
    <x v="6"/>
    <n v="2021"/>
    <s v="03-055-21"/>
    <s v="TILAPIA ROJA"/>
    <s v="GALAPA"/>
    <x v="1"/>
    <d v="2021-11-12T00:00:00"/>
    <n v="40"/>
    <s v="ASOMURACO"/>
    <s v="ALIANZA PRODUCTIVA PARA EL ESTABLECIMIENTO Y  PRODUCCIÓN DE MOJARRA ROJA (OREOCHROMIS SP)  EN SISTEMA   GEOMEMBRANA  EN EL MUNICIPIO DE GALAPA  ATLANTICO”"/>
    <s v="ALIANZA PRODUCTIVA PARA EL ESTABLECIMIENTO Y  PRODUCCIÓN DE MOJARA ROJA (OREOCHROMIS SP)  EN SISTEMA   GEOMEMBRANA ASOCIACION DE  ASOMURACO EN EL MUNICIPIO DE GALAPA , DEPARTAMENTO DEL TLANTICO"/>
    <s v="NO"/>
    <n v="691669000"/>
    <n v="200000000"/>
    <s v="SI"/>
    <m/>
    <s v="*"/>
  </r>
  <r>
    <n v="55"/>
    <x v="1"/>
    <d v="2021-09-10T00:00:00"/>
    <s v="CIN"/>
    <x v="6"/>
    <n v="2021"/>
    <s v="03-051-21"/>
    <s v="TILAPIA ROJA"/>
    <s v="BARANOA"/>
    <x v="1"/>
    <d v="2021-11-12T00:00:00"/>
    <n v="40"/>
    <s v="ASOMUPIASAG"/>
    <s v="ALIANZA PRODUCTIVA PARA EL ESTABLECIMIENTO Y  PRODUCCIÓN DE MOJARRA ROJA (OREOCHROMIS SP)  EN  TECNICA DE BIOFOLT  EN EL CORREGIMIENTO DE SIBARCO MUNICIPIO DE BARANOA  ATLANTICO”"/>
    <s v="ALIANZA PRODUCTIVA PARA EL ESTABLECIMIENTO Y PRODUCCIÓN DE MOJARRA ROJA (OREOCHROMIS SP) EN TECNICA DE BIOFLOC EN EL CORREGIMIENTO DE SIBARCO MUNICIPIO DE BARANOA - ATLANTICO"/>
    <s v="NO"/>
    <n v="994228000"/>
    <n v="200000000"/>
    <s v="SI"/>
    <m/>
    <s v="*"/>
  </r>
  <r>
    <n v="56"/>
    <x v="1"/>
    <d v="2021-09-03T00:00:00"/>
    <s v="CIR"/>
    <x v="6"/>
    <n v="2021"/>
    <s v="03-049-21"/>
    <s v="TILAPIA ROJA"/>
    <s v="LURUACO"/>
    <x v="1"/>
    <d v="2021-11-12T00:00:00"/>
    <n v="40"/>
    <s v="ASOMUPIASAG"/>
    <s v="ALIANZA PRODUCTIVA PARA EL ESTABLECIMIENTO   DE CULTIVOS DE ENGORDE  DE MOJARRA ROJA (OREOCHROMIS SP)  EN PISCINA DE GEOMEMBRANA  EN EL   MUNICIPIO DE LURUACO ATLANTICO”"/>
    <s v="ALIANZA PRODUCTIVA PARA EL ESTABLECIMIENTO   DE CULTIVOS DE ENGORDE  DE MOJARRA ROJA (OREOCHROMIS SP)  EN PISCINA DE GEOMEMBRANA ASOCIACION  DE LA  ASOMUPIASAG EN EL   MUNICIPIO DE LURUACO  ATLANTICO"/>
    <s v="NO"/>
    <n v="689569000"/>
    <n v="200000000"/>
    <s v="SI"/>
    <m/>
    <s v="*"/>
  </r>
  <r>
    <n v="57"/>
    <x v="1"/>
    <d v="2021-09-15T00:00:00"/>
    <s v="CIR"/>
    <x v="6"/>
    <n v="2021"/>
    <m/>
    <s v="YUCA"/>
    <s v="MALAMBO"/>
    <x v="0"/>
    <m/>
    <n v="30"/>
    <m/>
    <s v=" ASOCIACION DE USUARIOS CAMPESINOS DE MALAMBO Y VEREDAS "/>
    <s v="ALIANZA PRODUCTIVA PARA LA IMPLEMENTACION DE YUCA INDUSTRIAL PARA PEQUEÑOS PRODUCTORES DE MALAMBO -ATLANTICO "/>
    <s v="NO"/>
    <n v="0"/>
    <n v="0"/>
    <s v="PARA EXCLUIR DEL REGISTRO"/>
    <m/>
    <m/>
  </r>
  <r>
    <n v="58"/>
    <x v="1"/>
    <d v="2021-09-15T00:00:00"/>
    <s v="CIR"/>
    <x v="6"/>
    <n v="2021"/>
    <s v="03-021-21"/>
    <s v="FRÍJOL"/>
    <s v="PALMAR DE VARELA"/>
    <x v="1"/>
    <d v="2021-10-29T00:00:00"/>
    <n v="35"/>
    <s v="AFROPALMAR"/>
    <s v="FORTALECIMIENTO Y DESARROLLO DE LA ACTIVIDAD PRODUCTIVA DE CULTIVOS DE MAil ASOCIADOS CON FR/JO CAUP/ Y HABICHUELA PARA El CONSEJO COMUNITAR/O AFROPALMAR, EN El MUN/CIP/O DE PALMAR DE VARELA, ATLANTICO"/>
    <s v="FORTALECIMIENTO Y DESARROLLO DE LA ACTIVIDAD PRODUCTIVA DE CULTIVOS DE MAIZ ASOCIADOS CON FRIJOL CAUPI Y HABICHUELA PARA EL CONSEJO COMUNITARIO AFROPALMAR, EN EL MUNICIPIO DE PALMAR DE VARELA, ATLANTICO"/>
    <s v="NO"/>
    <n v="772191000"/>
    <n v="174997000"/>
    <s v="SI"/>
    <m/>
    <s v="*"/>
  </r>
  <r>
    <n v="59"/>
    <x v="1"/>
    <d v="2021-09-03T00:00:00"/>
    <s v="CIR"/>
    <x v="6"/>
    <n v="2021"/>
    <s v="03-016-21"/>
    <s v="AVES DE CORRAL - HUEVO"/>
    <s v="CAMPO DE LA CRUZ"/>
    <x v="1"/>
    <d v="2021-11-03T00:00:00"/>
    <n v="40"/>
    <s v="ASOCAMPSUR"/>
    <s v="FORTALECJMIENTO PRODUCT/VO, AGROINDSUTRIAL Y COMERCIAL DE LA ACTIVIDAD AV/COLA DE LA ASOCJACJON ASOCAMPSUR DEL MUNICIP/O DE CAMPO DE LA CRUZ, ATLANTICO"/>
    <s v="FORTALECIMIENTO PRODUCTIVO, AGROINDSUTRIAL Y COMERCIAL DE LA ACTIVIDAD AVICOLA DE LA ASOCIACIÓN ASOCAMPSUR DEL MUNICIPIO DE CAMPO DE LA CRUZ, ATLANTICO"/>
    <s v="NO"/>
    <n v="511367000"/>
    <n v="199172000"/>
    <s v="SI"/>
    <m/>
    <s v="SI"/>
  </r>
  <r>
    <n v="60"/>
    <x v="1"/>
    <d v="2021-09-03T00:00:00"/>
    <s v="CIR"/>
    <x v="6"/>
    <n v="2021"/>
    <s v="03-015-21"/>
    <s v="AVES DE CORRAL - CARNE"/>
    <s v="MALAMBO"/>
    <x v="1"/>
    <d v="2021-10-29T00:00:00"/>
    <n v="40"/>
    <s v="ASOAVIMA"/>
    <s v="PRODUCCIÓN AVICOLA, PARA EL FORTALECIMIETO AGROEMPRESARIAL DE 40 MUJERES Y JÓVENES PRODUCTORES DEL CORREGIMIENTO DE CARACOLI EN EL MUNICIPIO DE MALAMBO ATLÁNTICO."/>
    <s v="PRODUCCIÓN AVICOLA, PARA EL FORTALECIMIETO AGROEMPRESARIAL DE 40 MUJERES Y JÓVENES PRODUCTORES DEL CORREGIMIENTO DE CARACOLI ASOAVIMA EN EL MUNICIPIO DE MALAMBO ATLÁNTICO"/>
    <s v="NO"/>
    <n v="640281000"/>
    <n v="199838000"/>
    <s v="SI"/>
    <m/>
    <s v="SI"/>
  </r>
  <r>
    <n v="61"/>
    <x v="1"/>
    <d v="2021-09-10T00:00:00"/>
    <s v="CIN"/>
    <x v="6"/>
    <n v="2021"/>
    <s v="03-019-21"/>
    <s v="GANADERIA LECHE"/>
    <s v="BARANOA"/>
    <x v="1"/>
    <d v="2021-10-29T00:00:00"/>
    <n v="40"/>
    <s v="ASOGANBAR"/>
    <s v=" Mejoramiento de la ganadería láctea mediante dotación de maquinaria agrícola para conservación de forrajes en el municipio de Baranoa, Atlántico "/>
    <s v="ALIANZAS DE MEJORAMIENTO DE LA GANADERÍA LÁCTEA MEDIANTE DOTACIÓN DE MAQUINARÍA AGRÍCOLA PARA CONSERVACIÓN DE FORRAJES EN EL MUNICIPIO DE BARANOA "/>
    <s v="NO"/>
    <n v="503647000"/>
    <n v="200000000"/>
    <s v="SI"/>
    <m/>
    <s v="SI"/>
  </r>
  <r>
    <n v="62"/>
    <x v="1"/>
    <d v="2021-09-15T00:00:00"/>
    <s v="CIR"/>
    <x v="6"/>
    <n v="2021"/>
    <s v="03-022-21"/>
    <s v="FRÍJOL"/>
    <s v="BARANOA"/>
    <x v="1"/>
    <d v="2021-10-29T00:00:00"/>
    <n v="38"/>
    <s v="ASOGUANBOSI"/>
    <s v="“ALIANZA PARA EL FORTALECIMIENTO DE LA ACTIVIDAD PRODUCTIVA DEL CULTIVO DE GUANDUL EN EL MUNICIPIO DE BARANOA, DEPARTAMENTO DEL ATLANTICO"/>
    <s v="ALIANZA PARA EL FORTALECIMIENTO DE LA ACTIVIDAD PRODUCTIVA DEL CULTIVO DE GUANDUL EN EL MUNICIPIO DE BARANOA, DEPARTAMENTO DEL ATLANTICO"/>
    <s v="NO"/>
    <n v="555735000"/>
    <n v="189998000"/>
    <s v="SI"/>
    <m/>
    <s v="*"/>
  </r>
  <r>
    <n v="63"/>
    <x v="1"/>
    <d v="2021-09-03T00:00:00"/>
    <s v="CIR"/>
    <x v="6"/>
    <n v="2021"/>
    <s v="03-050-21"/>
    <s v="TILAPIA ROJA"/>
    <s v="SABANALARGA"/>
    <x v="1"/>
    <d v="2021-11-12T00:00:00"/>
    <n v="40"/>
    <s v="ASOMUPIASAG"/>
    <s v="ALIANZA PRODUCTIVA PARA EL ESTABLECIMIENTO Y  PRODUCCIÓN DE MOJARRA ROJA (OREOCHROMIS SP)  EN  TECNICA DE BIOFOLT  EN EL CORREGIMIENTO DE ISABEL LOPEZ  MUNICIPIO DE SABANALARGA  ATLANTICO”"/>
    <s v="ALIANZA PRODUCTIVA PARA EL ESTABLECIMIENTO Y PRODUCCIÓN DE MOJARRA ROJA (OREOCHROMIS SP) EN TÉCNICA DE BIOFLOC EN EL CORREGIMIENTO DE ISABEL LOPEZ, MUNICIPIO DE SABANALARGA - ATLANTICO"/>
    <s v="NO"/>
    <n v="843709000"/>
    <n v="200000000"/>
    <s v="SI"/>
    <m/>
    <s v="*"/>
  </r>
  <r>
    <n v="64"/>
    <x v="1"/>
    <d v="2021-09-03T00:00:00"/>
    <s v="CIR"/>
    <x v="6"/>
    <n v="2021"/>
    <s v="03-056-21"/>
    <s v="TILAPIA ROJA"/>
    <s v="LURUACO"/>
    <x v="1"/>
    <d v="2021-11-12T00:00:00"/>
    <n v="40"/>
    <s v="ASOMUPIASAG"/>
    <s v="ALIANZA PRODUCTIVA PARA EL ESTABLECIMIENTO Y  PRODUCCIÓN DE MOJARRA ROJA (OREOCHROMIS SP)  SISTEMA DE GEOMEMBRANA  EN EL   MUNICIPIO DE LURUACO ATLANTICO”"/>
    <s v="ALIANZA PRODUCTIVA PARA EL ESTABLECIMIENTO Y  PRODUCCIÓN DE MOJARRA ROJA (OREOCHROMIS SP)  SISTEMA DE GEOMEMBRANA DE LA ASOCIACION    ASOMUPIASAG MUNICIPIO DE LURUACO ATLANTICO"/>
    <s v="NO"/>
    <n v="699769000"/>
    <n v="200000000"/>
    <s v="SI"/>
    <m/>
    <s v="*"/>
  </r>
  <r>
    <n v="65"/>
    <x v="1"/>
    <d v="2021-09-03T00:00:00"/>
    <s v="CIR"/>
    <x v="6"/>
    <n v="2021"/>
    <s v="03-017-21"/>
    <s v="AVES DE CORRAL - HUEVO"/>
    <s v="BARANOA"/>
    <x v="1"/>
    <d v="2021-11-03T00:00:00"/>
    <n v="35"/>
    <s v="ASOCAMPRA"/>
    <s v="ALIANZA PRODUCTIVA DE HUEVOS DE GALLINAS PONEDORASDENTRO DEL MARCO DE LA PRODUCCION LIMPIA DEL GRUPO DE PERSONAS DEL MUNICIPIO DE BARANOA DEPARTAMENTO DEL ATLANTLANTICO"/>
    <s v="ALIANZA PRODUCTIVA DE HUEVOS DE GALLINAS PONEDORAS DENTRO DEL MARCO DE LA PRODUCCION LIMPIA DEL GRUPO DE PERSONAS DEL MUNICIPIO DE BARANOA DEPARTAMENTO DEL ATLANTICO"/>
    <s v="NO"/>
    <n v="543650000"/>
    <n v="174952000"/>
    <s v="SI"/>
    <m/>
    <s v="SI"/>
  </r>
  <r>
    <n v="66"/>
    <x v="1"/>
    <d v="2021-09-03T00:00:00"/>
    <s v="CIR"/>
    <x v="7"/>
    <n v="2021"/>
    <s v="03-024-21"/>
    <s v="TILAPIA ROJA"/>
    <s v="SAN ESTANISLAO"/>
    <x v="1"/>
    <d v="2021-10-29T00:00:00"/>
    <n v="40"/>
    <s v="ASOACUILAS"/>
    <s v="FORTALECIMIENTO DE LA PRODUCCION DE TILAPIA ROJA DE LA ASOCIACION ACUICOLA DE LAS PIEDRAS MUNICIPIO DE SAN ESTANISLAO DE KOTSKA BOLIVAR"/>
    <s v="FORTALECIMIENTO DE LA PRODUCCIÓN DE TILAPIA ROJA DE LA ASOCIACIÓN ACUÍCOLA DE LAS PIEDRAS MUNICIPIO DE SAN ESTANISLAO DE KOTSKA BOLÍVAR – ASOACUILAS"/>
    <s v="NO"/>
    <n v="566500000"/>
    <n v="200000000"/>
    <s v="SI"/>
    <m/>
    <s v="*"/>
  </r>
  <r>
    <n v="67"/>
    <x v="1"/>
    <d v="2021-09-03T00:00:00"/>
    <s v="CIR"/>
    <x v="7"/>
    <n v="2021"/>
    <s v="03-008-21"/>
    <s v="ARROZ"/>
    <s v="SAN JACINTO DEL CAUCA"/>
    <x v="1"/>
    <d v="2021-11-03T00:00:00"/>
    <n v="32"/>
    <s v="ASOAGROMULTISANJC"/>
    <s v="ALIANZA PARA LA PRODUCCION Y COMERCIALIZACION DE ARROZ PADDY, CON 32 PEQUEÑOS PRODUCTORES Y ALIADO COMERCIAL REGIONAL CON PRECIOS DE COMPRA VENTA SEGÚN LA OFERTA Y DEMANDA LOCAL, EN EL MUNICIPIO DE SAN JACINTO DEL CAUCA, DEPARTAMENTO DE BOLIVAR"/>
    <s v="ALIANZA PARA LA PRODUCCION Y COMERCIALIZACION DE ARROZ PADDY, CON 32 PEQUEÑOS PRODUCTORES Y ALIADO COMERCIAL REGIONAL, CON PRECIOS DE COMPRA VENTA SEGÚN LA OFERTA Y DEMANDA LOCAL, EN EL MUNICIPIO DE SAN JACINTO DEL CAUCA, DEPARTAMENTO BOLIVAR"/>
    <s v="NO"/>
    <n v="402024000"/>
    <n v="154192000"/>
    <s v="SI"/>
    <m/>
    <s v="SI"/>
  </r>
  <r>
    <n v="68"/>
    <x v="1"/>
    <d v="2021-09-03T00:00:00"/>
    <s v="CIR"/>
    <x v="7"/>
    <n v="2021"/>
    <s v="03-009-21"/>
    <s v="ARROZ"/>
    <s v="ACHÍ"/>
    <x v="1"/>
    <d v="2021-10-29T00:00:00"/>
    <n v="40"/>
    <s v="ASOPROAGROTRESCRUCES"/>
    <s v="MEJORAMIENTO PRODUCTIVO DE 40 FAMILIAS PRODUCTORAS A TRAVES DE LA SIEMBRA Y COMERCIALIZACION  DE ARROZ PADDY EN EL MUNICIPIO DE ACHI BOLIVAR."/>
    <s v="MEJORAMIENTO PRODUCTIVO DE 40 FAMILIAS PRODUCTORAS A TRAVÉS DE LA SIEMBRA Y COMERCIALIZACIÓN DE ARROZ PADDY EN EL MUNICIPIO DE ACHÍ"/>
    <s v="NO"/>
    <n v="480617000"/>
    <n v="189163000"/>
    <s v="SI"/>
    <m/>
    <s v="SI"/>
  </r>
  <r>
    <n v="69"/>
    <x v="1"/>
    <d v="2021-09-15T00:00:00"/>
    <s v="CIR"/>
    <x v="7"/>
    <m/>
    <m/>
    <s v="PORCICULTURA ABONO Y PIE DE CRIA"/>
    <s v="EL PEÑÓN"/>
    <x v="0"/>
    <m/>
    <n v="40"/>
    <s v="ASOCAMEC"/>
    <s v="ACOMPAÑAMIENTO TECNICO EN LA AUTOSOSTENIBILIDAD DE LA POBLACIÓN VULNERABLE A TRAVES DEL ESTABLECIMIENTO DE UN SISTEMA PRODUCTIVO PORCICOLA ALTERNATIVO AUTOSOSTENOBLE CON FINES DE SEGURIDAD SOCIOECONOMICO A FAMILIAS EN EL CORREGIMIENTO DE CASTAÑAL EN EL MUNICIPIO DE EL PEÑON DEPARTAMENTO DE BOLIVAR"/>
    <s v="ACOMPAÑAMIENTO TÉCNICO EN LA AUTO SOSTENIBILIDAD DE LA POBLACIÓN VULNERABLE A TRAVÉS DE EL ESTABLECIMIENTO DE UN SISTEMA PRODUCTIVO PORCICOLA ALTERNATIVO AUTO SOSTENIBLE CON FINES DE SEGURIDAD SOCIO ECONÓMICA A FAMILIAS EN EL CORREGIMIENTO DE CASTAÑAL, EN EL MUNICIPIO DE EL PEÑÓN, DEPARTAMENTO DE BOLÍVAR"/>
    <s v="NO"/>
    <n v="0"/>
    <n v="0"/>
    <s v="EN LISTA"/>
    <m/>
    <m/>
  </r>
  <r>
    <n v="70"/>
    <x v="1"/>
    <d v="2021-09-10T00:00:00"/>
    <s v="CIN"/>
    <x v="7"/>
    <n v="2021"/>
    <s v="03-006-21"/>
    <s v="MIEL, CERA, POLEN Y JALEA REAL"/>
    <s v="SANTA ROSA DEL SUR"/>
    <x v="1"/>
    <d v="2021-11-03T00:00:00"/>
    <n v="40"/>
    <s v="APÍCOLA LA SERRANIA"/>
    <s v="FORTALECIMIENTO DE LA PRODUCCION Y COMERCIALIZACION DE LA ACTIVIDAD APICOLA DESARROLLADA PIOR 40 FAMILIAS, QUE CONTRIBUYE A LA PROTECCION DEL ECOSISTEMA Y LA RESTAURACION AMBIENTAL EN EL MUNICIPIO DE SANTA ROSA DEL SUR BOLIVAR"/>
    <s v="FORTALECIMIENTO DE LA PRODUCCIÓN Y COMERCIALIZACIÓN DE LA ACTIVIDAD APÍCOLA, DESARROLLADA POR 40 FAMILIAS QUE CONTRIBUYE A LA PROTECCIÓN DEL ECOSISTEMA Y LA RESTAURACIÓN AMBIENTAL EN EL MUNICIPIO DE SANTA ROSA DEL SUR, BOLÍVAR"/>
    <s v="SI"/>
    <n v="549715000"/>
    <n v="199816000"/>
    <s v="SI"/>
    <m/>
    <s v="*"/>
  </r>
  <r>
    <n v="71"/>
    <x v="1"/>
    <d v="2021-09-03T00:00:00"/>
    <s v="CIR"/>
    <x v="7"/>
    <n v="2021"/>
    <m/>
    <s v="ÑAME"/>
    <s v="EL CARMEN DE BOLÍVAR"/>
    <x v="2"/>
    <m/>
    <n v="40"/>
    <s v="AMOR A MI TIERRA"/>
    <s v="PRODUCCION Y COMERCIALIZACION DE 40 HECTAREAS DE ÑAME DIAMANTE 22 Y ESPINO (Dioscórea rotundata), ENTRE LA ASOCIACION AMOR A MI TIERRA Y EL ALIADO COMERCIAL TERRA TRADING S.A.S, CORREGIMIENTO DE BAJO GRANDE, MUNICIPIO DE EL CARMEN DE BOLIVAR, DEPARTAMENTO DE BOLIVAR"/>
    <s v="PRODUCCIÓN Y COMERCIALIZACIÓN DE 40 HECTAREAS DE ÑAME DIAMANTE 22 Y ESPINO (Dioscorea rotundata), ENTRE LA ASOCIACIÓN AMOR A MI TIERRA Y EL ALIADO COMERCIAL TERRA TRADING S.A.S, CORREGIMIENTO DE BAJO GRANDE, MUNICIPIO DE EL CARMEN DE BOLÍVAR, DEPARTAMENTO DE BOLÍVAR"/>
    <s v="SI"/>
    <n v="738484000"/>
    <n v="200000000"/>
    <s v="SI"/>
    <m/>
    <m/>
  </r>
  <r>
    <n v="72"/>
    <x v="1"/>
    <d v="2021-09-03T00:00:00"/>
    <s v="CIR"/>
    <x v="7"/>
    <n v="2021"/>
    <s v="03-020-21"/>
    <s v="ÑAME"/>
    <s v="SAN JACINTO"/>
    <x v="1"/>
    <d v="2021-10-29T00:00:00"/>
    <n v="40"/>
    <s v="ASOJEMMA"/>
    <s v="ALIANZA PARA FORTALECER,  CON LA SIEMBRA DE 40 HECTAREAS DE ÑAME DIAMANTE TIPO EXPORTACION, LA CADENA PRODUCTIVA DE ÑAME Y MEJORAR LA CALIDAD DE VIDA A 40 FAMILIAS CAMPESINAS EN EL MUNICIPIO DE SAN JACINTO EN EL DEPARTAMENTO DE BOLIVAR"/>
    <s v="ALIANZA PARA FORTALECER CON LA SIEMBRA DE 40 HECTAREAS DE ÑAME DIAMANTE TIPO EXPORACION, LA CADENA PRODUCTIVA   DE ÑAME Y MEJORAR LA CALIDAD DE VIDA A 40 FAMILIAS CAMPESINAS EN EL MUNICIPIO DE SAN JACINTO EN EL DEPARTAMENTO DE BOLVAR"/>
    <s v="SI"/>
    <n v="675447000"/>
    <n v="200000000"/>
    <s v="SI"/>
    <m/>
    <s v="SI"/>
  </r>
  <r>
    <n v="73"/>
    <x v="1"/>
    <d v="2021-09-15T00:00:00"/>
    <s v="CIR"/>
    <x v="7"/>
    <n v="2021"/>
    <s v="03-026-21"/>
    <s v="PORCICULTURA ABONO Y PIE DE CRIA"/>
    <s v="SANTA ROSA DEL SUR"/>
    <x v="1"/>
    <d v="2021-11-12T00:00:00"/>
    <n v="40"/>
    <s v="ASMUDEVICSAR"/>
    <s v="IMPLEMENTACION DE UNA UNIDAD PRODUCTIVA CON ESPECIES MENORES (PORCICULTURA) COMO ESTRATEGIA EN LA SEGURIDAD ALIMENTARIA Y REACTIVACION ECONOMICA PARA 40 MUJERES VICTIMAS DEL CONFLICTO ARMADO DE SANTA ROSA DEL SUR"/>
    <s v="IMPLEMENTACIÓN DE UNA UNIDAD PRODUCTIVA CON ESPECIES MENORES (PORCICULTURA) COMO ESTRATEGIA EN LA SEGURIDAD ALIMENTARIA Y REACTIVACIÓN ECONÓMICA PARA 40 MUJERES VÍCTIMAS DEL CONFLICTO ARMADO DEL MUNICIPIO SANTA ROSA DEL SUR "/>
    <s v="SI"/>
    <n v="609115000"/>
    <n v="199969000"/>
    <s v="SI"/>
    <m/>
    <s v="*"/>
  </r>
  <r>
    <n v="74"/>
    <x v="1"/>
    <d v="2021-09-03T00:00:00"/>
    <s v="CIR"/>
    <x v="7"/>
    <n v="2021"/>
    <s v="03-004-21"/>
    <s v="ÑAME"/>
    <s v="EL CARMEN DE BOLÍVAR"/>
    <x v="1"/>
    <d v="2021-11-03T00:00:00"/>
    <n v="30"/>
    <s v="ASOCIACIÓN DE MUJERES EMPRENDEDORAS DE CARACOLÍ - AMEC"/>
    <s v="SIEMBRA Y COMERCIALIZACION DE 30 HECTAREAS DE ÑAME DIAMANTE TIPO EXPORTACION, CON LA EMPRESA  COMERCIALIZADORA AGRICOLA  DE BOLIVAR Y LA ASOCIACION DE MUJERES EMPRENDEDORAS, EN EL CORREGIMIENTO DE CARACOLI  MUNICIPIO DE  EL CARMEN DE BOLIVAR, DEPARTAMENTO DE BOLIVAR"/>
    <s v="SIEMBRA Y COMERCIALIZACION DE 30 HECTAREAS DE ÑAME DIAMANTE TIPO EXPORTACION, CON LA EMPRESA  COMERCIALIZADORA AGRICOLA  DE BOLIVAR Y LA ASOCIACION DE MUJERES EMPRENDEDORAS, EN EL CORREGIMIENTO DE CARACOLI  MUNICIPIO DE  EL CARMEN DE BOLIVAR, DEPARTAMENTO DE BOLIVAR"/>
    <s v="SI"/>
    <n v="546805000"/>
    <n v="150000000"/>
    <s v="SI"/>
    <m/>
    <s v="SI"/>
  </r>
  <r>
    <n v="75"/>
    <x v="1"/>
    <d v="2021-09-03T00:00:00"/>
    <s v="CIR"/>
    <x v="7"/>
    <n v="2021"/>
    <s v="03-007-21"/>
    <s v="ARROZ"/>
    <s v="ACHÍ"/>
    <x v="1"/>
    <d v="2021-11-03T00:00:00"/>
    <n v="40"/>
    <s v="ASOMUPPI"/>
    <s v="APALANCAMIENTO  PRODUCTIVO A TRAVES DE LA SIEMBRA DE ARROZ, PARA MEJORAR LOS INGRESOS DE 40 FAMILIAS PRODUCTORAS EN EL CORREGIMIENTO DE PUERTO ISABEL EN EL MUNICIPIO DE ACHI BOLIVAR."/>
    <s v="APALANCAMIENTO PRODUCTIVO A TRAVÉS DE LA SIEMBRA DE ARROZ, PARA MEJORAR LOS INGRESOS DE 40 FAMILIAS PRODUCTORAS EN EL CORREGIMIENTO DE PUERTO ISABEL EN EL MUNICIPIO DE ACHÍ, BOLIVAR."/>
    <s v="NO"/>
    <n v="508570000"/>
    <n v="194563000"/>
    <s v="SI"/>
    <m/>
    <s v="SI"/>
  </r>
  <r>
    <n v="76"/>
    <x v="1"/>
    <d v="2021-09-10T00:00:00"/>
    <s v="CIN"/>
    <x v="7"/>
    <n v="2021"/>
    <s v="03-002-21"/>
    <s v="ÑAME"/>
    <s v="EL CARMEN DE BOLÍVAR"/>
    <x v="1"/>
    <d v="2021-10-29T00:00:00"/>
    <n v="40"/>
    <s v="AMUVIDAS"/>
    <s v="FORTALECIMIENTO DE LA CADENA PRODUCTIVA DE ÑAME A TRAVES DEL ESTABLECIMIENTO Y LA COMERCIALIZACION DE 40 HECTAREAS DE ÑAME DIAMANTE TIPO EXPORTACION EN LA VEREDA ARENA DEL SUR, MUNICIPIO DE EL CARMEN DE BOLIVAR - DEPARTAMENTO DE BOLIVAR."/>
    <s v="FORTALECIMIENTO DE LA CADENA PRODUCTIVA DE ÑAME A TRAVÉS DEL ESTABLECIMIENTO Y COMERCIALIZACIÓN DE 40 HECTÁREAS DE ÑAME DIAMANTE TIPO EXPORTACIÓN EN LA VEREDA ARENA DEL SUR  DEL MUNICIPIO EL CARMEN DE BOLÍVAR, DEPARTAMENTO DE BOLÍVAR"/>
    <s v="SI"/>
    <n v="730601000"/>
    <n v="200000000"/>
    <s v="SI"/>
    <m/>
    <s v="SI"/>
  </r>
  <r>
    <n v="77"/>
    <x v="1"/>
    <d v="2021-09-10T00:00:00"/>
    <s v="CIN"/>
    <x v="7"/>
    <n v="2021"/>
    <s v="03-013-21"/>
    <s v="ÑAME"/>
    <s v="SAN JUAN NEPOMUCENO"/>
    <x v="1"/>
    <d v="2021-11-03T00:00:00"/>
    <n v="40"/>
    <s v="ÑAMEROS DE SAN JUAN"/>
    <s v="ESTABLECIMIENTO DE 40 HECTAREAS DE ÑAME DIAMANTE TIPO EXPORTACIÓN PARA LA COMERCIALIZACIÓN, FORTALECIMIENTO DE LA CADENA PRODUCTIVA Y LA ACTIVIDAD ECONOMICA DE 40 FAMILIAS EN EL MUNICIPIO DE SAN JUAN NEPOMUCENO, DEPARTAMENTO DE BOLIVAR"/>
    <s v="ALIANZA PARA EL ESTABLECIMIENTO DE 40 HECTAREAS DE ÑAME DIAMANTE TIPO EXPORTACIÓN PARA LA COMERCIALIZACIÓN, FORTALECIMIENTO DE LA CADENA PRODUCTIVA Y LA ACTIVIDAD ECONOMICA DE 40 FAMILIAS EN EL MUNICIPIO DE SAN JUAN NEPOMUCENO – DEPARTAMENTO DE BOLIVAR"/>
    <s v="SI"/>
    <n v="655841000"/>
    <n v="200000000"/>
    <s v="SI"/>
    <m/>
    <s v="SI"/>
  </r>
  <r>
    <n v="78"/>
    <x v="1"/>
    <d v="2021-09-10T00:00:00"/>
    <s v="CIN"/>
    <x v="7"/>
    <m/>
    <m/>
    <s v="GANADERIA"/>
    <s v="SAN CRISTÓBAL"/>
    <x v="0"/>
    <m/>
    <n v="40"/>
    <s v="ASOPEGAHIB"/>
    <s v="ALIANZA PARA EL MEJORAMIENTO DE LOS SISTEMAS GANADEROS DE LOS PEQUEÑOS GANADEROS EL CORREEGIMIENTO DE HIGUERETAL MUNICIPIO DE SAN CRISTOBAL - BOLIVAR"/>
    <s v="ALIANZA PARA EL MEJORAMIENTO DE LOS SISTEMAS GANADEROS DE LOS PEQUEÑOS GANADEROS EL CORREGIMIENTO DE HIGUERETAL MUNICIPIO DE SAN CRISTOBAL – BOLIVAR"/>
    <s v="NO"/>
    <n v="0"/>
    <n v="0"/>
    <s v="EN LISTA"/>
    <m/>
    <m/>
  </r>
  <r>
    <n v="79"/>
    <x v="1"/>
    <d v="2021-09-10T00:00:00"/>
    <s v="CIN"/>
    <x v="7"/>
    <n v="2021"/>
    <s v="03-005-21"/>
    <s v="GANADERIA"/>
    <s v="TURBANÁ"/>
    <x v="1"/>
    <d v="2021-11-03T00:00:00"/>
    <n v="40"/>
    <s v="ASOGABALLE"/>
    <s v="ALIANZA PARA LA IMPLEMENTACION DE SISTEMAS GANADEROS SOSTENIBLES A LOS PEQUEÑOS GANADEROS DEL CORREGIMIENTO DE BALLESTAS MUNICIPIO DE TURBANA  - BOLIVAR"/>
    <s v="ALIANZA PARA LA IMPLEMENTACION DE SISTEMAS GANADEROS SOSTENIBLES A LOS PEQUEÑOS GANADEROS DEL CORREGIMIENTO DE BALLESTAS MUNICIPIO DE TURBANA – BOLIVAR"/>
    <s v="NO"/>
    <n v="804730000"/>
    <n v="200000000"/>
    <s v="SI"/>
    <m/>
    <s v="NO"/>
  </r>
  <r>
    <n v="80"/>
    <x v="1"/>
    <d v="2021-09-03T00:00:00"/>
    <s v="CIR"/>
    <x v="7"/>
    <n v="2021"/>
    <s v="03-025-21"/>
    <s v="CACAO"/>
    <s v="SANTA ROSA DEL SUR"/>
    <x v="1"/>
    <d v="2021-10-29T00:00:00"/>
    <n v="40"/>
    <s v="ASOCALIMA"/>
    <s v="ALIANZA PARA EL MEJORAMIENTO DE LA PRODUCTIVIDAD DE CACAO A TRAVES DE LA TRANSFERENCIA DE UN MODELO TECNOLOGICO QUE PERMITA EL INCREMENTO DE LA PRODUCTIVIDAD Y MEJORE LAS CONDICIONES DE INGRESOS DE 40 FAMILIAS DEL MUNICIPIO DE SANTA ROSA DEL SUR"/>
    <s v="ALIANZA PARA EL MEJORAMIENTO DE LA PRODUCTIVIDAD DE CACAO A TRAVÉS DE LA TRANSFERENCIA DE UN MODELO TECNOLÓGICO QUE PERMITA EL INCREMENTO DE LA PRODUCTIVIDAD Y MEJORE LAS CONDICIONES DE INGRESOS DE 40 FAMILIAS DEL MUNICIPIO SANTA ROSA DEL SUR"/>
    <s v="SI"/>
    <n v="1381600000"/>
    <n v="200000000"/>
    <s v="SI"/>
    <m/>
    <s v="SI"/>
  </r>
  <r>
    <n v="81"/>
    <x v="1"/>
    <d v="2021-09-10T00:00:00"/>
    <s v="CIN"/>
    <x v="7"/>
    <n v="2021"/>
    <s v="03-011-21"/>
    <s v="ÑAME"/>
    <s v="SAN JUAN NEPOMUCENO"/>
    <x v="1"/>
    <d v="2021-11-03T00:00:00"/>
    <n v="40"/>
    <s v="ASOAGROPLASAN"/>
    <s v="ALIANZA PARA EL  FORTALECIMIENTO  DE  LA CADENA PRODUCTIVA DE ÑAME, A TRAVES DE LA COMERCIALIZACION DE 40 HECTAREAS DE ÑAME DIAMANTE TIPO EXPORTACIÓN EN LA VEREDA PLAYA EN EL MUNICIPIO DE SAN JUAN NEPOMUCENO EN EL DEPARTAMENTO DE BOLIVAR"/>
    <s v="ALIANZA PARA  EL FORTALECIMIENTO DE LA CADENA PRODUCTIVA  DE ÑAME A TRAVES DE LA COMERCIALIZACION DE 40 HECTAREAS DE ÑAME DIAMANTE TIPO EXPORTACION  EN LA VEREDA PLAYA EN EL MUNICIPIO DE SAN JUAN DE NEPOMUCENO EN EL DEPARTAMENTO DE BOLIVAR"/>
    <s v="SI"/>
    <n v="616996000"/>
    <n v="200000000"/>
    <s v="SI"/>
    <m/>
    <s v="*"/>
  </r>
  <r>
    <n v="82"/>
    <x v="1"/>
    <d v="2021-09-03T00:00:00"/>
    <s v="CIR"/>
    <x v="7"/>
    <n v="2021"/>
    <m/>
    <s v="CACHAMA"/>
    <s v="ACHÍ"/>
    <x v="2"/>
    <m/>
    <n v="40"/>
    <s v="ASOPRONIS"/>
    <s v="PRODUCCION Y COMERCIALIZACION DE CACHAMA BLANCA (PIARACTUS BRACHYPOMUS) MEDIANTE UN SISTEMA DE CULTIVO INTENSIVO EN ESTANQUES EN TIERRA, PARA 38 PRODUCTORES EN EL MUNICIPIO DE ACHI EN EL DEPARTAMENTO DE BOLIVAR, COLOMBIA."/>
    <s v="PRODUCCIÓN Y COMERCIALIZACIÓN DE CACHAMA BLANCA (Piaractus brachypomus) MEDIANTE UN SISTEMA DE CULTIVO INTENSIVO EN ESTANQUES EN TIERRA, PARA 40 PRODUCTORES EN EL MUNICIPIO DE ACHI EN EL DEPARTAMENTO DE BOLIVAR, COLOMBIA"/>
    <s v="NO"/>
    <n v="505318000"/>
    <n v="200000000"/>
    <s v="SI"/>
    <m/>
    <m/>
  </r>
  <r>
    <n v="83"/>
    <x v="1"/>
    <d v="2021-09-10T00:00:00"/>
    <s v="CIN"/>
    <x v="7"/>
    <n v="2021"/>
    <s v="03-003-21"/>
    <s v="ÑAME"/>
    <s v="EL CARMEN DE BOLÍVAR"/>
    <x v="1"/>
    <d v="2021-10-29T00:00:00"/>
    <n v="40"/>
    <s v="ASOPROMIXGUA"/>
    <s v="PLAN DE NEGOCIO PARA LA PRODUCCION Y COMERCIALIZACION DE 40 HECTAREAS DE ÑAME DIAMANTE 22 Y ESPINO {Dioscórea rotundata), ENTRE LA ASOCIACION ASOPROMIXGUA Y EL ALIADO COMERCIAL TERRA TRADING S.A.S, VEREDA GUAMITO, CORREGIMIENTO DE BAJO GRANDE, MUNICIPIO DE EL CARMEN DE BOLIVAR, DEPARTAMENTO DE BOLIVAR"/>
    <s v="PLAN DE NEGOCIO PARA LA PRODUCCIÓN Y COMERCIALIZACIÓN DE 40 HECTÁREAS DE ÑAME DIAMANTE 22 Y ESPINO (Dioscórea rotundata), ENTRE LA ASOCIACIÓN ASOPROMIXGUA Y EL ALIADO COMERCIAL TERRA TRADING S.A.S, VEREDA GUAMITO, CORREGIMIENTO DE BAJO GRANDE, MUNICIPIO DE EL CARMEN DE BOLÍVAR, DEPARTAMENTO DE BOLÍVAR"/>
    <s v="SI"/>
    <n v="738484000"/>
    <n v="200000000"/>
    <s v="SI"/>
    <m/>
    <s v="*"/>
  </r>
  <r>
    <n v="84"/>
    <x v="1"/>
    <d v="2021-09-10T00:00:00"/>
    <s v="CIN"/>
    <x v="7"/>
    <n v="2021"/>
    <s v="03-012-21"/>
    <s v="PLÁTANO"/>
    <s v="MARÍA LA BAJA"/>
    <x v="1"/>
    <d v="2021-11-03T00:00:00"/>
    <n v="38"/>
    <s v="ASPOAGRO"/>
    <s v="EMPRENDIMIENTO AGROECONOMICO EN EL SOSTENIMIENTO DE 38 HECTAREAS DE PLATANO HARTON APLICANDO LOS PRINCIPIOS DE BPA PARA EL BENEFICIO DE 38 FAMILIAS RURALES DE MARIA LA BAJA BOLIVAR"/>
    <s v="EMPRENDIMIENTO AGROECONOMICO EN EL SOSTENIMIENTO DE 38 HECTAREAS DE PLATANO HARTON APLICANDO LOS PRINCIPIOS DE BPA PARA EL BENEFICIO DE 38 FAMILIAS RURALES DE MARIA LA BAJA BOLIVAR"/>
    <s v="SI"/>
    <n v="593517000"/>
    <n v="186213000"/>
    <s v="SI"/>
    <m/>
    <s v="SI"/>
  </r>
  <r>
    <n v="85"/>
    <x v="1"/>
    <d v="2021-09-10T00:00:00"/>
    <s v="CIN"/>
    <x v="7"/>
    <n v="2021"/>
    <s v="03-010-21"/>
    <s v="ARROZ"/>
    <s v="MORALES"/>
    <x v="1"/>
    <d v="2021-11-03T00:00:00"/>
    <n v="40"/>
    <s v="ASOHONDA"/>
    <s v="PRODUCCION Y COMERCIALIZACION DE ARROZ PARA EL FORTALECIMIENTO PRODUCTIVO Y GENERACION DE INGRESOS DE 40 FAMILIAS DE LA ORGANIZACIÓN ASOHONDA EN EL MUNICIPIO DE MORALES"/>
    <s v="PRODUCCIÓN Y COMERCIALIZACIÓN DE ARROZ PARA EL FORTALECIMIENTO PRODUCTIVO Y GENERACIÓN DE INGRESOS DE 40 FAMILIAS DE LA ORGANIZACIÓN ASOHONDA EN EL MUNICIPIO DE MORALES"/>
    <s v="SI"/>
    <n v="535667000"/>
    <n v="196250000"/>
    <s v="SI"/>
    <m/>
    <s v="SI"/>
  </r>
  <r>
    <n v="86"/>
    <x v="1"/>
    <d v="2021-09-03T00:00:00"/>
    <s v="CIR"/>
    <x v="7"/>
    <n v="2021"/>
    <s v="03-018-21"/>
    <s v="MIEL, CERA, POLEN Y JALEA REAL"/>
    <s v="EL CARMEN DE BOLÍVAR"/>
    <x v="1"/>
    <d v="2021-10-29T00:00:00"/>
    <n v="40"/>
    <s v="COOPIMARES"/>
    <s v="FORTALECIMIENTO DE LA CADENA APICOLA COMO ALTERNATIVA INDUSTRIAL Y COMERCIAL DE 1.000 COLMENAS, EN EL MUNICIPIO DE EL CARMEN DE BOLIVAR, DEPARTAMENTO DE BOLIVAR, CON 40 APICULTORES DE LA COOPERATIVA INTEGRAL DE APICULTORES Y PRODUCTORES AGROPECUARIOS MONTES DE MARIA “COOPIMARES"/>
    <s v="FORTALECIMIENTO DE LA CADENA APICOLA COMO ALTERNATIVA INDUSTRIAL Y COMERCIAL DE 1.000 COLMENAS, EN EL MUNICIPIO DE EL CARMEN DE BOLIVAR, DEPARTAMENTO DE BOLIVAR, CON 40 APICULTORES DE LA COOPERATIVA INTEGRAL DE APICULTORES Y PRODUCTORES AGROPECUARIOS MONTES DE MARIA - COOPIMARES"/>
    <s v="SI"/>
    <n v="1010652000"/>
    <n v="200000000"/>
    <s v="SI"/>
    <m/>
    <s v="SI"/>
  </r>
  <r>
    <n v="87"/>
    <x v="1"/>
    <d v="2021-09-10T00:00:00"/>
    <s v="CIN"/>
    <x v="7"/>
    <n v="2021"/>
    <s v="03-023-21"/>
    <s v="ÑAME"/>
    <s v="EL CARMEN DE BOLÍVAR"/>
    <x v="1"/>
    <d v="2021-10-29T00:00:00"/>
    <n v="40"/>
    <s v="COOMUCAR"/>
    <s v="ALIANZA PARA EL ESTABLECIMIENTO Y COMERCIALIZACION DE 40 HECTAREAS DE ÑAME DIAMANTE TIPO EXPORTACION EN BENEFICIO DE LA COOPERATIVA MULTIACTIVA AGROPECUARIA DEL CARMEN DE BOLIVAR, BOLIVAR"/>
    <s v="ALIANZA PARA EL ESTABLECIMIENTO Y COMERCIALIZACIÓN DE 40 HECTÁREAS DE ÑAME DIAMANTE TIPO EXPORTACIÓN, BENEFICIO DE LA COOPERATIVA MULTIACTIVA AGROPECUARIA DEL CARMEN DE BOLÍVAR, BOLÍVAR"/>
    <s v="SI"/>
    <n v="633042000"/>
    <n v="200000000"/>
    <s v="SI"/>
    <m/>
    <s v="*"/>
  </r>
  <r>
    <n v="88"/>
    <x v="1"/>
    <d v="2021-09-10T00:00:00"/>
    <s v="CIN"/>
    <x v="7"/>
    <n v="2021"/>
    <s v="03-032-21"/>
    <s v="CACAO"/>
    <s v="SAN JACINTO"/>
    <x v="1"/>
    <d v="2021-11-12T00:00:00"/>
    <n v="30"/>
    <s v="CORINTEGRAL"/>
    <s v="ALIANZA PRODUCTIVA PARA EL FORTALECIMIENTO DE 30 HAS CON PRODUCCCION AGROFORESTAL SOSTENIBLE A TRAVES DE LA RENOVACION DE COPAS PARA MEJORAR LOS INGRESOS DE PRODUCTORES ASOCIADOS A LA ORGANIZACIÓN CORINTEGRAL DEL MUNICIPIO DE SAN JACINTO BOLIVAR"/>
    <s v="ALIANZA PRODUCTIVA PARA EL FORTALECIMIENTO DE 30 HAS CON PRODUCCIÓN AGROFORESTAL SOSTENIBLE A TRAVÉS DE LA RENOVACIÓN DE COPAS PARA MEJORAR LOS INGRESOS DE PRODUCTORES ASOCIADOS A LA ORGANIZACIÓN CORINTEGRAL DEL MUNICIPIO DE SAN JACINTO, BOLÍVAR"/>
    <s v="SI"/>
    <n v="403863000"/>
    <n v="150000000"/>
    <s v="SI"/>
    <m/>
    <s v="SI"/>
  </r>
  <r>
    <n v="89"/>
    <x v="1"/>
    <d v="2021-09-10T00:00:00"/>
    <s v="CIN"/>
    <x v="7"/>
    <n v="2021"/>
    <s v="03-014-21"/>
    <s v="PLÁTANO"/>
    <s v="SAN JUAN NEPOMUCENO"/>
    <x v="1"/>
    <d v="2021-11-03T00:00:00"/>
    <n v="40"/>
    <s v="APROFPHOR"/>
    <s v="FORTALECIMIENTO PRODUCTIVO A TRAVES DEL SOSTENIMIENTO DE 40 HECTAREAS DE PLATANO HARTON Y SIEMBRA DE 40 HECTAREAS NUEVAS DE PLATANO HARTON, QUE PERMITA BENEFICIAR A 40 PEQUEÑOS PRODUCTORES (AS) UBICADOS EN EL MUNICIPIO DE SAN JUAN NEPOMUCENO EN EL DEPARTAMENTO DE BOLIVAR."/>
    <s v="FORTALECIMIENTO PRODUCTIVO A TRAVÉS DEL SOSTENIMIENTO DE 40 HECTÁREAS DE PLÁTANO HARTÓN Y SIEMBRA DE 40 HECTÁREAS NUEVAS DE PLÁTANO HARTÓN, QUE PERMITA BENEFICIAR A 40 PEQUEÑOS PRODUCTORES(AS) UBICADOS EN EL MUNICIPIO DE SAN JUAN NEPOMUCENO EN EL DEPARTAMENTO DE BOLÍVAR"/>
    <s v="SI"/>
    <n v="1248300000"/>
    <n v="200000000"/>
    <s v="SI"/>
    <m/>
    <s v="SI"/>
  </r>
  <r>
    <n v="90"/>
    <x v="1"/>
    <d v="2021-09-10T00:00:00"/>
    <s v="CIN"/>
    <x v="7"/>
    <n v="2021"/>
    <s v="03-001-21"/>
    <s v="MIEL, CERA, POLEN Y JALEA REAL"/>
    <s v="EL CARMEN DE BOLÍVAR"/>
    <x v="1"/>
    <d v="2021-10-29T00:00:00"/>
    <n v="40"/>
    <s v="PROMOTORES AMBIENTALES"/>
    <s v="FORTALECIMIENTO DE LA PRODUCCION DE 200 COLMENAS ESTABLECIDAS Y EL ESTABLECIMIENTO DE 200 NUEVAS COLMENAS, EN EL MARCO DE VILLA PAZ CON LA LEGALIDAD"/>
    <s v="FORTALECIMIENTO  EN LA PRODUCCION  DE  200 COLMENAS ESTABLECIDAS Y EL ESTABLECIMIENTO  DE  200  NUEVAS COLMENAS ,   EN EL MARCO DE VILLA PAZ CON LEGALIDAD"/>
    <s v="SI"/>
    <n v="478348000"/>
    <n v="191375000"/>
    <s v="SI"/>
    <m/>
    <s v="SI"/>
  </r>
  <r>
    <n v="91"/>
    <x v="1"/>
    <d v="2021-09-03T00:00:00"/>
    <s v="CIR"/>
    <x v="8"/>
    <n v="2021"/>
    <s v="03-044-21"/>
    <s v="PATILLA "/>
    <s v="SAN ANDRÉS"/>
    <x v="1"/>
    <d v="2021-11-12T00:00:00"/>
    <n v="33"/>
    <s v="CANE ROOTS ASOCIATION"/>
    <s v="ESTABLECIMIENTO CULTIVO DE SANDIA ASOCIADO CON CULTIVO DE AJÍ HABANERO (BASKET PEPPER) EN SAN ANDRES ISLA"/>
    <s v="ESTABLECIMIENTO CULTIVO DE SANDIA ASOCIADO CON AJÍ HABANERO EN SAN ANDRES ISLA"/>
    <s v="NO"/>
    <n v="445347000"/>
    <n v="164916000"/>
    <s v="SI"/>
    <m/>
    <s v="*"/>
  </r>
  <r>
    <n v="92"/>
    <x v="1"/>
    <d v="2021-09-03T00:00:00"/>
    <s v="CIR"/>
    <x v="8"/>
    <n v="2021"/>
    <s v="03-043-21"/>
    <s v="PLÁTANO"/>
    <s v="SAN ANDRÉS"/>
    <x v="1"/>
    <d v="2021-11-12T00:00:00"/>
    <n v="35"/>
    <s v="RAIZAL FAMERS"/>
    <s v="ESTABLECIMIENTO CULTIVO DE PLÁTANO ASOCIADO CON CULTIVO DE YUCA EN SAN ANDRES ISLA"/>
    <s v="ESTABLECIMIENTO DE PLÁTANO ASOCIADO CON YUCA EN SAN ANDRÉS ISLA"/>
    <s v="NO"/>
    <n v="675486000"/>
    <n v="175000000"/>
    <s v="SI"/>
    <m/>
    <s v="*"/>
  </r>
  <r>
    <n v="93"/>
    <x v="1"/>
    <d v="2021-09-15T00:00:00"/>
    <s v="CIR"/>
    <x v="8"/>
    <n v="2021"/>
    <s v="03-048-21"/>
    <s v="PEPINOS Y PEPINILLOS"/>
    <s v="SAN ANDRÉS"/>
    <x v="1"/>
    <d v="2021-11-12T00:00:00"/>
    <n v="31"/>
    <s v=" FAMERS ASSOCIATION - SAIFA"/>
    <s v="ESTABLECIMIENTO CULTIVO DE PIMENTÓN ASOCIADO CON CULTIVO DE PEPINO EN SAN ANDRES ISLA"/>
    <s v="ESTABLECIMIENTO CULTIVO DE PEPINO ASOCIADO CON CULTIVO DE PIMENTÓN EN SAN ANDRES ISLA"/>
    <s v="NO"/>
    <n v="332262000"/>
    <n v="132912000"/>
    <s v="SI"/>
    <m/>
    <s v="NO"/>
  </r>
  <r>
    <n v="94"/>
    <x v="1"/>
    <d v="2021-09-15T00:00:00"/>
    <s v="CIR"/>
    <x v="8"/>
    <n v="2021"/>
    <m/>
    <s v="AJÍES Y PIMIENTOS"/>
    <s v="PROVIDENCIA"/>
    <x v="0"/>
    <m/>
    <n v="35"/>
    <s v="FOOD PRODUCERS ASSOCIATION"/>
    <s v="PRODUCCION Y COMERCIALIZACION DE PIMIENTOS EN EL MUNICIPIO DE PROVIDENCIA Y SANTA CATALINA ISLAS"/>
    <s v="PRODUCCION Y COMERCIALIZACION DE PIMIENTOS EN EL MUNICIPIO DE PROVIDENCIA Y SANTA CATALINA ISLAS"/>
    <s v="NO"/>
    <n v="0"/>
    <n v="0"/>
    <s v="PARA EXCLUIR DEL REGISTRO"/>
    <m/>
    <m/>
  </r>
  <r>
    <n v="95"/>
    <x v="1"/>
    <d v="2021-09-10T00:00:00"/>
    <s v="CIN"/>
    <x v="8"/>
    <n v="2021"/>
    <s v="03-047-21"/>
    <s v="BATATA, YUCA"/>
    <s v="SAN ANDRÉS"/>
    <x v="2"/>
    <m/>
    <n v="40"/>
    <s v="ASVERESAI"/>
    <s v="ESTABLECIMIENTO CULTIVO DE BATATA ASOCIADO CON CULTIVO DE YUCA EN SAN ANDRES ISLA"/>
    <s v="ESTABLECIMIENTO CULTIVO DE BATATA ASOCIADO CON CULTIVO DE YUCA EN SAN ANDRÉS ISLA"/>
    <s v="NO"/>
    <n v="592377000"/>
    <n v="200000000"/>
    <s v="SI"/>
    <m/>
    <s v="NO"/>
  </r>
  <r>
    <n v="96"/>
    <x v="1"/>
    <d v="2021-09-03T00:00:00"/>
    <s v="CIR"/>
    <x v="9"/>
    <n v="2021"/>
    <s v="03-033-21"/>
    <s v="PESCA ARTESANAL"/>
    <s v="LA GLORIA"/>
    <x v="1"/>
    <d v="2021-11-12T00:00:00"/>
    <n v="40"/>
    <s v="AGROPEMO"/>
    <s v="Alianza productiva para mejorar la produccion acuicola en un sistema de jaulas flotantes, con la especie Dorada, en el corregimiento de Molina, Municipio de La Gloria"/>
    <s v="ALIANZA PRODUCTIVA PARA  MEJORAR LA  PRODUCCIÓN ACUICOLA EN UN SISTEMA DE JAULAS FLOTANTES, CON LA ESPECIE DORADA, EN EL CORREGIMIENTO DE MOLINA, MUNICIPIO LA GLORIA"/>
    <s v="NO"/>
    <n v="782257000"/>
    <n v="200000000"/>
    <s v="SI"/>
    <m/>
    <s v="SI"/>
  </r>
  <r>
    <n v="97"/>
    <x v="1"/>
    <d v="2021-09-10T00:00:00"/>
    <s v="CIN"/>
    <x v="9"/>
    <n v="2021"/>
    <s v="03-038-21"/>
    <s v="MARACUYÁ"/>
    <s v="LA JAGUA DE IBIRICO"/>
    <x v="1"/>
    <d v="2021-11-12T00:00:00"/>
    <n v="40"/>
    <s v="ASPRACES"/>
    <s v="Alianza productiva para el fortalecimiento productivo y comercial de pequeños productores de Maracuyá en el municipio de La Jagua de Ibirico en el Departamento del Cesar."/>
    <s v="ALIANZA PRODUCTIVA PARA EL ESTABLECIMIENTO DE 20 HECTAREAS DEL CULTIVO DE MARACUYA CON LA ASOCIACIÓN DE PEQUEÑOS PRODUCTORES AGRÍCOLAS DEL CESAR - ASPRACES EN EL MUNICIPIO DE LA JAGUA DE IBIRICO, DEPARTAMENTO DEL CESAR"/>
    <s v="SI"/>
    <n v="492915000"/>
    <n v="197062000"/>
    <s v="SI"/>
    <m/>
    <s v="*"/>
  </r>
  <r>
    <n v="98"/>
    <x v="1"/>
    <d v="2021-09-03T00:00:00"/>
    <s v="CIR"/>
    <x v="9"/>
    <n v="2021"/>
    <s v="03-039-21"/>
    <s v="PLÁTANO"/>
    <s v="LA JAGUA DE IBIRICO"/>
    <x v="1"/>
    <d v="2021-11-12T00:00:00"/>
    <n v="40"/>
    <s v="ASPRACES"/>
    <s v="Alianza productiva para el fortalecimiento productivo y comercial de pequeños productores de platano en el municipio de La Jagua de Ibirico en el Departamento del Cesar"/>
    <s v="ALIANZA PRODUCTIVA PARA EL ESTABLECIMIENTO DEL CULTIVO DE PLATANO HARTÓN CON LA ASOCIACIÓN DE PEQUEÑOS PRODUCTORES AGRÍCOLAS DEL CESAR - ASPRACES EN EL MUNICIPIO DE LA JAGUA DE IBIRICO, DEPARTAMENTO DEL CESAR"/>
    <s v="SI"/>
    <n v="527745000"/>
    <n v="199606000"/>
    <s v="SI"/>
    <m/>
    <s v="*"/>
  </r>
  <r>
    <n v="99"/>
    <x v="1"/>
    <d v="2021-09-10T00:00:00"/>
    <s v="CIN"/>
    <x v="9"/>
    <n v="2021"/>
    <s v="03-037-21"/>
    <s v="CAFÉ"/>
    <s v="VALLEDUPAR"/>
    <x v="1"/>
    <d v="2021-11-12T00:00:00"/>
    <n v="40"/>
    <s v="ASOANEI"/>
    <s v="Alianza para el mejoramiento de la produccion de café organico en productoras de Asoanei en el munciipio de Valledupar, Departamento del Cesar"/>
    <s v="ALIANZA PARA EL SOSTENIMIENTO DEL CULTIVO DE CAFÉ ORGÁNICO CON LA ASOCIACIÓN DE PRODUCTORES AGROECOLÓGICOS INDÍGENAS Y CAMPESINOS DE LA SIERRA NEVADA DE SANTA MARTA Y SERRANÍA DE PERIJÁ - ASOANEI EN EL MUNICIPIO DE VALLEDUPAR, DEPARTAMENTO DEL CESAR"/>
    <s v="SI"/>
    <n v="500117000"/>
    <n v="199992000"/>
    <s v="SI"/>
    <m/>
    <s v="SI"/>
  </r>
  <r>
    <n v="100"/>
    <x v="1"/>
    <d v="2021-09-15T00:00:00"/>
    <s v="CIR"/>
    <x v="9"/>
    <n v="2021"/>
    <s v="03-041-21"/>
    <s v="PLÁTANO"/>
    <s v="AGUSTÍN CODAZZI"/>
    <x v="1"/>
    <d v="2021-11-12T00:00:00"/>
    <n v="40"/>
    <s v="ASOPROPERIJA"/>
    <s v="Alianza productiva para el fortalecimiento productivo y comercial de pequeños productores de platano en el municipio de Agustin Codazzi, Departamento del Cesar"/>
    <s v="ALIANZA PRODUCTIVA PARA EL ESTABLECIMIENTO PRODUCTIVO Y COMERCIAL DE PLÁTANO DE PEQUEÑOS PRODUCTORES DE LA ASOCIACIÓN ASOPROPERIJA EN EL MUNICIPIO DE AGUSTÍN CODAZZI, DEPARTAMENTO DEL CESAR"/>
    <s v="SI"/>
    <n v="624118000"/>
    <n v="199608000"/>
    <s v="SI"/>
    <m/>
    <s v="*"/>
  </r>
  <r>
    <n v="101"/>
    <x v="1"/>
    <d v="2021-09-10T00:00:00"/>
    <s v="CIN"/>
    <x v="9"/>
    <n v="2021"/>
    <s v="03-040-21"/>
    <s v="FRÍJOL"/>
    <s v="VALLEDUPAR"/>
    <x v="1"/>
    <d v="2021-11-12T00:00:00"/>
    <n v="32"/>
    <s v="ASOPROAGROGAR"/>
    <s v="Frijol Biofortificado"/>
    <s v="ALIANZA PARA EL ESTABLECIMIENTO DEL CULTIVO DE FRIJOL BIOFORTIFICADO CON LA ASOCIACIÓN DE PRODUCTORES ORGANICOS DE LA VEREDA CUBA PUTUMAYO - ASOPROAGROGAR DEL MUNICIPIO DE VALLEDUPAR - DEPARTAMENTO DEL CESAR."/>
    <s v="SI"/>
    <n v="399799000"/>
    <n v="159944000"/>
    <s v="SI"/>
    <m/>
    <s v="*"/>
  </r>
  <r>
    <n v="102"/>
    <x v="1"/>
    <d v="2021-09-10T00:00:00"/>
    <s v="CIN"/>
    <x v="9"/>
    <n v="2021"/>
    <s v="03-027-21"/>
    <s v="AVES DE CORRAL - HUEVO"/>
    <s v="CHIMICHAGUA"/>
    <x v="1"/>
    <d v="2021-11-12T00:00:00"/>
    <n v="40"/>
    <s v="ASOPORCAN"/>
    <s v="Alianza productiva para la produccion de huevo en el corregimiento de La Candelaria municipio de Chimichagua, Departamento del Cesar"/>
    <s v="ALIANZA PRODUCTIVA PARA LA PRODUCICIÓN DE HUEVO EN EL CORREGIMIENTO DE CANDELARIA, MUNICIPIO DE CHIMICHAGUA"/>
    <s v="NO"/>
    <n v="411135000"/>
    <n v="164437000"/>
    <s v="SI"/>
    <m/>
    <s v="*"/>
  </r>
  <r>
    <n v="103"/>
    <x v="1"/>
    <d v="2021-09-03T00:00:00"/>
    <s v="CIR"/>
    <x v="9"/>
    <n v="2021"/>
    <s v="03-036-21"/>
    <s v="YUCA"/>
    <s v="SAN DIEGO"/>
    <x v="1"/>
    <d v="2021-11-12T00:00:00"/>
    <n v="40"/>
    <s v="ASOCOR"/>
    <s v="alianza productiva para la produccion y comercializacion de 80 hectareas de Yuca en el Municipio de San Diego, Cesar"/>
    <s v="ALIANZA PRODUCTIVA PARA LA PRODUCCIÓN Y COMERCIALIZACIÓN DE 80 HECTAREAS DE YUCA EN EL MUNICIPIO DE SAN DIEGO,  DEPARTAMENTO DEL CESAR"/>
    <s v="SI"/>
    <n v="744667000"/>
    <n v="184878000"/>
    <s v="SI"/>
    <m/>
    <s v="*"/>
  </r>
  <r>
    <n v="104"/>
    <x v="1"/>
    <d v="2021-09-03T00:00:00"/>
    <s v="CIR"/>
    <x v="9"/>
    <n v="2021"/>
    <s v="03-028-21"/>
    <s v="MIEL, CERA, POLEN Y JALEA REAL"/>
    <s v="VALLEDUPAR"/>
    <x v="1"/>
    <d v="2021-11-12T00:00:00"/>
    <n v="40"/>
    <s v="ASOMUCA"/>
    <s v="Fortalecimiento a la produccion y comercializacion de miel de abejas en la vereda Buenos Aires"/>
    <s v="FORTALECIMIENTO A LA PRODUCCIÓN Y COMERCIALIZACIÓN DE MIEL DE ABEJAS EN LA VEREDA BUENOS AIRES "/>
    <s v="SI"/>
    <n v="503464000"/>
    <n v="200000000"/>
    <s v="SI"/>
    <m/>
    <s v="SI"/>
  </r>
  <r>
    <n v="105"/>
    <x v="1"/>
    <d v="2021-09-10T00:00:00"/>
    <s v="CIN"/>
    <x v="9"/>
    <n v="2021"/>
    <s v="03-030-21"/>
    <s v="MIEL, CERA, POLEN Y JALEA REAL"/>
    <s v="MANAURE BALCÓN DEL CESAR"/>
    <x v="1"/>
    <d v="2021-11-12T00:00:00"/>
    <n v="40"/>
    <s v="ASOCIACIÓN DE APICULTORES ALIANZA MANAURE"/>
    <s v="Fortalecimiento a la produccion y comercializacion de miel de abjeas con pequeños productores rurales en Manaure."/>
    <s v="FORTALECIMIENTO A LA PRODUCCIÓN DE MIEL DE ABEJAS CON PEQUEÑOS PRODUCTORES RURALES DE MANAURE"/>
    <s v="SI"/>
    <n v="446122000"/>
    <n v="175925000"/>
    <s v="SI"/>
    <m/>
    <s v="SI"/>
  </r>
  <r>
    <n v="106"/>
    <x v="1"/>
    <d v="2021-09-03T00:00:00"/>
    <s v="CIR"/>
    <x v="9"/>
    <n v="2021"/>
    <s v="03-029-21"/>
    <s v="MIEL, CERA, POLEN Y JALEA REAL"/>
    <s v="PUEBLO BELLO"/>
    <x v="1"/>
    <d v="2021-11-12T00:00:00"/>
    <n v="40"/>
    <s v="ASOIMCULT"/>
    <s v="Fortalecimiento a la produccion y comercializacion de miel de abejas, con pequeños productores rurales en Pueblo Bello Cesar"/>
    <s v="FORTALECIMIENTO  A LA PRODUCCIÓN DE MIEL DE ABEJAS CON PEQUEÑOS PRODUCTORES RURALES EN PUEBLO BELLO CESAR"/>
    <s v="SI"/>
    <n v="488733000"/>
    <n v="195534000"/>
    <s v="SI"/>
    <m/>
    <s v="*"/>
  </r>
  <r>
    <n v="107"/>
    <x v="1"/>
    <d v="2021-09-10T00:00:00"/>
    <s v="CIN"/>
    <x v="9"/>
    <n v="2021"/>
    <s v="03-035-21"/>
    <s v="CEBOLLA"/>
    <s v="RÍO DE ORO"/>
    <x v="1"/>
    <d v="2021-11-12T00:00:00"/>
    <n v="34"/>
    <s v="ASOFUACA"/>
    <s v="Alianza productiva para el fortalecimiento productivo y comercial de pequeños productores de hortalizas en el municipio de Rio de Oro, Departamento del Cesar"/>
    <s v="ALIANZA PRODUCTIVA PARA EL FORTALECIMIENTO PRODUCTIVO Y COMERCIAL DE PEQUEÑOS PRODUCTORES DE HORTALIZAS EN EL MUNICIPIO DE RIO DE ORO, DEPARTAMENTO DEL CESAR"/>
    <s v="NO"/>
    <n v="554091000"/>
    <n v="168896000"/>
    <s v="SI"/>
    <m/>
    <s v="SI"/>
  </r>
  <r>
    <n v="108"/>
    <x v="1"/>
    <d v="2021-09-03T00:00:00"/>
    <s v="CIR"/>
    <x v="9"/>
    <n v="2021"/>
    <s v="03-034-21"/>
    <s v="MAÍZ"/>
    <s v="PELAYA"/>
    <x v="0"/>
    <d v="2021-11-12T00:00:00"/>
    <n v="0"/>
    <s v="ASOCULMAIZPEL"/>
    <s v="Alianza productiva productores de Maiz"/>
    <s v="ALIANZA PRODUCTIVA PARA EL FORTALECIMIENTO PRODUCTIVO Y COMERCIAL DE PEQUEÑOS PRODUCTORES DE MAIZ EN EL MUNICIPIO DE PELAYA, DEPARTAMENTO DEL CESAR"/>
    <s v="NO"/>
    <n v="580068000"/>
    <n v="183722000"/>
    <s v="ANULADO"/>
    <m/>
    <s v="NO"/>
  </r>
  <r>
    <n v="109"/>
    <x v="1"/>
    <d v="2021-09-10T00:00:00"/>
    <s v="CIN"/>
    <x v="9"/>
    <n v="2021"/>
    <s v="03-031-21"/>
    <s v="GANADERIA LECHE"/>
    <s v="BOSCONIA"/>
    <x v="1"/>
    <d v="2021-11-12T00:00:00"/>
    <n v="34"/>
    <s v="ASOPEGABOS"/>
    <s v="Alianza de ganaderia sostenible de epqueños productores ganaderos de Bosconia Cesar."/>
    <s v="ALIANZA DE GANADERÍA SOSTENIBLE CON PEQUEÑOS PRODUCTORES GANADEROS DE LA ASOCIACIÓN ASOPEGABOS EN EL MUNICIPIO DE BOSCONIA DEPARTAMENTO DE CESAR"/>
    <s v="NO"/>
    <n v="1268676000"/>
    <n v="169892000"/>
    <s v="SI"/>
    <m/>
    <s v="SI"/>
  </r>
  <r>
    <n v="110"/>
    <x v="1"/>
    <d v="2021-09-03T00:00:00"/>
    <s v="CIR"/>
    <x v="9"/>
    <n v="2021"/>
    <s v="03-046-21"/>
    <s v="GANADERIA LECHE"/>
    <s v="EL COPEY"/>
    <x v="1"/>
    <d v="2021-11-12T00:00:00"/>
    <n v="31"/>
    <s v="ASOPEMELEC"/>
    <s v="Alianza para el fortalecimiento de hatos de pequeños ganaderos en el municipio del Copey, cesar"/>
    <s v="ALIANZA PARA EL FORTALECIMIENTO DE HATOS DE PEQUEÑOS GANADEROS  CON LA ASOCIACIÓN ASOPEMELEC EN EL MUNICIPIO DE EL COPEY, DEPARTAMENTO DEL CESAR"/>
    <s v="NO"/>
    <n v="1670057000"/>
    <n v="154817000"/>
    <s v="SI"/>
    <m/>
    <s v="*"/>
  </r>
  <r>
    <n v="111"/>
    <x v="1"/>
    <d v="2021-09-15T00:00:00"/>
    <s v="CIR"/>
    <x v="9"/>
    <n v="2021"/>
    <s v="03-045-21"/>
    <s v="PLÁTANO"/>
    <s v="VALLEDUPAR"/>
    <x v="1"/>
    <d v="2021-11-12T00:00:00"/>
    <n v="40"/>
    <s v="ASOMUSACEAS"/>
    <s v="Alianza para el fortalecimiento del sistema productivo en Platano en el corregimiento de Azucar Buena (vereda La Mesa), municipio de Valledupar."/>
    <s v="ALIANZA PARA EL ESTABLECIMIENTO DEL SISTEMA PRODUCTIVO DE PLÁTANO CON  LA ASOCIACIÓN ASOMUSACEAS EN EL CORREGIMIENTO DE AZÚCAR BUENA (VEREDA LA MESA), MUNICIPIO DE VALLEDUPAR, DEPARTAMENTO DEL CESAR"/>
    <s v="SI"/>
    <n v="524526000"/>
    <n v="199508000"/>
    <s v="SI"/>
    <m/>
    <s v="*"/>
  </r>
  <r>
    <n v="112"/>
    <x v="2"/>
    <d v="2021-09-10T00:00:00"/>
    <s v="CIN"/>
    <x v="10"/>
    <n v="2021"/>
    <s v="04-028-21"/>
    <s v="PLÁTANO"/>
    <s v="MONTERÍA"/>
    <x v="1"/>
    <d v="2021-11-12T00:00:00"/>
    <n v="40"/>
    <s v="ASAPC"/>
    <s v="ALIANZA PARA EL APOYO AL EMPRENDIMIENTO RURAL A TRAVÉS DEL SOSTENIMIENTO DE 80 HAS DE PLATANO HARTON POR 40 PRODUCTORES DE LA ASOCIACIÓN AGRICOLA PLATANEROS DE SANTA CLARA DEL MUNICIPIO DE MONTERIA, DEPARTAMENTO DE CÓRDOBA "/>
    <s v="ALIANZA PARA EL APOYO AL EMPRENDIMIENTO RURAL A TRAVÉS DEL SOSTENIMIENTO DE 80 HAS DE PLATANO HARTON POR 40 PRODUCTORES DE LA ASOCIACIÓN AGRICOLA PLATANEROS DE SANTA CLARA DEL MUNICIPIO DE MONTERIA, DEPARTAMENTO DE CÓRDOBA"/>
    <s v="NO"/>
    <n v="511685000"/>
    <n v="200000000"/>
    <s v="SI"/>
    <m/>
    <s v="*"/>
  </r>
  <r>
    <n v="113"/>
    <x v="2"/>
    <d v="2021-09-10T00:00:00"/>
    <s v="CIN"/>
    <x v="10"/>
    <n v="2021"/>
    <s v="04-025-21"/>
    <s v="ÑAME"/>
    <s v="MONTERÍA"/>
    <x v="1"/>
    <d v="2021-11-12T00:00:00"/>
    <n v="40"/>
    <s v="AAGROSAN"/>
    <s v="ALIANZA ORGANIZATIVA Y EMPRESARIAL COMO ESTRATEGIA DE INTEGRACION ECONOMICA APARTIR DEL ESTABLECIMIENTO DE 40 HECTARIAS DE ÑAME DIAMANTE DE MANERA ASOCIATIVA PARA LA SUPERACION DE LA POBREZA EN EL MUNICIPIO DE MONTERIA CORDOBA"/>
    <s v="ALIANZA ORGANIZATIVA Y EMPRESARIAL COMO ESTRATEGIA DE INTEGRACION ECONOMICA APARTIR DEL ESTABLECIMIENTO DE 40 HECTARIAS DE ÑAME DIAMANTE DE MANERA ASOCIATIVA PARA LA SUPERACION DE LA POBREZA EN EL MUNICIPIO DE MONTERIA CORDOBA"/>
    <s v="NO"/>
    <n v="532385000"/>
    <n v="199142000"/>
    <s v="SI"/>
    <m/>
    <s v="SI"/>
  </r>
  <r>
    <n v="114"/>
    <x v="2"/>
    <d v="2021-09-15T00:00:00"/>
    <s v="CIR"/>
    <x v="10"/>
    <n v="2021"/>
    <s v="04-026-21"/>
    <s v="MIEL, CERA, POLEN Y JALEA REAL"/>
    <s v="TIERRALTA"/>
    <x v="1"/>
    <d v="2021-11-12T00:00:00"/>
    <n v="38"/>
    <s v="ASOAGROMIEL"/>
    <s v="Sostenimiento y ampliación de la producción apícola como iniciativa de género liderado por mujeres integrantes de la Asociación Agropecuaria y de mieles la Fortaleza en el Municipio de Tierralta - Córdoba"/>
    <s v="SOSTENIMIENTO Y AMPLIACIÓN DE LA PRODUCCIÓN APÍCOLA COMO INICIATIVA DE GÉNERO LIDERADO POR MUJERES INTEGRANTES DE LA ASOCIACIÓN AGROPECUARIA Y DE MIELES LA FORTALEZA EN EL MUNICIPIO DE TIERRALTA - CÓRDOBA"/>
    <s v="SI"/>
    <n v="652211000"/>
    <n v="189695000"/>
    <s v="SI"/>
    <m/>
    <s v="SI"/>
  </r>
  <r>
    <n v="115"/>
    <x v="2"/>
    <d v="2021-09-10T00:00:00"/>
    <s v="CIN"/>
    <x v="10"/>
    <n v="2021"/>
    <s v="04-024-21"/>
    <s v="CACHAMA"/>
    <s v="MONTERÍA"/>
    <x v="1"/>
    <d v="2021-11-12T00:00:00"/>
    <n v="40"/>
    <s v="ASALMAR"/>
    <s v="FORTALECIMIENTO DE LA PRODUCCIÓNACUICOLA EN EL CORREGIMIENTO DE LAS TRES PALMAS, MUNICIPIO DE MONTERÍA-CÓRDOBA, MENDIANTE LA PRODUCCIÓN DE BOCACHICO Y CACHAMA "/>
    <s v="FORTALECIMIENTO DE LA PRODUCCIÓN ACUICOLA EN EL CORREGIMIENTO DE LAS TRES PALMAS, MUNICIPIO DE MONTERÍA CÓRDOBA, MEDIANTE LA PRODUCCIÓN DE BOCACHICO Y CACHAMA"/>
    <s v="NO"/>
    <n v="670397000"/>
    <n v="200000000"/>
    <s v="SI"/>
    <m/>
    <s v="SI"/>
  </r>
  <r>
    <n v="116"/>
    <x v="2"/>
    <d v="2021-09-10T00:00:00"/>
    <s v="CIN"/>
    <x v="10"/>
    <n v="2021"/>
    <s v="04-039-21"/>
    <s v="CACHAMA"/>
    <s v="TIERRALTA"/>
    <x v="1"/>
    <d v="2021-11-12T00:00:00"/>
    <n v="40"/>
    <s v="ASCADEL"/>
    <s v="FORTALECIMIENTO AGROEMPRESARIAL DE LA PRODUCCION ACUICOLA DE ALIANZA PARA LA VIDA A LA ASOCIACION DE CAMPESINOS AGROPECUARIOS DE LA VEREDA LORENZO EN EL MUNICIPIO TIERRA ALTA CORDOBA"/>
    <s v="FORTALECIMIENTO AGROEMPRESARIAL DE LA PRODUCCION ACUICOLA DE ALIANZA PARA LA VIDA A LA ASOCIACION DE CAMPESINOS AGROPECUARIOS DE LA VEREDA LORENZO EN EL MUNICIPIO TIERRA ALTA CORDOBA"/>
    <s v="SI"/>
    <n v="698115000"/>
    <n v="200000000"/>
    <s v="SI"/>
    <m/>
    <s v="SI"/>
  </r>
  <r>
    <n v="117"/>
    <x v="2"/>
    <d v="2021-09-10T00:00:00"/>
    <s v="CIN"/>
    <x v="10"/>
    <n v="2021"/>
    <s v="04-065-21"/>
    <s v="GANADERIA DOBLE PROPOSITO"/>
    <s v="CERETÉ"/>
    <x v="1"/>
    <d v="2021-11-12T00:00:00"/>
    <n v="35"/>
    <s v="ASOGACER"/>
    <s v="ESTABLECIMIENTO DE SISTEMAS SILVOPASTORILES EN FRANJAS EN PREDIOS PRODUCTORES Y MEDIANOS PRODUCTORES DEL MUNICIPIO DE CERETÉ"/>
    <s v="ESTABLECIMIENTO DE SISTEMAS SILVOPASTORILES EN FRANJAS EN PREDIOS PRODUCTORES Y MEDIANOS PRODUCTORES DEL MUNICIPIO DE CERETÉ"/>
    <s v="NO"/>
    <n v="592700000"/>
    <n v="175000000"/>
    <s v="SI"/>
    <m/>
    <s v="*"/>
  </r>
  <r>
    <n v="118"/>
    <x v="2"/>
    <d v="2021-09-10T00:00:00"/>
    <s v="CIN"/>
    <x v="10"/>
    <n v="2021"/>
    <s v="04-038-21"/>
    <s v="GANADERIA DOBLE PROPOSITO"/>
    <s v="SAN BERNARDO DEL VIENTO"/>
    <x v="1"/>
    <d v="2021-11-12T00:00:00"/>
    <n v="31"/>
    <s v="GANASAN"/>
    <s v="ESTABLECIMIENTO DE SISTEMAS SILVOPASTORILES EN FRANJAS EN PREDIOS DE PEQUEÑOS Y MEDIANOS PRODUCTORES DEL MUNICIPIO DE SAN BERNARDO DEL VIENTO"/>
    <s v="ESTABLECIMIENTO DE SISTEMAS SILVOPASTORILES EN FRANJAS EN PREDIOS DE PEQUEÑOS Y MEDIANOS PRODUCTORES DEL MUNICIPIO DE SAN BERNARDO DEL VIENTO"/>
    <s v="NO"/>
    <n v="519734000"/>
    <n v="155000000"/>
    <s v="SI"/>
    <m/>
    <s v="*"/>
  </r>
  <r>
    <n v="119"/>
    <x v="2"/>
    <d v="2021-09-15T00:00:00"/>
    <s v="CIR"/>
    <x v="10"/>
    <n v="2021"/>
    <s v="04-018-21"/>
    <s v="PESCA ARTESANAL"/>
    <s v="LORICA"/>
    <x v="1"/>
    <d v="2021-11-12T00:00:00"/>
    <n v="40"/>
    <s v="ASPROAPIBI"/>
    <s v="Fortalecimiento de la actividad piscicola en estanques en tierra, en la vereda Bijao, corregimiento las Flores Municipio de Santa Cruz de Lorica, Mediante la produccion de Bocachico y Cachama "/>
    <s v="FORTALECIMIENTO DE LA ACTIVIDAD PISCICOLA EN ESTANQUES EN TIERRA, EN LA VEREDA BIJAO, CORREGIMIENTO LAS FLORES MUNICIPIO DE SANTA CRUZ DE LORICA, MEDIANTE LA PRODUCCION DE BOCACHICO Y CACHAMA"/>
    <s v="NO"/>
    <n v="613592000"/>
    <n v="200000000"/>
    <s v="SI"/>
    <m/>
    <s v="*"/>
  </r>
  <r>
    <n v="120"/>
    <x v="2"/>
    <d v="2021-09-15T00:00:00"/>
    <s v="CIR"/>
    <x v="10"/>
    <n v="2021"/>
    <s v="04-042-21"/>
    <s v="PATILLA"/>
    <s v="LA APARTADA"/>
    <x v="1"/>
    <d v="2021-11-12T00:00:00"/>
    <n v="40"/>
    <s v="ASPHAS"/>
    <s v="Establecimiento de 40 hectáreas de patillas (Citrullus Lanatus) con productores de la Asociación de productores hortofurtículas del Alto San Jorge - ASPHAS en el municipio de la Apartada departamento de Córdoba&quot;"/>
    <s v="ESTABLECIMIENTO DE 40 HECTÁREAS DE PATILLAS (CITRULLUS LANATUS) CON PRODUCTORES DE LA ASOCIACIÓN DE PRODUCTORES HORTOFURTÍCULAS DEL ALTO SAN JORGE ASPHAS EN EL MUNICIPIO DE LA APARTADA DEPARTAMENTO DE CÓRDOBA"/>
    <s v="NO"/>
    <n v="448082000"/>
    <n v="177982000"/>
    <s v="SI"/>
    <m/>
    <s v="SI"/>
  </r>
  <r>
    <n v="121"/>
    <x v="2"/>
    <d v="2021-09-10T00:00:00"/>
    <s v="CIN"/>
    <x v="10"/>
    <n v="2021"/>
    <s v="04-044-21"/>
    <s v="CACHAMA"/>
    <s v="SAN PELAYO"/>
    <x v="1"/>
    <d v="2021-11-12T00:00:00"/>
    <n v="40"/>
    <s v="APROPESCAM"/>
    <s v="FORTALECIMIENTO DE LA PRODUCCION ACUICOLA EN EL CORREGIMIENTO DE CARRILLO MUNICIPIO DE SAN PELAYO CORDOBA MEDIANTE LA PRODUCCION DE BOCACHICO CACHAMA"/>
    <s v="FORTALECIMIENTO DE LA PRODUCCION ACUICOLA EN EL CORREGIMIENTO DE CARRILLO MUNICIPIO DE SAN PELAYO CORDOBA MEDIANTE LA PRODUCCION DE BOCACHICO CACHAMA"/>
    <s v="NO"/>
    <n v="727097000"/>
    <n v="200000000"/>
    <s v="SI"/>
    <m/>
    <s v="*"/>
  </r>
  <r>
    <n v="122"/>
    <x v="2"/>
    <d v="2021-09-10T00:00:00"/>
    <s v="CIN"/>
    <x v="10"/>
    <n v="2021"/>
    <s v="04-058-21"/>
    <s v="GANADERIA DOBLE PROPOSITO"/>
    <s v="MOMIL"/>
    <x v="1"/>
    <d v="2021-11-12T00:00:00"/>
    <n v="38"/>
    <s v="ASOMAGAM"/>
    <s v="IMPLEMENTACIÓN DE SISTEMAS SILVOPASTORILES DE ESTRATOS MÚLTIPLES EN PREDIOS DE PEQUEÑOS PRODUCTORES DEL MUNICIPIO DE MOMIL"/>
    <s v="IMPLEMENTACIÓN DE SISTEMAS SILVOPASTORILES DE ESTRATOS MÚLTIPLES EN PREDIOS DE PEQUEÑOS PRODUCTORES DEL MUNICIPIO DE MOMIL"/>
    <s v="NO"/>
    <n v="626137000"/>
    <n v="189829000"/>
    <s v="SI"/>
    <m/>
    <s v="*"/>
  </r>
  <r>
    <n v="123"/>
    <x v="2"/>
    <d v="2021-09-15T00:00:00"/>
    <s v="CIR"/>
    <x v="10"/>
    <n v="2021"/>
    <s v="04-017-21"/>
    <s v="ÑAME"/>
    <s v="CANALETE"/>
    <x v="1"/>
    <d v="2021-11-12T00:00:00"/>
    <n v="40"/>
    <s v="ASOVICAMPRO"/>
    <s v="Apalancamiento productivo para fortalecer  la actividad agricola de la organización ASOVICAMPRO, a traves de la siembra de 40 hectareas de ñame diamante en el municipio de Canalete Cordoba"/>
    <s v="APALANCAMIENTO PRODUCTIVO PARA FORTALECER LA ACTIVIDAD AGRICOLA DE LA ORGANIZACIÓN ASOVICAMPRO, A TRAVES DE LA SIEMBRA DE 40 HECTAREAS DE ÑAME DIAMANTE EN EL MUNICIPIO DE CANALETE CORDOBA"/>
    <s v="NO"/>
    <n v="535389000"/>
    <n v="199342000"/>
    <s v="SI"/>
    <m/>
    <s v="*"/>
  </r>
  <r>
    <n v="124"/>
    <x v="2"/>
    <d v="2021-09-10T00:00:00"/>
    <s v="CIN"/>
    <x v="10"/>
    <n v="2021"/>
    <s v="04-022-21"/>
    <s v="ÑAME"/>
    <s v="LORICA"/>
    <x v="1"/>
    <d v="2021-11-12T00:00:00"/>
    <n v="40"/>
    <s v="ASPROCABS"/>
    <s v="FORTALECIMIENTO DE CAPACIDADES PRODUCTIVAS Y ASOCIATIVAS, MEDIANTE EL ESTABLECIMIENTO Y COMERCIALIZACIÓN DE 40 HECTAREAS DE ÑAME DIAMANTE, ZONA RURAL MUNICIPIO DE LORICA-CÓRDOBA"/>
    <s v="FORTALECIMIENTO DE CAPACIDADES PRODUCTIVAS Y ASOCIATIVAS, MEDIANTE EL ESTABLECIMIENTO Y COMERCIALIZACIÓN DE 40 HECTAREAS DE ÑAME DIAMANTE, ZONA RURAL MUNICIPIO DE LORICA CÓRDOBA"/>
    <s v="NO"/>
    <n v="599402000"/>
    <n v="200000000"/>
    <s v="SI"/>
    <m/>
    <s v="*"/>
  </r>
  <r>
    <n v="125"/>
    <x v="2"/>
    <d v="2021-09-10T00:00:00"/>
    <s v="CIN"/>
    <x v="10"/>
    <n v="2021"/>
    <s v="04-068-21"/>
    <s v="TILAPIA ROJA"/>
    <s v="PLANETA RICA"/>
    <x v="1"/>
    <d v="2021-11-12T00:00:00"/>
    <n v="40"/>
    <s v="ASOGOLERO"/>
    <s v="PRODUCCIÓN Y COMERCIALIZACIÓN ´DE CARNE DE TILAPIA EN ESTANQUES DE GEOMEMBRANA CON PRODUCTORES DE LA VEREDA SAN JERÓNIMO DEL GOLERO DE PLANETA RICA- CÓRDOBA  "/>
    <s v="PRODUCCIÓN Y COMERCIALIZACIÓN DE CARNE DE TILAPIA EN ESTANQUES DE GEOMEMBRANA CON PRODUCTORES DE LA VEREDA SAN JERÓNIMO DEL GOLERO DE PLANETA RICA CÓRDOBA"/>
    <s v="NO"/>
    <n v="493619000"/>
    <n v="197000000"/>
    <s v="SI"/>
    <m/>
    <s v="*"/>
  </r>
  <r>
    <n v="126"/>
    <x v="2"/>
    <d v="2021-09-10T00:00:00"/>
    <s v="CIN"/>
    <x v="10"/>
    <n v="2021"/>
    <s v="04-023-21"/>
    <s v="CACHAMA"/>
    <s v="MOÑITOS"/>
    <x v="1"/>
    <d v="2021-11-12T00:00:00"/>
    <n v="40"/>
    <s v="ASOPROMONI"/>
    <s v="PRODUCCIÓN Y COMERCIALIZACIÓN PISICOLA COMO MODELO SOSTENIBLE MEDIANTE EL POLICULTIVO DE CACHAMA Y BOCHACHICO EN EL MUNICIPIO DE MOÑITOS , DEPARTAMENTO DE CÓRDOBA "/>
    <s v="PRODUCCIÓN Y COMERCIALIZACIÓN PISICOLA COMO MODELO SOSTENIBLE MEDIANTE EL POLICULTIVO DE CACHAMA Y BOCHACHICO EN EL MUNICIPIO DE MOÑITOS , DEPARTAMENTO DE CÓRDOBA"/>
    <s v="NO"/>
    <n v="556101000"/>
    <n v="200000000"/>
    <s v="SI"/>
    <m/>
    <s v="SI"/>
  </r>
  <r>
    <n v="127"/>
    <x v="2"/>
    <d v="2021-09-15T00:00:00"/>
    <s v="CIR"/>
    <x v="10"/>
    <n v="2021"/>
    <s v="04-016-21"/>
    <s v="PESCA ARTESANAL"/>
    <s v="PURÍSIMA DE LA CONCEPCIÓN"/>
    <x v="1"/>
    <d v="2021-11-12T00:00:00"/>
    <n v="40"/>
    <s v="AGROPESMUP"/>
    <s v="Asociación Agropecuaria del Municipio de Purísima &quot;AGROPESMUP&quot; Alianza Productiva para la vida, producción y comercialización de carne de pescado cachama y bocachico"/>
    <s v="ASOCIACIÓN AGROPECUARIA DEL MUNICIPIO DE PURÍSIMA &quot;AGROPESMUP&quot; ALIANZA PRODUCTIVA PARA LA VIDA, PRODUCCIÓN Y COMERCIALIZACIÓN DE CARNE DE PESCADO CACHAMA Y BOCACHICO"/>
    <s v="NO"/>
    <n v="578432000"/>
    <n v="200000000"/>
    <s v="SI"/>
    <m/>
    <s v="SI"/>
  </r>
  <r>
    <n v="128"/>
    <x v="2"/>
    <d v="2021-09-15T00:00:00"/>
    <s v="CIR"/>
    <x v="10"/>
    <n v="2021"/>
    <s v="04-057-21"/>
    <s v="GANADERIA DOBLE PROPOSITO"/>
    <s v="CIÉNAGA DE ORO"/>
    <x v="1"/>
    <d v="2021-11-12T00:00:00"/>
    <n v="40"/>
    <s v="ASOGACORO"/>
    <s v="Fortalecimiento de la producción láctea y cárnica a partir de un sistema silvo pastoril regenerativo por la Asociación de productores agrícolas y ganaderos de Ciénaga de Oro - Asogacoro"/>
    <s v="FORTALECIMIENTO DE LA PRODUCCIÓN LÁCTEA Y CÁRNICA A PARTIR DE UN SISTEMA SILVO PASTORIL REGENERATIVO POR LA ASOCIACIÓN DE PRODUCTORES AGRÍCOLAS Y GANADEROS DE CIÉNAGA DE ORO ASOGACORO"/>
    <s v="NO"/>
    <n v="805429000"/>
    <n v="199380000"/>
    <s v="SI"/>
    <m/>
    <s v="*"/>
  </r>
  <r>
    <n v="129"/>
    <x v="2"/>
    <d v="2021-09-15T00:00:00"/>
    <s v="CIR"/>
    <x v="10"/>
    <n v="2021"/>
    <s v="04-064-21"/>
    <s v="GANADERIA DOBLE PROPOSITO"/>
    <s v="MOÑITOS"/>
    <x v="1"/>
    <d v="2021-11-12T00:00:00"/>
    <n v="37"/>
    <s v="ASOPEGZOMN"/>
    <s v="Establecimientos de sistemas silvopastoriles en franjas en predios  de pequeños y medianos productores del Municipio de Moñitos"/>
    <s v="ESTABLECIMIENTOS DE SISTEMAS SILVOPASTORILES EN FRANJAS EN PREDIOS DE PEQUEÑOS Y MEDIANOS PRODUCTORES DEL MUNICIPIO DE MOÑITOS"/>
    <s v="NO"/>
    <n v="607110000"/>
    <n v="184997000"/>
    <s v="SI"/>
    <m/>
    <s v="*"/>
  </r>
  <r>
    <n v="130"/>
    <x v="2"/>
    <d v="2021-09-15T00:00:00"/>
    <s v="CIR"/>
    <x v="10"/>
    <n v="2021"/>
    <s v="04-021-21"/>
    <s v="PLÁTANO"/>
    <s v="SAN JOSÉ DE URÉ"/>
    <x v="1"/>
    <d v="2021-11-12T00:00:00"/>
    <n v="40"/>
    <s v="ASOGENDES"/>
    <s v="Alianza para el apoyo a 40 productores afrodecendientes e indigenas de la Asociaciòn Gente Despierta, a travès del establecimiento de 80 Has de plàtano Harton en el muncipio de San Josè de Urè - Departamento de Côrdoba."/>
    <s v="ALIANZA PARA EL APOYO A 40 PRODUCTORES AFRODESCENDIENTES E INDIGENAS DE LA ASOCIACION GENTE DESPIERTA, A TRAVES DEL ESTABLECIMIENTO DE 80 HAS DE PLATANO HARTON EN EL MUNCIPIO DE SAN JOSE DE URE - DEPARTAMENTO DE CORDOBA."/>
    <s v="SI"/>
    <n v="529301000"/>
    <n v="199942000"/>
    <s v="SI"/>
    <m/>
    <s v="SI"/>
  </r>
  <r>
    <n v="131"/>
    <x v="2"/>
    <d v="2021-09-15T00:00:00"/>
    <s v="CIR"/>
    <x v="10"/>
    <n v="2021"/>
    <s v="04-043-21"/>
    <s v="PORCICULTURA CARNE"/>
    <s v="CHINÚ"/>
    <x v="1"/>
    <d v="2021-11-12T00:00:00"/>
    <n v="40"/>
    <s v="ASOPORCIR"/>
    <s v="Alianza para producción y comercialización, bajo ciclo completo de carne de cerdo en el Municipio de Chinú Departamento de Córdoba"/>
    <s v="ALIANZA PARA PRODUCCIÓN Y COMERCIALIZACIÓN, BAJO CICLO COMPLETO DE CARNE DE CERDO EN EL MUNICIPIO DE CHINÚ DEPARTAMENTO DE CÓRDOBA"/>
    <s v="NO"/>
    <n v="783200000"/>
    <n v="200000000"/>
    <s v="SI"/>
    <m/>
    <s v="*"/>
  </r>
  <r>
    <n v="132"/>
    <x v="2"/>
    <d v="2021-09-15T00:00:00"/>
    <s v="CIR"/>
    <x v="10"/>
    <n v="2021"/>
    <s v="04-041-21"/>
    <s v="MAÍZ"/>
    <s v="COTORRA"/>
    <x v="1"/>
    <d v="2021-11-12T00:00:00"/>
    <n v="40"/>
    <s v="ASPARCOL"/>
    <s v="Alianza para el fortalecimiento de la actividad productivo del cultivo maíz con pequeños y medianos productores del Municipio de Cotorra en el Departamento de Córdoba"/>
    <s v="ALIANZA PARA EL FORTALECIMIENTO DE LA ACTIVIDAD PRODUCTIVA DEL CULTIVO MAÍZ CON PEQUEÑOS Y MEDIANOS PRODUCTORES DEL MUNICIPIO DE COTORRA EN EL DEPARTAMENTO DE CÓRDOBA"/>
    <s v="NO"/>
    <n v="558727000"/>
    <n v="200000000"/>
    <s v="SI"/>
    <m/>
    <s v="*"/>
  </r>
  <r>
    <n v="133"/>
    <x v="2"/>
    <d v="2021-09-15T00:00:00"/>
    <s v="CIR"/>
    <x v="10"/>
    <n v="2021"/>
    <s v="04-020-21"/>
    <s v="PORCICULTURA ABONO Y PIE DE CRIA"/>
    <s v="PURÍSIMA DE LA CONCEPCIÓN"/>
    <x v="1"/>
    <d v="2021-11-12T00:00:00"/>
    <n v="30"/>
    <s v="ASPRAVECOL"/>
    <s v="Alianza productiva para la vida. Producción y comercialización de cerdos en pie. Asociación de productores agropecuarios de la Vereda Costa Larga Municipio de Purísima Departamento de Córdoba"/>
    <s v="ALIANZA PRODUCTIVA PARA LA VIDA PRODUCCIÓN Y COMERCIALIZACIÓN DE CERDOS EN PIE, ASOCIACIÓN DE PRODUCTORES AGROPECUARIOS DE LA VEREDA COSTA LARGA MUNICIPIO DE PURÍSIMA DEPARTAMENTO DE CÓRDOBA"/>
    <s v="NO"/>
    <n v="498864000"/>
    <n v="150000000"/>
    <s v="SI"/>
    <m/>
    <s v="SI"/>
  </r>
  <r>
    <n v="134"/>
    <x v="2"/>
    <d v="2021-09-15T00:00:00"/>
    <s v="CIR"/>
    <x v="10"/>
    <n v="2021"/>
    <s v="04-040-21"/>
    <s v="PLÁTANO"/>
    <s v="LOS CÓRDOBAS"/>
    <x v="1"/>
    <d v="2021-11-12T00:00:00"/>
    <n v="40"/>
    <s v="ASUCVICONT"/>
    <s v="Apoyo al sostenimiento productivo y comercial de Platano con enfoque de genero por la Asociacion de usuarios campesionos de la Vereda La Vilma y Contrapunto- Asucvicont en el Municipio de Los Cordobas- Departamento de Cordoba"/>
    <s v="APOYO AL SOSTENIMIENTO PRODUCTIVO Y COMERCIAL DE PLATANO CON ENFOQUE DE GENERO POR LA ASOCIACION DE USUARIOS CAMPESINOS DE LA VEREDA LA VILMA Y CONTRAPUNTO - ASUCVICONT EN EL MUNICIPIO DE LOS CORDOBAS - DEPARTAMENTO DE CORDOBA"/>
    <s v="NO"/>
    <n v="527665000"/>
    <n v="198142000"/>
    <s v="SI"/>
    <m/>
    <s v="*"/>
  </r>
  <r>
    <n v="135"/>
    <x v="2"/>
    <d v="2021-09-15T00:00:00"/>
    <s v="CIR"/>
    <x v="10"/>
    <n v="2021"/>
    <s v="04-027-21"/>
    <s v="PLÁTANO"/>
    <s v="TIERRALTA"/>
    <x v="1"/>
    <d v="2021-11-12T00:00:00"/>
    <n v="32"/>
    <s v="ASODELICIA"/>
    <s v="Establecimiento de 48 hectáreas de plátano a 32 familias campesinas de la Vereda las Delicias Municipio de Tierralta - Departamento de Córdoba"/>
    <s v="ESTABLECIMIENTO DE 48 HECTÁREAS DE PLÁTANO A 32 FAMILIAS CAMPESINAS DE LA VEREDA LAS DELICIAS MUNICIPIO DE TIERRALTA DEPARTAMENTO DE CÓRDOBA"/>
    <s v="SI"/>
    <n v="439846000"/>
    <n v="160000000"/>
    <s v="SI"/>
    <m/>
    <s v="SI"/>
  </r>
  <r>
    <n v="136"/>
    <x v="2"/>
    <d v="2021-09-15T00:00:00"/>
    <s v="CIR"/>
    <x v="10"/>
    <n v="2021"/>
    <s v="04-019-21"/>
    <s v="PORCICULTURA ABONO Y PIE DE CRIA"/>
    <s v="LORICA"/>
    <x v="1"/>
    <d v="2021-11-12T00:00:00"/>
    <n v="40"/>
    <s v="ASOPORKLOCO"/>
    <s v="Alianza productiva de producción porcícola en la margen derecha del Municipio de Lorica Departamento de Cordoba"/>
    <s v="ALIANZA PRODUCTIVA DE PRODUCCIÓN PORCÍCOLA EN LA MARGEN DERECHA DEL MUNICIPIO DE LORICA DEPARTAMENTO DE CORDOBA"/>
    <s v="NO"/>
    <n v="505904000"/>
    <n v="200000000"/>
    <s v="SI"/>
    <m/>
    <s v="SI"/>
  </r>
  <r>
    <n v="137"/>
    <x v="2"/>
    <d v="2021-09-15T00:00:00"/>
    <s v="CIR"/>
    <x v="11"/>
    <n v="2021"/>
    <s v="04-012-21"/>
    <s v="ÑAME"/>
    <s v="LOS PALMITOS"/>
    <x v="1"/>
    <d v="2021-11-12T00:00:00"/>
    <n v="40"/>
    <s v="ASOPROANA"/>
    <s v="Alianza productiva para el fortalecimiento de la cadena productiva del cultivo de ñame espino para 40 familias en el municipio de Los Palmitos Suce"/>
    <s v="ALIANZA PRODUCTIVA PARA EL FORTALECIMIENTO DE LA CADENA PRODUCTIVA DEL CULTIVO DE ÑAME ESPINO PARA 40 FAMILIAS EN EL MUNICIPIO DE LOS PALMITOS SUCRE"/>
    <s v="SI"/>
    <n v="574971000"/>
    <n v="200000000"/>
    <s v="SI"/>
    <m/>
    <s v="SI"/>
  </r>
  <r>
    <n v="138"/>
    <x v="2"/>
    <d v="2021-09-15T00:00:00"/>
    <s v="CIR"/>
    <x v="11"/>
    <n v="2021"/>
    <s v="04-013-21"/>
    <s v="ARROZ"/>
    <s v="GALERAS"/>
    <x v="1"/>
    <d v="2021-11-12T00:00:00"/>
    <n v="40"/>
    <s v="ASAGAPEG"/>
    <s v="alianza para el fortalecimiento de las capacidades productiva y empresariales del agronegocio del arroz secano mecanizado con 40 pequeños productores de la asociacion agricola, ganadera y pecuaria de Galeras (asagapeg) Departamento de Sucre "/>
    <s v="ALIANZA PARA EL FORTALECIMIENTO DE LAS CAPACIDADES PRODUCTIVAS Y EMPRESARIALES DEL  AGRONEGOCIO DEL ARROZ SECANO MECANIZADO CON 40 PEQUEÑOS PRODUCTORES DE  LA ASOCIACIÓN AGRÍCOLA, GANADERA Y PECUARIA DE GALERAS &quot;ASAGAPEG&quot; DEPARTAMENTO DE SUCRE"/>
    <s v="NO"/>
    <n v="512116000"/>
    <n v="200000000"/>
    <s v="SI"/>
    <m/>
    <s v="*"/>
  </r>
  <r>
    <n v="139"/>
    <x v="2"/>
    <d v="2021-09-15T00:00:00"/>
    <s v="CIR"/>
    <x v="11"/>
    <n v="2021"/>
    <s v="04-014-21"/>
    <s v="ÑAME"/>
    <s v="SAN ONOFRE"/>
    <x v="1"/>
    <d v="2021-11-12T00:00:00"/>
    <n v="40"/>
    <s v="ASOMUAFRO"/>
    <s v="Alianza para el fortalecimiento de la cadena productiva de ñame mediante el establecimiento y comercializacion de 40 hectareas de ñame espino tipo exportacion por 40 mujeres productoras rurales pertenecientes a la asociacion de muejeres afrocolombianas contrruyendo sueños (asomuafro), de la vereda de huertas, corregimiento de aguas negras del municipio de San Onofre "/>
    <s v="ALIANZA PARA EL FORTALECIMIENTO DE LA CADENA PRODUCTIVA DE ÑAME MEDIANTE EL ESTABLECIMIENTO Y COMERCIALIZACION DE 40 HECTAREAS DE ÑAME ESPINO TIPO EXPORTACION POR 40 MUJERES PRODUCTORAS RURALES PERTENECIENTES A LA ASOCIACION DE MUEJERES AFROCOLOMBIANAS CONSTRUYENDO SUEÑOS (ASOMUAFRO), DE LA VEREDA DE HUERTAS, CORREGIMIENTO DE AGUAS NEGRAS DEL MUNICIPIO DE SAN ONOFRE"/>
    <s v="SI"/>
    <n v="599282000"/>
    <n v="200000000"/>
    <s v="SI"/>
    <m/>
    <s v="SI"/>
  </r>
  <r>
    <n v="140"/>
    <x v="2"/>
    <d v="2021-09-10T00:00:00"/>
    <s v="CIN"/>
    <x v="11"/>
    <n v="2021"/>
    <s v="04-030-21"/>
    <s v="TILAPIA ROJA"/>
    <s v="SINCELEJO"/>
    <x v="1"/>
    <d v="2021-11-12T00:00:00"/>
    <n v="34"/>
    <s v="SUPERATE"/>
    <s v="Alianza para el fortalecimiento productivo de comercializacion de tilapia roja por 33 mujeres victimas de la vereda en cinco, municipio de Sincelejo,Sucre"/>
    <s v="ALIANZA PARA EL FORTALECIMIENTO PRODUCTIVO DE COMERCIALIZACION DE TILAPIA ROJA POR 34 MUJERES VICTIMAS DE LA VEREDA EN CINCO, MUNICIPIO DE SINCELEJO, SUCRE"/>
    <s v="NO"/>
    <n v="518892000"/>
    <n v="170000000"/>
    <s v="SI"/>
    <m/>
    <s v="SI"/>
  </r>
  <r>
    <n v="141"/>
    <x v="2"/>
    <d v="2021-09-10T00:00:00"/>
    <s v="CIN"/>
    <x v="11"/>
    <n v="2021"/>
    <s v="04-051-21"/>
    <s v="ARROZ"/>
    <s v="GUARANDA"/>
    <x v="1"/>
    <d v="2021-11-12T00:00:00"/>
    <n v="40"/>
    <s v="ASOPRODEMETRIAS"/>
    <s v="Alianza productiva para el fortalecimiento y trasformacion del sistema secano a sistema de riego miri en pequeñas unidades arroceras del municipio de guaranda en el departaemnto de sucre "/>
    <s v="ALIANZA PRODUCTIVA PARA EL FORTALECIMIENTO Y TRANSFORMACION DEL SISTEMA SECANO A SISTEMA DE RIEGO MIRI EN PEQUEÑAS UNIDADES ARROCERAS DEL MUNICIPIO DE GUARANDA"/>
    <s v="NO"/>
    <n v="523936000"/>
    <n v="200000000"/>
    <s v="SI"/>
    <m/>
    <s v="*"/>
  </r>
  <r>
    <n v="142"/>
    <x v="2"/>
    <d v="2021-09-10T00:00:00"/>
    <s v="CIN"/>
    <x v="11"/>
    <n v="2021"/>
    <s v="04-052-21"/>
    <s v="TILAPIA ROJA"/>
    <s v="SUCRE"/>
    <x v="1"/>
    <d v="2021-11-12T00:00:00"/>
    <n v="40"/>
    <s v="ASOGARZAL"/>
    <s v="Alianza para la imoplementacion de tilapia roja semi Intensivo en estanques en tierra y/o reservorios para beneficiar a 40 familias pertenecientes a la Asociacion de pequeños productores Agropecuarios el Garzal Asogarzal en el municipio de Sucre Departamento de Sucre"/>
    <s v="ALIANZA PARA LA IMPLEMENTACION DE TILAPIA ROJA SEMI INTENSIVO EN ESTANQUES EN TIERRA Y/O RESERVORIOS PARA BENEFICIAR A 40 FAMILIAS PERTENECIENTES A LA ASOCIACION DE PEQUEÑOS PRODUCTORES AGROPECUARIOS EL GARZAL ASOGARZAL EN EL MUNICIPIO DE SUCRE"/>
    <s v="NO"/>
    <n v="540443000"/>
    <n v="200000000"/>
    <s v="SI"/>
    <m/>
    <s v="*"/>
  </r>
  <r>
    <n v="143"/>
    <x v="2"/>
    <d v="2021-09-10T00:00:00"/>
    <s v="CIN"/>
    <x v="11"/>
    <n v="2021"/>
    <s v="04-053-21"/>
    <s v="ARROZ"/>
    <s v="SAN BENITO ABAD"/>
    <x v="1"/>
    <d v="2021-11-12T00:00:00"/>
    <n v="40"/>
    <s v="APROASA"/>
    <s v="Alianza para el fortalecimiento de las capacidades productivas y empresariales del agronegocio del Arroz secano mecanizado con 40 pequeños productores de la Asociacion de productores agropecuarios de Santiago Apostol APROASA municipio de San Benito Abad departamento de Sucre"/>
    <s v="ALIANZA PARA EL FORTALECIMIENTO DE LAS CAPACIDADES PRODUCTIVAS Y EMPRESARIALES DEL AGRONEGOCIO DEL ARROZ SECANO MECANIZADO CON 40 PEQUEÑOS PRODUCTORES DE LA ASOCIACION DE PRODUCTORES AGROPECUARIOS DE SANTIAGO APOSTOL APROASA MUNICIPIO DE SAN BENITO ABAD"/>
    <s v="NO"/>
    <n v="536762000"/>
    <n v="200000000"/>
    <s v="SI"/>
    <m/>
    <s v="*"/>
  </r>
  <r>
    <n v="144"/>
    <x v="2"/>
    <d v="2021-09-15T00:00:00"/>
    <s v="CIR"/>
    <x v="11"/>
    <n v="2021"/>
    <s v="04-037-21"/>
    <s v="ÑAME"/>
    <s v="CHALÁN"/>
    <x v="1"/>
    <d v="2021-11-12T00:00:00"/>
    <n v="40"/>
    <s v="ASOJUVENTUD"/>
    <s v="Fortalecimiento de la cadena productiva del Ñame mediante el establecimiento de 40 hectareas d eÑame Diamante con los pequeños productores de la organización ASOJUVENTUD en el municipio de Chalan Sucre"/>
    <s v="FORTALECIMIENTO DE LA CADENA PRODUCTIVA DEL ÑAME MEDIANTE EL ESTABLECIMIENTO DE 40 HECTAREAS D EÑAME DIAMANTE CON LOS PEQUEÑOS PRODUCTORES DE LA ORGANIZACIÓN ASOJUVENTUD, EN EL MUNICIPIO DE CHALAN SUCRE"/>
    <s v="SI"/>
    <n v="529382000"/>
    <n v="200000000"/>
    <s v="SI"/>
    <m/>
    <s v="*"/>
  </r>
  <r>
    <n v="145"/>
    <x v="2"/>
    <d v="2021-09-10T00:00:00"/>
    <s v="CIN"/>
    <x v="11"/>
    <n v="2021"/>
    <s v="04-036-21"/>
    <s v="ÑAME"/>
    <s v="OVEJAS"/>
    <x v="1"/>
    <d v="2021-11-12T00:00:00"/>
    <n v="40"/>
    <s v="APROFLOR"/>
    <s v="Alianza para el fortalecimiento de la cadena productiva de ñame en el corregimiento de flor del monte en municipio de ovejas, Sucre "/>
    <s v="ALIANZA PARA EL FORTALECIMIENTO DE LA CADENA PRODUCTIVA DE ÑAME EN EL CORREGIMIENTO DE FLOR DEL MONTE EN MUNICIPIO DE OVEJAS, SUCRE"/>
    <s v="SI"/>
    <n v="541060000"/>
    <n v="200000000"/>
    <s v="SI"/>
    <m/>
    <s v="SI"/>
  </r>
  <r>
    <n v="146"/>
    <x v="2"/>
    <d v="2021-09-15T00:00:00"/>
    <s v="CIR"/>
    <x v="11"/>
    <n v="2021"/>
    <s v="04-063-21"/>
    <s v="YUCA"/>
    <s v="COROZAL"/>
    <x v="1"/>
    <d v="2021-11-12T00:00:00"/>
    <n v="40"/>
    <s v="APROYUCA"/>
    <s v="Alianza productiva para la produccion y la Agroindustria de yuca Industrial en Chips de yuca, a traves d eplantas de picado y secado natural innovadores con energia solar en el municipio de corozal sucre"/>
    <s v="ALIANZA PRODUCTIVA PARA LA PRODUCCION Y LA AGROINDUSTRIA DE YUCA INDUSTRIAL EN CHIPS DE YUCA, A TRAVES DE PLANTAS DE PICADO Y SECADO NATURAL INNOVADORES CON ENERGIA SOLAR EN EL MUNICIPIO DE COROZAL SUCRE"/>
    <s v="NO"/>
    <n v="881893000"/>
    <n v="200000000"/>
    <s v="SI"/>
    <m/>
    <s v="*"/>
  </r>
  <r>
    <n v="147"/>
    <x v="2"/>
    <d v="2021-09-15T00:00:00"/>
    <s v="CIR"/>
    <x v="11"/>
    <n v="2021"/>
    <s v="04-061-21"/>
    <s v="YUCA"/>
    <s v="PALMITO"/>
    <x v="1"/>
    <d v="2021-11-12T00:00:00"/>
    <n v="40"/>
    <s v="ASOINDUCOSTA"/>
    <s v="Alianza para la produccion y agroindustria de yuca industrial en chips de yuca, a traves de plantas de picado y secado natural innovadores con energia solar en el municipio de San Antonio de palmito, Sucre"/>
    <s v="ALIANZA PARA LA PRODUCCION Y AGROINDUSTRIA DE YUCA INDUSTRIAL EN CHIPS DE YUCA, A TRAVES DE PLANTAS DE PICADO Y SECADO NATURAL INNOVADORES CON ENERGIA SOLAR EN EL MUNICIPIO DE SAN ANTONIO DE PALMITO, SUCRE"/>
    <s v="SI"/>
    <n v="888413000"/>
    <n v="200000000"/>
    <s v="SI"/>
    <m/>
    <s v="*"/>
  </r>
  <r>
    <n v="148"/>
    <x v="2"/>
    <d v="2021-09-15T00:00:00"/>
    <s v="CIR"/>
    <x v="11"/>
    <n v="2021"/>
    <s v="04-015-21"/>
    <s v="ARROZ"/>
    <s v="SAN MARCOS"/>
    <x v="1"/>
    <d v="2021-11-12T00:00:00"/>
    <n v="40"/>
    <s v="CABILDO INDIGENA MONTEGRANDE"/>
    <s v="Implementacion de una alianza estrategica para la produccion y comercializacion de arroz PADDY con el cabildo indigena monte grande del municipio de San Marcos del Departamento de Sucre"/>
    <s v="IMPLEMENTACION DE UNA ALIANZA ESTRATEGICA PARA LA PRODUCCION Y COMERCIALIZACION DE ARROZ PADDY CON EL CABILDO INDIGENA MONTE GRANDE DEL MUNICIPIO DE SAN MARCOS DEL DEPARTAMENTO DE SUCRE"/>
    <s v="NO"/>
    <n v="530344000"/>
    <n v="199739000"/>
    <s v="SI"/>
    <m/>
    <s v="*"/>
  </r>
  <r>
    <n v="149"/>
    <x v="2"/>
    <d v="2021-09-15T00:00:00"/>
    <s v="CIR"/>
    <x v="11"/>
    <n v="2021"/>
    <s v="04-062-21"/>
    <s v="YUCA"/>
    <s v="GALERAS"/>
    <x v="1"/>
    <d v="2021-11-12T00:00:00"/>
    <n v="40"/>
    <s v="ASUPROGAL"/>
    <s v="Implementacion de una alianza estrategica para la produccion y comercializacion de yuca industrial con 40 beneficiarios productores agropecuario y campesino del municipio de Galeras Departamento de Sucre "/>
    <s v="IMPLEMENTACION DE UNA ALIANZA ESTRATEGICA PARA LA PRODUCCION Y COMERCIALIZACION DE YUCA INDUSTRIAL CON 40 BENEFICIARIOS PRODUCTORES AGROPECUARIO Y CAMPESINO DEL MUNICIPIO DE GALERAS DEPARTAMENTO DE SUCRE"/>
    <s v="NO"/>
    <n v="843714000"/>
    <n v="200000000"/>
    <s v="SI"/>
    <m/>
    <s v="*"/>
  </r>
  <r>
    <n v="150"/>
    <x v="2"/>
    <d v="2021-09-15T00:00:00"/>
    <s v="CIR"/>
    <x v="11"/>
    <n v="2021"/>
    <s v="04-029-21"/>
    <s v="AJONJOLI"/>
    <s v="SAN JOSÉ DE TOLUVIEJO"/>
    <x v="1"/>
    <d v="2021-11-12T00:00:00"/>
    <n v="40"/>
    <s v="ASOPROAPEC"/>
    <s v="Fortalecimiento en la siembra de Ajonjoli para transformarlo en pasta en el municipio de toluviejo departamento de sucre"/>
    <s v="FORTALECIMIENTO EN LA SIEMBRA DE AJONJOLI PARA TRANSFORMARLO EN PASTA EN EL MUNICIPIO DE TOLUVIEJO DEPARTAMENTO DE SUCRE"/>
    <s v="SI"/>
    <n v="508419000"/>
    <n v="200000000"/>
    <s v="SI"/>
    <m/>
    <s v="*"/>
  </r>
  <r>
    <n v="151"/>
    <x v="2"/>
    <d v="2021-09-10T00:00:00"/>
    <s v="CIN"/>
    <x v="12"/>
    <n v="2021"/>
    <s v="04-004-21"/>
    <s v="GALLINAS PONEDORAS - HUEVOS"/>
    <s v="RIOHACHA"/>
    <x v="1"/>
    <d v="2021-11-10T00:00:00"/>
    <n v="40"/>
    <s v="ASOACOR"/>
    <s v="ESTABLECIMIENTO DE UNA GRANJA PRODUCTORA DE HUEVOS COMO AGRONEGOCIO EN LA VEREDA TIGRERAS, CORREGIMIENTO DE TIGRERAS, MUNICIPIO DE RIOHACHA, DEPARTAMENTO DE LA GUAJIRA."/>
    <s v="ESTABLECIMIENTO DE UNA GRANJA PRODUCTORA DE HUEVOS COMO AGRONEGOCIO EN LA VEREDA TIGRERAS, CORREGIMIENTO DE TIGRERAS, MUNICIPIO DE RIOHACHA, DEPARTAMENTO DE LA GUAJIRA"/>
    <s v="NO"/>
    <n v="502178000"/>
    <n v="200000000"/>
    <s v="SI"/>
    <m/>
    <s v="*"/>
  </r>
  <r>
    <n v="152"/>
    <x v="2"/>
    <d v="2021-09-15T00:00:00"/>
    <s v="CIR"/>
    <x v="12"/>
    <n v="2021"/>
    <s v="04-060-21"/>
    <s v="AHUYAMA "/>
    <s v="BARRANCAS"/>
    <x v="1"/>
    <d v="2021-11-12T00:00:00"/>
    <n v="38"/>
    <s v="OMAAT"/>
    <s v="IMPLEMENTAR LA SIEMBRA DE 105 HECTAREAS DEL CULTIVO DE AHUYAMA PARA CONTRIBUIR A LA SEGURIDAD ALIMENTARIA Y MEJORAR LOS INGRESOS DE LOS PRODUCTOS DEL MUNICIPIO DE BARRANCAS – LA GUAJIRA "/>
    <s v="IMPLEMENTAR LA SIEMBRA DE 95 HECTAREAS DEL CULTIVO DE AHUYAMA PARA CONTRIBUIR A LA SEGURIDAD ALIMENTARIA Y MEJORAR LOS INGRESOS DE LOS PRODUCTORES DEL MUNICIPIO DE BARRANCAS LA GUAJIRA"/>
    <s v="NO"/>
    <n v="538506000"/>
    <n v="189001000"/>
    <s v="SI"/>
    <m/>
    <s v="*"/>
  </r>
  <r>
    <n v="153"/>
    <x v="2"/>
    <d v="2021-09-15T00:00:00"/>
    <s v="CIR"/>
    <x v="12"/>
    <n v="2021"/>
    <s v="04-008-21"/>
    <s v="GALLINAS PONEDORAS - HUEVOS"/>
    <s v="ALBANIA"/>
    <x v="1"/>
    <d v="2021-11-10T00:00:00"/>
    <n v="40"/>
    <s v="ASOMUVICASARAL"/>
    <s v="IMPLEMENTACIÓN DE UNIDADES PRODUCTIVAS AVICOLAS DE GALLINAS PONEDORAS PARA LA PRODUCCIÓN DE HUEVOS EN EL CORREGIMIENTO DE SANTA FE Y LOS RANCHOS MUNICIPIO DE ALBANIA - LA GUAJIRA"/>
    <s v="IMPLEMENTACIÓN DE UNIDADES PRODUCTIVAS AVICOLAS DE GALLINAS PONEDORAS PARA LA PRODUCCIÓN DE HUEVOS EN EL CORREGIMIENTO DE SANTA FE Y LOS RANCHOS MUNICIPIO DE ALBANIA LA GUAJIRA"/>
    <s v="NO"/>
    <n v="504135000"/>
    <n v="200000000"/>
    <s v="SI"/>
    <m/>
    <s v="SI"/>
  </r>
  <r>
    <n v="154"/>
    <x v="2"/>
    <d v="2021-09-15T00:00:00"/>
    <s v="CIR"/>
    <x v="12"/>
    <n v="2021"/>
    <s v="04-066-21"/>
    <s v="PESCA ARTESANAL"/>
    <s v="URIBIA"/>
    <x v="1"/>
    <d v="2021-11-12T00:00:00"/>
    <n v="40"/>
    <s v="ASOMASIMAI"/>
    <s v="ALIANZA PRODUCTIVA PARA EL APOYO E INCREMENTO DE LA PESCA ARTESANAL MARINA EN LA COMUNIDAD MASIMAI DE NAZARETH DE URIBIA – LA GUAJIRA"/>
    <s v="ALIANZA PRODUCTIVA PARA EL APOYO E INCREMENTO DE LA PESCA ARTESANAL MARINA EN LA COMUNIDAD MASIMAI DE NAZARETH DE URIBIA - LA GUAJIRA"/>
    <s v="NO"/>
    <n v="1229720000"/>
    <n v="200000000"/>
    <s v="SI"/>
    <m/>
    <s v="*"/>
  </r>
  <r>
    <n v="155"/>
    <x v="2"/>
    <d v="2021-09-15T00:00:00"/>
    <s v="CIR"/>
    <x v="12"/>
    <n v="2021"/>
    <s v="04-006-21"/>
    <s v="MAÍZ"/>
    <s v="BARRANCAS"/>
    <x v="1"/>
    <d v="2021-11-04T00:00:00"/>
    <n v="36"/>
    <s v="ASOPROCA"/>
    <s v="IMPLEMENTAR LA SIEMBRA DE 36 HECTAREAS DE MAIZ PARA LA PRODUCCION DE SILO PARA LA ALIMENTACION DEL GANADO BOVINO EN EL MUNICIPIO DE BARRACAS LA GUAJIRA "/>
    <s v="IMPLEMENTAR LA SIEMBRA DE 36 HECTAREAS DE MAIZ PARA LA PRODUCCION DE SILO PARA LA ALIMENTACION DEL GANADO BOVINO EN EL MUNICIPIO DE BARRANCAS LA GUAJIRA"/>
    <s v="NO"/>
    <n v="472795000"/>
    <n v="180000000"/>
    <s v="SI"/>
    <m/>
    <s v="*"/>
  </r>
  <r>
    <n v="156"/>
    <x v="2"/>
    <d v="2021-09-15T00:00:00"/>
    <s v="CIR"/>
    <x v="12"/>
    <n v="2021"/>
    <s v="04-045-21"/>
    <s v="PLÁTANO"/>
    <s v="EL MOLINO"/>
    <x v="1"/>
    <d v="2021-11-12T00:00:00"/>
    <n v="40"/>
    <s v="ASOPOAMOL"/>
    <s v="ALIANZA PARA EL CULTIVO DE 40 HECTAREAS DE PLATANO EN EL MUNICIPIO EL MOLINO PARA MEJORAR LOS INGRESOS DE FAMILIAS VULNERABLES EN 5 VEREDAS DEL MUNICIPIO"/>
    <s v="ALIANZA PARA EL CULTIVO DE PLÁTANO EN EL MUNICIPIO DE EL MOLINO PARA MEJORAR EL INGRESO DE FAMILIAS VULNERABLES EN 5 VEREDAS DEL MUNICIPIO, LA GUAJIRA"/>
    <s v="NO"/>
    <n v="573294000"/>
    <n v="200000000"/>
    <s v="SI"/>
    <m/>
    <s v="*"/>
  </r>
  <r>
    <n v="157"/>
    <x v="2"/>
    <d v="2021-09-15T00:00:00"/>
    <s v="CIR"/>
    <x v="12"/>
    <n v="2021"/>
    <s v="04-001-21"/>
    <s v="PIÑA"/>
    <s v="DIBULLA"/>
    <x v="1"/>
    <d v="2021-11-12T00:00:00"/>
    <n v="40"/>
    <s v="ASOREAGRO"/>
    <s v="IMPLEMENTACION DE UNIDADES PRODUCTIVAS PARA LA PRUDUCCION DE PIÑA ORO MIEL EN EL CORREGIMIENTO DE MINGUEO – LA GUAJIRA "/>
    <s v="IMPLEMENTACIÓN DE UNIDADES PRODUCTIVAS PARA LA PRODUCCIÓN DE PIÑA ORO MIEL EN EL CORREGIMIENTO DE MINGUEO, LA GUAJIRA"/>
    <s v="SI"/>
    <n v="519444000"/>
    <n v="198800000"/>
    <s v="SI"/>
    <m/>
    <s v="SI"/>
  </r>
  <r>
    <n v="158"/>
    <x v="2"/>
    <d v="2021-09-15T00:00:00"/>
    <s v="CIR"/>
    <x v="12"/>
    <n v="2021"/>
    <s v="04-007-21"/>
    <s v="PESCA ARTESANAL"/>
    <s v="DIBULLA"/>
    <x v="1"/>
    <d v="2021-11-12T00:00:00"/>
    <n v="40"/>
    <s v="COPAFRODEMIN"/>
    <s v="MEJORAMIENTO DE LAS CAPACIDADES PRODUCTIVAS DE PEQUEÑOS PESCADORES ARTESANALES DEL CORREGIMIENTO DE MINGUEO LA GUAJIRA "/>
    <s v="MEJORAMIENTO DE LAS CAPACIDADES PRODUCTIVAS DE PEQUEÑOS PESCADORES ARTESANALES DEL CORREGIMIENTO DE MINGUEO LA GUAJIRA"/>
    <s v="SI"/>
    <n v="933654000"/>
    <n v="200000000"/>
    <s v="SI"/>
    <m/>
    <s v="SI"/>
  </r>
  <r>
    <n v="159"/>
    <x v="2"/>
    <d v="2021-09-15T00:00:00"/>
    <s v="CIR"/>
    <x v="12"/>
    <n v="2021"/>
    <s v="04-035-21"/>
    <s v="PESCA ARTESANAL"/>
    <s v="DIBULLA"/>
    <x v="1"/>
    <d v="2021-11-12T00:00:00"/>
    <n v="40"/>
    <s v="ASPROPESCA"/>
    <s v="IMPLEMENTACION DE EMBARCACIONES DOTADAS COMO APOYO A LA PESCA ARTESANAL MARINA EN EL MUNICIPIO DE DIBULLA  - LA GUAJIRA "/>
    <s v="IMPLEMENTACIÓN DE EMBARCACIONES DOTADAS COMO APOYO A LA PESCA ARTESANAL MARINA EN EL MUNICIPIO DE DIBULLA - LA GUAJIRA"/>
    <s v="SI"/>
    <n v="1039742000"/>
    <n v="197341000"/>
    <s v="SI"/>
    <m/>
    <s v="*"/>
  </r>
  <r>
    <n v="160"/>
    <x v="2"/>
    <d v="2021-09-10T00:00:00"/>
    <s v="CIN"/>
    <x v="12"/>
    <n v="2021"/>
    <s v="04-005-21"/>
    <s v="GALLINAS PONEDORAS - HUEVOS"/>
    <s v="RIOHACHA"/>
    <x v="1"/>
    <d v="2021-11-12T00:00:00"/>
    <n v="40"/>
    <s v="ASOHURI"/>
    <s v="ALIANZA PRODUCTIVAS PARA ESTABLECER UNA GRAJA PRODUCTORA DE HUEVOS QUE GENEREN TRABAJO A LOS AFROCOLOMBIANOS DEL SECTOR DE LOS CERRITOS EN RIOHACHA, LA GUAJIRA"/>
    <s v="ALIANZA PRODUCTIVA PARA ESTABLECER UNA GRANJA PRODUCTORA DE HUEVOS QUE GENEREN TRABAJO A LOS AFROCOLOMBIANOS DEL SECTOR DE LOS CERRITOS EN RIOHACHA, LA GUAJIRA"/>
    <s v="NO"/>
    <n v="502178000"/>
    <n v="200000000"/>
    <s v="SI"/>
    <m/>
    <s v="SI"/>
  </r>
  <r>
    <n v="161"/>
    <x v="2"/>
    <d v="2021-09-10T00:00:00"/>
    <s v="CIN"/>
    <x v="12"/>
    <n v="2021"/>
    <s v="04-010-21"/>
    <s v="PORCICULTURA CARNE"/>
    <s v="RIOHACHA"/>
    <x v="1"/>
    <d v="2021-11-12T00:00:00"/>
    <n v="40"/>
    <s v="ASPPP"/>
    <s v="ALIANZA PRODUCTIVA PARA LA CEBA Y COMERCIALIZACIÓN CERDO EN PIE COMO NEGOCIO RENTABLE PARA PRODUCTORES EN EL DISTRITO DE RIOHACHA, CORREGIMIENTO DE CAMARONES"/>
    <s v="ALIANZA PRODUCTIVA PARA LA CEBA Y COMERCIALIZACIÓN CERDO EN PIE COMO NEGOCIO RENTABLE PARA PRODUCTORES EN EL DISTRITO DE RIOHACHA, CORREGIMIENTO DE CAMARONES"/>
    <s v="NO"/>
    <n v="804892000"/>
    <n v="200000000"/>
    <s v="SI"/>
    <m/>
    <s v="SI"/>
  </r>
  <r>
    <n v="162"/>
    <x v="2"/>
    <d v="2021-09-10T00:00:00"/>
    <s v="CIN"/>
    <x v="12"/>
    <n v="2021"/>
    <s v="04-011-21"/>
    <s v="PORCICULTURA CARNE"/>
    <s v="VILLANUEVA"/>
    <x v="1"/>
    <d v="2021-11-12T00:00:00"/>
    <n v="40"/>
    <s v="ASMUCAVI"/>
    <s v="ALIANZA PRODUCTIVA PARA LA CEBA Y COMERCIALIZACIÓN CERDO EN PIE COMO NEGOCIO RENTABLE PARA PRODUCTORES EN LA VEREDA JUNCALITO, MUNICIPIO DE VILLANUEVA."/>
    <s v="ALIANZA PRODUCTIVA PARA LA CEBA Y COMERCIALIZACIÓN CERDO EN PIE COMO NEGOCIO RENTABLE PARA PRODUCTORES EN LA VEREDA JUNCALITO, MUNICIPIO DE VILLANUEVA"/>
    <s v="NO"/>
    <n v="809502000"/>
    <n v="200000000"/>
    <s v="SI"/>
    <m/>
    <s v="SI"/>
  </r>
  <r>
    <n v="163"/>
    <x v="2"/>
    <d v="2021-09-10T00:00:00"/>
    <s v="CIN"/>
    <x v="12"/>
    <n v="2021"/>
    <s v="04-002-21"/>
    <s v="GALLINAS PONEDORAS - HUEVOS"/>
    <s v="RIOHACHA"/>
    <x v="1"/>
    <d v="2021-11-12T00:00:00"/>
    <n v="40"/>
    <s v="HUEVOS PARA LA VIDA"/>
    <s v="&quot;HUEVOS PARA LA VIDA&quot;. ALIANZA PRODUCTIVA PARA ESTABLECER UN AGRONEGOCIO BASADO EN LA PRODUCCIÓN DE HUEVOS DE GALLINA PARA COMERCIALIZAR"/>
    <s v="&quot;HUEVOS PARA LA VIDA&quot;. ALIANZA PRODUCTIVA PARA ESTABLECER UN AGRONEGOCIO BASADO EN LA PRODUCCIÓN DE HUEVOS DE GALLINA PARA COMERCIALIZAR"/>
    <s v="NO"/>
    <n v="502178000"/>
    <n v="200000000"/>
    <s v="SI"/>
    <m/>
    <s v="SI"/>
  </r>
  <r>
    <n v="164"/>
    <x v="2"/>
    <d v="2021-09-10T00:00:00"/>
    <s v="CIN"/>
    <x v="12"/>
    <n v="2021"/>
    <s v="04-003-21"/>
    <s v="GANADERIA DOBLE PROPOSITO"/>
    <s v="FONSECA"/>
    <x v="1"/>
    <d v="2021-11-12T00:00:00"/>
    <n v="40"/>
    <s v="CODEGAF"/>
    <s v="AUMENTAR LA PRODUCCIÓN GANADERA (CARNE LECHE) MEDIANTE LA SIEMBRA DE 40 HECTÁREAS DE PASTO Y FORRAJE PARA LA ELABORACIÓN DE HENO Y ENSILAJE."/>
    <s v="AUMENTAR LA PRODUCCIÓN GANADERA (CARNE LECHE) MEDIANTE LA SIEMBRA DE 40 HECTÁREAS DE PASTO Y FORRAJE PARA LA ELABORACIÓN DE HENO Y ENSILAJE"/>
    <s v="SI"/>
    <n v="761373000"/>
    <n v="200000000"/>
    <s v="SI"/>
    <m/>
    <s v="SI"/>
  </r>
  <r>
    <n v="165"/>
    <x v="2"/>
    <d v="2021-09-15T00:00:00"/>
    <s v="CIR"/>
    <x v="12"/>
    <n v="2021"/>
    <s v="04-009-21"/>
    <s v="PESCA ARTESANAL"/>
    <s v="DIBULLA"/>
    <x v="1"/>
    <d v="2021-11-12T00:00:00"/>
    <n v="39"/>
    <s v="AJOCAMPESPUN"/>
    <s v="DESARROLLO PRODUTIVO DE PESCADORES ARTESANALES EN LA PUNTA DE LOS REMEDIOS LA GUAJIRA PARA MEJORAR SUS INGRESOS Y CAPACIDADES PRODUCTIVAS "/>
    <s v="DESARROLLO PRODUTIVO DE PESCADORES ARTESANALES EN LA PUNTA DE LOS REMEDIOS LA GUAJIRA PARA MEJORAR SUS INGRESOS Y CAPACIDADES PRODUCTIVAS"/>
    <s v="SI"/>
    <n v="928035000"/>
    <n v="194491000"/>
    <s v="SI"/>
    <m/>
    <s v="*"/>
  </r>
  <r>
    <n v="166"/>
    <x v="2"/>
    <d v="2021-09-15T00:00:00"/>
    <s v="CIR"/>
    <x v="13"/>
    <n v="2021"/>
    <s v="04-046-21"/>
    <s v="GANADERIA DOBLE PROPOSITO"/>
    <s v="ZAPAYÁN"/>
    <x v="1"/>
    <d v="2021-11-12T00:00:00"/>
    <n v="40"/>
    <s v="ASOGAPAZ"/>
    <s v="PROYECTO PARA EL ESTABLECIMIENTO DE UN SISTEMAS SILVOPASTORIL SOSTENIBLE DE GANADERÍA DOBLE PROPOSITO, MEDIANTE UNA ALIANZA ESTRATEGICA PARA PEQUEÑOS PRODUCTORES DEL MUNICIPIO DE ZAPAYAN DEPARTAMENTO DE MAGDALENA"/>
    <s v="PROYECTO PARA EL ESTABLECIMIENTO DE UN SISTEMA SILVOPASTORIL SOSTENIBLE DE GANADERÍA DOBLE PROPOSITO, MEDIANTE UNA ALIANZA ESTRATEGICA PARA PEQUEÑOS PRODUCTORES DEL MUNICIPIO DE ZAPAYAN DEPARTAMENTO DE MAGDALENA"/>
    <s v="NO"/>
    <n v="494608000"/>
    <n v="194251000"/>
    <s v="SI"/>
    <m/>
    <s v="*"/>
  </r>
  <r>
    <n v="167"/>
    <x v="2"/>
    <d v="2021-09-15T00:00:00"/>
    <s v="CIR"/>
    <x v="13"/>
    <n v="2021"/>
    <s v="04-034-21"/>
    <s v="GALLINAS PONEDORAS - HUEVOS"/>
    <s v="ALGARROBO"/>
    <x v="1"/>
    <d v="2021-11-12T00:00:00"/>
    <n v="30"/>
    <s v="ANUC CHIBOLO"/>
    <s v="CONSTRUCCION DE 30 GALPONES PARA PRODUCCIÓN SOSTENIBLE DE HUEVOS DE GALLINAS COMO METODO PRODUCTIVO DE FAMILIAS VICTIMAS DEL CONFLICTO ARMADO EN EL MUNICIPIO DE ALGARROBO"/>
    <s v="ADECUACION DE 30 GALPONES PARA PRODUCCIÓN SOSTENIBLE DE HUEVOS DE GALLINAS COMO METODO PRODUCTIVO DE FAMILIAS VICTIMAS DEL CONFLICTO ARMADO EN EL MUNICIPIO DE ALGARROBO"/>
    <s v="NO"/>
    <n v="506302000"/>
    <n v="150000000"/>
    <s v="SI"/>
    <m/>
    <s v="*"/>
  </r>
  <r>
    <n v="168"/>
    <x v="2"/>
    <d v="2021-09-15T00:00:00"/>
    <s v="CIR"/>
    <x v="13"/>
    <n v="2021"/>
    <s v="04-067-21"/>
    <s v="PORCICULTURA CARNE"/>
    <s v="CIÉNAGA"/>
    <x v="1"/>
    <d v="2021-11-12T00:00:00"/>
    <n v="40"/>
    <s v="ANUC CIENAGA"/>
    <s v="APALANCAMIENTO PRODUCTIVO PARA MEJORAR LAS CONDICIONES DE VIDA Y COMERCIALES  DE 40 PRODUCTORES  PECUARIOS EN CIENAGA"/>
    <s v="APALANCAMIENTO PRODUCTIVO PARA MEJORAR LAS CONDICIONES DE VIDA Y COMERCIALES  DE 40 PRODUCTORES  PECUARIOS EN CIENAGA"/>
    <s v="SI"/>
    <n v="497033000"/>
    <n v="199003000"/>
    <s v="SI"/>
    <m/>
    <s v="*"/>
  </r>
  <r>
    <n v="169"/>
    <x v="2"/>
    <d v="2021-09-15T00:00:00"/>
    <s v="CIR"/>
    <x v="13"/>
    <n v="2021"/>
    <s v="04-055-21"/>
    <s v="CAÑA PANELERA"/>
    <s v="EL BANCO"/>
    <x v="1"/>
    <d v="2021-11-12T00:00:00"/>
    <n v="37"/>
    <s v="PANELIKIDA"/>
    <s v="ENCADENAMIENTO PRODUCTIVO DEL CULTIVO DE CAÑA PANELERA Y COMERCIALIZACIÓN DE PANELA LIQUIDA EN EL MUNICIPIO DE EL BANCO"/>
    <s v="ENCADENAMIENTO PRODUCTIVO DEL CULTIVO DE CAÑA PANELERA Y COMERCIALIZACIÓN DE PANELA LIQUIDA EN EL MUNICIPIO DE EL BANCO"/>
    <s v="NO"/>
    <n v="569026000"/>
    <n v="184501000"/>
    <s v="SI"/>
    <m/>
    <s v="*"/>
  </r>
  <r>
    <n v="170"/>
    <x v="2"/>
    <d v="2021-09-15T00:00:00"/>
    <s v="CIR"/>
    <x v="13"/>
    <n v="2021"/>
    <s v="04-032-21"/>
    <s v="PORCICULTURA CARNE"/>
    <s v="CHIVOLO"/>
    <x v="1"/>
    <d v="2021-11-12T00:00:00"/>
    <n v="40"/>
    <s v="COMFORTUNA"/>
    <s v="ALIANZA PRODUCTIVA PARA MEJORAR LOS INGRESOS DE 40 PRODUCTORES ASOCIADOS DEDICADOS A LA CEBA Y COMERCIALIZACIÓN DE CERDOS EN PIE EN EL MUNICIPIO DE CHIBOLO"/>
    <s v="ALIANZA PRODUCTIVA PARA MEJORAR LOS INGRESOS DE 40 PRODUCTORES ASOCIADOS DEDICADOS A LA CEBA Y COMERCIALIZACIÓN DE CERDOS EN PIE EN EL MUNICIPIO DE CHIBOLO"/>
    <s v="NO"/>
    <n v="502413000"/>
    <n v="200000000"/>
    <s v="SI"/>
    <m/>
    <s v="*"/>
  </r>
  <r>
    <n v="171"/>
    <x v="2"/>
    <d v="2021-09-15T00:00:00"/>
    <s v="CIR"/>
    <x v="13"/>
    <n v="2021"/>
    <s v="04-069-21"/>
    <s v="BANANO"/>
    <s v="ZONA BANANERA"/>
    <x v="1"/>
    <d v="2021-11-12T00:00:00"/>
    <n v="34"/>
    <s v="ASOBANARCOOP"/>
    <s v="FORTALECIMIENTO A 34 PEQUEÑOS PRODUCTORES A TRAVES DEL MEJORAMIENTO  DEL AREA DE PROCESO DEL BANANO EN EL CORREGIMIENTO DE RIO FRIO "/>
    <s v="FORTALECIMIENTO A 34 PEQUEÑOS PRODUCTORES A TRAVES DEL MEJORAMIENTO DEL AREA DE PROCESO DEL BANANO EN EL CORREGIMIENTO DE RIO FRIO "/>
    <s v="NO"/>
    <n v="1108683000"/>
    <n v="169526000"/>
    <s v="SI"/>
    <m/>
    <s v="NO"/>
  </r>
  <r>
    <n v="172"/>
    <x v="2"/>
    <d v="2021-09-15T00:00:00"/>
    <s v="CIR"/>
    <x v="13"/>
    <n v="2021"/>
    <s v="04-050-21"/>
    <s v="GANADERIA LECHE"/>
    <s v="ZAPAYÁN"/>
    <x v="1"/>
    <d v="2021-11-12T00:00:00"/>
    <n v="40"/>
    <s v="COOLCAN"/>
    <s v="ALIANZA PRODUCTIVA PARA EL FORTALECIMIENTO DEL SECTOR  LECHERO Y AGROPECUARIO DE LA COOPERATIVA DEL CORREGIMIENTO DE CAÑO DE AGUA EN ZAPAYAN"/>
    <s v="ALIANZA PRODUCTIVA PARA EL FORTALECIMIENTO DEL SECTOR LECHERO Y AGROPECUARIO DE LA COOPERATIVA DEL CORREGIMIENTO DE CAÑO DE AGUA EN ZAPAYAN"/>
    <s v="NO"/>
    <n v="562357000"/>
    <n v="200000000"/>
    <s v="SI"/>
    <m/>
    <s v="SI"/>
  </r>
  <r>
    <n v="173"/>
    <x v="2"/>
    <d v="2021-09-15T00:00:00"/>
    <s v="CIR"/>
    <x v="13"/>
    <n v="2021"/>
    <s v="04-047-21"/>
    <s v="GANADERIA LECHE"/>
    <s v="CONCORDIA"/>
    <x v="1"/>
    <d v="2021-11-12T00:00:00"/>
    <n v="40"/>
    <s v="ASOPEGABAL"/>
    <s v="ALIANZA PARA EL FORTALECIMIENTO DEL ENCADENAMIENTO PRODUCTIVO DE PEQUEÑOS GANADEROS DEL CARMEN DEL MAGDALENA EN EL MUNICIPIO DE CONCORDIA, MAGDALENA "/>
    <s v="ALIANZA PARA EL FORTALECIMIENTO PRODUCTIVO DE PEQUEÑOS GANADEROS DEL CARMEN DEL MAGDALENA EN EL MUNICIPIO DE CONCORDIA, MAGDALENA"/>
    <s v="NO"/>
    <n v="556010000"/>
    <n v="200000000"/>
    <s v="SI"/>
    <m/>
    <s v="*"/>
  </r>
  <r>
    <n v="174"/>
    <x v="2"/>
    <d v="2021-09-15T00:00:00"/>
    <s v="CIR"/>
    <x v="13"/>
    <n v="2021"/>
    <s v="04-059-21"/>
    <s v="GALLINAS PONEDORAS - HUEVOS"/>
    <s v="EL RETÉN"/>
    <x v="1"/>
    <d v="2021-11-12T00:00:00"/>
    <n v="40"/>
    <s v="ASOCAMYAI"/>
    <s v="MEJORAR LAS CAPACIDADES PRODUCTIVAS DE 40 FAMILIAS CAMPESINAS, MEDIANTE LA IMPLEMENTACION DE 40 UNIDADES PRODUCTIVAS AVICOLAS  CON GALLINAS PONEDORAS AL PASTOREO EN EL MUNICIPIO EL RETEN DEPARTAMENTO DEL MAGDALENA."/>
    <s v="MEJORAR LAS CAPACIDADES PRODUCTIVAS DE 40 FAMILIAS CAMPESINAS, MEDIANTE LA IMPLEMENTACION DE 40 UNIDADES PRODUCTIVAS AVICOLAS  CON GALLINAS PONEDORAS AL PASTOREO EN EL MUNICIPIO EL RETEN DEPARTAMENTO DEL MAGDALENA."/>
    <s v="NO"/>
    <n v="520046000"/>
    <n v="200000000"/>
    <s v="SI"/>
    <m/>
    <s v="*"/>
  </r>
  <r>
    <n v="175"/>
    <x v="2"/>
    <d v="2021-09-15T00:00:00"/>
    <s v="CIR"/>
    <x v="13"/>
    <n v="2021"/>
    <s v="04-054-21"/>
    <s v="TILAPIA ROJA"/>
    <s v="SANTA BÁRBARA DE PINTO"/>
    <x v="1"/>
    <d v="2021-11-12T00:00:00"/>
    <n v="40"/>
    <s v="ASOPRESAB"/>
    <s v="PRODUCCION Y COMERCIALIZACION DE TILAPIA ROJA (Oreochromis sp)  MEDIANTE UN SISTEMA DE CULTIVO SUPER-INTENSIVO EN TANQUE DE GEOMEMBRANA  CON BASE A DISMINUIR EL USO DE RECURSO HIDRICO APLICANDO LA TECNOLOGIA BIOFLOC, PARA 39 MUJERES RURALES EN EL  MUNICIPIO DE SANTA BARBARA DE PINTO."/>
    <s v="PRODUCCION Y COMERCIALIZACION DE TILAPIA ROJA (Oreochromis sp) MEDIANTE UN SISTEMA DE CULTIVO SUPER-INTENSIVO EN TANQUE DE GEOMEMBRANA CON BASE A DISMINUIR EL USO DE RECURSO HIDRICO APLICANDO LA TECNOLOGIA BIOFLOC, PARA 40 MUJERES RURALES EN EL MUNICIPIO DE SANTA BARBARA DE PINTO"/>
    <s v="NO"/>
    <n v="403816000"/>
    <n v="160580000"/>
    <s v="SI"/>
    <m/>
    <s v="SI"/>
  </r>
  <r>
    <n v="176"/>
    <x v="2"/>
    <d v="2021-09-15T00:00:00"/>
    <s v="CIR"/>
    <x v="13"/>
    <n v="2021"/>
    <s v="04-049-21"/>
    <s v="GALLINAS PONEDORAS - HUEVOS"/>
    <s v="PLATO"/>
    <x v="1"/>
    <d v="2021-11-12T00:00:00"/>
    <n v="30"/>
    <s v="ASOCIACIÓN AGROPECUARIA ESPERANZA VERDE"/>
    <s v="ALIANZA PRODUCTIVA PARA LA PRODUCCIÓN SOSTENIBLE DE HUEVOS DE GALLINAS SEMIRIOLLOS, COMO MÉTODO PRODUCTIVO DE FAMILIAS CAMPESINAS ASOCIADAS EN LA VEREDA DE PASA CORRIENDO MUNICIPIO DE PLATO DEPARTAMENTO DE LA MAGDALENA "/>
    <s v="ALIANZA PRODUCTIVA PARA LA PRODUCCIÓN SOSTENIBLE DE HUEVOS DE GALLINAS SEMICRIOLLOS, COMO MÉTODO PRODUCTIVO DE FAMILIAS CAMPESINAS ASOCIADAS EN LA VEREDA DE PASA CORRIENDO MUNICIPIO DE PLATO DEPARTAMENTO DE LA MAGDALENA"/>
    <s v="NO"/>
    <n v="510152000"/>
    <n v="149604000"/>
    <s v="SI"/>
    <m/>
    <s v="*"/>
  </r>
  <r>
    <n v="177"/>
    <x v="2"/>
    <d v="2021-09-15T00:00:00"/>
    <s v="CIR"/>
    <x v="13"/>
    <n v="2021"/>
    <s v="04-056-21"/>
    <s v="MAÍZ"/>
    <s v="PLATO"/>
    <x v="1"/>
    <d v="2021-11-12T00:00:00"/>
    <n v="40"/>
    <s v="FORVIPAZ"/>
    <s v="FORTALECIMIENTO DE LA SEGURIDAD ALIMENTARIA Y NUTRICIONAL DENTRO DEL MARCO PEDAGOGICO DE PRODUCCIÓN AUTOSOSTENIBLE PARA 40 MUJERES RURALES DE PLATO"/>
    <s v="FORTALECIMIENTO DE LA SEGURIDAD ALIMENTARIA Y NUTRICIONAL DENTRO DEL MARCO PEDAGOGICO DE PRODUCCIÓN AUTOSOSTENIBLE PARA 40 MUJERES RURALES DE PLATO"/>
    <s v="NO"/>
    <n v="491610000"/>
    <n v="195984000"/>
    <s v="SI"/>
    <m/>
    <s v="*"/>
  </r>
  <r>
    <n v="178"/>
    <x v="2"/>
    <d v="2021-09-15T00:00:00"/>
    <s v="CIR"/>
    <x v="13"/>
    <n v="2021"/>
    <s v="04-048-21"/>
    <s v="GALLINAS PONEDORAS - HUEVOS"/>
    <s v="SANTA MARTA"/>
    <x v="1"/>
    <d v="2021-11-12T00:00:00"/>
    <n v="32"/>
    <s v="ASOAGROCAMPTA"/>
    <s v="PROYECTO AGROINDUSTRIAL AVICOLA PARA EL DESARROLLO RURAL DE 32 MUJERES EN LA VEREDA LAS PACHITAS DEL MUNICIPIO DE SANTA MARTA"/>
    <s v="PROYECTO AGROINDUSTRIAL AVICOLA PARA EL DESARROLLO RURAL DE 32 MUJERES EN LA VEREDA LAS PACHITAS DEL MUNICIPIO DE SANTA MARTA"/>
    <s v="SI"/>
    <n v="399902000"/>
    <n v="160000000"/>
    <s v="SI"/>
    <m/>
    <s v="SI"/>
  </r>
  <r>
    <n v="179"/>
    <x v="2"/>
    <d v="2021-09-15T00:00:00"/>
    <s v="CIR"/>
    <x v="13"/>
    <n v="2021"/>
    <s v="04-031-21"/>
    <s v="PORCICULTURA ABONO Y PIE DE CRIA"/>
    <s v="EL RETÉN"/>
    <x v="1"/>
    <d v="2021-11-12T00:00:00"/>
    <n v="40"/>
    <s v="ASOPROREN2021"/>
    <s v="MEJORAMIENTO DE LAS CAPACIDADES PRODUCTIVAS DE 40 FAMILIAS MEDIANTE EL ESTABLECIMIENTO DE 40 UNIDADES DE PRODUCCION PORCICOLA EN CAMA PROFUNDA EN EL MUNICIPIO EL RETEN DEPARTAMENTO DEL MAGDALENA."/>
    <s v="MEJORAMIENTO DE LAS CAPACIDADES PRODUCTIVAS DE 40 FAMILIAS MEDIANTE EL ESTABLECIMIENTO DE 40 UNIDADES DE PRODUCCION PORCICOLA EN CAMA PROFUNDA EN EL MUNICIPIO EL RETEN DEPARTAMENTO DEL MAGDALENA"/>
    <s v="NO"/>
    <n v="502606000"/>
    <n v="200000000"/>
    <s v="SI"/>
    <m/>
    <s v="SI"/>
  </r>
  <r>
    <n v="180"/>
    <x v="2"/>
    <d v="2021-09-15T00:00:00"/>
    <s v="CIR"/>
    <x v="13"/>
    <n v="2021"/>
    <s v="04-033-21"/>
    <s v="PORCICULTURA ABONO Y PIE DE CRIA"/>
    <s v="CHIVOLO"/>
    <x v="1"/>
    <d v="2021-11-12T00:00:00"/>
    <n v="40"/>
    <s v="MUPROMAG"/>
    <s v="MEJORAMIENTO DE LAS CAPACIDADES PRODUCTIVAS  PORCICOLAS DE FORMA ASOCIATIVA A 40 MUJERES RURALES DEL MUNICIPIO DE CHIVOLO"/>
    <s v="MEJORAMIENTO DE LAS CAPACIDADES PRODUCTIVAS PORCICOLAS DE FORMA ASOCIATIVA A 40 MUJERES RURALES DEL MUNICIPIO DE CHIBOLO"/>
    <s v="NO"/>
    <n v="504904000"/>
    <n v="200000000"/>
    <s v="SI"/>
    <m/>
    <s v="SI"/>
  </r>
  <r>
    <n v="181"/>
    <x v="3"/>
    <d v="2021-09-10T00:00:00"/>
    <s v="CIR"/>
    <x v="14"/>
    <n v="2021"/>
    <s v="05-066-21"/>
    <s v="GANADERIA LECHE"/>
    <s v="CERINZA"/>
    <x v="1"/>
    <d v="2021-11-12T00:00:00"/>
    <n v="36"/>
    <s v="ASOADECER"/>
    <s v="ALIANZA PARA EL MEJORAMIENTO DE LA PRODUCCIÓN Y COMERCIALIZACIÓN DE LA LECHE EN LA ASOCIACIÓN ASOADECER EN EL MUNICIPIO DE CERINZA BOYACÁ"/>
    <s v="ALIANZA PARA EL MEJORAMIENTO DE LA PRODUCCIÓN Y COMERCIALIZACIÓN DE LA LECHE EN LA ASOCIACIÓN ASOACEDER EN EL MUNICIPIO DE CERINZA "/>
    <s v="NO"/>
    <n v="561856000"/>
    <n v="180000000"/>
    <s v="SI"/>
    <m/>
    <s v="*"/>
  </r>
  <r>
    <n v="182"/>
    <x v="3"/>
    <d v="2021-09-10T00:00:00"/>
    <s v="CIR"/>
    <x v="14"/>
    <n v="2021"/>
    <s v="05-063-21"/>
    <s v="GANADERIA LECHE"/>
    <s v="CHINAVITA"/>
    <x v="1"/>
    <d v="2021-11-12T00:00:00"/>
    <n v="40"/>
    <s v="ASOGANACHI"/>
    <s v="ALIANZA PARA EL MEJORAMIENTO DE LA PRODUCCION LECHERA EN EL MUNICIPIO DE CHINAVITA BOYACA CON GANADEROS DE LA ASOCIACION ASOGANACHI"/>
    <s v="ALIANZA PARA EL MEJORAMIENTO DE LA PRODUCCIÓN LECHERA EN EL MUNICIPIO DE CHINAVITA BOYACÁ CON GANADEROS DE LA ASOCIACION ASOGANACHI"/>
    <s v="NO"/>
    <n v="541576000"/>
    <n v="200000000"/>
    <s v="SI"/>
    <m/>
    <s v="*"/>
  </r>
  <r>
    <n v="183"/>
    <x v="3"/>
    <d v="2021-09-03T00:00:00"/>
    <s v="CIN"/>
    <x v="14"/>
    <n v="2021"/>
    <s v="05-002-21"/>
    <s v="MIEL, CERA, POLEN Y JALEA REAL"/>
    <s v="CUBARÁ"/>
    <x v="1"/>
    <d v="2021-10-29T00:00:00"/>
    <n v="40"/>
    <s v="APIA-NUBA"/>
    <s v="FORTALECIMIENTO DE LA PRODUCCIÓN APÍCOLA (MIEL) DE LA ASOCIACIÓN API-NUBA DE CUBARA BOYACÁ COMO ESTRATEGIA DE PRODUCCIÓN SOSTENIBLE E INCLUYENTE PARA LA MITIGACIÓN DE LOS EFECTOS ECONÓMICOS DEL COVID 19 EN SUS ASOCIADOS"/>
    <s v="FORTALECIMIENTO DE LA PRODUCCIÓN APICOLA (MIEL) DE LA ASOCIACIÓN APIA-NUBA DE CUBARA BOYACÁ, COMO ESTRATEGIA DE PRODUCCIÓN SOSTENIBLE E INCLUYENTE PARA MITIGAR LOS EFECTOS ECONÓMICOS DEL COVID-19 EN SUS ASOCIADOS"/>
    <s v="NO"/>
    <n v="585067000"/>
    <n v="200000000"/>
    <s v="SI"/>
    <m/>
    <s v="SI"/>
  </r>
  <r>
    <n v="184"/>
    <x v="3"/>
    <d v="2021-09-10T00:00:00"/>
    <s v="CIR"/>
    <x v="14"/>
    <n v="2021"/>
    <s v="05-034-21"/>
    <s v="CACAO"/>
    <s v="OTANCHE"/>
    <x v="1"/>
    <d v="2021-11-12T00:00:00"/>
    <n v="40"/>
    <s v="COOPREVERDECER"/>
    <s v="IMPLEMENTACIÓN DE ESTRATEGIAS INTEGRALES DE MANEJO PARA LA PRODUCCIÓN, COSECHA, POSTCOSECHA Y COMERCIALIZACIÓN, DE CACAO A TRAVÉS DE LA ASOCIACIÓN COOPREVERDECER DEL MUNICIPIO DE OTANCHE BOYACÁ"/>
    <s v="IMPLEMENTACIÓN DE ESTRATEGIAS INTEGRALES DE MANEJO PARA LA PRODUCCIÓN, COSECHA, POSTCOSECHA Y COMERCIALIZACIÓN, DE CACAO A TRAVÉS DE LA ASOCIACIÓN COOPREVERDECER DEL MUNICIPIO DE OTANCHE BOYACÁ"/>
    <s v="NO"/>
    <n v="644851000"/>
    <n v="200000000"/>
    <s v="SI"/>
    <m/>
    <s v="*"/>
  </r>
  <r>
    <n v="185"/>
    <x v="3"/>
    <d v="2021-09-10T00:00:00"/>
    <s v="CIR"/>
    <x v="14"/>
    <n v="2021"/>
    <s v="05-077-21"/>
    <s v="GANADERIA LECHE"/>
    <s v="TOTA"/>
    <x v="1"/>
    <d v="2021-11-12T00:00:00"/>
    <n v="40"/>
    <s v="ASOLECHEROS"/>
    <s v="ALIANZA PRODUCTIVA PARA EL MEJORAMIENTO DE LA PRODUCCIÓN LECHERA DEL MUNICIPIO DE TOTA"/>
    <s v="ALIANZA PRODUCTIVA PARA EL MEJORAMIENTO DE LA PRODUCCIÓN LECHERA DEL MUNICIPIO DE TOTA"/>
    <s v="NO"/>
    <n v="553685000"/>
    <n v="199095000"/>
    <s v="SI"/>
    <m/>
    <s v="*"/>
  </r>
  <r>
    <n v="186"/>
    <x v="3"/>
    <d v="2021-09-10T00:00:00"/>
    <s v="CIR"/>
    <x v="14"/>
    <n v="2021"/>
    <s v="05-001-21"/>
    <s v="FRÍJOL"/>
    <s v="MACANAL"/>
    <x v="1"/>
    <d v="2021-11-10T00:00:00"/>
    <n v="40"/>
    <s v="ASOFRIMAC"/>
    <s v="FORTALECIMIENTO DE LAS CAPACIDADES PRODUCTIVAS E IMPLEMENTACIÓN DE ESTRATEGIAS DE MERCADO PARA FORTALECER EL RENGLÓN PRODUCTIVO DE FRIJOL EN EL MUNICIPIO DE MACANAL BOYACÁ"/>
    <s v="FORTALECIMIENTO DE LAS CAPACIDADES PRODUCTIVAS E IMPLEMENTACIÓN DE ESTRATEGIAS DE MERCADO PARA FORTALECER EL RENGLÓN PRODUCTIVO DEL FRIJOL EN EL MUNICIPIO DE MACANAL - BOYACÁ"/>
    <s v="NO"/>
    <n v="536772000"/>
    <n v="200000000"/>
    <s v="SI"/>
    <m/>
    <s v="SI"/>
  </r>
  <r>
    <n v="187"/>
    <x v="3"/>
    <d v="2021-09-10T00:00:00"/>
    <s v="CIR"/>
    <x v="14"/>
    <n v="2021"/>
    <s v="05-067-21"/>
    <s v="GANADERIA LECHE"/>
    <s v="SAN MIGUEL DE SEMA"/>
    <x v="1"/>
    <d v="2021-11-12T00:00:00"/>
    <n v="40"/>
    <s v="ASOSABALECHE"/>
    <s v="ALIANZA PARA  EL FORTALECIMIENTO PRODUCCION Y COMERCIALIZACION DE LA ASOCIACION DE PRODUCTORES DE LECHE DE SABANECA &quot;ASOSABALECHE&quot;DEL MUNICIPOIO DE SAN MIGUEL DE SEMA - BOYACÁ "/>
    <s v="ALIANZA PARA EL FORTALECIMIENTO PRODUCTIVO Y COMERCIALIZACION DE LA ASOCIACION DE PRODUCTORES DE LECHE DE SABANECA &quot;ASOSABALECHE&quot; DEL MUNICIPIO DE SAN MIGUEL DE SEMA - BOYACA"/>
    <s v="NO"/>
    <n v="583983000"/>
    <n v="200000000"/>
    <s v="SI"/>
    <m/>
    <s v="*"/>
  </r>
  <r>
    <n v="188"/>
    <x v="3"/>
    <d v="2021-09-03T00:00:00"/>
    <s v="CIN"/>
    <x v="14"/>
    <n v="2021"/>
    <s v="05-003-21"/>
    <s v="MORA "/>
    <s v="MONIQUIRÁ"/>
    <x v="1"/>
    <d v="2021-10-29T00:00:00"/>
    <n v="40"/>
    <s v="ASOFRUMORAS"/>
    <s v="AUMENTO DE LA COMPETITIVIDAD EN EL AGRONEGOCIO DE SOFRUMORAS CON EL MANEJO DE BPA EN LOS SISTEMAS PRODUCTIVOS Y DINAMIZACIÓN DEL TRABAJO ASOCIATIVO EN EL MUNICIPIO DE MONIQUIRÁ"/>
    <s v="ALIANZA PARA AUMENTAR LA COMPETITIVIDAD DE AGRONEGOCIO DE ASOFRUMORAS EN EL MUNICIPIO DE MONIQUIRA, BOYACÁ"/>
    <s v="NO"/>
    <n v="641391000"/>
    <n v="200000000"/>
    <s v="SI"/>
    <m/>
    <s v="SI"/>
  </r>
  <r>
    <n v="189"/>
    <x v="3"/>
    <d v="2021-09-10T00:00:00"/>
    <s v="CIR"/>
    <x v="14"/>
    <n v="2021"/>
    <s v="05-025-21"/>
    <s v="OVINO CARNE"/>
    <s v="PANQUEBA"/>
    <x v="1"/>
    <d v="2021-11-12T00:00:00"/>
    <n v="37"/>
    <s v="ASOOVICAP"/>
    <s v="ALIANZA PRODUCTIVA PARA LA COMERCIALIZACIÓN DE OVINOS EN PIE MEDIANTE EL ESTABLECIMIENTO DE UN SISTEMA DE PRODUCCIÓN SOSTENIBLE CON PEQUEÑOS PRODUCTORES DEL MUNICIPIO DE PANQUEBA BOYACÁ"/>
    <s v="ALIANZA PRODUCTIVA PARA LA COMERCIALIZACIÓN DE OVINOS  EN PIE MEDIANTE EL ESTABLECIMIENTO DE UN SISTEMA DE PRODUCCIÓN SOSTENIBLE CON PEQUEÑOS PRODUCTORES DEL MUNICIPIO DE PANQUEBA BOYACÁ"/>
    <s v="NO"/>
    <n v="527270000"/>
    <n v="184003000"/>
    <s v="SI"/>
    <m/>
    <s v="*"/>
  </r>
  <r>
    <n v="190"/>
    <x v="3"/>
    <d v="2021-09-10T00:00:00"/>
    <s v="CIR"/>
    <x v="14"/>
    <n v="2021"/>
    <s v="05-069-21"/>
    <s v="MARACUYÁ"/>
    <s v="BERBEO"/>
    <x v="1"/>
    <d v="2021-11-12T00:00:00"/>
    <n v="40"/>
    <s v="ANUC BERBEO"/>
    <s v="CONSOLIDACIÓN ORGANIZATIVA PRODUCTIVA Y ADMINISTRATIVA DEL AGRONEGOCIO DE MARACUYÁ (PASIFLORA EDULIS) PARA ATENDER LOS MERCADOS DE EXPORTACIÓN CON 40 FRUTICULTORES DEL MUNICIPIO DE BERBEO BOYACÁ"/>
    <s v="CONSOLIDACIÓN ORGANIZATIVA PRODUCTIVA Y ADMINISTRATIVA DEL AGRONEGOCIO DE MARACUYÁ (PASIFLORA EDULIS) PARA ATENDER LOS MERCADOS DE EXPORTACIÓN CON 40 FRUTICULTORES DEL MUNICIPIO DE BERBEO BOYACÁ"/>
    <s v="NO"/>
    <n v="854863000"/>
    <n v="200000000"/>
    <s v="SI"/>
    <m/>
    <s v="*"/>
  </r>
  <r>
    <n v="191"/>
    <x v="3"/>
    <d v="2021-09-10T00:00:00"/>
    <s v="CIR"/>
    <x v="14"/>
    <n v="2021"/>
    <s v="05-058-21"/>
    <s v="GANADERIA LECHE"/>
    <s v="FIRAVITOBA"/>
    <x v="1"/>
    <d v="2021-11-12T00:00:00"/>
    <n v="40"/>
    <s v="APASAN"/>
    <s v="EMPRENDIMIENTO AGROPECUARIO SOSTENIBLE DE FIRAVITOBA BOYACÁ"/>
    <s v="ALIANZA PRODUCTIVA PARA LA SOSTENIBILIDAD AGROPECUARIA Y EL MEJORAMIENTO DE LA PRODUCCIÓN DE LECHE DE APASAN FIRAVITOBA - BOYACÁ"/>
    <s v="NO"/>
    <n v="501415000"/>
    <n v="200000000"/>
    <s v="SI"/>
    <m/>
    <s v="*"/>
  </r>
  <r>
    <n v="192"/>
    <x v="3"/>
    <d v="2021-09-10T00:00:00"/>
    <s v="CIR"/>
    <x v="14"/>
    <n v="2021"/>
    <s v="05-026-21"/>
    <s v="FRÍJOL"/>
    <s v="ÚMBITA"/>
    <x v="1"/>
    <d v="2021-11-12T00:00:00"/>
    <n v="40"/>
    <s v="APROCMU"/>
    <s v="ALIANZA PARA EL FORTALECIMIENTO PRODUCTIVO DE 20 HECTÁREAS DE FRIJOL BOLA ROJA PARA LA COMERCIALIZACIÓN ASOCIATIVA DE PRODUCTORES PERTENECIENTES A LA ASOCIACIÓN DE PEQUEÑOS PRODUCTORES DE CLIMA MEDIO DEL MUNICIPIO DE UMBITA DEL DEPARTAMENTO DE BOYACÁ"/>
    <s v="ALIANZA PARA EL FORTALECIMIENTO PRODUCTIVO DE 20 HECTÁREAS DE FRIJOL BOLO ROJO PARA LA COMERCIALIZACIÓN ASOCIATIVA DE PEQUEÑOS PRODUCTORES PERTENECIENTES A LA ASOCIACIÓN DE PRODUCTORES DE CLIMA MEDIO DEL MUNICIPIO DE ÚMBITA DEPARTAMENTO BOYACÁ"/>
    <s v="NO"/>
    <n v="598147000"/>
    <n v="200000000"/>
    <s v="SI"/>
    <m/>
    <s v="*"/>
  </r>
  <r>
    <n v="193"/>
    <x v="3"/>
    <d v="2021-09-10T00:00:00"/>
    <s v="CIR"/>
    <x v="14"/>
    <n v="2021"/>
    <s v="05-036-21"/>
    <s v="FRÍJOL"/>
    <s v="GARAGOA"/>
    <x v="1"/>
    <d v="2021-11-12T00:00:00"/>
    <n v="40"/>
    <s v="ASOPMAGAR"/>
    <s v="IMPLENTACION Y DESARROLLO DE EMOAQUE EN LA PRODUCCION Y COMERCIALIZACION DE FRIJOL BOLAROJA CON LOS PRODUCTORES DE LA ASOCIACION ASOPMAGAR DEL MUNICIPIO DE GARAGOA BOYACA"/>
    <s v="ALIANZA PARA EL FORTALECIMIENTO DE LA PRODUCCIÓN Y COMERCIALIZACIÓN DE FRIJOL BOLA ROJA CON LOS PRODUCTORES DE LA ASOCIACIÓN ASOPMAGAR DEL MUNICIPIO DE GARAGOA BOYACÁ"/>
    <s v="NO"/>
    <n v="496764000"/>
    <n v="198369000"/>
    <s v="SI"/>
    <m/>
    <s v="*"/>
  </r>
  <r>
    <n v="194"/>
    <x v="3"/>
    <d v="2021-09-10T00:00:00"/>
    <s v="CIR"/>
    <x v="14"/>
    <n v="2021"/>
    <s v="05-039-21"/>
    <s v="GANADERIA LECHE"/>
    <s v="CHIVATÁ"/>
    <x v="1"/>
    <d v="2021-11-12T00:00:00"/>
    <n v="40"/>
    <s v="ASOLPONTEZUELAS"/>
    <s v="ALIANZA PARA EL MEJORAMIENTO SOSTENIBLE DE LA PRODUCCIÓN DE LECHE DE LA ASOCIACIÓN DE LECHEROS SANTA CLARA DEL MUNICIPIO DE CHIVATA BOYACÁ"/>
    <s v="ALIANZA PARA EL MEJORAMIENTO SOSTENIBLE DE LA PRODUCCIÓN DE LECHE DE LA ASOCIACIÓN DE LECHEROS SANTA CLARA DEL MUNICIPIO DE CHIVATA BOYACÁ"/>
    <s v="NO"/>
    <n v="617507000"/>
    <n v="200000000"/>
    <s v="SI"/>
    <m/>
    <s v="SI"/>
  </r>
  <r>
    <n v="195"/>
    <x v="3"/>
    <d v="2021-09-10T00:00:00"/>
    <s v="CIR"/>
    <x v="14"/>
    <n v="2021"/>
    <s v="05-064-21"/>
    <s v="GANADERIA LECHE"/>
    <s v="TUTA"/>
    <x v="1"/>
    <d v="2021-11-12T00:00:00"/>
    <n v="40"/>
    <s v="COOPSERAGRO"/>
    <s v="ALIANZA PARA EL MEJORAMIENTO DE LA PRODUCTIVIDAD Y COMPETITIVIDAD EN LA CADENA LACTEA DE LOS GANADEROS PERTENECIENTES A LA COOPERATIVA DE SERVICIOS AGROPECUARIOS COOPSERAGRO EN EL MUNICIPIO DE TUTA BOYACÁ"/>
    <s v="ALIANZA PARA EL MEJORAMIENTO DE LA PRODUCTIVIDAD Y COMPETITIVIDAD EN LA CADENA LACTEA DE LOS GANADEROS PERTENECIENTES A LA COOPERATIVA DE SERVICIOS AGROPECUARIOS - COOPSERAGRO EN EL MUNICIPIO DE TUTA, BOYACA"/>
    <s v="NO"/>
    <n v="714775000"/>
    <n v="199999000"/>
    <s v="SI"/>
    <m/>
    <s v="*"/>
  </r>
  <r>
    <n v="196"/>
    <x v="3"/>
    <d v="2021-09-10T00:00:00"/>
    <s v="CIR"/>
    <x v="14"/>
    <n v="2021"/>
    <s v="05-037-21"/>
    <s v="GUANÁBANA"/>
    <s v="TUNUNGUÁ"/>
    <x v="1"/>
    <d v="2021-11-12T00:00:00"/>
    <n v="33"/>
    <s v="COOFRUTUN"/>
    <s v="DINAMIZACIÓN DEL AGRONEGOCIO DE LA GUANÁBANA PARA MERCADOS AGROINDUSTRIALES BAJO BUENAS PRÁCTICAS AGRÍCOLA - BPA EN EL MUNICIPIO DE TUNUNGUA BOYACÁ"/>
    <s v="DINAMIZACIÓN DEL AGRONEGOCIO DE LA GUANÁBANA PARA MERCADOS AGROINDUSTRIALES BAJO BUENAS PRÁCTICAS AGRÍCOLA - BPA EN EL MUNICIPIO DE TUNUNGUA BOYACÁ"/>
    <s v="NO"/>
    <n v="711910000"/>
    <n v="165000000"/>
    <s v="SI"/>
    <m/>
    <s v="*"/>
  </r>
  <r>
    <n v="197"/>
    <x v="3"/>
    <d v="2021-09-10T00:00:00"/>
    <s v="CIR"/>
    <x v="14"/>
    <n v="2021"/>
    <s v="05-016-21"/>
    <s v="ALFALFA"/>
    <s v="BETÉITIVA"/>
    <x v="1"/>
    <d v="2021-11-10T00:00:00"/>
    <n v="36"/>
    <s v="COOPAGROBET"/>
    <s v="ADECUACIÓN Y DOTACIÓN DE UNA PLANTA PROCESADORA DE ALFALFA EN EL MUNICIPIO DE BETEITIVA BOYACÁ"/>
    <s v="ALIANZA PRODUCTIVA PARA ADECUACIÓN Y DOTACIÓN DE UNA PLANTA  PROCESADORA DE ALFALFA EN EL MUNICIPIO DE BETÉITIVA BOYACÁ "/>
    <s v="NO"/>
    <n v="551155000"/>
    <n v="179955000"/>
    <s v="SI"/>
    <m/>
    <s v="*"/>
  </r>
  <r>
    <n v="198"/>
    <x v="3"/>
    <d v="2021-09-10T00:00:00"/>
    <s v="CIR"/>
    <x v="14"/>
    <n v="2021"/>
    <s v="05-035-21"/>
    <s v="GANADERIA LECHE"/>
    <s v="ZETAQUIRA"/>
    <x v="1"/>
    <d v="2021-11-12T00:00:00"/>
    <n v="40"/>
    <s v="COOPMULPROQUIRA"/>
    <s v="FORTALECIMIENTO DE LA GANADERÍA SOSTENIBLE DEL MUNICIPIO DE ZETAQUIRA- BOYACÁ CON 40 GANADERAS, A TRAVÉS DE LA CONSTRUCCIÓN ORGANIZATIVA, PRODUCTIVA Y EMPRESARIAL PARA ATENDER LOS MERCADOS DE LA LECHE NACIONAL"/>
    <s v="ALIANZA PARA EL FORTALECIMIENTO DE LA GANADERIA SOSTENIBLE DEL MUNICIPIO DE ZETAQUIRA, CON 40 GANADERAS, CONSOLIDACIÓN ORGANIZATIVA, PRODUCTIVA Y EMPRESARIAL"/>
    <s v="NO"/>
    <n v="624096000"/>
    <n v="200000000"/>
    <s v="SI"/>
    <m/>
    <s v="*"/>
  </r>
  <r>
    <n v="199"/>
    <x v="3"/>
    <d v="2021-09-03T00:00:00"/>
    <s v="CIN"/>
    <x v="15"/>
    <n v="2021"/>
    <s v="05-011-21"/>
    <s v="TOMATE DE ÁRBOL "/>
    <s v="SILVANIA"/>
    <x v="1"/>
    <d v="2021-11-12T00:00:00"/>
    <n v="31"/>
    <s v="AUMUR"/>
    <s v="ALIANZA PARA EL FORTALECIMIENTO PRODUCTIVO Y COMPETITIVO DEL CULTIVO DE TOMATE DE ARBOL  A TRAVES DE LA ASOCIACIÓN AGROPECUARIA MUJER RURAL DEL MUNICIPIO DEL SILVANIA (AUMUR)"/>
    <s v="ALIANZA PARA EL FORTALECIMIENTO PRODUCTIVO Y COMPETITIVO DEL CULTIVO DE TOMATE DE ARBOL  A TRAVÉS DE LA ASOCIACIÓN AGROPECUARIA MUJER RURAL DEL MUNICIPIO DE SILVANIA (AUMUR) - CUNDINAMARCA"/>
    <s v="NO"/>
    <n v="426068000"/>
    <n v="154568000"/>
    <s v="SI"/>
    <m/>
    <s v="SI"/>
  </r>
  <r>
    <n v="200"/>
    <x v="3"/>
    <d v="2021-09-03T00:00:00"/>
    <s v="CIN"/>
    <x v="15"/>
    <n v="2021"/>
    <s v="05-013-21"/>
    <s v="MANGO"/>
    <s v="TOCAIMA"/>
    <x v="1"/>
    <d v="2021-11-12T00:00:00"/>
    <n v="37"/>
    <s v="ASOCIACIÓN MUJER RURAL TOCAIMA"/>
    <s v="ASOCIACIÓN MUJER RURAL TOCAIMA"/>
    <s v="ALIANZA PARA EL FORTALECIMIENTO DE LAS CAPACIDADES PRODUCTIVAS Y COMERCIALES DEL CULTIVO DE MANGO EN LA ASOCIACIÓN MUJER RURAL DEL MUNICIPIO DE TOCAIMA "/>
    <s v="NO"/>
    <n v="512661000"/>
    <n v="184376000"/>
    <s v="SI"/>
    <m/>
    <s v="SI"/>
  </r>
  <r>
    <n v="201"/>
    <x v="3"/>
    <d v="2021-09-10T00:00:00"/>
    <s v="CIR"/>
    <x v="15"/>
    <n v="2021"/>
    <s v="05-009-21"/>
    <s v="NARANJA "/>
    <s v="PACHO"/>
    <x v="1"/>
    <d v="2021-11-12T00:00:00"/>
    <n v="40"/>
    <s v="ASOAMUR"/>
    <s v="PROYECTO FORTALECIMIENTO CADENA Y VALOR AGREGADO EN EL CULTIVO DE NARANJA COMÚN "/>
    <s v="ALIANZA PARA EL FORTALECIMIENTO DEL CICLO PRODUCTIVO Y COMERCIAL DE LA NARANJA COMUN PACHUNA CON LA ASOCIACIÓN ASOAMUR EN EL MUNICIPIO DE PACHO, CUNDINAMARCA"/>
    <s v="NO"/>
    <n v="928226000"/>
    <n v="200000000"/>
    <s v="SI"/>
    <m/>
    <s v="*"/>
  </r>
  <r>
    <n v="202"/>
    <x v="3"/>
    <d v="2021-09-10T00:00:00"/>
    <s v="CIR"/>
    <x v="15"/>
    <n v="2021"/>
    <s v="05-068-21"/>
    <s v="GANADERIA LECHE"/>
    <s v="CHÍA"/>
    <x v="1"/>
    <d v="2021-11-12T00:00:00"/>
    <n v="40"/>
    <s v="ASOGACHIA"/>
    <s v="ALIANZA PRODUCTIVA PARA LA CONFORMACIÓN Y OPERACIÓN COMPETITIVA DE LA ASOCIACIÓN DE GANADEROS DEL MUNICIPIO DE CHÍA CUNDINAMARCA"/>
    <s v="ALIANZA PRODUCTIVA PARA LA CONFORMACIÓN Y OPERACIÓN COMPETITIVA DE LA ASOCIACIÓN DE GANADEROS DEL MUNICIPIO DE CHÍA CUNDINAMARCA"/>
    <s v="NO"/>
    <n v="615268000"/>
    <n v="199538000"/>
    <s v="SI"/>
    <m/>
    <s v="*"/>
  </r>
  <r>
    <n v="203"/>
    <x v="3"/>
    <d v="2021-09-03T00:00:00"/>
    <s v="CIN"/>
    <x v="15"/>
    <n v="2021"/>
    <s v="05-018-21"/>
    <s v="MORA "/>
    <s v="PASCA"/>
    <x v="1"/>
    <d v="2021-11-12T00:00:00"/>
    <n v="35"/>
    <s v="APROSPAB"/>
    <s v="ALIANZA PARA EL SOSTENIMINTO MEJORAMIENTO DE LA PRODUCTIVIDAD DE MORA DE CASTILLA ASOCIACIÓN DE PRODUCTORE SCTOR SAN PEDRO Y ALTAGRACIA BAJA DEL MUNICIPIO DE PASCA CUNDINAMARCA"/>
    <s v="ALIANZA PARA EL SOSTENIMIENTO Y MEJORAMIENTO DE LA PRODUCTIVIDAD DE MORA DE CASTILLA - ASOCIACIÓN DE PRODUCTORES SECTOR SAN PEDRO Y ALTAGRACIA BAJA DEL MUNICIPIO DE PASCA CUNDINAMARCA- sigla (APROSPAB)"/>
    <s v="NO"/>
    <n v="525360000"/>
    <n v="173352000"/>
    <s v="SI"/>
    <m/>
    <s v="SI"/>
  </r>
  <r>
    <n v="204"/>
    <x v="3"/>
    <d v="2021-09-10T00:00:00"/>
    <s v="CIR"/>
    <x v="15"/>
    <n v="2021"/>
    <s v="05-012-21"/>
    <s v="MORA "/>
    <s v="SILVANIA"/>
    <x v="1"/>
    <d v="2021-11-12T00:00:00"/>
    <n v="32"/>
    <s v="ASOTRASIL"/>
    <s v="ALIANZA MUJER RURAL PARA EL SOSTENIMIENTO DEL CULTIVO DE MORA DE CASTILLA MEDIANTE LA ASOCIACION ASOTRASIL DEL MUNICIPIO DE SILVANIA CUNDINAMARCA "/>
    <s v="ALIANZA MUJER RURAL PARA EL SOSTENIMIENTO DEL CULTIVO DE MORA DE CASTILLA MEDIANTE LA ASOCIACION ASOTRASIL"/>
    <s v="NO"/>
    <n v="464962000"/>
    <n v="159365000"/>
    <s v="SI"/>
    <m/>
    <s v="SI"/>
  </r>
  <r>
    <n v="205"/>
    <x v="3"/>
    <d v="2021-09-10T00:00:00"/>
    <s v="CIR"/>
    <x v="15"/>
    <n v="2021"/>
    <s v="05-007-21"/>
    <s v="TOMATE DE ÁRBOL "/>
    <s v="GRANADA"/>
    <x v="1"/>
    <d v="2021-11-12T00:00:00"/>
    <n v="38"/>
    <s v="ASAEGRAD"/>
    <s v="ALIANZA PARA LA IMPLEMENTACIÓN DEL CULTIVO DE TOMATE DE ARBOL A TRAVÉS DE PEQUEÑOS PRODUCTORES DEL MUNICIPIO DE GRANADA"/>
    <s v="ALIANZA PARA EL FORTALECIMIENTO DEL CULTIVO DE TOMATE DE ÁRBOL A TRAVÉS DE PEQUEÑOS PRODUCTORES DEL MUNICIPIO DE GRANADA"/>
    <s v="NO"/>
    <n v="496358000"/>
    <n v="187118000"/>
    <s v="SI"/>
    <m/>
    <s v="SI"/>
  </r>
  <r>
    <n v="206"/>
    <x v="3"/>
    <d v="2021-09-03T00:00:00"/>
    <s v="CIN"/>
    <x v="15"/>
    <n v="2021"/>
    <s v="05-076-21"/>
    <s v="GANADERIA LECHE"/>
    <s v="GUATAVITA"/>
    <x v="1"/>
    <d v="2021-11-12T00:00:00"/>
    <n v="31"/>
    <s v="COAGROGUAVIO"/>
    <s v="ALIANZA PARA EL FORTALECIMIENTO DE LA PRODUCCIÓN LECHERA DE LA COOPERATIVA COAGROGUAVIO QUE INTEGRA LOS MUNICIPIOS DE GUASCA Y GUATAVITÁ"/>
    <s v="ALIANZA PARA EL FORTALECIMIENTO DE LA PRODUCCIÓN LECHERA DE LA COOPERATIVA COAGROGUAVIO QUE INTEGRA LOS MUNICIPIOS DE GUASCA Y GUATAVITA"/>
    <s v="NO"/>
    <n v="566491000"/>
    <n v="154876000"/>
    <s v="SI"/>
    <m/>
    <s v="NO"/>
  </r>
  <r>
    <n v="207"/>
    <x v="3"/>
    <d v="2021-09-10T00:00:00"/>
    <s v="CIR"/>
    <x v="15"/>
    <n v="2021"/>
    <s v="05-071-21"/>
    <s v="GANADERIA LECHE"/>
    <s v="GUATAVITA"/>
    <x v="1"/>
    <d v="2021-11-12T00:00:00"/>
    <n v="30"/>
    <s v="PROLEAG"/>
    <s v="ALIANZA PARA LA IMPLEMENTACIÓN DE ENERGÍAS ALTERNATIVAS EN SISTEMAS PRODUCTIVOS DE LECHE DE LA COOPERATIVA DE PRODUCTORES DE LECHE PROLEAG EN LA VERADA EL HATILLO DEL MUNICIPIO DE GUATAVITA"/>
    <s v="ALIANZA PARA LA IMPLEMENTACION DE ENERGIAS ALTERNATIVAS EN SISTEMAS PRODUCTIVOS  DE LECHE  DE LA COOPERATIVA DE PRODUCTORES DE LECHE PROLEHAG EN LA VEREDA EL HATILLO  DEL MUNICIPIO DE GUATAVITA"/>
    <s v="NO"/>
    <n v="650085000"/>
    <n v="149951000"/>
    <s v="SI"/>
    <m/>
    <s v="*"/>
  </r>
  <r>
    <n v="208"/>
    <x v="3"/>
    <d v="2021-09-10T00:00:00"/>
    <s v="CIR"/>
    <x v="15"/>
    <n v="2021"/>
    <s v="05-072-21"/>
    <s v="GANADERIA LECHE"/>
    <s v="UBALÁ"/>
    <x v="1"/>
    <d v="2021-11-12T00:00:00"/>
    <n v="32"/>
    <s v="ASOGAMU"/>
    <s v="“ALIANZA PARA EL FORTALECIMIENTO DE LA PRODUCCIÓN, ACOPIO Y COMERCIALIZACION DE LECHE DIRIGIDO A MUJERES GANADERAS DE UBALÁ CUNDINAMARCA” "/>
    <s v="ALIANZA PARA EL FORTALECIMIENTO DE LA PRODUCCIÓN, ACOPIO Y COMERCIALIZACION DE LECHE DIRIGIDO A MUJERES GANADERAS DE UBALÁ CUNDINAMARCA"/>
    <s v="NO"/>
    <n v="753065000"/>
    <n v="156508000"/>
    <s v="SI"/>
    <m/>
    <s v="*"/>
  </r>
  <r>
    <n v="209"/>
    <x v="3"/>
    <d v="2021-09-10T00:00:00"/>
    <s v="CIR"/>
    <x v="15"/>
    <n v="2021"/>
    <s v="05-020-21"/>
    <s v="ARANDANO"/>
    <s v="SILVANIA"/>
    <x v="1"/>
    <d v="2021-11-12T00:00:00"/>
    <n v="39"/>
    <s v="FORJADORES DE PAZ"/>
    <s v="FORTALECER LA PRODUCTIVIDAD Y EL INGRESO DE LAS MUJERES RURALES MEDIANTE EL ESTABLECIMIENTO DE CULTIVOS DE ARANDANOS PARA LA COMERCIALIZACIÓN DE PRODUCTO ESTANDAR DE ALTA CALIDAD DE LOS MUNICIPIOS DE SILVANIA Y PASCA DEL DEPARTAMENTO DE CUNDINAMARCA"/>
    <s v="FORTALECER LA PRODUCTIVIDAD Y EL INGRESO DE LAS MUJERES RURALES MEDIANTE EL ESTABLECIMIENTO DE CULTIVO DE ARÁNDANOS PARA LA COMERCIALIZACIÓN DE PRODUCTO ESTÁNDAR DE ALTA CALIDAD DE LOS MUNICIPIOS DE SILVANIA  DEL DEPARTAMENTO DE CUNDINAMARCA"/>
    <s v="NO"/>
    <n v="485242000"/>
    <n v="193338000"/>
    <s v="SI"/>
    <n v="457"/>
    <s v="*"/>
  </r>
  <r>
    <n v="210"/>
    <x v="3"/>
    <d v="2021-09-10T00:00:00"/>
    <s v="CIR"/>
    <x v="15"/>
    <n v="2021"/>
    <s v="05-024-21"/>
    <s v="GANADERIA LECHE"/>
    <s v="SUSA"/>
    <x v="1"/>
    <d v="2021-11-12T00:00:00"/>
    <n v="40"/>
    <s v="APAMAP"/>
    <s v="ALIANZA PARA EL FORTALECIMIENTO DE LA PRODUCCIÓN Y MERCADEO DE LECHE MEDIANTE LA ASOCIACIÓN APAMAP EN EL MUNICIPIO DE SUSA CUNDINAMARCA"/>
    <s v="ALIANZA PARA EL FORTALECIMIENTO DE LA PRODUCCIÓN Y MERCADEO DE LECHE MEDIANTE LA ASOCIACIÓN APAMAP EN EL MUNICIPIO DE SUSA CUNDINAMARCA"/>
    <s v="NO"/>
    <n v="519463000"/>
    <n v="198121000"/>
    <s v="SI"/>
    <m/>
    <s v="*"/>
  </r>
  <r>
    <n v="211"/>
    <x v="3"/>
    <d v="2021-09-03T00:00:00"/>
    <s v="CIN"/>
    <x v="15"/>
    <n v="2021"/>
    <s v="05-015-21"/>
    <s v="GANADERIA LECHE"/>
    <s v="GUATAVITA"/>
    <x v="1"/>
    <d v="2021-11-12T00:00:00"/>
    <n v="40"/>
    <s v="AMEG"/>
    <s v="ALIANZA PARA LA IMPLEMENTACIÓN Y OPTIMIZACIÓN DE LA PRODUCCIÓN DE LECHE EN LA ASOCIACIÓN DE MUJERES EMPRENDEDORAS DE GUATAVITA AMEG"/>
    <s v="TECNIFICACIÓN Y OPTIMIZACIÓN DE LA PRODUCCIÓN DE LECHE EN LA ASOCIACIÓN DE MUJERES EMPRENDEDORAS DE GUATAVITA - AMEG"/>
    <s v="NO"/>
    <n v="685393000"/>
    <n v="199935000"/>
    <s v="SI"/>
    <m/>
    <s v="SI"/>
  </r>
  <r>
    <n v="212"/>
    <x v="3"/>
    <d v="2021-09-10T00:00:00"/>
    <s v="CIR"/>
    <x v="15"/>
    <n v="2021"/>
    <s v="05-070-21"/>
    <s v="CEBADA"/>
    <s v="VILLAPINZÓN"/>
    <x v="1"/>
    <d v="2021-11-12T00:00:00"/>
    <n v="39"/>
    <s v="SAT"/>
    <s v="FORTALECIMIENTO A LAS CAPACIDADES PRODUCTIVAS Y EMPRESARIALES DE LA SOCIEDAD DE PRODUCTORES AGROPECUARIOS DE VILLAPINZON VILLANORTE S.A.T. DEL MUNICIPIO DE VILLAPINZON , MEDIANTE EL DESARROLLO PRODUCTIVO DE LA CEBADA CERVECERA"/>
    <s v="FORTALECIMIENTO A LAS CAPACIDADES PRODUCTIVAS Y EMPRESARIALES DE LA   SOCIEDAD DE PRODUCTORES AGROPECUARIOS DE VILLAPINZON VILLANORTE S.A.T DEL MUNICIPIO DE VILLAPINZON, MEDIANTE EL DESARROLLO PRODUCTIVO DE LA CEBADA CERVECERA"/>
    <s v="NO"/>
    <n v="422543000"/>
    <n v="163006000"/>
    <s v="SI"/>
    <m/>
    <s v="*"/>
  </r>
  <r>
    <n v="213"/>
    <x v="3"/>
    <d v="2021-09-10T00:00:00"/>
    <s v="CIR"/>
    <x v="16"/>
    <n v="2021"/>
    <s v="05-043-21"/>
    <s v="PLÁTANO"/>
    <s v="NÁTAGA"/>
    <x v="1"/>
    <d v="2021-11-12T00:00:00"/>
    <n v="40"/>
    <s v="ASOATE"/>
    <s v="ALIANZA PARA EL FORTALECIMIENTO AGROEMPRESARIAL DEL CULTIVO DE PLATANO EN LA ASOCIACION AGROPECUARIA EL TENIENTE ASOATE UBICADA EN LA VEREDA EL TENIENTE DEL MUNICIPIO DE NATAGA HUILA"/>
    <s v="ALIANZA PARA EL FORTALECIMIENTO AGROEMPRESARIAL DEL CULTIVO DE PLÁTANO, EN LA ASOCIACIÓN AGROPECUARIA EL TENIENTE “ASOATE” UBICADA EN LA VEREDA EL TENIENTE DEL MUNICIPIO DE NATAGA HUILA"/>
    <s v="NO"/>
    <n v="492999866"/>
    <n v="192333000"/>
    <s v="SI"/>
    <m/>
    <s v="*"/>
  </r>
  <r>
    <n v="214"/>
    <x v="3"/>
    <d v="2021-09-10T00:00:00"/>
    <s v="CIR"/>
    <x v="16"/>
    <n v="2021"/>
    <s v="05-054-21"/>
    <s v="FRÍJOL"/>
    <s v="ÍQUIRA"/>
    <x v="1"/>
    <d v="2021-11-12T00:00:00"/>
    <n v="30"/>
    <s v="RESGUARDO INDÍGENA ÍQUIRA RIONEGRO"/>
    <s v="ALIANZA PARA EL FORTALECIMIENTO DEL CULTIVO DE FRIJOL A TRAVES DEL ESTABLECIMIENTO Y SOSTENIMIENTO DE LA PRODUCCION Y COMERCIALIZACION DE 30 HECTAREAS DE FRIJOL VARIEDAD CARGAMANTO ROJO EN EL RESGUARDO INDIGENA HUILA RIONEGRO MUNICIPIO DE IQUIRA."/>
    <s v="ALIANZA PARA EL FORTALECIMIENTO DE LA CADENA PRODUCTIVA DEL FRÍJOL, A TRAVÉS DEL ESTABLECIMIENTO Y SOSTENIMIENTO DE LA PRODUCCIÓN Y COMERCIALIZACION DE 30 HECTAREAS DE FRIJOL VARIEDAD CARGAMANTO ROJO, EN EL RESGUARDO INDIGENA HUILA RIO NEGRO MUNICIPIO DE IQUIRA"/>
    <s v="NO"/>
    <n v="519120000"/>
    <n v="150000000"/>
    <s v="SI"/>
    <m/>
    <s v="*"/>
  </r>
  <r>
    <n v="215"/>
    <x v="3"/>
    <d v="2021-09-10T00:00:00"/>
    <s v="CIR"/>
    <x v="16"/>
    <n v="2021"/>
    <s v="05-050-21"/>
    <s v="FRÍJOL"/>
    <s v="LA PLATA"/>
    <x v="1"/>
    <d v="2021-11-12T00:00:00"/>
    <n v="40"/>
    <s v="COOMULTIPROSEAGRO"/>
    <s v="ALIANZA PARA EL FORTALECIMIENTO DE LA CADENA DE VALOR PRODUCTIVO DEL FRIJOL, A TRAVES DEL ESTABLECIMIENTO Y SOSTENIMIENTO DE LA PRODUCCION Y COMERCIALIZACION DE LA VARIEDAD CARGAMANTO, PROPUESTA POR LA COOPERATIVA MULTIACTIVA DE PRODUCCION Y SERVICIOS AGROPECUARIOS CON MULTIPROCEAGRO, EN EL MUNICIPIO DE LA PLATA HUILA"/>
    <s v="ALIANZA PARA EL FORTALECIMIENTO DE LA CADENA DE VALOR PRODUCTIVA DEL FRÍJOL, A TRAVÉS DEL ESTABLECIMIENTO Y SOSTENIMIENTO DE LA PRODUCCIÓN Y COMERCIALIZACION DE LA VARIEDAD CARGAMANTO, PROPUESTA POR LA COOPERATIVA MULTIACTIVA DE PRODUCCIÓN Y SERVICIOS AGROPECUARIOS (COOMULTIPROSEAGRO), EN EL MUNICIPIO DE LA PLATA (HUILA - COLOMBIA"/>
    <s v="NO"/>
    <n v="651055000"/>
    <n v="199995000"/>
    <s v="SI"/>
    <m/>
    <s v="NO"/>
  </r>
  <r>
    <n v="216"/>
    <x v="3"/>
    <d v="2021-09-10T00:00:00"/>
    <s v="CIR"/>
    <x v="16"/>
    <n v="2021"/>
    <s v="05-055-21"/>
    <s v="PLÁTANO"/>
    <s v="NEIVA"/>
    <x v="1"/>
    <d v="2021-11-12T00:00:00"/>
    <n v="40"/>
    <s v="COORAICES"/>
    <s v="ALIANZA PARA EL FORTALECIMIENTO DE LA CADENA DE VALOR  PRODUCTIVA DEL PLATANO, A TRAVES DEL ESTABLECIMIENTO Y SOSTENIMIENTO DE LA PRODUCCION Y COMERCIALIZACION DE LA VARIEDAD HARTON, PROPUESTA POR LA COOPERATIVA AGROPECUARIA RAICES COORAICES EN EL MUNICIPIO DE NEIVA HUILA"/>
    <s v="ALIANZA PARA EL FORTALECIMIENTO DE LA CADENA DE VALOR PRODUCTIVA DEL PLÁTANO, A TRAVÉS DEL SOSTENIMIENTO DE LA PRODUCCIÓN Y COMERCIALIZACION DE LA VARIEDAD DOMINICO HARTÓN, PROPUESTA POR LA COOPERATIVA AGROPECUARIA RAÍCES (COORAICES) EN EL MUNICIPIO DE NEIVA (HUILA - COLOMBIA)"/>
    <s v="NO"/>
    <n v="450677000"/>
    <n v="175933000"/>
    <s v="SI"/>
    <m/>
    <s v="*"/>
  </r>
  <r>
    <n v="217"/>
    <x v="3"/>
    <d v="2021-09-10T00:00:00"/>
    <s v="CIR"/>
    <x v="16"/>
    <n v="2021"/>
    <s v="05-048-21"/>
    <s v="TRUCHA ARCO IRIS"/>
    <s v="LA ARGENTINA"/>
    <x v="1"/>
    <d v="2021-11-12T00:00:00"/>
    <n v="35"/>
    <s v="ASOCIACIÓN AGROPECUARIA LA GRANJA MISAK"/>
    <s v="ALIANZA PARA EL FORTALECIMIENTO DE LA CADENA PISCICOLA A TRAVES DEL MEJORAMIENTO DE LAS UNIDADES PRODUCTIVAS DE TRUCHA ARCOIRIS DE 35 PRODUCTORES DEL RESGUARDO INDIGENA NUEVO AMANECER EN EL MUNICIPIO DE ARGENTINA DEPARTAMENTO DEL HUILA"/>
    <s v="ALIANZA PARA EL FORTALECIMIENTO DE LA CADENA PISCICOLA ATRAVÉS DEL MEJORAMIENTO DE LAS UNIDADES PRODUCTIVAS DE TRUCHA ARCOIRIS DE 35 PRODUCTORES DEL RESGUARDO INDIGENA NUEVO AMANECER, EN EL MUNICIPIO DE LA ARGENTINA DEPARTAMENTO DEL HUILA"/>
    <s v="NO"/>
    <n v="365404000"/>
    <n v="135852000"/>
    <s v="SI"/>
    <m/>
    <s v="*"/>
  </r>
  <r>
    <n v="218"/>
    <x v="3"/>
    <d v="2021-09-10T00:00:00"/>
    <s v="CIR"/>
    <x v="16"/>
    <n v="2021"/>
    <s v="05-056-21"/>
    <s v="MIEL, CERA, POLEN Y JALEA REAL"/>
    <s v="ALGECIRAS"/>
    <x v="1"/>
    <d v="2021-11-12T00:00:00"/>
    <n v="33"/>
    <s v="APISURCO"/>
    <s v="ALIANZA PARA EL FORTALECIMIENTO AGROEMPRESARIAL DE LA ASOCIACION DE APICULTORES SURCOLOMBIANOS &quot;APISURCO&quot;."/>
    <s v="ALIANZA PARA EL FORTALECIMIENTO AGROEMPRESARIAL DE LA ASOCIACIÓN DE_x000b_APICULTORES SURCOLOMBIANOS “APISURCO”"/>
    <s v="SI"/>
    <n v="530387000"/>
    <n v="164889000"/>
    <s v="SI"/>
    <m/>
    <s v="*"/>
  </r>
  <r>
    <n v="219"/>
    <x v="3"/>
    <d v="2021-09-10T00:00:00"/>
    <s v="CIR"/>
    <x v="16"/>
    <n v="2021"/>
    <s v="05-061-21"/>
    <s v="PLÁTANO"/>
    <s v="GIGANTE"/>
    <x v="1"/>
    <d v="2021-11-12T00:00:00"/>
    <n v="40"/>
    <s v="ASDEPLATANO"/>
    <s v="ALIANZA PARA EL FORTALECIMIENTO DEL SISTEMA PRODUCTIVO DE PLATANO DEL MUNICIPIO DE GIGANTE"/>
    <s v="ALIANZA PARA EL FORTALECIMIENTO DEL SISTEMA PRODUCTIVO DE PLÁTANO DEL MUNICIPIO DE GIGANTE DEPARTAMENTO DEL HUILA"/>
    <s v="NO"/>
    <n v="476857000"/>
    <n v="186933000"/>
    <s v="SI"/>
    <m/>
    <s v="*"/>
  </r>
  <r>
    <n v="220"/>
    <x v="3"/>
    <d v="2021-09-10T00:00:00"/>
    <s v="CIR"/>
    <x v="16"/>
    <n v="2021"/>
    <s v="05-053-21"/>
    <s v="GANADERIA CARNE"/>
    <s v="SUAZA"/>
    <x v="1"/>
    <d v="2021-11-12T00:00:00"/>
    <n v="40"/>
    <s v="ASOGASUAZA"/>
    <s v="FORTALECIMIENTO DEL AGRONEGOCIO PROGRAMA DE GANADERIA SOSTENIBLE CON ENFASIS EN PRODUCCION DE CRIAS DE ESPECIALIDAD CARNICA, RESULTADO DEL MEJORAMIENTO GENETICO CON LA RAZA ABERDEENANGUS, BRANGUS Y SUS CRUCES ASOCIACION DE GANADEROS DEL MUNICIPIO DE SUAZA ASOGASUAZA DEPARTAMENTO DEL HUILA"/>
    <s v="FORTALECIMIENTO DEL AGRONEGOCIO: PROGRAMA DE GANADERIA SOSTENIBLE CON ENFASIS EN PRODUCCIÓN DE CRIAS DE ESPECIALIDAD CARNICA RESULTADO DEL MEJORAMIENTO GENETICO CON LA RAZA ABERDEEN ANGUS, BRANGUS Y SUS CRUCE, ASOCIACIÓN DE GANADEROS DEL MUNICIPIO DE SUAZA - ASOGASUAZA, DEPARTAMENTO DEL HUILA"/>
    <s v="NO"/>
    <n v="887455980"/>
    <n v="199820000"/>
    <s v="SI"/>
    <m/>
    <s v="*"/>
  </r>
  <r>
    <n v="221"/>
    <x v="3"/>
    <d v="2021-09-03T00:00:00"/>
    <s v="CIN"/>
    <x v="16"/>
    <n v="2021"/>
    <s v="05-052-21"/>
    <s v="AGUACATE"/>
    <s v="LA PLATA"/>
    <x v="1"/>
    <d v="2021-11-12T00:00:00"/>
    <n v="40"/>
    <s v="ASOAGUACAPLAT"/>
    <s v="ALIANZA PARA EL FORTALECIMEINTO DEL SISTEMA PRODUCTIVO Y COMERCIAL DE LA ASOCIACION DE PRODUCTORES DE AGUACATE DEL MUNICIPIO DE LA PLATA HUILA, ASOAGUACAPLAT"/>
    <s v="ALIANZA PARA EL FORTALECIMIENTO DEL SISTEMA PRODUCTIVO Y COMERCIAL DE LA ASOCIACIÓN DE PRODUCTORES DE AGUACATE DEL MUNICIPIO DE LA PLATA HUILA – ASOAGUACAPLAT"/>
    <s v="NO"/>
    <n v="509409000"/>
    <n v="199891000"/>
    <s v="SI"/>
    <m/>
    <s v="*"/>
  </r>
  <r>
    <n v="222"/>
    <x v="3"/>
    <d v="2021-09-10T00:00:00"/>
    <s v="CIR"/>
    <x v="16"/>
    <n v="2021"/>
    <s v="05-046-21"/>
    <s v="CAÑA PANELERA"/>
    <s v="LA ARGENTINA"/>
    <x v="1"/>
    <d v="2021-11-12T00:00:00"/>
    <n v="30"/>
    <s v="GRUPO ASOCIATIVO DE TRABAJO LA PAZ DEL PESCADOR "/>
    <s v="ALIANZA PARA EL FORTALECIMIENTO DE LA PRODUCCION DE CAÑA PANELERA EN EL MUNICIPIO DE LA ARGENTINA DEPARTAMENTO DEL HUILA"/>
    <s v="ALIANZA PARA EL FORTALECIMIENTO DE LA PRODUCCIÓN DE CAÑA PANELERA CON EL GRUPO ASOCIATIVO DE TRABAJO LA PAZ DEL PESCADOR"/>
    <s v="NO"/>
    <n v="397609300"/>
    <n v="145744300"/>
    <s v="SI"/>
    <m/>
    <s v="*"/>
  </r>
  <r>
    <n v="223"/>
    <x v="3"/>
    <d v="2021-09-10T00:00:00"/>
    <s v="CIR"/>
    <x v="16"/>
    <n v="2021"/>
    <s v="05-044-21"/>
    <s v="TILAPIA ROJA"/>
    <s v="COLOMBIA"/>
    <x v="1"/>
    <d v="2021-11-12T00:00:00"/>
    <n v="40"/>
    <s v="ASOMUJERES.PRO"/>
    <s v="PROYECTO PRODUCTIVO PISCICOLA EN GEOMENBRANA PARA EL GRUPO ASOCIATIVO DE MUJERES &quot;ASOMUJERESPRO&quot; DEL MUNICIPIO DE COLOMBIA HUILA"/>
    <s v="ALIANZA PRODUCTIVA PISCÍCOLA EN GEOMEMBRANA PARA EL GRUPO ASOCIATIVO DE MUJERES &quot;ASOMUJERES.PRO&quot; DEL MUNICIPIO DE COLOMBIA HUILA"/>
    <s v="NO"/>
    <n v="648826300"/>
    <n v="200000000"/>
    <s v="SI"/>
    <m/>
    <s v="*"/>
  </r>
  <r>
    <n v="224"/>
    <x v="3"/>
    <d v="2021-09-10T00:00:00"/>
    <s v="CIR"/>
    <x v="16"/>
    <n v="2021"/>
    <s v="05-062-21"/>
    <s v="MARACUYÁ"/>
    <s v="PALERMO"/>
    <x v="1"/>
    <d v="2021-11-12T00:00:00"/>
    <n v="40"/>
    <s v="ASOPROPAZ"/>
    <s v="ALAINZA PARA EL FORTALECIMIENTO DEL SISTEMA PRODUCTIVO Y COMERCIAL DE MARACUYA DE LA ASOCIACION DE PRODUCTORES ASOPROPAZ DEL MUNICIPIO DE PALERMO HUILA"/>
    <s v="ALIANZA PRODUCTIVA PARA EL FORTALECIMIENTO  PRODUCTIVO Y COMERCIAL DE MARACUYA DE LA ASOCIACIÓN DE PRODUCTORES ASOPROPAZ DEL MUNICIPIO DE PALERMO HUILA "/>
    <s v="NO"/>
    <n v="688456000"/>
    <n v="198964000"/>
    <s v="SI"/>
    <m/>
    <s v="*"/>
  </r>
  <r>
    <n v="225"/>
    <x v="3"/>
    <d v="2021-09-10T00:00:00"/>
    <s v="CIR"/>
    <x v="16"/>
    <n v="2021"/>
    <s v="05-073-21"/>
    <s v="PLÁTANO"/>
    <s v="SUAZA"/>
    <x v="1"/>
    <d v="2021-11-12T00:00:00"/>
    <n v="40"/>
    <s v="ASOPROPLATANO"/>
    <s v="ALIANZA PARA EL FORTALECIMIENTO DEL SISTEMA PRODUCTIVO DE PLATANO DEL MUNICIPIO DE SUAZA DEPARTAMENTO DEL HUILA"/>
    <s v="ALIANZA PARA EL FORTALECIMIENTO DEL SISTEMA PRODUCTIVO DE PLATANO DEL MUNICIPIO DE SUAZA DEPARTAMENTO DEL HUILA"/>
    <s v="NO"/>
    <n v="527805000"/>
    <n v="199200000"/>
    <s v="SI"/>
    <m/>
    <s v="*"/>
  </r>
  <r>
    <n v="226"/>
    <x v="3"/>
    <d v="2021-09-10T00:00:00"/>
    <s v="CIR"/>
    <x v="16"/>
    <n v="2021"/>
    <s v="05-074-21"/>
    <s v="VID - UVAS"/>
    <s v="ALTAMIRA"/>
    <x v="1"/>
    <d v="2021-11-12T00:00:00"/>
    <n v="40"/>
    <s v="ASOALTAUVA"/>
    <s v="FORTALECIMIENTO DEL SECTOR FRUCTICOLA BAJO EL MODELO DE ALIANZAS PRODUCTIVAS PARA EL SOSTENIMIENTO DE 40 HAS DE UVA ISABELA EN EL MUNICIPIO DE ALTAMIRA HUILA"/>
    <s v="FORTALECIMIENTO DEL SECTOR FRUTICOLA, BAJO EL MODELO DE ALIANZAS PRODUCTIVAS PARA EL SOSTENIMIENTO DE 40 HECTAREAS DE UVA ISABELLA, EN EL MUNICIPIO DE ALTAMIRA- HUILA"/>
    <s v="NO"/>
    <n v="530286000"/>
    <n v="196000000"/>
    <s v="SI"/>
    <m/>
    <s v="NO"/>
  </r>
  <r>
    <n v="227"/>
    <x v="3"/>
    <d v="2021-09-10T00:00:00"/>
    <s v="CIR"/>
    <x v="16"/>
    <n v="2021"/>
    <s v="05-042-21"/>
    <s v="AGUACATE"/>
    <s v="OPORAPA"/>
    <x v="1"/>
    <d v="2021-11-12T00:00:00"/>
    <n v="40"/>
    <s v="ASPROBIT"/>
    <s v="ALIANZA PARA EL FORTALECIMIENTO DEL SISTEMA PRODUCTIVO DE 40 HECTAREAS DE AGUACATE DEL MUNICIPIO DE OPORAPA DEPARTAMENTO DEL HUILA"/>
    <s v="ALIANZA PARA EL FORTALECIMIENTO DEL SISTEMA PRODUCTIVO DE 40 HECTAREAS DE AGUACATE DEL MUNICIPIO DE OPORAPA DEPARTAMENTO DEL HUILA"/>
    <s v="NO"/>
    <n v="499808000"/>
    <n v="199851000"/>
    <s v="SI"/>
    <m/>
    <s v="*"/>
  </r>
  <r>
    <n v="228"/>
    <x v="3"/>
    <d v="2021-09-03T00:00:00"/>
    <s v="CIN"/>
    <x v="16"/>
    <n v="2021"/>
    <s v="05-045-21"/>
    <s v="MIEL, CERA, POLEN Y JALEA REAL"/>
    <s v="PITALITO"/>
    <x v="1"/>
    <d v="2021-11-12T00:00:00"/>
    <n v="37"/>
    <s v="ASAGUACA"/>
    <s v="ALIANZA PARA EL FORTALECIMIENTO DEL AGRONEGOCIO DE 40 APICULTORES DEL MUNICIPIO DE PITALITO AL SUR DEL DEPARTAMENTO DEL HUILA"/>
    <s v="ALIANZA PARA EL FORTALECIMIENTO  DEL AGRONEGOCIO DE 37 APICULTORES DEL MUNICIPIO DE PITALITO AL SUR DEL DEPARTAMENTO DEL HUILA "/>
    <s v="NO"/>
    <n v="458600000"/>
    <n v="183049000"/>
    <s v="SI"/>
    <m/>
    <s v="*"/>
  </r>
  <r>
    <n v="229"/>
    <x v="3"/>
    <d v="2021-09-10T00:00:00"/>
    <s v="CIR"/>
    <x v="16"/>
    <n v="2021"/>
    <s v="05-047-21"/>
    <s v="AVES DE CORRAL - HUEVO"/>
    <s v="ALGECIRAS"/>
    <x v="1"/>
    <d v="2021-11-12T00:00:00"/>
    <n v="40"/>
    <s v="ASALGRPO"/>
    <s v="ALIANZA PARA EL EMPODERAMIENTO DE LA PRODUCCION DE HUEVO CAMPESINO EN EL MUNICIPIO DE ALGECIRAS DEPARTAMENTO DEL HUILA."/>
    <s v="ALIANZA PARA EL EMPODERAMIENTO DE LA PRODUCCION DE HUEVO CAMPESINO EN EL MUNICIPIO DE ALGECIRAS DEPARTAMENTO DEL HUILA"/>
    <s v="SI"/>
    <n v="838693000"/>
    <n v="200000000"/>
    <s v="SI"/>
    <m/>
    <s v="*"/>
  </r>
  <r>
    <n v="230"/>
    <x v="3"/>
    <d v="2021-09-10T00:00:00"/>
    <s v="CIR"/>
    <x v="16"/>
    <n v="2021"/>
    <s v="05-051-21"/>
    <s v="GALLINAS PONEDORAS - HUEVOS"/>
    <s v="CAMPOALEGRE"/>
    <x v="1"/>
    <d v="2021-11-12T00:00:00"/>
    <n v="39"/>
    <s v="ASOEMSAI"/>
    <s v="ALIANZA PARA EL FORTALECIMIENTO DE LA PRODUCCION DE HUEVO ECOLOGICO EN EL MUNICIPIO DE CAMPOALEGRE DEPARTAMENTO DEL HUILA"/>
    <s v="ALIANZA PARA EL FORTALECIMIENTO DE LA PRODUCCIÓN DE HUEVO ECOLÓGICO EN EL MUNICIPIO DE CAMPOALEGRE DEPARTAMENTO HUILA"/>
    <s v="NO"/>
    <n v="785667001"/>
    <n v="195000000"/>
    <s v="SI"/>
    <m/>
    <s v="*"/>
  </r>
  <r>
    <n v="231"/>
    <x v="3"/>
    <d v="2021-09-10T00:00:00"/>
    <s v="CIR"/>
    <x v="16"/>
    <n v="2021"/>
    <s v="05-057-21"/>
    <s v="LIMÓN"/>
    <s v="TELLO"/>
    <x v="1"/>
    <d v="2021-11-12T00:00:00"/>
    <n v="33"/>
    <s v="AGROSANIB"/>
    <s v="ALIANZA PRODUCTIVA PARA EL FORTALECIMIENTO DEL SISTEMA PRODUCTIVO DE LIMON CRIOLLO DEL MUNICIPIO DE TELLO DEPARTAMENTO DEL HUILA. "/>
    <s v="ALIANZA PRODUCTIVA PARA EL FORTALECIMIENTO DEL SISTEMA PRODUCTIVO DE LIMÓN CRIOLLO DEL MUNICIPIO DE TELLO DEPARTAMENTO DEL HUILA"/>
    <s v="NO"/>
    <n v="732216000"/>
    <n v="164803000"/>
    <s v="SI"/>
    <m/>
    <s v="*"/>
  </r>
  <r>
    <n v="232"/>
    <x v="3"/>
    <d v="2021-09-10T00:00:00"/>
    <s v="CIR"/>
    <x v="16"/>
    <n v="2021"/>
    <s v="05-075-21"/>
    <s v="VID - UVAS"/>
    <s v="RIVERA"/>
    <x v="1"/>
    <d v="2021-11-12T00:00:00"/>
    <n v="40"/>
    <s v="ASOPROUVAR"/>
    <s v="FORTALECIMIEMTO DEL SECTOR FRUTICOLA, BAJO EL MODELO DE ALIANZAS PRODUCTIVAS PARA EL SOSTENIMIENTO DE 40 HECTAREAS DE UVA ISABELA, EN EL MUNICIPIO DE RIVERA – HUILA."/>
    <s v="FORTALECIMIENTO DEL SECTOR FRUTICOLA, BAJO EL MODELO DE ALIANZAS PRODUCTIVAS PARA EL SOSTENIMIENTO DE 40 HECTAREAS DE UVA ISABELLA, EN EL MUNICIPIO DE  RIVERA- HUILA"/>
    <s v="NO"/>
    <n v="558836000"/>
    <n v="200000000"/>
    <s v="SI"/>
    <m/>
    <s v="NO"/>
  </r>
  <r>
    <n v="233"/>
    <x v="3"/>
    <d v="2021-09-10T00:00:00"/>
    <s v="CIR"/>
    <x v="16"/>
    <n v="2021"/>
    <s v="05-049-21"/>
    <s v="CAFÉ"/>
    <s v="GARZÓN"/>
    <x v="1"/>
    <d v="2021-11-12T00:00:00"/>
    <n v="40"/>
    <s v="COOCENTRAL"/>
    <s v="ALAINZA PARA EL FORTALECIMIENTO DEL SISTEMA PRODUCTIVO CAFETERO DE JOVENES ASOCIADOS A LA COOPERATIVA CENTRAL DE CAFICULTORES DEL HUILA, COOCENTRAL DEL MUNCIPIO DE GARZON DEPARTAMENTO DEL HUILA"/>
    <s v="ALIANZA PARA EL FORTALECIMIENTO DEL SISTEMA PRODUCTIVO CAFETERO DE JÓVENES ASOCIADOS A LA COOPERATIVA CENTRAL DE CAFICULTORES DEL HUILA COOCENTRAL DEL MUNICIPIO DE GARZÓN DEPARTAMENTO DEL HUILA"/>
    <s v="NO"/>
    <n v="560767000"/>
    <n v="108251000"/>
    <s v="SI"/>
    <m/>
    <s v="*"/>
  </r>
  <r>
    <n v="234"/>
    <x v="3"/>
    <d v="2021-09-10T00:00:00"/>
    <s v="CIR"/>
    <x v="16"/>
    <n v="2021"/>
    <s v="05-078-21"/>
    <s v="MIEL, CERA, POLEN Y JALEA REAL"/>
    <s v="GARZÓN"/>
    <x v="1"/>
    <d v="2021-11-12T00:00:00"/>
    <n v="40"/>
    <s v="ASOAPICAFÉ"/>
    <s v="ALIANZA APICOLA PARA EL CENTRO DEL DEPARTAMENTO, FUNDECAFE"/>
    <s v="ALIANZA APÍCOLA PARA EL CENTRO DEL DEPARTAMENTO DEL HUILA"/>
    <s v="NO"/>
    <n v="548360000"/>
    <n v="198491000"/>
    <s v="SI"/>
    <m/>
    <s v="*"/>
  </r>
  <r>
    <n v="235"/>
    <x v="3"/>
    <d v="2021-09-10T00:00:00"/>
    <s v="CIR"/>
    <x v="16"/>
    <n v="2021"/>
    <s v="05-060-21"/>
    <s v="CAFÉ"/>
    <s v="GARZÓN"/>
    <x v="1"/>
    <d v="2021-11-12T00:00:00"/>
    <n v="40"/>
    <s v="ASOMUJERCAFÉ"/>
    <s v="COMERCIALILIZACION DE CAFÉ ESPECIAL DE LA ASOCIACION MUJERES CAFETERAS DEL CENTRO DEL HUILA, DEL MUNICIPIO DE GARZON DEL HUILA."/>
    <s v="ALIANZA PARA EL FORTALECIMIENTO DEL SISTEMA PRODUCTIVO DE MUJERES CAFETERAS DEL MUNICIPIO DE GARZON"/>
    <s v="NO"/>
    <n v="945548000"/>
    <n v="78251000"/>
    <s v="SI"/>
    <m/>
    <s v="*"/>
  </r>
  <r>
    <n v="236"/>
    <x v="3"/>
    <d v="2021-09-10T00:00:00"/>
    <s v="CIR"/>
    <x v="17"/>
    <n v="2021"/>
    <s v="05-023-21"/>
    <s v="GANADERIA CARNE"/>
    <s v="ORTEGA"/>
    <x v="1"/>
    <d v="2021-11-12T00:00:00"/>
    <n v="40"/>
    <s v="RESGUARDO VUELTA DEL RIO"/>
    <s v="ALIANZA PARA EL MEJORAMIENTO DE LA PRODUCCION BOVINA EN EL CABILDO VUELTA DEL RIO DEL MUNICIPIO DE ORTEGA - TOLIMA"/>
    <s v="ALIANZA PARA EL MEJORAMIENTO DE LA PRODUCCIÓN BOVINA EN EL CABILDO VUELTA DEL RÍO DEL MUNICIPIO DE ORTEGA TOLIMA"/>
    <s v="NO"/>
    <n v="544356000"/>
    <n v="199798000"/>
    <s v="SI"/>
    <m/>
    <s v="*"/>
  </r>
  <r>
    <n v="237"/>
    <x v="3"/>
    <d v="2021-09-03T00:00:00"/>
    <s v="CIN"/>
    <x v="17"/>
    <n v="2021"/>
    <s v="05-021-21"/>
    <s v="AGUACATE"/>
    <s v="FRESNO"/>
    <x v="1"/>
    <d v="2021-11-12T00:00:00"/>
    <n v="40"/>
    <s v="ASOLANDES"/>
    <s v="ALIANZA PRODUCTIVA PARA EL FORTALECIMIENTO TECNICO Y COMERCIAL DEL AGUACATE HASS DE LA ASOCIACION ASOLANDES DEL MUNICIPIO DE FRESNO TOLIMA"/>
    <s v="ALIANZA PRODUCTIVA  PARA EL FORTALECIMIENTO TECNICO Y COMERCIAL DEL AGUACATE HASS DE LA ASOCIACIÓN &quot;ASOLANDES&quot;   MUNICIPIO DEL FRESNO TOLIMA"/>
    <s v="NO"/>
    <n v="516600000"/>
    <n v="199451000"/>
    <s v="SI"/>
    <m/>
    <s v="*"/>
  </r>
  <r>
    <n v="238"/>
    <x v="3"/>
    <d v="2021-09-10T00:00:00"/>
    <s v="CIR"/>
    <x v="17"/>
    <n v="2021"/>
    <s v="05-004-21"/>
    <s v="CACAO"/>
    <s v="VENADILLO"/>
    <x v="1"/>
    <d v="2021-11-12T00:00:00"/>
    <n v="40"/>
    <s v="COPROHICACAO"/>
    <s v="ALIANZA PARA LA CONSOLIDACION DEL AGRONEGOCIO DEL CACAO ASOCIATIVO EN EL MUNICIPIO DE VENADILLO TOLIMA"/>
    <s v="ALIANZA PARA LA CONSOLIDACIÓN DEL AGRONEGOCIO DE CACAO ASOCIATIVO EN EL MUNICIPIO DE VENADILLO TOLIMA"/>
    <s v="NO"/>
    <n v="506961000"/>
    <n v="199971000"/>
    <s v="SI"/>
    <m/>
    <s v="*"/>
  </r>
  <r>
    <n v="239"/>
    <x v="3"/>
    <d v="2021-09-10T00:00:00"/>
    <s v="CIR"/>
    <x v="17"/>
    <n v="2021"/>
    <s v="05-005-21"/>
    <s v="PANELA"/>
    <s v="PALOCABILDO"/>
    <x v="1"/>
    <d v="2021-11-12T00:00:00"/>
    <n v="39"/>
    <s v="ASOPAL"/>
    <s v="ALIANZA PARA EL FORTALECIMIENTO PRODUCTIVO AGROINDUSTRIAL Y COMERCIAL DE LA PANELA CON LA ASOCIACION ASOPAL PALOCABILDO"/>
    <s v="ALIANZA PARA EL FORTALECIMIENTO PRODUCTIVO AGROINDUSTRIAL Y COMERCIAL DE LA PANELA CON LA ASOCIACIÓN ASOPAL"/>
    <s v="NO"/>
    <n v="530092000"/>
    <n v="194993080"/>
    <s v="SI"/>
    <m/>
    <s v="*"/>
  </r>
  <r>
    <n v="240"/>
    <x v="3"/>
    <d v="2021-09-03T00:00:00"/>
    <s v="CIN"/>
    <x v="17"/>
    <n v="2021"/>
    <s v="05-032-21"/>
    <s v="CHACHAFRUTO"/>
    <s v="IBAGUÉ"/>
    <x v="1"/>
    <d v="2021-11-12T00:00:00"/>
    <n v="38"/>
    <s v="AGROCHAC"/>
    <s v="ALIANZA PARA EL FORTALECIMIENTO DE LA CADENA PRODUCTIVA DE LA HARINA DE CHACHAFRUTO ASOCIACION AGROCHAC"/>
    <s v="ALIANZA PARA EL FORTALECIMIENTO DE LA CADENA PRODUCTIVA DE LA HARINA DE CHACHAFRUTO ASOCIACIÓN AGROCHAC"/>
    <s v="NO"/>
    <n v="1094597000"/>
    <n v="190000000"/>
    <s v="SI"/>
    <m/>
    <s v="*"/>
  </r>
  <r>
    <n v="241"/>
    <x v="3"/>
    <d v="2021-09-03T00:00:00"/>
    <s v="CIN"/>
    <x v="17"/>
    <n v="2021"/>
    <s v="05-038-21"/>
    <s v="FRÍJOL"/>
    <s v="PLANADAS"/>
    <x v="1"/>
    <d v="2021-11-12T00:00:00"/>
    <n v="40"/>
    <s v="ASOFRIG"/>
    <s v="ALIANZA PARA EL FORTALECIMIENTO TÉCNICO – PRODUCTIVO, SOCIOEMPRESARIAL, COMERCIAL Y AMBIENTAL DE LAS FAMILIAS PRODUCTORAS DE FRIJOL DEL MUNICIPIO DE PLANADAS, PERTENECIENTES A LA ASOCIACIÓN DE PRODUCTORES Y CULTIVADORES DE FRIJOL DE GAITANIA PLANADAS TOLIMA   "/>
    <s v="FORTALECIMIENTO TÉCNICO - PRODUCTIVO – SOCIOEMPRESARIAL, COMERCIAL Y AMBIENTAL DE LAS FAMILIAS FRUTÍCOLAS DEL MUNICIPIO DE PLANADAS, PERTENECIENTES A LA ASOCIACIÓN DE PRODUCTORES Y CULTIVADORES DE FRIJOL DE GAITANIA, PLANADAS TOLIMA ASOFRIG"/>
    <s v="SI"/>
    <n v="604374000"/>
    <n v="199582000"/>
    <s v="SI"/>
    <m/>
    <s v="*"/>
  </r>
  <r>
    <n v="242"/>
    <x v="3"/>
    <d v="2021-09-10T00:00:00"/>
    <s v="CIR"/>
    <x v="17"/>
    <m/>
    <m/>
    <s v="GANADERIA LECHE"/>
    <s v="ATACO"/>
    <x v="0"/>
    <m/>
    <n v="39"/>
    <s v="ASAGATA"/>
    <s v="PRODUCCION COMERCIALIZACION Y AGROINDUSTRIA DE LOS GANADEROS DE ATACO"/>
    <s v="ALIANZA PARA EL FORTALECIMIENTO DE LA PRODUCCIÓN Y LA COMERCIALIZACIÓN DE LECHE CON LOS GANADEROS DE LA ASOCIACIÓN ASAGATA EN EL MUNICIPIO DE ATACO, TOLIMA"/>
    <s v="SI"/>
    <n v="0"/>
    <n v="0"/>
    <s v="EN LISTA"/>
    <m/>
    <m/>
  </r>
  <r>
    <n v="243"/>
    <x v="3"/>
    <d v="2021-09-10T00:00:00"/>
    <s v="CIR"/>
    <x v="17"/>
    <n v="2021"/>
    <s v="05-040-21"/>
    <s v="CAÑA PANELERA"/>
    <s v="ORTEGA"/>
    <x v="1"/>
    <d v="2021-11-12T00:00:00"/>
    <n v="40"/>
    <s v="RESGUARDO INDÍGENA EL VERGEL"/>
    <s v="ALIANZA PRODUCTIVA PARA LA PRODUCCION Y COMERCIALIZACION DE PANELA DE LA ASOCIACION EL VERGEL EN EL MUNICIPIO DE ORTEGA TOLIMA"/>
    <s v="ALIANZA PRODUCTIVA PARA LA PRODUCCIÓN Y COMERCIALIZACIÓN DE PANELA DEL RESGUARDO INDÍGENA EL VERGEL"/>
    <s v="NO"/>
    <n v="501381000"/>
    <n v="199934000"/>
    <s v="SI"/>
    <m/>
    <s v="*"/>
  </r>
  <r>
    <n v="244"/>
    <x v="3"/>
    <d v="2021-09-10T00:00:00"/>
    <s v="CIR"/>
    <x v="17"/>
    <n v="2021"/>
    <s v="05-022-21"/>
    <s v="PLÁTANO"/>
    <s v="SANTA ISABEL"/>
    <x v="1"/>
    <d v="2021-11-12T00:00:00"/>
    <n v="34"/>
    <s v="ASOMUCASA"/>
    <s v="ALIANZA PARA EL FORTALECIMIENTO DE LA PRODUCCION DE PLATANO CON LAS MUJERES CAMPESINAS DE SANTA ISABEL TOLIMA"/>
    <s v="ALIANZA PARA EL FORTALECIMIENTO DE LA PRODUCCIÓN DE PLÁTANO CON LAS MUJERES CAMPESINAS DE SANTA ISABEL TOLIMA"/>
    <s v="NO"/>
    <n v="675641600"/>
    <n v="169999600"/>
    <s v="SI"/>
    <m/>
    <s v="SI"/>
  </r>
  <r>
    <n v="245"/>
    <x v="3"/>
    <d v="2021-09-10T00:00:00"/>
    <s v="CIR"/>
    <x v="17"/>
    <n v="2021"/>
    <s v="05-008-21"/>
    <s v="MIEL, CERA, POLEN Y JALEA REAL"/>
    <s v="CHAPARRAL"/>
    <x v="1"/>
    <d v="2021-11-12T00:00:00"/>
    <n v="40"/>
    <s v="COAGROANDES"/>
    <s v="ALIANZA PRODUCTIVA PARA EL FORTALECIMIENTO DE LA CADENA APICOLA DE LA ASOCIACION COAGROANDES DEL MUNICIPIO DE CHAPARRAL TOLIMA"/>
    <s v="ALIANZA PRODUCTIVA PARA EL FORTALECIMIENTO DE LA CADENA APÍCOLA DE LA ASOCIACIÓN COAGROANDES DEL MUNICIPIO DE CHAPARRAL - TOLIMA"/>
    <s v="SI"/>
    <n v="513432000"/>
    <n v="199653000"/>
    <s v="SI"/>
    <m/>
    <s v="*"/>
  </r>
  <r>
    <n v="246"/>
    <x v="3"/>
    <d v="2021-09-10T00:00:00"/>
    <s v="CIR"/>
    <x v="17"/>
    <n v="2021"/>
    <s v="05-027-21"/>
    <s v="PLÁTANO"/>
    <s v="NATAGAIMA"/>
    <x v="1"/>
    <d v="2021-11-12T00:00:00"/>
    <n v="40"/>
    <s v="COOMPLAC"/>
    <s v="ALIANZA PARA EL FORTALECIMIENTO DE LOS PLATANOCULTORES DEL MUNICIPIO DE NATAGAIMA"/>
    <s v="ALIANZA PARA EL FORTALECIMIENTO DE LOS PLATANOCULTORES DEL MUNICIPIO DE NATAGAIMA"/>
    <s v="NO"/>
    <n v="549580000"/>
    <n v="199934000"/>
    <s v="SI"/>
    <m/>
    <s v="*"/>
  </r>
  <r>
    <n v="247"/>
    <x v="3"/>
    <d v="2021-09-10T00:00:00"/>
    <s v="CIR"/>
    <x v="17"/>
    <n v="2021"/>
    <s v="05-014-21"/>
    <s v="CACHAMA"/>
    <s v="NATAGAIMA"/>
    <x v="1"/>
    <d v="2021-11-12T00:00:00"/>
    <n v="40"/>
    <s v="RESGUARDO INDÍGENA OLIRCO"/>
    <s v="ALIANZA PRODUCTIVA PARA EL FORTALECIMIENTO TECNICO Y PRODUCTIVO DE LA PISCICULTURA CON EL RESGUARDO INDIGENA OLIRCO, NATAGAIMA - TOLIMA"/>
    <s v="ALIANZA PRODUCTIVA PARA EL FORTALECIMIENTO TÉCNICO Y PRODUCTIVO DE LA PISCICULTURA CON EL RESGUARDO INDÍGENA OLIRCO, NATAGAIMA -TOLIMA"/>
    <s v="NO"/>
    <n v="619006000"/>
    <n v="199801000"/>
    <s v="SI"/>
    <m/>
    <s v="*"/>
  </r>
  <r>
    <n v="248"/>
    <x v="3"/>
    <d v="2021-09-10T00:00:00"/>
    <s v="CIR"/>
    <x v="17"/>
    <n v="2021"/>
    <s v="05-028-21"/>
    <s v="CACAO"/>
    <s v="FRESNO"/>
    <x v="1"/>
    <d v="2021-11-12T00:00:00"/>
    <n v="30"/>
    <s v="CACAOFRESTOL"/>
    <s v="FORTALECIMIENTO TECNOLOGICO E INDUSTRIAL DEL SISTEMA PRODUCTIVO DE LA ASOCIACION DE CACAOTEROS FRESNO"/>
    <s v="FORTALECIMIENTO TECNOLÓGICO E INDUSTRIAL DEL SISTEMA PRODUCTIVO DE LA ASOCIACIÓN DE CACAOTEROS DE FRESNO TOLIMA; “CACAOFRESTOL”"/>
    <s v="NO"/>
    <n v="373757000"/>
    <n v="146901000"/>
    <s v="SI"/>
    <m/>
    <s v="*"/>
  </r>
  <r>
    <n v="249"/>
    <x v="3"/>
    <d v="2021-09-03T00:00:00"/>
    <s v="CIN"/>
    <x v="17"/>
    <n v="2021"/>
    <s v="05-006-21"/>
    <s v="MIEL, CERA, POLEN Y JALEA REAL"/>
    <s v="PLANADAS"/>
    <x v="1"/>
    <d v="2021-11-12T00:00:00"/>
    <n v="40"/>
    <s v="APISUR"/>
    <s v="ALIANZA PARA EL FORTALECIMIENTO PRODUCTIVO, SOCIOEMPRESARIAL, COMERCIAL Y AMBIENTAL DE LAS FAMILIAS APICULTORAS DEL MUNICIPIO DE PLANADAS, PERTENECIENTES A LA ASOCIACIÓN DE APICULTORES ECOLÓGICOS DE PLANADAS"/>
    <s v="ALIANZA PARA EL FORTALECIMIENTO PRODUCTIVO, SOCIOEMPRESARIAL, COMERCIAL Y AMBIENTAL DE LAS FAMILIAS APICULTORAS DEL MUNICIPIO DE PLANADAS, PERTENECIENTES A LA ASOCIACIÓN DE APICULTORES ECOLÓGICOS DE PLANADAS APISUR- TOLIMA"/>
    <s v="SI"/>
    <n v="386425000"/>
    <n v="152509000"/>
    <s v="SI"/>
    <m/>
    <s v="*"/>
  </r>
  <r>
    <n v="250"/>
    <x v="3"/>
    <d v="2021-09-10T00:00:00"/>
    <s v="CIR"/>
    <x v="17"/>
    <n v="2021"/>
    <s v="05-059-21"/>
    <s v="PLÁTANO"/>
    <s v="PLANADAS"/>
    <x v="1"/>
    <d v="2021-11-12T00:00:00"/>
    <n v="40"/>
    <s v="ASPRASAR"/>
    <s v="ALIANZA PARA EL FORTALECIMIENTO DE LA ACTIVIDAD PRODUCTIVA DEL CULTIVO DEL PLATANO COMO GENERADOR DE INGRESOS A PRODUCTORESDE LA ASOCIACION ASPRASAR DEL MUNICIPIO DE PLANADAS TOLIMA"/>
    <s v="FORTALECIMIENTO DE LA ACTIVIDAD PRODUCTIVA DEL CULTIVO DEL PLÁTANO COMO GENERADOR DE INGRESOS A PRODUCTORES DE LA ASOCIACIÓN ASPRASAR"/>
    <s v="SI"/>
    <n v="523944000"/>
    <n v="199999000"/>
    <s v="SI"/>
    <m/>
    <s v="*"/>
  </r>
  <r>
    <n v="251"/>
    <x v="3"/>
    <d v="2021-09-10T00:00:00"/>
    <s v="CIR"/>
    <x v="17"/>
    <n v="2021"/>
    <s v="05-065-21"/>
    <s v="PLÁTANO"/>
    <s v="CHAPARRAL"/>
    <x v="1"/>
    <d v="2021-11-12T00:00:00"/>
    <n v="40"/>
    <s v="FUNDACIÓN POLICARPA SALAVARRIETA POR LA PAZ Y NO REPETICIÓN "/>
    <s v="Con arraigo territorial la Fundacion Policarpa Salavarrieta implementa el desarrollo sostenible y la diversificacion con la produccion del cultivo de Platano en el corregimiento Las Hermosas municipio de Chaparral Tolima"/>
    <s v="CON ARRAIGO TERRITORIAL LA FUNDACIÓN POLICARPA SALAVARRIETA IMPLEMENTA EL DESARROLLO SOSTENIBLE Y LA DIVERSIFICACIÓN CON LA PRODUCCIÓN DEL CULTIVO DE PLÁTANO EN EL CORREGIMIENTO DEL CAÑÓN DE LAS HERMOSAS MUNICIPIO DE CHAPARRAL, TOLIMA"/>
    <s v="SI"/>
    <n v="465943000"/>
    <n v="174289570"/>
    <s v="SI"/>
    <n v="625"/>
    <s v="*"/>
  </r>
  <r>
    <n v="252"/>
    <x v="3"/>
    <d v="2021-09-10T00:00:00"/>
    <s v="CIR"/>
    <x v="17"/>
    <n v="2021"/>
    <s v="05-033-21"/>
    <s v="TRUCHA ARCO IRIS"/>
    <s v="CHAPARRAL"/>
    <x v="1"/>
    <d v="2021-11-12T00:00:00"/>
    <n v="40"/>
    <s v="AMOYA"/>
    <s v="ALIANZA CAIKE PARA EL FORTALECIMEINTO DE LA PRODUCCION TRUCHICOLA CON LA PARCIALIDAD INDIGENA DE LA COMUNIDAD AMOYA LA VIRGINIA DEL PUEBLO PIJAO, CHAPARRAL TOLIMA"/>
    <s v="ALIANZA CAIKE PARA EL FORTALECIMIENTO DE LA PRODUCCION  TRUCHICOLA CON LA PARCIALIDAD INDIGENA AMOYA LA VIRGINIA DEL PUEBLO PIJAO, CHAPARRAL TOLIMA"/>
    <s v="SI"/>
    <n v="1333960636"/>
    <n v="199973636"/>
    <s v="SI"/>
    <m/>
    <s v="SI"/>
  </r>
  <r>
    <n v="253"/>
    <x v="3"/>
    <d v="2021-09-10T00:00:00"/>
    <s v="CIR"/>
    <x v="17"/>
    <n v="2021"/>
    <s v="05-030-21"/>
    <s v="PLÁTANO"/>
    <s v="LÍBANO"/>
    <x v="1"/>
    <d v="2021-11-12T00:00:00"/>
    <n v="31"/>
    <s v="ASOAMERICAS"/>
    <s v="ALIANZA PARA EL FORTALECIMIENTO DE LA PRODUCCIÓN DE PLATANO  CON LOS PRODUCTORE DE LA ASOCIACIÓN ASOAMERICAS DEL MUNICIPIO DEL LIBANO, DEPARTAMENTO DE TOLIMA"/>
    <s v="ALIANZA PARA EL FORTALECIMIENTO DE LA PRODUCCIÓN DE PLATANO CON LOS PRODUCTORE DE LA ASOCIACIÓN ASOAMERICAS DEL MUNICIPIO DE LÍBANO-TOLIMA"/>
    <s v="NO"/>
    <n v="573629920"/>
    <n v="154994920"/>
    <s v="SI"/>
    <m/>
    <s v="SI"/>
  </r>
  <r>
    <n v="254"/>
    <x v="3"/>
    <d v="2021-09-10T00:00:00"/>
    <s v="CIR"/>
    <x v="17"/>
    <n v="2021"/>
    <s v="05-017-21"/>
    <s v="GANADERIA CARNE"/>
    <s v="PRADO"/>
    <x v="1"/>
    <d v="2021-11-10T00:00:00"/>
    <n v="40"/>
    <s v="ASOGAPRADO"/>
    <s v="INCLUSIÓN SOCIOECONÓMICA DE GENERO A TRAVÉS DE LA GANADERÍA BOVINA SOSTENIBLE EN PRADO TOLIMA."/>
    <s v="INCLUSIÓN SOCIOECONÓMICA DE GENERO A TRAVÉS DE LA GANADERÍA BOVINA SOSTENIBLE EN PRADO TOLIMA"/>
    <s v="NO"/>
    <n v="873273880"/>
    <n v="198210830"/>
    <s v="SI"/>
    <m/>
    <s v="*"/>
  </r>
  <r>
    <n v="255"/>
    <x v="3"/>
    <d v="2021-09-10T00:00:00"/>
    <s v="CIR"/>
    <x v="17"/>
    <n v="2021"/>
    <s v="05-019-21"/>
    <s v="PLÁTANO"/>
    <s v="IBAGUÉ"/>
    <x v="1"/>
    <d v="2021-11-12T00:00:00"/>
    <n v="36"/>
    <s v="ASOPG"/>
    <s v="Alianza productiva de platano ASOPG en el municipio de Ibagué"/>
    <s v="ALIANZA PRODUCTIVA DE PLÁTANO ASOPG EN EL MUNICIPIO DE IBAGUÉ"/>
    <s v="NO"/>
    <n v="584407230"/>
    <n v="179999230"/>
    <s v="SI"/>
    <m/>
    <s v="SI"/>
  </r>
  <r>
    <n v="256"/>
    <x v="3"/>
    <d v="2021-09-10T00:00:00"/>
    <s v="CIR"/>
    <x v="17"/>
    <n v="2021"/>
    <s v="05-029-21"/>
    <s v="AGUACATE"/>
    <s v="CASABIANCA"/>
    <x v="1"/>
    <d v="2021-11-12T00:00:00"/>
    <n v="40"/>
    <s v="CAPN"/>
    <s v="FORTALECIMIENTO A LA CADENA PRODUCTIVA DEL AGUACATE EN EL MUNICIPIO DE CASABIANCA TOLIMA"/>
    <s v="FORTALECIMIENTO A LA CADENA PRODUCTIVA DEL AGUACATE EN EL MUNICIPIO DE CASABIANCA TOLIMA"/>
    <s v="NO"/>
    <n v="497783000"/>
    <n v="198651000"/>
    <s v="SI"/>
    <m/>
    <s v="*"/>
  </r>
  <r>
    <n v="257"/>
    <x v="3"/>
    <d v="2021-09-10T00:00:00"/>
    <s v="CIR"/>
    <x v="17"/>
    <n v="2021"/>
    <s v="05-041-21"/>
    <s v="PLÁTANO"/>
    <s v="HERVEO"/>
    <x v="1"/>
    <d v="2021-11-12T00:00:00"/>
    <n v="40"/>
    <s v="ASOCIACION EL CABLE  "/>
    <s v="HERVEO Y PLATANO TERRITORIO DE PAZ "/>
    <s v="HERVEO Y PLATANO, TERRITORIO DE PAZ "/>
    <s v="NO"/>
    <n v="697501560"/>
    <n v="199997560"/>
    <s v="SI"/>
    <m/>
    <s v="SI"/>
  </r>
  <r>
    <n v="258"/>
    <x v="3"/>
    <d v="2021-09-10T00:00:00"/>
    <s v="CIR"/>
    <x v="17"/>
    <n v="2021"/>
    <s v="05-010-21"/>
    <s v="GALLINAS PONEDORAS - HUEVOS"/>
    <s v="VENADILLO"/>
    <x v="1"/>
    <d v="2021-11-12T00:00:00"/>
    <n v="40"/>
    <s v="TIERRA JOVEN"/>
    <s v="ALIANZA PARA EL RESCATE DE LA GALLINA CRIOLLA COLOMBIANA EN VENADILLO TOLIMA"/>
    <s v="ALIANZA PARA EL RESCATE DE LA GALLINA CRIOLLA COLOMBIANA - VENADILLO TOLIMA"/>
    <s v="NO"/>
    <n v="635598000"/>
    <n v="200000000"/>
    <s v="SI"/>
    <m/>
    <s v="*"/>
  </r>
  <r>
    <n v="259"/>
    <x v="3"/>
    <d v="2021-09-03T00:00:00"/>
    <s v="CIN"/>
    <x v="17"/>
    <n v="2021"/>
    <s v="05-031-21"/>
    <s v="PLÁTANO"/>
    <s v="ROVIRA"/>
    <x v="1"/>
    <d v="2021-11-12T00:00:00"/>
    <n v="30"/>
    <s v="ASOPROCHILI"/>
    <s v="FORTALECIMIENTO A LA CADENA DEL PLATANO DE LA ASOCIACIÓN ASOPROCHILI DE LA VEREDA LA SELVA"/>
    <s v="FORTALECIMIENTO DE LA ACTIVIDAD PRODUCTIVA DEL CULTIVO DEL PLÁTANO COMO GENERADOR DE INGRESOS A PRODUCTORES DE LA ASOCIACIÓN ASOPROCHILI"/>
    <s v="NO"/>
    <n v="377830000"/>
    <n v="149998000"/>
    <s v="SI"/>
    <m/>
    <s v="*"/>
  </r>
  <r>
    <n v="260"/>
    <x v="4"/>
    <d v="2021-09-10T00:00:00"/>
    <s v="CIN"/>
    <x v="18"/>
    <n v="2021"/>
    <s v="02-041-21"/>
    <s v="GULUPA"/>
    <s v="COCORNÁ"/>
    <x v="1"/>
    <d v="2021-10-29T00:00:00"/>
    <n v="30"/>
    <s v="PLANTAMOS FUTURO "/>
    <s v="Fortalecimiento de las cadenas productivas y comerciales a través de la implementación de buenas prácticas agrícolas en 15 hectáreas de cultivo de gulupa tipo exportación en el municipio de Cocorná"/>
    <s v="FORTALECIMIENTO DE LAS CADENAS PRODUCTIVAS Y COMERCIALES A TRAVÉS DE LA IMPLEMENTACIÓN DE BUENAS PRÁCTICAS AGRÍCOLAS  EN CULTIVOS DE GULUPA TIPO EXPORTACIÓN EN EL MUNICIPIO DE COCORNÁ"/>
    <s v="NO"/>
    <n v="443731000"/>
    <n v="145427000"/>
    <s v="SI"/>
    <m/>
    <s v="SI"/>
  </r>
  <r>
    <n v="261"/>
    <x v="4"/>
    <d v="2021-09-10T00:00:00"/>
    <s v="CIN"/>
    <x v="18"/>
    <m/>
    <m/>
    <s v="CACAO"/>
    <s v="APARTADÓ"/>
    <x v="0"/>
    <m/>
    <n v="40"/>
    <s v="AGUABIBE"/>
    <s v="Fortalecimiento de la cadena de cacao del municipio de Apartadó mediante el sostenimiento productivo de 40 hectáreas de la asociación AGUABIBE"/>
    <s v="SOSTENIMIENTO DE CULTIVOS DE CACAO ORGÁNICO, MEDIANTE EL FORTALECIMIENTO PRODUCTIVO Y EMPRESARIAL DE PRODUCTORES VINCULADOS A LA ASOCIACIÓN AGROPECUARIA ABIBE DE SAN JOSÉ - AGUABIBE, DEL MUNICIPIO DE APARTADÓ, DEPARTAMENTO DE ANTIOQUIA "/>
    <s v="SI"/>
    <n v="0"/>
    <n v="0"/>
    <s v="EN LISTA"/>
    <m/>
    <m/>
  </r>
  <r>
    <n v="262"/>
    <x v="4"/>
    <d v="2021-09-09T00:00:00"/>
    <s v="CIR"/>
    <x v="18"/>
    <m/>
    <m/>
    <s v="MARACUYÁ"/>
    <s v="CHIGORODÓ"/>
    <x v="0"/>
    <m/>
    <n v="32"/>
    <s v="ASAFRUT"/>
    <s v="Fortalecimiento productivo, adecuación y dotación del centro de acopio y certificación de predios para el acceso a mercados potenciales"/>
    <s v="SOSTENIMIENTO DE CULTIVOS DE MARACUYÁ, MEDIANTE EL FORTALECIMIENTO PRODUCTIVO Y EMPRESARIAL DE PRODUCTORES VINCULADOS A LA ASOCIACIÓN AGROPECUARIA EL SABOR DE LAS FRUTAS Y EL CAMPO – ASAFRUT DEL MUNICIPIO DE CHIGORODÓ, DEPARTAMENTO DE ANTIOQUIA"/>
    <s v="SI"/>
    <n v="0"/>
    <n v="0"/>
    <s v="EN LISTA"/>
    <m/>
    <m/>
  </r>
  <r>
    <n v="263"/>
    <x v="4"/>
    <d v="2021-09-09T00:00:00"/>
    <s v="CIR"/>
    <x v="18"/>
    <n v="2021"/>
    <s v="02-047-21"/>
    <s v="PLÁTANO"/>
    <s v="SAN JUAN DE URABÁ"/>
    <x v="1"/>
    <d v="2021-10-29T00:00:00"/>
    <n v="39"/>
    <s v=" ASOCIACIÓN AGROPECUARIA TIERRA GRANDE"/>
    <s v="Contribución al mejoramiento de las condiciones productivas de los cultivos de plátano de 40 familias de pequeños productores del municipio de San Juan de Urabá"/>
    <s v="SOSTENIMIENTO DE CULTIVOS DE PLÁTANO HARTÓN MEDIANTE EL FORTALECIMIENTO PRODUCTIVO Y EMPRESARIAL DE PRODUCTORES VINCULADOS A LA ASOCIACIÓN AGROPECUARIA TIERRA GRANDE DEL MUNICIPIO DE SAN JUAN DE URABÁ DEPARTAMENTO DE ANTIOQUIA"/>
    <s v="NO"/>
    <n v="697062000"/>
    <n v="193892000"/>
    <s v="SI"/>
    <m/>
    <s v="SI"/>
  </r>
  <r>
    <n v="264"/>
    <x v="4"/>
    <d v="2021-09-09T00:00:00"/>
    <s v="CIR"/>
    <x v="18"/>
    <n v="2021"/>
    <s v="02-060-21"/>
    <s v="CACAO"/>
    <s v="TÁMESIS"/>
    <x v="1"/>
    <d v="2021-10-29T00:00:00"/>
    <n v="32"/>
    <s v="ASOCACAOTEROS TÁMESIS"/>
    <s v="Mejorar las capacidades productivas socioempresariales y organizacionales a familias cacaoteras pertenecientes a la asociación campesina de productores de cacao del municipio de Támesis Antioquia"/>
    <s v="MEJORAMIENTO DE LAS CAPACIDADES PRODUCTIVAS Y AGROEMPRESARIALES DE LA ASOCIACIÓN DE PRODUCTORES DE CACAO ASOCACAOTEROS MUNICIPIO DE TÁMESIS, ANTIOQUIA"/>
    <s v="NO"/>
    <n v="420299000"/>
    <n v="157382000"/>
    <s v="SI"/>
    <m/>
    <s v="SI"/>
  </r>
  <r>
    <n v="265"/>
    <x v="4"/>
    <d v="2021-09-09T00:00:00"/>
    <s v="CIR"/>
    <x v="18"/>
    <n v="2021"/>
    <s v="02-045-21"/>
    <s v="FRÍJOL"/>
    <s v="SAN PEDRO DE LOS MILAGROS"/>
    <x v="1"/>
    <d v="2021-10-29T00:00:00"/>
    <n v="40"/>
    <s v="ASOHASS NORTE"/>
    <s v="MUNICIPIO DE SAN PEDRO DE LOS MILAGROS. SOSTENIMIENTO DE  20 HECTÁREAS DEL CULTIVO DE FRIJOL CARGAMENTO COLUBLE Y 20 HECTÁREAS PAPA CAPIRA VARIEDAD R12"/>
    <s v="FORTALECIMIENTO ECONÓMICO DE LOS PEQUEÑOS PRODUCTORES ASOCIADOS A ASOHASS DEL NORTE, A TRAVES DEL ESTABLECIMIENTO DE FRÍJOL (PHASEOLUS VULGARIS), EN EL MUNICIPIO DE SAN PEDRO DE LOS MILAGROS - ANTIOQUIA"/>
    <s v="NO"/>
    <n v="487435000"/>
    <n v="194862000"/>
    <s v="SI"/>
    <m/>
    <s v="SI"/>
  </r>
  <r>
    <n v="266"/>
    <x v="4"/>
    <d v="2021-09-09T00:00:00"/>
    <s v="CIR"/>
    <x v="18"/>
    <n v="2021"/>
    <s v="02-044-21"/>
    <s v="AGUACATE"/>
    <s v="LIBORINA"/>
    <x v="1"/>
    <d v="2021-10-29T00:00:00"/>
    <n v="40"/>
    <s v="ASAPROL"/>
    <s v="Sostenimiento de cultivos de aguacate hass para exportación bajo la filosofía de las buenas prácticas agrícolas con productores de la asociación de aguacateros y productores de Liborina-ASAPROL del municipio de Liborina del departamento de Antioquia"/>
    <s v="SOSTENIMIENTO DE AGUACATE HASS PARA EXPORTACIÓN CON LA ASOCIACIÓN DE AGUACATEROS Y PRODUCTORES DE LIBORINA - ASAPROL DEL MUNICIPIO DE LIBORINA - ANTIOQUIA "/>
    <s v="NO"/>
    <n v="500705000"/>
    <n v="199952000"/>
    <s v="SI"/>
    <m/>
    <s v="SI"/>
  </r>
  <r>
    <n v="267"/>
    <x v="4"/>
    <d v="2021-09-10T00:00:00"/>
    <s v="CIN"/>
    <x v="18"/>
    <m/>
    <m/>
    <s v="CACAO"/>
    <s v="BRICEÑO"/>
    <x v="0"/>
    <m/>
    <n v="40"/>
    <s v="ASOCABRI"/>
    <s v="Incremento y mejoramiento de la producción de cacao mediante el fortalecimiento, sostenimiento, aprovechamiento y equipamiento a 40 productores de la asociación de cacaocultores del municipio de Briceño, departamento de Antioquia- ASOCABRI"/>
    <s v="SOSTENIMIENTO DE CULTIVOS DE CACAO DE LOS PRODUCTORES DE LA ASOCIACIÓN DE CACAOCULTORES DEL MUNICIPIO DE BRICEÑO ASOCABRI DEL DEPARTAMENTO DE ANTIOQUIA"/>
    <s v="SI"/>
    <n v="0"/>
    <n v="0"/>
    <s v="EN LISTA"/>
    <m/>
    <m/>
  </r>
  <r>
    <n v="268"/>
    <x v="4"/>
    <d v="2021-09-09T00:00:00"/>
    <s v="CIR"/>
    <x v="18"/>
    <n v="2021"/>
    <s v="02-059-21"/>
    <s v="CACAO"/>
    <s v="SAN FRANCISCO"/>
    <x v="1"/>
    <d v="2021-10-29T00:00:00"/>
    <n v="40"/>
    <s v="ASOFAGUA"/>
    <s v="Producción de cacao bajo un sistema agroforestal como aporte a la construcción de paz en el municipio de San Francisco Antioquia"/>
    <s v="PRODUCCIÓN DE CACAO BAJO UN SISTEMA AGROFORESTAL COMO APORTE A LA CONSTRUCCIÓN DE  PAZ EN EL MUNICIPIO DE SAN FRANCISCO ANTIOQUIA"/>
    <s v="NO"/>
    <n v="506272000"/>
    <n v="199902000"/>
    <s v="SI"/>
    <m/>
    <s v="*"/>
  </r>
  <r>
    <n v="269"/>
    <x v="4"/>
    <d v="2021-09-09T00:00:00"/>
    <s v="CIR"/>
    <x v="18"/>
    <n v="2021"/>
    <s v="02-036-21"/>
    <s v="FRESA "/>
    <s v="SANTA ROSA DE OSOS"/>
    <x v="1"/>
    <d v="2021-10-29T00:00:00"/>
    <n v="38"/>
    <s v="AMESAA"/>
    <s v="Establecimiento de cultivos de fresa tecnificada con el grupo de mujeres de la asociación de mujeres emprendedoras de San José de la Ahumada AMESSA del municipio de Santa Rosa- Antioquia"/>
    <s v="ESTABLECIMIENTO DE CULTIVOS DE FRESA TECNIFICADA EN LA ASOCIACIÓN DE MUJERES EMPRENDEDORAS DE SAN JOSÉ DE LA AHUMADA AMESAA DEL MUNICIPIO DE SANTA ROSA DE OSOS - ANTIOQUIA"/>
    <s v="NO"/>
    <n v="437440000"/>
    <n v="173720000"/>
    <s v="SI"/>
    <m/>
    <s v="SI"/>
  </r>
  <r>
    <n v="270"/>
    <x v="4"/>
    <d v="2021-09-10T00:00:00"/>
    <s v="CIN"/>
    <x v="18"/>
    <n v="2021"/>
    <s v="02-043-21"/>
    <s v="CAÑA PANELERA"/>
    <s v="BRICEÑO"/>
    <x v="1"/>
    <d v="2021-10-29T00:00:00"/>
    <n v="40"/>
    <s v="ASPABRIC"/>
    <s v="Mejoramiento de la infraestructura de las unidades de procesamiento de caña panelera a través del fortalecimiento por medio de alianzas comerciales que beneficien a 40 productores de la asociación de paneleros del municipio de Briceño, departamento de Antioquia, ASPABRIC "/>
    <s v="MEJORAMIENTO DE LA INFRAESTRUCTURA DE LAS UNIDADES DE PROCESAMIENTO DE CAÑA PANELERA, PARA AUMENTAR LA CALIDAD DE LA PANELA DE LOS PRODUCTORES DE LA ASOCIACIÓN DE PANELEROS ASPABRIC DEL MUNICIPIO DE BRICEÑO, DEPARTAMENTO DE ANTIOQUIA"/>
    <s v="SI"/>
    <n v="640280000"/>
    <n v="198902000"/>
    <s v="SI"/>
    <m/>
    <s v="SI"/>
  </r>
  <r>
    <n v="271"/>
    <x v="4"/>
    <d v="2021-09-09T00:00:00"/>
    <s v="CIR"/>
    <x v="18"/>
    <n v="2021"/>
    <s v="02-035-21"/>
    <s v="FRÍJOL"/>
    <s v="ITUANGO"/>
    <x v="1"/>
    <d v="2021-10-29T00:00:00"/>
    <n v="40"/>
    <s v="ASDEPAN"/>
    <s v="Fortalecimiento de la producción de fríjol a través de una alianza productiva para la vida en el municipio de Ituango, Antioquia"/>
    <s v="FORTALECIMIENTO DE LA PRODUCCIÓN Y COMERCIALIZACIÓN DE FRÍJOL CARGAMANTO ROJO A TRAVÉS DE UNA ALIANZA PRODUCTIVA PARA LA VIDA CON LA ASOCIACIÓN ASDEPAN y ASOPPRAI  EN EL MUNICIPIO DE ITUANGO – ANTIOQUIA"/>
    <s v="SI"/>
    <n v="543642000"/>
    <n v="199622000"/>
    <s v="SI"/>
    <m/>
    <s v="SI"/>
  </r>
  <r>
    <n v="272"/>
    <x v="4"/>
    <d v="2021-09-09T00:00:00"/>
    <s v="CIR"/>
    <x v="18"/>
    <n v="2021"/>
    <s v="02-046-21"/>
    <s v="TILAPIA ROJA"/>
    <s v="SONSÓN"/>
    <x v="1"/>
    <d v="2021-10-29T00:00:00"/>
    <n v="30"/>
    <s v="ASOPROGFU"/>
    <s v="Alianza para el fortalecimiento productivo de ASPROGFU en el renglón de piscicultura en el corregimiento de la Danta del municipio de Sonsón"/>
    <s v="ALIANZA PARA EL FORTALECIMIENTO PRODUCTIVO DEL RENGLÓN PISCÍCOLA CON PRODUCTORES DE LA ASOCIACION ASPROGFU EN EL CORREGIMIENTO DE LA DANTA DEL MUNICIPIO DE SONSÓN"/>
    <s v="NO"/>
    <n v="418824000"/>
    <n v="149693000"/>
    <s v="SI"/>
    <m/>
    <s v="SI"/>
  </r>
  <r>
    <n v="273"/>
    <x v="4"/>
    <d v="2021-09-10T00:00:00"/>
    <s v="CIN"/>
    <x v="18"/>
    <n v="2021"/>
    <s v="02-037-21"/>
    <s v="AGUACATE"/>
    <s v="SOPETRÁN"/>
    <x v="1"/>
    <d v="2021-10-29T00:00:00"/>
    <n v="36"/>
    <s v="ASOPROA"/>
    <s v="Desarrollo sostenible de la producción de aguacate de la asociación de productores ASOPROA del municipio de Sopetrán"/>
    <s v="PRODUCCIÓN SOSTENIBLE DE AGUACATE HASS CON LA ASOCIACIÓN DE PRODUCTORES DE AGUACATE SOPETRANERO ASOPROA EN EL MUNICIPIO DE SOPETRÁN ANTIOQUIA"/>
    <s v="NO"/>
    <n v="471356000"/>
    <n v="179142000"/>
    <s v="SI"/>
    <m/>
    <s v="SI"/>
  </r>
  <r>
    <n v="274"/>
    <x v="4"/>
    <d v="2021-09-10T00:00:00"/>
    <s v="CIN"/>
    <x v="18"/>
    <m/>
    <m/>
    <s v="AGUACATE"/>
    <s v="SONSÓN"/>
    <x v="0"/>
    <m/>
    <n v="31"/>
    <s v="ASOPROASON"/>
    <s v="Fortalecimiento a cadena productiva de aguacate asociados a ASOPROASON"/>
    <s v="FORTALECIMIENTO A CADENA PRODUCTIVA DE AGUACATE, A TRAVÉS DEL PROCESO DE CERTIFICACIÓN EN GLOBAL GAP, CON PRODUCTORES DE LA ASOCIACIÓN DE AGUACATEROS DEL MUNICIPIO DE SONSÓN – ASOPROASON, EN EL DEPARTAMENTO DE ANTIOQUIA"/>
    <s v="NO"/>
    <n v="0"/>
    <n v="0"/>
    <s v="EN LISTA"/>
    <m/>
    <m/>
  </r>
  <r>
    <n v="275"/>
    <x v="4"/>
    <d v="2021-09-09T00:00:00"/>
    <s v="CIR"/>
    <x v="18"/>
    <m/>
    <m/>
    <s v="AGUACATE"/>
    <s v="BURITICÁ"/>
    <x v="0"/>
    <m/>
    <n v="30"/>
    <s v="ASOPABU"/>
    <s v="Desarrollo sostenible de la cadena productiva de aguacate hass a través de la asociación de productores de aguacate ASOPABU en el municipio de Buriticá"/>
    <s v="DESARROLLO SOSTENIBLE DE LA CADENA PRODUCTIVA DE AGUACATE HASS CON LA ASOCIACIÓN DE PRODUCTORES DE AGUACATE ASOPABU EN EL MUNICIPIO DE BURITICÁ - ANTIOQUIA"/>
    <s v="NO"/>
    <n v="0"/>
    <n v="0"/>
    <s v="EN LISTA"/>
    <m/>
    <m/>
  </r>
  <r>
    <n v="276"/>
    <x v="4"/>
    <d v="2021-09-10T00:00:00"/>
    <s v="CIN"/>
    <x v="18"/>
    <n v="2021"/>
    <s v="02-038-21"/>
    <s v="CAUCHO"/>
    <s v="El Bagre"/>
    <x v="1"/>
    <d v="2021-10-29T00:00:00"/>
    <n v="40"/>
    <s v="ASOBOSQUES   "/>
    <s v="Incremento de la producción y alianzas comerciales a través del equipamiento, aprovechamiento y fortalecimiento a 40 productores de caucho de la asociación de productores de familias guardabosques de la cuenca del rio Nechi ASOBOSQUES"/>
    <s v="APOYO AL SOSTENIMIENTO E INICIO DEL APROVECHAMIENTO DE 40 HECTÁREAS DE CAUCHO CON PRODUCTORES ASOCIADOS A ASOBOSQUES, MUNICIPIO SE EL BAGRE - ANTIOQUIA"/>
    <s v="SI"/>
    <n v="745525000"/>
    <n v="199972000"/>
    <s v="SI"/>
    <m/>
    <s v="SI"/>
  </r>
  <r>
    <n v="277"/>
    <x v="4"/>
    <d v="2021-09-09T00:00:00"/>
    <s v="CIR"/>
    <x v="18"/>
    <n v="2021"/>
    <s v="02-042-21"/>
    <s v="CAÑA PANELERA"/>
    <s v="AMALFI"/>
    <x v="1"/>
    <d v="2021-10-29T00:00:00"/>
    <n v="40"/>
    <s v="ASOPAMA"/>
    <s v="Repoblamiento y sostenimiento de 40 hectáreas de cultivos de caña con semillas mejoradas"/>
    <s v="REPOBLAMIENTO Y SOSTENIMIENTO DE 40 HA DE CAÑA EN EL MUNICIPIO DE AMALFI - ANTIOQUIA"/>
    <s v="SI"/>
    <n v="502218000"/>
    <n v="185383000"/>
    <s v="SI"/>
    <m/>
    <s v="SI"/>
  </r>
  <r>
    <n v="278"/>
    <x v="4"/>
    <d v="2021-09-09T00:00:00"/>
    <s v="CIR"/>
    <x v="18"/>
    <n v="2021"/>
    <s v="02-049-21"/>
    <s v="CAÑA PANELERA"/>
    <s v="COCORNÁ"/>
    <x v="1"/>
    <d v="2021-11-03T00:00:00"/>
    <n v="31"/>
    <s v="ASOMORRITOS"/>
    <s v="Sostenimiento de 32 ha y repoblamiento de 6,4 ha de caña enfocado en BPA y BPM para la producción de panela con 32 agricultores de la asociación de productores y comercializadores agropecuarios Morritos- ASOMORRITOS en Cocorná-Antioquia"/>
    <s v="SOSTENIMIENTO Y REPOBLAMIENTO DE CULTIVOS DE CAÑA, BAJO LA FILOSOFÍA DE LAS BPA PARA LA PRODUCCIÓN DE PANELA CON  AGRICULTORES DE LA ASOCIACIÓN DE PRODUCTORES Y COMERCIALIZADORES AGROPECUARIOS MORRITOS - ASOMORRITOS EN COCORNÁ - ANTIOQUIA."/>
    <s v="NO"/>
    <n v="403876000"/>
    <n v="150914000"/>
    <s v="SI"/>
    <m/>
    <s v="SI"/>
  </r>
  <r>
    <n v="279"/>
    <x v="4"/>
    <d v="2021-09-10T00:00:00"/>
    <s v="CIN"/>
    <x v="18"/>
    <n v="2021"/>
    <s v="02-048-21"/>
    <s v="CAÑA PANELERA"/>
    <s v="CAMPAMENTO"/>
    <x v="1"/>
    <d v="2021-11-03T00:00:00"/>
    <n v="35"/>
    <s v="ASOGREPACA"/>
    <s v="Fortalecimiento de la cadena productiva panelera por medio del sostenimiento de cultivos de caña y el mejoramiento de equipos agroindustriales en el municipio de Campamento Antioquia"/>
    <s v="FORTALECIMIENTO DE LA CADENA PRODUCTIVA PANELERA POR MEDIO DEL SOSTENIMIENTO DE CULTIVOS DE CAÑA Y EL MEJORAMIENTO DE EQUIPOS AGROINDUSTRIALES EN LA ASOCIACIÓN ASOGREPACA DEL MUNICIPIO DE CAMPAMENTO – ANTIOQUIA"/>
    <s v="NO"/>
    <n v="543246000"/>
    <n v="174592000"/>
    <s v="SI"/>
    <m/>
    <s v="SI"/>
  </r>
  <r>
    <n v="280"/>
    <x v="4"/>
    <d v="2021-09-09T00:00:00"/>
    <s v="CIR"/>
    <x v="18"/>
    <n v="2021"/>
    <s v="02-061-21"/>
    <s v="CACAO"/>
    <s v="NECOCLÍ"/>
    <x v="1"/>
    <d v="2021-10-29T00:00:00"/>
    <n v="36"/>
    <s v="ASITAPUR"/>
    <s v="Contribución al incremento de la productividad a través del sostenimiento de los cultivos de cacao de 40 familias de pequeños productores del municipio de Necoclí"/>
    <s v="SOSTENIMIENTO DE CULTIVOS DE CACAO MEDIANTE EL FORTALECIMIENTO PRODUCTIVO Y EMPRESARIAL DE PRODUCTORES VINCULADOS A LA ASOCIACIÓN INTEGRAL AGRÍCOLA Y PECUARIA TORRES Y AMIGOS - ASITAPUR DEL MUNICIPIO DE NECOCLÍ DEPARTAMENTO DE ANTIOQUIA"/>
    <s v="SI"/>
    <n v="513046000"/>
    <n v="179952000"/>
    <s v="SI"/>
    <m/>
    <s v="SI"/>
  </r>
  <r>
    <n v="281"/>
    <x v="4"/>
    <d v="2021-09-09T00:00:00"/>
    <s v="CIR"/>
    <x v="18"/>
    <n v="2021"/>
    <s v="02-039-21"/>
    <s v="GANADERIA LECHE"/>
    <s v="CAMPAMENTO"/>
    <x v="1"/>
    <d v="2021-10-29T00:00:00"/>
    <n v="40"/>
    <s v="ASOPROLECA"/>
    <s v="Fortalecimiento de la economía rural mediante el mejoramiento técnico de la producción de leche bovina en el municipio de Campamento de Antioquia"/>
    <s v="FORTALECIMIENTO DE LA ECONOMÍA RURAL MEDIANTE EL MEJORAMIENTO TÉCNICO DE LA PRODUCCIÓN DE LECHE BOVINA EN LA ASOCIACIÓN ASOPROLECA EN EL MUNICIPIO DE CAMPAMENTO, ANTIOQUIA"/>
    <s v="NO"/>
    <n v="615981000"/>
    <n v="198302000"/>
    <s v="SI"/>
    <m/>
    <s v="SI"/>
  </r>
  <r>
    <n v="282"/>
    <x v="4"/>
    <d v="2021-09-09T00:00:00"/>
    <s v="CIR"/>
    <x v="18"/>
    <n v="2021"/>
    <s v="02-050-21"/>
    <s v="PLÁTANO"/>
    <s v="ITUANGO"/>
    <x v="1"/>
    <d v="2021-11-03T00:00:00"/>
    <n v="40"/>
    <s v="AMII "/>
    <s v="FORTALECIMIENTO DE LA ECONOMÍA DE 40 MUJERES RURALES DEL MUNICIPIO DE ITUANGO, ANTIOQUIA CON EL ESTABLECIMIENTO DE 40 HECTAREAS DE PLATANO DOMINICO HARTON "/>
    <s v="ESTABLECIMIENTO DE PLÁTANO DOMINICO HARTÓN PARA EL FORTALECIMIENTO DE LA ECONOMÍA DE 40 MUJERES RURALES DE LA ASOCIACIÓN AMII EN EL MUNICIPIO DE ITUANGO – ANTIOQUIA"/>
    <s v="SI"/>
    <n v="564468000"/>
    <n v="198342000"/>
    <s v="SI"/>
    <m/>
    <s v="SI"/>
  </r>
  <r>
    <n v="283"/>
    <x v="4"/>
    <d v="2021-09-09T00:00:00"/>
    <s v="CIR"/>
    <x v="18"/>
    <n v="2021"/>
    <s v="02-053-21"/>
    <s v="TOMATE"/>
    <s v="EL SANTUARIO"/>
    <x v="1"/>
    <d v="2021-11-03T00:00:00"/>
    <n v="40"/>
    <s v="ASPHORTA-L"/>
    <s v="Producción y comercialización de tomate bajo invernaderos comunitarios por campesinos de la asociación ASPHORTA-L de el Santuario, Antioquia"/>
    <s v="PRODUCCIÓN Y COMERCIALIZACIÓN DE TOMATE BAJO INVERNADEROS COMUNITARIOS POR CAMPESINOS DE LA ASOCIACIÓN ASPHORTA-L DE EL SANTUARIO, ANTIOQUIA"/>
    <s v="NO"/>
    <n v="397596000"/>
    <n v="155342000"/>
    <s v="SI"/>
    <m/>
    <s v="SI"/>
  </r>
  <r>
    <n v="284"/>
    <x v="4"/>
    <d v="2021-09-10T00:00:00"/>
    <s v="CIN"/>
    <x v="18"/>
    <n v="2021"/>
    <s v="02-051-21"/>
    <s v="CAÑA PANELERA"/>
    <s v="YOLOMBÓ"/>
    <x v="1"/>
    <d v="2021-11-03T00:00:00"/>
    <n v="40"/>
    <s v="ASOPAGROY"/>
    <s v="Fortalecimiento del cultivo de caña, procesamiento y comercialización de panela con 40 productores asociados a ASOPAGROY en el municipio de Yolombó Antioquia"/>
    <s v="FORTALECIMIENTO DEL CULTIVO DE CAÑA, PROCESAMIENTO  Y COMERCIALIZACIÓN DE PANELA CON PRODUCTORES ASOCIADOS A ASOPAGROY EN EL MUNICIPIO DE YOLOMBÓ, ANTIOQUIA"/>
    <s v="NO"/>
    <n v="603946000"/>
    <n v="199702000"/>
    <s v="SI"/>
    <m/>
    <s v="SI"/>
  </r>
  <r>
    <n v="285"/>
    <x v="4"/>
    <d v="2021-09-10T00:00:00"/>
    <s v="CIN"/>
    <x v="18"/>
    <n v="2021"/>
    <s v="02-065-21"/>
    <s v="GANADERIA LECHE"/>
    <s v="AMALFI"/>
    <x v="1"/>
    <d v="2021-11-12T00:00:00"/>
    <n v="33"/>
    <s v="ASMUGAN"/>
    <s v="Mejoramiento de la productividad lechera mediante la implementación de sistemas silvopastoriles en el municipio de Amalfi, Antioquia"/>
    <s v="FORTALECIMIENTO DE LA PRODUCTIVIDAD LECHERA MEDIANTE LA IMPLEMENTACIÓN DE 33 HECTAREAS EN SISTEMAS SILVOPASTORILES EN EL MUNICIPIO DE AMALFI, ANTIOQUIA"/>
    <s v="SI"/>
    <n v="490508000"/>
    <n v="164897000"/>
    <s v="SI"/>
    <m/>
    <s v="*"/>
  </r>
  <r>
    <n v="286"/>
    <x v="4"/>
    <d v="2021-09-09T00:00:00"/>
    <s v="CIR"/>
    <x v="18"/>
    <n v="2021"/>
    <s v="02-040-21"/>
    <s v="GANADERIA LECHE"/>
    <s v="RIONEGRO"/>
    <x v="1"/>
    <d v="2021-10-29T00:00:00"/>
    <n v="33"/>
    <s v="COOP ALAGRO"/>
    <s v="Alianza para aumentar la productividad de los asociados de la cooperativa Alagro en el renglón de producción láctea"/>
    <s v="ALIANZA PARA AUMENTAR LA PRODUCTIVIDAD LECHERA CON 33 PRODUCTORES ASOCIADOS DE LA COOPERATIVA ALAGRO EN LOS MUNICIPIOS DE RIONEGRO, SAN VICENTE Y GUARNE - ANTIOQUIA"/>
    <s v="NO"/>
    <n v="553790000"/>
    <n v="164782000"/>
    <s v="SI"/>
    <m/>
    <s v="SI"/>
  </r>
  <r>
    <n v="287"/>
    <x v="4"/>
    <d v="2021-09-09T00:00:00"/>
    <s v="CIR"/>
    <x v="18"/>
    <n v="2021"/>
    <s v="02-052-21"/>
    <s v="CAÑA PANELERA"/>
    <s v="SAN CARLOS"/>
    <x v="1"/>
    <d v="2021-11-03T00:00:00"/>
    <n v="40"/>
    <s v="ASOCASAN C.A."/>
    <s v="Mejoramiento de las condiciones socioeconómicas de 40 familias paneleras mediante la renovación y sostenimiento de 40 hectáreas de caña panelera, en las veredas Pio XII, La Esperanza, Fronteritas y la Aguada del municipio de San Carlos Antioquia"/>
    <s v="MEJORAMIENTO DE LAS CONDICIONES SOCIOECONÓMICAS DE 40 FAMILIAS  PANELERAS ASOCIADAS A LA ORGANIZACIÓN ASOCASAN C.A, MEDIANTE LA RENOVACIÓN  Y SOSTENIMIENTO DE LOS CULTIVOS DE CAÑA PANELERA EN EL MUNICIPIO DE SAN CARLOS - ANTIOQUIA"/>
    <s v="NO"/>
    <n v="496871000"/>
    <n v="188750000"/>
    <s v="SI"/>
    <m/>
    <s v="SI"/>
  </r>
  <r>
    <n v="288"/>
    <x v="4"/>
    <d v="2021-09-10T00:00:00"/>
    <s v="CIN"/>
    <x v="19"/>
    <n v="2021"/>
    <s v="02-064-21"/>
    <s v="CACAO"/>
    <s v="SAMANÁ"/>
    <x v="1"/>
    <d v="2021-11-04T00:00:00"/>
    <n v="40"/>
    <s v="FORJANDO FUTURO"/>
    <s v="Fortalecimiento de la cadena productiva de cacao con pequeños productores victimas del conflicto, del corregimientode Berlín, Samaná, Caldas."/>
    <s v="FORTALECIMIENTO DE LA CADENA PRODUCTIVA DE CACAO CON PEQUEÑOS PRODUCTORES VÍCTIMAS DEL CONFLICTO, DEL CORREGIMIENTO DE BERLÍN, SAMANÁ, CALDAS"/>
    <s v="NO"/>
    <n v="500982000"/>
    <n v="200000000"/>
    <s v="SI"/>
    <m/>
    <s v="SI"/>
  </r>
  <r>
    <n v="289"/>
    <x v="4"/>
    <d v="2021-09-10T00:00:00"/>
    <s v="CIN"/>
    <x v="19"/>
    <n v="2021"/>
    <s v="02-007-21"/>
    <s v="PLÁTANO"/>
    <s v="SAN JOSÉ"/>
    <x v="1"/>
    <d v="2021-10-28T00:00:00"/>
    <n v="40"/>
    <s v="PROCAMSA"/>
    <s v="fortalecimiento de las capacidades productivas en la cadena de plátano del municipio de San Jose Caldas con un enfoque de equidad e inclusión social."/>
    <s v="FORTALECIMIENTO DE LAS CAPACIDADES PRODUCTIVAS EN LA CADENA DE PLÁTANO DEL MUNICIPIO DE SAN JOSÉ CALDAS CON UN ENFOQUE DE EQUIDAD E INCLUSIÓN SOCIAL"/>
    <s v="NO"/>
    <n v="608047000"/>
    <n v="200000000"/>
    <s v="SI"/>
    <m/>
    <s v="SI"/>
  </r>
  <r>
    <n v="290"/>
    <x v="4"/>
    <d v="2021-09-10T00:00:00"/>
    <s v="CIN"/>
    <x v="19"/>
    <n v="2021"/>
    <s v="02-063-21"/>
    <s v="CACAO"/>
    <s v="NORCASIA"/>
    <x v="1"/>
    <d v="2021-11-04T00:00:00"/>
    <n v="35"/>
    <s v="ASOCANORA"/>
    <s v="Consolidación de la capacidad productiva, empresarial y comercial de pequeños productores de cacao, en el municipio de Norcasia Caldas."/>
    <s v="CONSOLIDACIÓN DE LA CAPACIDAD PRODUCTIVA, EMPRESARIAL Y COMERCIAL DE PEQUEÑOS PRODUCTORES DE CACAO, EN EL MUNICIPIO DE NORCASIA CALDAS"/>
    <s v="NO"/>
    <n v="459041000"/>
    <n v="175000000"/>
    <s v="SI"/>
    <m/>
    <s v="SI"/>
  </r>
  <r>
    <n v="291"/>
    <x v="4"/>
    <d v="2021-09-09T00:00:00"/>
    <s v="CIR"/>
    <x v="19"/>
    <n v="2021"/>
    <s v="02-010-21"/>
    <s v="AGUACATE"/>
    <s v="PENSILVANIA"/>
    <x v="1"/>
    <d v="2021-10-28T00:00:00"/>
    <n v="40"/>
    <s v="ASOHASSPEN"/>
    <s v="Fortalecimiento del proceso productivo, asociativo y comercial de productores de Aguacate Hass en el municipio de Pensilvania Caldas."/>
    <s v="FORTALECIMIENTO DEL PROCESO PRODUCTIVO, ASOCIATIVO Y COMERCIAL DE PRODUCTORES DE AGUACATE HASS EN EL MUNICIPIO DE PENSILVANIA CALDAS"/>
    <s v="NO"/>
    <n v="562087000"/>
    <n v="200000000"/>
    <s v="SI"/>
    <m/>
    <s v="SI"/>
  </r>
  <r>
    <n v="292"/>
    <x v="4"/>
    <d v="2021-09-09T00:00:00"/>
    <s v="CIR"/>
    <x v="19"/>
    <n v="2021"/>
    <s v="02-062-21"/>
    <s v="CACAO"/>
    <s v="SAMANÁ"/>
    <x v="1"/>
    <d v="2021-11-04T00:00:00"/>
    <n v="40"/>
    <s v="ASOPROASA"/>
    <s v="Fortalecimiento de la cadena productiva de Cacao con pequeños productores del municipio de Samaná Caldas"/>
    <s v="FORTALECIMIENTO DE LA CADENA PODUCTIVA DE CACAO CON PEQUEÑOS PRODUCTORES DEL MUNICIPIO DE SAMANÁ CALDAS"/>
    <s v="NO"/>
    <n v="500982000"/>
    <n v="200000000"/>
    <s v="SI"/>
    <m/>
    <s v="SI"/>
  </r>
  <r>
    <n v="293"/>
    <x v="4"/>
    <d v="2021-09-09T00:00:00"/>
    <s v="CIR"/>
    <x v="19"/>
    <n v="2021"/>
    <s v="02-067-21"/>
    <s v="MORA "/>
    <s v="AGUADAS"/>
    <x v="1"/>
    <d v="2021-11-12T00:00:00"/>
    <n v="40"/>
    <s v="PROAGUADAS"/>
    <s v="Alianza productiva para el fortalecimiento de la cadena productiva de mora de castilla en el municipio de Aguadas, Caldas"/>
    <s v="ALIANZA PRODUCTIVA PARA EL FORTALECIMIENTO DE LA CADENA PRODUCTIVA DE MORA DE CASTILLA EN EL MUNICIPIO DE AGUADAS, CALDAS"/>
    <s v="NO"/>
    <n v="521455000"/>
    <n v="200000000"/>
    <s v="SI"/>
    <m/>
    <s v="*"/>
  </r>
  <r>
    <n v="294"/>
    <x v="4"/>
    <d v="2021-09-10T00:00:00"/>
    <s v="CIN"/>
    <x v="19"/>
    <n v="2021"/>
    <s v="02-031-21"/>
    <s v="MIEL, CERA, POLEN Y JALEA REAL"/>
    <s v="VICTORIA"/>
    <x v="1"/>
    <d v="2021-10-29T00:00:00"/>
    <n v="37"/>
    <s v="ASOAPIVIC"/>
    <s v="Alianza para el fortalecimiento del desarrollo productivo del sector apícola a través de la asociación de apicultores y meliponicultores de Victoria ASOAPIVIC"/>
    <s v="ALIANZA PARA EL FORTALECIMIENTO DEL DESARROLLO PRODUCTIVO DEL SECTOR APÍCOLA A TRAVÉS DE LA ASOCIACIÓN DE APICULTORES Y MELIPONICULTORES DE VICTORIA ASOAPIVIC"/>
    <s v="NO"/>
    <n v="496811000"/>
    <n v="185000000"/>
    <s v="SI"/>
    <m/>
    <s v="SI"/>
  </r>
  <r>
    <n v="295"/>
    <x v="4"/>
    <d v="2021-09-10T00:00:00"/>
    <s v="CIN"/>
    <x v="19"/>
    <n v="2021"/>
    <s v="02-018-21"/>
    <s v="GANADERIA CARNE"/>
    <s v="SAMANÁ"/>
    <x v="1"/>
    <d v="2021-10-28T00:00:00"/>
    <n v="40"/>
    <s v="AGROCOEN"/>
    <s v="Mejoramiento comercial y productivo de ganadería de pequeños productores desplazados del corregimiento de Encimadas, Samaná, Caldas."/>
    <s v="MEJORAMIENTO COMERCIAL Y PRODUCTIVO DE GANADERÍA DE PEQUEÑOS PRODUCTORES DESPLAZADOS DE LA ASOCIACIÓN AGROCOEN DEL CORREGIMIENTO DE ENCIMADAS, SAMANÁ, CALDAS"/>
    <s v="NO"/>
    <n v="615404000"/>
    <n v="200000000"/>
    <s v="SI"/>
    <m/>
    <s v="*"/>
  </r>
  <r>
    <n v="296"/>
    <x v="4"/>
    <d v="2021-09-09T00:00:00"/>
    <s v="CIR"/>
    <x v="19"/>
    <n v="2021"/>
    <s v="02-012-21"/>
    <s v="PLÁTANO"/>
    <s v="VICTORIA"/>
    <x v="1"/>
    <d v="2021-10-29T00:00:00"/>
    <n v="40"/>
    <s v="ASOAGROVIC"/>
    <s v="Fortalecimiento de la cadena productiva de plátano en el municipio de Victoria, Departamento de Caldas"/>
    <s v="FORTALECIMIENTO DE LA CADENA PRODUCTIVA DE PLÁTANO EN EL MUNICIPIO DE VICTORIA, DEPARTAMENTO DE CALDAS"/>
    <s v="NO"/>
    <n v="593658000"/>
    <n v="200000000"/>
    <s v="SI"/>
    <m/>
    <s v="SI"/>
  </r>
  <r>
    <n v="297"/>
    <x v="4"/>
    <d v="2021-09-09T00:00:00"/>
    <s v="CIR"/>
    <x v="19"/>
    <n v="2021"/>
    <s v="02-066-21"/>
    <s v="FRESA "/>
    <s v="VILLAMARÍA"/>
    <x v="1"/>
    <d v="2021-11-12T00:00:00"/>
    <n v="40"/>
    <s v="COOPROGUASAN"/>
    <s v="Producción de fresa bajo cubierta plástica con implementación de agricultura limpia con pequeños productores de la Cooperativa Cooproguasan, del municipio de Villamaria en el  Departamento de Caldas."/>
    <s v="PRODUCCIÓN DE FRESA BAJO CUBIERTA PLÁSTICA CON IMPLEMENTACIÓN DE AGRICULTURA LIMPIA CON PEQUEÑOS PRODUCTORES DE LA COOPERATIVA COOPROGUASAN, DEL MUNICIPIO DE VILLAMARIA EN EL  DEPARTAMENTO DE CALDAS"/>
    <s v="NO"/>
    <n v="645495000"/>
    <n v="200000000"/>
    <s v="SI"/>
    <m/>
    <s v="*"/>
  </r>
  <r>
    <n v="298"/>
    <x v="4"/>
    <d v="2021-09-10T00:00:00"/>
    <s v="CIN"/>
    <x v="19"/>
    <n v="2021"/>
    <s v="02-028-21"/>
    <s v="GANADERIA LECHE"/>
    <s v="SUPÍA"/>
    <x v="1"/>
    <d v="2021-10-28T00:00:00"/>
    <n v="36"/>
    <s v="APROLEHAN"/>
    <s v="Mejoramiento de la calidad y la producción lechera en el municipio de Supía, Caldas."/>
    <s v="MEJORAMIENTO DE LA CALIDAD Y LA PRODUCCIÓN LECHERA EN EL MUNICIPIO DE SUPÍA, CALDAS"/>
    <s v="NO"/>
    <n v="457062000"/>
    <n v="180000000"/>
    <s v="SI"/>
    <m/>
    <s v="*"/>
  </r>
  <r>
    <n v="299"/>
    <x v="4"/>
    <d v="2021-09-10T00:00:00"/>
    <s v="CIN"/>
    <x v="19"/>
    <n v="2021"/>
    <s v="02-020-21"/>
    <s v="CAÑA PANELERA"/>
    <s v="BELALCÁZAR"/>
    <x v="1"/>
    <d v="2021-10-29T00:00:00"/>
    <n v="40"/>
    <s v="ASOPACAS"/>
    <s v="Fortalecimiento de las capacidades productivas, agroindustriales y comerciales de los productores de panela de Belalcázar Caldas "/>
    <s v="FORTALECIMIENTO DE LAS CAPACIDADES PRODUCTIVAS, AGROINDUSTRIALES Y COMERCIALES DE LOS PRODUCTORES DE PANELA DE BELALCÁZAR CALDAS"/>
    <s v="NO"/>
    <n v="500628000"/>
    <n v="200000000"/>
    <s v="SI"/>
    <m/>
    <s v="SI"/>
  </r>
  <r>
    <n v="300"/>
    <x v="4"/>
    <d v="2021-09-10T00:00:00"/>
    <s v="CIN"/>
    <x v="19"/>
    <n v="2021"/>
    <s v="02-058-21"/>
    <s v="MIEL, CERA, POLEN Y JALEA REAL"/>
    <s v="ARANZAZU"/>
    <x v="1"/>
    <d v="2021-10-29T00:00:00"/>
    <n v="31"/>
    <s v="ASOAGRO - ARANZAZU"/>
    <s v="Fortalecimiento técnico y socioempresarial de los apicultores de Aranzazu Caldas"/>
    <s v="FORTALECIMIENTO TÉCNICO Y SOCIOEMPRESARIAL DE LOS APICULTORES DE ARÁNZAZU CALDAS"/>
    <s v="NO"/>
    <n v="447654000"/>
    <n v="155000000"/>
    <s v="SI"/>
    <m/>
    <s v="*"/>
  </r>
  <r>
    <n v="301"/>
    <x v="4"/>
    <d v="2021-09-09T00:00:00"/>
    <s v="CIR"/>
    <x v="19"/>
    <n v="2021"/>
    <s v="02-003-21"/>
    <s v="CÍTRICOS"/>
    <s v="VITERBO"/>
    <x v="1"/>
    <d v="2021-10-28T00:00:00"/>
    <n v="30"/>
    <s v="FRUVIT"/>
    <s v="Fortalecimiento de la línea productiva de cítricos en sostenimiento y renovación para el municipio de Viterbo Caldas"/>
    <s v="FORTALECIMIENTO DE LA LÍNEA PRODUCTIVA DE  CÍTRICOS EN SOSTENIMIENTO Y RENOVACIÓN PARA EL MUNICICPIO DE VITERBO CALDAS"/>
    <s v="NO"/>
    <n v="629680000"/>
    <n v="150000000"/>
    <s v="SI"/>
    <m/>
    <s v="*"/>
  </r>
  <r>
    <n v="302"/>
    <x v="4"/>
    <d v="2021-09-10T00:00:00"/>
    <s v="CIN"/>
    <x v="19"/>
    <n v="2021"/>
    <s v="02-021-21"/>
    <s v="CACAO"/>
    <s v="MARQUETALIA"/>
    <x v="1"/>
    <d v="2021-10-29T00:00:00"/>
    <n v="40"/>
    <s v="ASOCAMAR"/>
    <s v="Fortalecimiento de la cadena cacaotera del municipio de Marquetalia, Caldas. ASOCAMAR."/>
    <s v="FORTALECIMIENTO DE LA CADENA CACAOTERA DEL MUNICIPIO DE  MARQUETALIA CALDAS, MEDIANTE EL ESTABLECIMIENTO DE ÁREAS NUEVAS CON CLONES PRODUCTIVOS Y EL  SOSTENIMIENTO DE PLANTACIONES ESTABLECIDAS EN PREDIOS DE BENEFICIARIOS DE LA ASOCIACIÓN DE PRODUCTORES DE CACAO DE MARQUETALIA – ASOCAMAR"/>
    <s v="NO"/>
    <n v="505373000"/>
    <n v="200000000"/>
    <s v="SI"/>
    <m/>
    <s v="SI"/>
  </r>
  <r>
    <n v="303"/>
    <x v="4"/>
    <d v="2021-09-09T00:00:00"/>
    <s v="CIR"/>
    <x v="19"/>
    <n v="2021"/>
    <s v="02-008-21"/>
    <s v="CAÑA PANELERA"/>
    <s v="SUPÍA"/>
    <x v="1"/>
    <d v="2021-10-28T00:00:00"/>
    <n v="31"/>
    <s v="ASOPROGUASCAL"/>
    <s v="Fortalecimiento del proceso agroindustrial de la asociación de paneleros ASOPROGUASCAL del municipio de Supía, Caldas."/>
    <s v="FORTALECIMIENTO DEL PROCESO AGROINDUSTRIAL DE LA ASOCIACIÓN DE PANELEROS ASOPROGUASCAL DEL MUNICIPIO DE SUPÍA, CALDAS"/>
    <s v="NO"/>
    <n v="421757000"/>
    <n v="155000000"/>
    <s v="SI"/>
    <m/>
    <s v="SI"/>
  </r>
  <r>
    <n v="304"/>
    <x v="4"/>
    <d v="2021-09-10T00:00:00"/>
    <s v="CIN"/>
    <x v="19"/>
    <n v="2021"/>
    <s v="02-011-21"/>
    <s v="CAÑA PANELERA"/>
    <s v="SAMANÁ"/>
    <x v="1"/>
    <d v="2021-10-29T00:00:00"/>
    <n v="40"/>
    <s v="ASPROPASA"/>
    <s v="Fortalecimiento productivo, agroindustrial y comercial de la asociación de productores de panela ASPROPASA del municipio de Samaná Caldas"/>
    <s v="FORTALECIMIENTO PRODUCTIVO, AGROINDUSTRIAL Y COMERCIAL DE LA ASOCIACIÓN DE PRODUCTORES DE PANELA ASPROPASA DEL MUNICIPIO DE SAMANÁ CALDAS "/>
    <s v="NO"/>
    <n v="506228000"/>
    <n v="200000000"/>
    <s v="SI"/>
    <m/>
    <s v="SI"/>
  </r>
  <r>
    <n v="305"/>
    <x v="4"/>
    <d v="2021-09-10T00:00:00"/>
    <s v="CIN"/>
    <x v="19"/>
    <n v="2021"/>
    <s v="02-022-21"/>
    <s v="AVES DE CORRAL - HUEVO"/>
    <s v="SAMANÁ"/>
    <x v="1"/>
    <d v="2021-10-28T00:00:00"/>
    <n v="39"/>
    <s v="COOMERAGRO"/>
    <s v="Alianza productiva Campo con progreso, mediante el fortalecimiento de la cadena productiva del huevo de gallina en el municipio de Samaná Departamento de Caldas"/>
    <s v="ALIANZA PRODUCTIVA CAMPO CON PROGRESO, MEDIANTE EL FORTALECIMIENTO DE LA CADENA PRODUCTIVA DEL HUEVO DE GALLINA EN EL MUNICIPIO DE SAMANÁ DEPARTAMENTO DE CALDAS"/>
    <s v="NO"/>
    <n v="961528000"/>
    <n v="195000000"/>
    <s v="SI"/>
    <m/>
    <s v="SI"/>
  </r>
  <r>
    <n v="306"/>
    <x v="4"/>
    <d v="2021-09-09T00:00:00"/>
    <s v="CIR"/>
    <x v="20"/>
    <n v="2021"/>
    <s v="02-005-21"/>
    <s v="HORTALIZAS"/>
    <s v="BUENAVISTA Y CÓRDOBA"/>
    <x v="1"/>
    <d v="2021-10-29T00:00:00"/>
    <n v="40"/>
    <s v="TERRITORIO NUESTRO"/>
    <s v="CONSTRUIR E IMPLEMENTAR HUERTAS ORGANICAS  AGROEMPRESARIALES EN LOS MUNICIPIOS DE BUENAVISTA Y CORDOBA QUINDIO"/>
    <s v="CONSTRUIR E IMPLEMENTAR  HUERTAS ORGÁNICAS AGROEMPRESARIALES EN LOS MUNICIPIOS DE  BUENAVISTA  Y CÓRDOBA QUINDÍO"/>
    <s v="NO"/>
    <n v="663561000"/>
    <n v="200000000"/>
    <s v="SI"/>
    <m/>
    <s v="SI"/>
  </r>
  <r>
    <n v="307"/>
    <x v="4"/>
    <d v="2021-09-09T00:00:00"/>
    <s v="CIR"/>
    <x v="20"/>
    <n v="2021"/>
    <s v="02-054-21"/>
    <s v="PLÁTANO"/>
    <s v="PIJAO"/>
    <x v="1"/>
    <d v="2021-10-29T00:00:00"/>
    <n v="33"/>
    <s v="LA MARIELA PIJAO"/>
    <s v="ALIANZA PRODUCTIVA PARA EL SOSTENIMIENTO Y MEJORAMIENTO DE 52 HAS DE PLATANO VARIEDAD DOMINICO HARTON  EN EL MUNICIPIO DE PIJAO QUINDIO"/>
    <s v="MEJORAMIENTO PRODUCTIVO Y SOSTENIMIENTO DE 33 HECTÁREAS DE CULTIVO DE PLATÁNO VARIEDAD DOMINICO HARTÓN EN EL MUNICIPIO DE PIJAO - QUINDÍO"/>
    <s v="NO"/>
    <n v="435105000"/>
    <n v="165000000"/>
    <s v="SI"/>
    <m/>
    <s v="SI"/>
  </r>
  <r>
    <n v="308"/>
    <x v="4"/>
    <d v="2021-09-09T00:00:00"/>
    <s v="CIR"/>
    <x v="20"/>
    <n v="2021"/>
    <s v="02-056-21"/>
    <s v="PLÁTANO"/>
    <s v="ARMENIA"/>
    <x v="1"/>
    <d v="2021-10-29T00:00:00"/>
    <n v="31"/>
    <s v="ASORGEC"/>
    <s v="ALIANZA PARA EL MEJORAMIENTO PRODUCTIVO Y SOSTENIMIENTO DEL CULTIVO DE PLÁTANO DOMINICO HARTÓN EN EL MUNICIPIO DE ARMENIA QUINDÍO"/>
    <s v="MEJORAMIENTO PRODUCTIVO Y SOSTENIMIENTO DE 31 HECTÁREAS DE CULTIVO DE PLÁTANO DOMINICO HARTÓN EN EL MUNICIPIO DE ARMENIA QUINDÍO"/>
    <s v="NO"/>
    <n v="455730000"/>
    <n v="155000000"/>
    <s v="SI"/>
    <m/>
    <s v="*"/>
  </r>
  <r>
    <n v="309"/>
    <x v="4"/>
    <d v="2021-09-09T00:00:00"/>
    <s v="CIR"/>
    <x v="20"/>
    <n v="2021"/>
    <s v="02-055-21"/>
    <s v="PLÁTANO"/>
    <s v="CALARCÁ"/>
    <x v="1"/>
    <d v="2021-10-29T00:00:00"/>
    <n v="35"/>
    <s v="ASOPROCCACIQUE"/>
    <s v="ALIANZA PRODUCTIVA PARA EL SOSTENIMIENTO Y TECNIFICACION DE 40 HAS DE PLATANO DE VARIEDAD DOMINICO HARTON EN EL MUNICIPIO DE CALARCA QUINDIO"/>
    <s v="ALIANZA PARA EL MEJORAMIENTO PRODUCTIVO Y SOSTENIMIENTO DEL CULTIVO DE PLÁTANO DOMINICO HARTÓN EN EL MUNICIPIO DE CALARCÁ QUINDÍO"/>
    <s v="NO"/>
    <n v="456507000"/>
    <n v="175000000"/>
    <s v="SI"/>
    <m/>
    <s v="SI"/>
  </r>
  <r>
    <n v="310"/>
    <x v="4"/>
    <d v="2021-09-09T00:00:00"/>
    <s v="CIR"/>
    <x v="20"/>
    <n v="2021"/>
    <s v="02-033-21"/>
    <s v="HORTALIZAS"/>
    <s v="PIJAO"/>
    <x v="1"/>
    <d v="2021-10-28T00:00:00"/>
    <n v="32"/>
    <s v="ASOVICPI"/>
    <s v="ALIANZA PRODUCTIVA HORTICOLA  CON ENFASIS EN PRODUCCIÓN LIMPIA, MUJERES RURALES DEL MUNICIPIO DE PIJAO QUINDÍO"/>
    <s v="ALIANZA PRODUCTIVA HORTÍCOLA  CON ÉNFASIS EN PRODUCCIÓN LIMPIA, MUJERES RURALES DEL MUNICIPIO DE PIJAO QUINDÍO"/>
    <s v="NO"/>
    <n v="609373000"/>
    <n v="160000000"/>
    <s v="SI"/>
    <m/>
    <s v="SI"/>
  </r>
  <r>
    <n v="311"/>
    <x v="4"/>
    <d v="2021-09-09T00:00:00"/>
    <s v="CIR"/>
    <x v="20"/>
    <n v="2021"/>
    <s v="02-002-21"/>
    <s v="HORTALIZAS"/>
    <s v="QUIMBAYA"/>
    <x v="1"/>
    <d v="2021-10-28T00:00:00"/>
    <n v="38"/>
    <s v="AGROQUIM"/>
    <s v="ALIANZA HORTICOLA MUNICIPIO DE QUIMBAYA ORIENTADA AL MODELO DE PRODUCCIÓN LIMPIA"/>
    <s v="ALIANZA HORTÍCOLA MUNICIPIO DE QUIMBAYA ORIENTADA AL MODELO DE PRODUCCIÓN LIMPIA"/>
    <s v="NO"/>
    <n v="621634000"/>
    <n v="190000000"/>
    <s v="SI"/>
    <m/>
    <s v="*"/>
  </r>
  <r>
    <n v="312"/>
    <x v="4"/>
    <d v="2021-09-10T00:00:00"/>
    <s v="CIN"/>
    <x v="20"/>
    <n v="2021"/>
    <s v="02-032-21"/>
    <s v="MIEL, CERA, POLEN Y JALEA REAL"/>
    <s v="FILANDIA"/>
    <x v="1"/>
    <d v="2021-10-28T00:00:00"/>
    <n v="37"/>
    <s v="APIQUINDIO"/>
    <s v="ESTRUCTURACION DE UN PROYECTO APICOLA PARA EL SUR DEL DEPARTAMENTO DEL QUINDIO COMO ESTRATEGIA DE FORTALECIMIENTO DEL SECTOR A TRAVES DE UN AGRONEGOCIO"/>
    <s v="ESTRUCTURACIÓN DE UN PROYECTO APÍCOLA PARA EL SUR DEL DEPARTAMENTO DEL QUINDÍO COMO ESTRATEGIA DE FORTALECIMIENTO DEL SECTOR A TRAVÉS DE UN AGRONEGOCIO"/>
    <s v="NO"/>
    <n v="493598000"/>
    <n v="185000000"/>
    <s v="SI"/>
    <m/>
    <s v="*"/>
  </r>
  <r>
    <n v="313"/>
    <x v="4"/>
    <d v="2021-09-09T00:00:00"/>
    <s v="CIR"/>
    <x v="20"/>
    <n v="2021"/>
    <s v="02-024-21"/>
    <s v="CACAO"/>
    <s v="MONTENEGRO"/>
    <x v="1"/>
    <d v="2021-10-28T00:00:00"/>
    <n v="35"/>
    <s v="CACAOQUÍN"/>
    <s v="ALIANZA PARA MEJORAR LA CALIDAD, LA PRODUCTIVIDAD Y EL BENEFICIO DE 40 PRODUCTORES DE CACAO DEL DEPARTAMENTO DEL QUINDIO"/>
    <s v="ALIANZA PARA MEJORAR LA CALIDAD, LA PRODUCTIVIDAD Y EL BENEFICIO DE 35 PRODUCTORES DE CACAO DEL DEPARTAMENTO DEL QUINDÍO"/>
    <s v="NO"/>
    <n v="440985000"/>
    <n v="175000000"/>
    <s v="SI"/>
    <m/>
    <s v="SI"/>
  </r>
  <r>
    <n v="314"/>
    <x v="4"/>
    <d v="2021-09-10T00:00:00"/>
    <s v="CIN"/>
    <x v="20"/>
    <n v="2021"/>
    <s v="02-030-21"/>
    <s v="PLÁTANO"/>
    <s v="GÉNOVA"/>
    <x v="1"/>
    <d v="2021-10-29T00:00:00"/>
    <n v="40"/>
    <s v="ASDEGEQUIN"/>
    <s v="ALIANZA PRODUCTIVA PARA EL MEJORAMIENTO E INNOVACION TECNOLOGICA DE 56 HAS DE PLATANO VARIEDAD DOMINICO HARTON EN EL MUNICIPIO DE GENOVA QUINDIO "/>
    <s v="ALIANZA PRODUCTIVA PARA EL MEJORAMIENTO E INNOVACIÓN TECNOLÓGICA DE 56 HAS DE PLÁTANO VARIEDAD DOMINICO HARTÓN EN EL MUNICIPIO DE GÉNOVA QUINDÍO"/>
    <s v="NO"/>
    <n v="693496000"/>
    <n v="200000000"/>
    <s v="SI"/>
    <m/>
    <s v="*"/>
  </r>
  <r>
    <n v="315"/>
    <x v="4"/>
    <d v="2021-09-10T00:00:00"/>
    <s v="CIN"/>
    <x v="20"/>
    <n v="2021"/>
    <s v="02-029-21"/>
    <s v="PLÁTANO"/>
    <s v="GÉNOVA"/>
    <x v="1"/>
    <d v="2021-10-28T00:00:00"/>
    <n v="40"/>
    <s v="ASOJOCA"/>
    <s v="ESTRATEGIA DE REACTIVACION ECONOMICA A TRAVÉS DE LA ALIANZA PRODUCTIVA PARA EL MEJORAMIENTO E INNOVACION TECNOLÓGICA DE 56 HAS DE PLATANO VARIEDAD DOMINICO HARTON EN EL MUNICIPIO DE GENOVA QUINDIO "/>
    <s v="ESTRATEGIA DE REACTIVACIÓN ECONÓMICA A TRAVÉS DE LA ALIANZA PRODUCTIVA PARA EL MEJORAMIENTO E INNOVACIÓN TECNOLÓGICA DE 56 HAS DE PLÁTANO VARIEDAD DOMINICO HARTÓN EN EL MUNICIPIO DE GÉNOVA QUINDÍO "/>
    <s v="NO"/>
    <n v="690774000"/>
    <n v="200000000"/>
    <s v="SI"/>
    <m/>
    <s v="SI"/>
  </r>
  <r>
    <n v="316"/>
    <x v="4"/>
    <d v="2021-09-10T00:00:00"/>
    <s v="CIN"/>
    <x v="20"/>
    <n v="2021"/>
    <s v="02-001-21"/>
    <s v="HORTALIZAS"/>
    <s v="GÉNOVA"/>
    <x v="1"/>
    <d v="2021-10-29T00:00:00"/>
    <n v="40"/>
    <s v="ASOMERGEN"/>
    <s v="ALIANZA PRODUCTIVA PARA LA SIEMBRA Y SOSTENIMIENTO DE HORTALIZAS BAJO PRODUCCION AGROECOLOGICA EN EL MUNICIPIO DE GENOVA-SUR DEL DEPARTAMENTO DEL QUINDIO"/>
    <s v="ALIANZA PRODUCTIVA PARA LA SIEMBRA Y SOSTENIMIENTO DE HORTALIZAS BAJO PRODUCCIÓN AGROECOLÓGICA EN EL MUNICIPIO DE GÉNOVA-SUR DEL DEPARTAMENTO DEL QUINDÍO"/>
    <s v="NO"/>
    <n v="624732000"/>
    <n v="200000000"/>
    <s v="SI"/>
    <m/>
    <s v="SI"/>
  </r>
  <r>
    <n v="317"/>
    <x v="4"/>
    <d v="2021-09-10T00:00:00"/>
    <s v="CIN"/>
    <x v="20"/>
    <n v="2021"/>
    <s v="02-034-21"/>
    <s v="GANADERIA LECHE"/>
    <s v="GÉNOVA"/>
    <x v="1"/>
    <d v="2021-10-28T00:00:00"/>
    <n v="40"/>
    <s v="APROAGUAN"/>
    <s v="FORTALECIMIENTO DE LA PRODUCCIÓN LECHERA EN LOS MUNICIPIOS CORDILLERANOS DE PIJAO Y GENOVA EN EL DEPARTAMENTO DEL QUINDÍO."/>
    <s v="FORTALECIMIENTO DE LA PRODUCCIÓN LECHERA EN LOS MUNICIPIOS CORDILLERANOS DE PIJAO Y GÉNOVA EN EL DEPARTAMENTO DEL QUINDÍO"/>
    <s v="NO"/>
    <n v="506792000"/>
    <n v="200000000"/>
    <s v="SI"/>
    <m/>
    <s v="SI"/>
  </r>
  <r>
    <n v="318"/>
    <x v="4"/>
    <d v="2021-09-10T00:00:00"/>
    <s v="CIN"/>
    <x v="20"/>
    <n v="2021"/>
    <s v="02-057-21"/>
    <s v="AGUACATE"/>
    <s v="FILANDIA"/>
    <x v="1"/>
    <d v="2021-10-29T00:00:00"/>
    <n v="31"/>
    <s v="HASSFILANDIA"/>
    <s v="PRODUCCION, MEJORAMIENTO Y SOSTENIMIENTO DEL CULTIVO DE AGUACATE HASS FILANDIA EN EL MUNICIPIO DE FILANDIA  DEPARTAMENTO DEL QUINDIO"/>
    <s v="PRODUCCIÓN, MEJORAMIENTO Y SOSTENIMIENTO DEL CULTIVO DE AGUACATE EN EL MUNICIPIO DE FILANDIA  DEPARTAMENTO DEL QUINDIO"/>
    <s v="NO"/>
    <n v="433411000"/>
    <n v="154996000"/>
    <s v="SI"/>
    <m/>
    <s v="*"/>
  </r>
  <r>
    <n v="319"/>
    <x v="4"/>
    <d v="2021-09-10T00:00:00"/>
    <s v="CIN"/>
    <x v="20"/>
    <n v="2021"/>
    <s v="02-017-21"/>
    <s v="MARACUYÁ"/>
    <s v="QUIMBAYA"/>
    <x v="1"/>
    <d v="2021-10-29T00:00:00"/>
    <n v="31"/>
    <s v="AGROPECOL"/>
    <s v="ALIANZA PARA EL ESTABLECIMIENTO DE MARACUYA EN EL MUNICIPIO DE QUIMBAYA "/>
    <s v="ALIANZA PARA EL ESTABLECIMIENTO DE MARACUYÁ EN EL MUNICIPIO DE QUIMBAYA"/>
    <s v="NO"/>
    <n v="415082000"/>
    <n v="155000000"/>
    <s v="SI"/>
    <m/>
    <s v="SI"/>
  </r>
  <r>
    <n v="320"/>
    <x v="4"/>
    <d v="2021-09-09T00:00:00"/>
    <s v="CIR"/>
    <x v="20"/>
    <n v="2021"/>
    <s v="02-068-21"/>
    <s v="GRANADILLA "/>
    <s v="CIRCASIA"/>
    <x v="1"/>
    <d v="2021-11-12T00:00:00"/>
    <n v="30"/>
    <s v="CORPASSQUIN"/>
    <s v="ALIANZA PARA EL ESTABLECIMIENTO Y MEJORAMIENTO DE 9 HAS DE GRANADILLA EN PRODUCCION LIMPIA, APUNTANDO A MERCADOS  NACIONALES E INTERNACIONALES"/>
    <s v="ALIANZA PARA EL ESTABLECIMIENTO Y MEJORAMIENTO DE 9 HAS  DE GRANADILLA EN PRODUCCIÓN LIMPIA, APUNTANDO A MERCADOS  NACIONALES E INTERNACIONALES "/>
    <s v="NO"/>
    <n v="503580000"/>
    <n v="150000000"/>
    <s v="SI"/>
    <m/>
    <s v="*"/>
  </r>
  <r>
    <n v="321"/>
    <x v="4"/>
    <d v="2021-09-09T00:00:00"/>
    <s v="CIR"/>
    <x v="20"/>
    <n v="2021"/>
    <s v="02-004-21"/>
    <s v="GALLINAS PONEDORAS - HUEVOS"/>
    <s v="CÓRDOBA"/>
    <x v="1"/>
    <d v="2021-10-28T00:00:00"/>
    <n v="36"/>
    <s v="ASOCAMPO"/>
    <s v="FORTALECIMIENTO DE LA PRODUCCION Y COMERCIALIZACION DE HUEVO ECOLOGICO CAMPESINO EN EL MUNICIPIO DE CORDOBA QUINDIO BAJO EL ENFOQUE DE MUJER RURAL"/>
    <s v="FORTALECIMIENTO DE LA PRODUCCIÓN Y COMERCIALIZACIÓN DE HUEVO ECOLÓGICO CAMPESINO EN EL MUNICIPIO DE CÓRDOBA QUINDÍO BAJO EL ENFOQUE DE MUJER RURAL"/>
    <s v="NO"/>
    <n v="879428000"/>
    <n v="180000000"/>
    <s v="SI"/>
    <m/>
    <s v="*"/>
  </r>
  <r>
    <n v="322"/>
    <x v="4"/>
    <d v="2021-09-09T00:00:00"/>
    <s v="CIR"/>
    <x v="20"/>
    <n v="2021"/>
    <s v="02-027-21"/>
    <s v="JENGIBRE"/>
    <s v="CALARCÁ"/>
    <x v="1"/>
    <d v="2021-10-28T00:00:00"/>
    <n v="37"/>
    <s v="AROMAQUIN"/>
    <s v="ALIANZA PARA LA  SIEMBRA DE CURCUMA Y JENGIBRE PARA 40 PRODUCTORES DEL DEPARTAMENTO DEL QUINDIO"/>
    <s v="ALIANZA PARA LA  SIEMBRA DE CÚRCUMA Y JENGIBRE PARA 37 PRODUCTORES DEL DEPARTAMENTO DEL QUINDIO"/>
    <s v="NO"/>
    <n v="564828000"/>
    <n v="185000000"/>
    <s v="SI"/>
    <m/>
    <s v="SI"/>
  </r>
  <r>
    <n v="323"/>
    <x v="4"/>
    <d v="2021-09-09T00:00:00"/>
    <s v="CIR"/>
    <x v="21"/>
    <n v="2021"/>
    <s v="02-013-21"/>
    <s v="HORTALIZAS"/>
    <s v="DOSQUEBRADAS"/>
    <x v="1"/>
    <d v="2021-10-29T00:00:00"/>
    <n v="32"/>
    <s v="AMMUCID"/>
    <s v="Diversificación del ingreso de las familias rurales campesinas de Dosquebradas a partir de la producción de las Hortalizas con un enfoque de genero"/>
    <s v="DIVERSIFICACIÓN DEL INGRESO DE LAS FAMILIAS RURALES CAMPESINAS DE DOSQUEBRADAS A PARTIR DE LA PRODUCCIÓN DE LAS HORTALIZAS CON UN ENFOQUE DE GÉNERO"/>
    <s v="NO"/>
    <n v="596043000"/>
    <n v="160000000"/>
    <s v="SI"/>
    <m/>
    <s v="*"/>
  </r>
  <r>
    <n v="324"/>
    <x v="4"/>
    <d v="2021-09-09T00:00:00"/>
    <s v="CIR"/>
    <x v="21"/>
    <n v="2021"/>
    <s v="02-016-21"/>
    <s v="AVES DE CORRAL - HUEVO"/>
    <s v="MARSELLA"/>
    <x v="1"/>
    <d v="2021-11-03T00:00:00"/>
    <n v="40"/>
    <s v="ANMUCIM"/>
    <s v="Diversificación del ingreso de las familias rurales campesinas de Marsella a partir de la producción de huevo con un enfoque de género"/>
    <s v="DIVERSIFICACIÓN DEL INGRESO DE LAS FAMILIAS RURALES CAMPESINAS DE MARSELLA A PARTIR DE LA PRODUCCIÓN DE HUEVO CON UN ENFOQUE DE GÉNERO"/>
    <s v="NO"/>
    <n v="921982000"/>
    <n v="200000000"/>
    <s v="SI"/>
    <m/>
    <s v="SI"/>
  </r>
  <r>
    <n v="325"/>
    <x v="4"/>
    <d v="2021-09-09T00:00:00"/>
    <s v="CIR"/>
    <x v="21"/>
    <n v="2021"/>
    <s v="02-006-21"/>
    <s v="PLÁTANO"/>
    <s v="BELÉN DE UMBRÍA"/>
    <x v="1"/>
    <d v="2021-10-29T00:00:00"/>
    <n v="40"/>
    <s v="ASODEBEL"/>
    <s v="Empoderamiento de la mujer rural en la cadena productiva de platano  en el municipio de Belen de Umbria Risaralda"/>
    <s v="EMPODERAMIENTO DE LA MUJER RURAL EN LA CADENA PRODUCTIVA DE PLÁTANO EN EL MUNICIPIO DE BELÉN DE UMBRÍA RISARALDA"/>
    <s v="NO"/>
    <n v="526229000"/>
    <n v="200000000"/>
    <s v="SI"/>
    <m/>
    <s v="*"/>
  </r>
  <r>
    <n v="326"/>
    <x v="4"/>
    <d v="2021-09-10T00:00:00"/>
    <s v="CIN"/>
    <x v="21"/>
    <n v="2021"/>
    <s v="02-009-21"/>
    <s v="PLÁTANO"/>
    <s v="BELÉN DE UMBRÍA"/>
    <x v="1"/>
    <d v="2021-11-03T00:00:00"/>
    <n v="40"/>
    <s v="ASOEXPLAR"/>
    <s v="Emprendimiento de la mujer rural en la cadena productiva de platano en los municipios de Belen de Umbria y Balboa"/>
    <s v="EMPRENDIMIENTO DE LA MUJER RURAL EN LA CADENA PRODUCTIVA DE PLÁTANO EN LOS MUNICIPIOS DE BELÉN DE UMBRÍA Y BALBOA"/>
    <s v="NO"/>
    <n v="501617000"/>
    <n v="200000000"/>
    <s v="SI"/>
    <m/>
    <s v="*"/>
  </r>
  <r>
    <n v="327"/>
    <x v="4"/>
    <d v="2021-09-10T00:00:00"/>
    <s v="CIN"/>
    <x v="21"/>
    <n v="2021"/>
    <s v="02-014-21"/>
    <s v="MIEL, CERA, POLEN Y JALEA REAL"/>
    <s v="DOSQUEBRADAS"/>
    <x v="1"/>
    <d v="2021-10-28T00:00:00"/>
    <n v="40"/>
    <s v="ASOCAFE MANANTIAL"/>
    <s v="Diversificación del ingreso de las familias rurales campesinas de Dosquebradas a partir de la producción de miel con un enfoque de inclusion generacional"/>
    <s v="DIVERSIFICACIÓN DEL INGRESO DE LAS FAMILIAS RURALES CAMPESINAS DE DOSQUEBRADAS A PARTIR DE LA PRODUCCIÓN DE MIEL CON UN ENFOQUE DE INCLUSIÓN GENERACIONAL"/>
    <s v="NO"/>
    <n v="500409000"/>
    <n v="200000000"/>
    <s v="SI"/>
    <m/>
    <s v="*"/>
  </r>
  <r>
    <n v="328"/>
    <x v="4"/>
    <d v="2021-09-09T00:00:00"/>
    <s v="CIR"/>
    <x v="21"/>
    <n v="2021"/>
    <s v="02-023-21"/>
    <s v="MORA "/>
    <s v="DOSQUEBRADAS"/>
    <x v="1"/>
    <d v="2021-10-28T00:00:00"/>
    <n v="34"/>
    <s v="ASOMOREROS"/>
    <s v="Fortalecimiento productivo, socioempresarial y comercial de la cadena productiva de mora del Municipio de Dosquebbradas a traves de la organización de productores ASOMOREROS"/>
    <s v="FORTALECIMIENTO  PRODUCTIVO, SOCIOEMPRESARIAL Y COMERCIAL DE LA CADENA PRODUCTIVA DE MORA DE MUNICIPIO DE DOSQUEBRADAS A TRAVÉS DE LA ORGANIZACIÓN DE PRODUCTORES ASOMOREROS"/>
    <s v="NO"/>
    <n v="469071000"/>
    <n v="170000000"/>
    <s v="SI"/>
    <m/>
    <s v="*"/>
  </r>
  <r>
    <n v="329"/>
    <x v="4"/>
    <d v="2021-09-09T00:00:00"/>
    <s v="CIR"/>
    <x v="21"/>
    <n v="2021"/>
    <s v="02-026-21"/>
    <s v="AVES DE CORRAL - HUEVO"/>
    <s v="BALBOA"/>
    <x v="1"/>
    <d v="2021-10-28T00:00:00"/>
    <n v="40"/>
    <s v="ASOMURVI"/>
    <s v="Diversificación del ingreso de las familias rurales campesinas de Balboa victimas del conflicto armado a partir de la produccion de huevo con un enfoque de genero."/>
    <s v="DIVERSIFICACIÓN DEL INGRESO DE LAS FAMILIAS RURALES CAMPESINAS DE BALBOA VÍCTIMAS DEL CONFLICTO ARMADO A PARTIR DE LA PRODUCCIÓN DE HUEVO CON UN ENFOQUE DE GÉNERO"/>
    <s v="NO"/>
    <n v="959972000"/>
    <n v="200000000"/>
    <s v="SI"/>
    <m/>
    <s v="*"/>
  </r>
  <r>
    <n v="330"/>
    <x v="4"/>
    <d v="2021-09-09T00:00:00"/>
    <s v="CIR"/>
    <x v="21"/>
    <n v="2021"/>
    <s v="02-025-21"/>
    <s v="CAÑA PANELERA"/>
    <s v="PUEBLO RICO"/>
    <x v="1"/>
    <d v="2021-10-28T00:00:00"/>
    <n v="40"/>
    <s v="ASOPRI"/>
    <s v="Mantenimiento del cultivo dela caña y fortalecimiento de las plantas de produccion para mujeres paneleras de pueblo rico"/>
    <s v="MEJORAMIENTO DE CULTIVO Y FORTALECIMIENTO DE PLANTAS DE PRODUCCIÓN PARA MUJERES PANELERAS DE PUEBLO RICO RISARALDA"/>
    <s v="NO"/>
    <n v="720567000"/>
    <n v="200000000"/>
    <s v="SI"/>
    <m/>
    <s v="SI"/>
  </r>
  <r>
    <n v="331"/>
    <x v="4"/>
    <d v="2021-09-09T00:00:00"/>
    <s v="CIR"/>
    <x v="21"/>
    <n v="2021"/>
    <s v="02-015-21"/>
    <s v="AVES DE CORRAL - HUEVO"/>
    <s v="LA CELIA"/>
    <x v="1"/>
    <d v="2021-10-29T00:00:00"/>
    <n v="40"/>
    <s v="ASOVILACEL"/>
    <s v="Producción de huevo en sistema semipastoreo en el Municipio de la Celia Risaralda"/>
    <s v="PRODUCCIÓN DE HUEVO EN SISTEMA SEMIPASTOREO EN EL MUNICIPIO DE LA CELIA RISARALDA"/>
    <s v="NO"/>
    <n v="959972000"/>
    <n v="200000000"/>
    <s v="SI"/>
    <m/>
    <s v="SI"/>
  </r>
  <r>
    <n v="332"/>
    <x v="4"/>
    <d v="2021-09-09T00:00:00"/>
    <s v="CIR"/>
    <x v="21"/>
    <n v="2021"/>
    <s v="02-019-21"/>
    <s v="AVES DE CORRAL - HUEVO"/>
    <s v="MARSELLA"/>
    <x v="1"/>
    <d v="2021-10-29T00:00:00"/>
    <n v="32"/>
    <s v="CHOCORICO ACMR"/>
    <s v="Diversificación del ingreso de las familias rurales campesinas de Marsella a partir de la producción de huevo ecologico"/>
    <s v="DIVERSIFICACIÓN DEL INGRESO DE LAS FAMILIAS RURALES CAMPESINAS DE MARSELLA A PARTIR DE LA PRODUCCIÓN DE HUEVO ECOLÓGICO"/>
    <s v="NO"/>
    <n v="644354000"/>
    <n v="160000000"/>
    <s v="SI"/>
    <m/>
    <s v="SI"/>
  </r>
  <r>
    <n v="333"/>
    <x v="5"/>
    <d v="2021-09-10T00:00:00"/>
    <s v="CIN"/>
    <x v="22"/>
    <n v="2021"/>
    <s v="07-001-21"/>
    <s v="GANADERIA CARNE"/>
    <s v="CRAVO NORTE"/>
    <x v="1"/>
    <d v="2021-10-29T00:00:00"/>
    <n v="35"/>
    <s v="ASOGANCRAVO"/>
    <s v="ALIANZA PARA EL MEJORAMIENTO DE LOS RENDIMIENTOS Y CALIDAD DE LA PRODUCCION DE LA GANADERIA DE CRIA DE PEQUEÑOS PRODUCTORES EN EL MUNICIPIO DE CRAVO NORTE, DEPARTAMENTO DE ARAUCA "/>
    <s v="ALIANZA PARA EL MEJORAMIENTO DE LOS RENDIMIENTOS Y CALIDAD DE LA PRODUCCION DE GANADERIA DE CRIA EN EL MUNICIPIO DE CRAVO NORTE, DEPARTAMENTO DE ARAUCA"/>
    <s v="NO"/>
    <n v="501925069"/>
    <n v="175000000"/>
    <s v="SI"/>
    <m/>
    <s v="SI"/>
  </r>
  <r>
    <n v="334"/>
    <x v="5"/>
    <d v="2021-09-10T00:00:00"/>
    <s v="CIN"/>
    <x v="22"/>
    <n v="2021"/>
    <s v="07-010-21"/>
    <s v="GANADERIA CARNE"/>
    <s v="PUERTO RONDÓN"/>
    <x v="1"/>
    <d v="2021-10-29T00:00:00"/>
    <n v="36"/>
    <s v="ASOPAS "/>
    <s v="ALIANZA PARA EL DESARROLLO SOSTENIBLE MEDIANTE LA RECONVERSION DE LA GANADERIA CON SISTEMAS SILVOPASTORILES EN EL MUNICIPIO DE PUERTO RONDON"/>
    <s v="ALIANZA PARA EL DESARROLLO SOSTENIBLE MEDIANTE LA RECONVERSIÓN DE LA GANADERÍA CON  SISTEMAS SILVOPASTORILES EN EL MUNICIPIO DE PUERTO RONDÓN ARAUCA"/>
    <s v="NO"/>
    <n v="536448000"/>
    <n v="180000000"/>
    <s v="SI"/>
    <m/>
    <s v="SI"/>
  </r>
  <r>
    <n v="335"/>
    <x v="5"/>
    <d v="2021-09-09T00:00:00"/>
    <s v="CIR"/>
    <x v="22"/>
    <n v="2021"/>
    <s v="07-051-21"/>
    <s v="GANADERIA LECHE - QUESO Y SUBPRODUCTOS"/>
    <s v="ARAUQUITA"/>
    <x v="1"/>
    <d v="2021-11-12T00:00:00"/>
    <n v="36"/>
    <s v="APROCOLEDA"/>
    <s v="ALIANZA PARA LA PRODUCCION DE LECHE-CARNE MEDIANTE LA RECONVERSION GANADERA A TRAVES DEL MODELO SILVOPASTORIL INTENSIVO BAJO EN CARBONO CON LA ASOCIACION DE PRODUCTORES Y COMERCIALIZADORES DE LECHE DE ARAUCA APROCOLEDA"/>
    <s v="ALIANZA PARA LA PRODUCCIÓN DE LECHE MEDIANTE LA RECONVERSIÓN GANADERA A TRAVÉS DEL MODELO SILVOPASTORIL INTENSIVO BAJO EN CARBONO CON LA ASOCIACIÓN DE PRODUCTORES Y COMERCIALIZADORES DE LECHE DE ARAUCA – APROCOLEDA"/>
    <s v="SI"/>
    <n v="734820000"/>
    <n v="180000000"/>
    <s v="SI"/>
    <m/>
    <s v="*"/>
  </r>
  <r>
    <n v="336"/>
    <x v="5"/>
    <d v="2021-09-09T00:00:00"/>
    <s v="CIR"/>
    <x v="22"/>
    <n v="2021"/>
    <s v="07-011-21"/>
    <s v="GANADERIA CARNE"/>
    <s v="ARAUCA"/>
    <x v="0"/>
    <d v="2021-10-29T00:00:00"/>
    <n v="0"/>
    <s v="ASOSABANA"/>
    <s v="MEJORAMIENTO DE LA PRODUCCION GANADERA EN LA ZONA DE SABANA DEL MUNICIPIO DE ARAUCA MEDIANTE LA IMPLEMENTACION  DE SISTEMAS SILVOPASTORILES Y ESTABLECIMIENTO DE ISTEMAS DE PESAJE PARA LA VENTA DE GANADO EN PIE"/>
    <s v="MEJORAMIENTO DE LA PRODUCCION GANADERA EN ZONAS DE SABANA DEL MUNICIPIO DE ARAUCA; MEDIANTE LA IMPLEMENTACION DE SISTEMAS SILVOPASTORILES Y EL ESTABLECIMIENTO DE SISTEMAS DE PESAJE PARA LA VENTA DE GANADO EN PIE."/>
    <s v="NO"/>
    <n v="560944000"/>
    <n v="200000000"/>
    <s v="ANULADO"/>
    <m/>
    <s v="NO"/>
  </r>
  <r>
    <n v="337"/>
    <x v="5"/>
    <d v="2021-09-10T00:00:00"/>
    <s v="CIN"/>
    <x v="22"/>
    <n v="2021"/>
    <s v="07-033-21"/>
    <s v="GANADERIA DOBLE PROPOSITO"/>
    <s v="ARAUQUITA"/>
    <x v="1"/>
    <d v="2021-11-12T00:00:00"/>
    <n v="39"/>
    <s v="ASOAGROAMA "/>
    <s v="MEJORAMIENTO DE LA CALIDAD Y PRODUCCION DE LECHE CON IMPLEMENTACION DE SISTEMAS SILVOPASTORIL PARA PEQUEÑOS GANADEROS DE ASOAGROAMA"/>
    <s v="ALIANZA PARA EL MEJORAMIENTO DE LA CALIDAD Y PRODUCCIÓN DE LECHE CON IMPLEMENTACIÓN DE SISTEMA SILVO PASTORIL PARA PEQUEÑOS GANADEROS DE ASOAGROAMA DEL MUNICIPIO DE ARAUQUITA - DEPARTAMENTO DE ARAUCA"/>
    <s v="SI"/>
    <n v="569297000"/>
    <n v="195000000"/>
    <s v="SI"/>
    <m/>
    <s v="*"/>
  </r>
  <r>
    <n v="338"/>
    <x v="5"/>
    <d v="2021-09-15T00:00:00"/>
    <s v="CIR"/>
    <x v="22"/>
    <n v="2021"/>
    <s v="07-002-21"/>
    <s v="PLÁTANO"/>
    <s v="TAME"/>
    <x v="1"/>
    <d v="2021-10-29T00:00:00"/>
    <n v="40"/>
    <s v="ASOVICPAT"/>
    <s v="ALIANZA PARA MEJORAMIENTO DEL MANEJO AGRONOMICO DE LA PRODUCCION DE PLATANO EN CULTIVOS DE FAMILIAS VICTIMAS ASOCIADAS EN EL MUNICIPIO DE TAME, DEPARTAMENTO DE ARAUCA "/>
    <s v="ALIANZA PARA MEJORAMIENTO DEL MANEJO AGRONOMICO DE LA PRODUCCION DE PLATANO EN CULTIVOS DE FAMILIAS VICTIMAS ASOCIADAS EN EL MUNICIPIO DE TAME, DEPARTAMENTO DE ARAUCA "/>
    <s v="SI"/>
    <n v="505984000"/>
    <n v="200000000"/>
    <s v="SI"/>
    <m/>
    <s v="SI"/>
  </r>
  <r>
    <n v="339"/>
    <x v="5"/>
    <d v="2021-09-10T00:00:00"/>
    <s v="CIN"/>
    <x v="22"/>
    <n v="2021"/>
    <s v="07-032-21"/>
    <s v="GANADERIA LECHE"/>
    <s v="ARAUQUITA"/>
    <x v="1"/>
    <d v="2021-11-12T00:00:00"/>
    <n v="40"/>
    <s v="APROLPAZ"/>
    <s v="ALIANZA PARA MEJORAR LA PRODUCTIVIDAD Y COMPETITIVIDAD HACIA UNA GANADERIA SOSTENIBLE CON PEQUEÑOS PRODUCTORES DE LA ASOCIACION APROLPAZ MUNICIPIO DE ARAUQUITA DEPARTAMENTO DE ARAUCA"/>
    <s v="ALIANZA PARA MEJORAR LA PRODUCTIVIDAD Y LA COMPETITIVIDAD HACIA UNA GANADERIA SOSTENIBLE CON  PEQUEÑOS PRODUCTORES DE LA ASOCIACION APROLPAZ MUNICIPIO DE ARAUQUITA - DEPARTAMENTO DE ARAUCA "/>
    <s v="SI"/>
    <n v="656703000"/>
    <n v="200000000"/>
    <s v="SI"/>
    <m/>
    <s v="*"/>
  </r>
  <r>
    <n v="340"/>
    <x v="5"/>
    <d v="2021-09-09T00:00:00"/>
    <s v="CIR"/>
    <x v="22"/>
    <n v="2021"/>
    <s v="07-004-21"/>
    <s v="GANADERIA LECHE"/>
    <s v="TAME"/>
    <x v="1"/>
    <d v="2021-10-29T00:00:00"/>
    <n v="40"/>
    <s v="ASOAPORTAR"/>
    <s v="ALIANZA PRODUCTIVA PARA AEL MEJORAMIENTO EN LA INOCUIDAD EN LA LECHE PRODUCIDA EN PREDIOS DE PEQUEÑOS PRODUCTORES EN EL MUNICIPIO DE TAME DEPARTAEMNTO DE ARAUCA"/>
    <s v="ALIANZA PRODUCTIVA PARA EL MEJORAMIENTO DE LA INOCUIDAD DE LA LECHE BOVINA PRODUCIDA EN PREDIOS DE PEQUEÑOS PRODUCTORES ASOCIADOS A ASOAPORTAR EN EL MUNICIPIO DE TAME, DEPARTAMENTO DE ARAUCA"/>
    <s v="SI"/>
    <n v="501064000"/>
    <n v="200000000"/>
    <s v="SI"/>
    <m/>
    <s v="SI"/>
  </r>
  <r>
    <n v="341"/>
    <x v="5"/>
    <d v="2021-09-15T00:00:00"/>
    <s v="CIR"/>
    <x v="22"/>
    <n v="2021"/>
    <s v="07-005-21"/>
    <s v="CACHAMA"/>
    <s v="SARAVENA"/>
    <x v="1"/>
    <d v="2021-10-29T00:00:00"/>
    <n v="32"/>
    <s v="ASOPROAGRAR"/>
    <s v="PRODUCCION Y COMERCIALIZACION DE ALEVINOS DE CACHAMA BLANCA Y BOCACHICO, COPORO EN LA ASOCIACION DE PRODUCTORES AGROPECUARIOS EN EL ARAUCO MUNICIPIO DE SARAVENA DEPARTAMENTO DE ARAUCA"/>
    <s v="PRODUCCIÓN Y COMERCIALIZACIÓN DE ALEVINOS DE CACHAMA BLANCA Y BOCACHICO COPORO EN LA ASOCIACIÓN DE PRODUCTORES AGROPECUARIOS EL ARAUCO, DE SARAVENA - ARAUCA"/>
    <s v="SI"/>
    <n v="594530663"/>
    <n v="160000000"/>
    <s v="SI"/>
    <m/>
    <s v="*"/>
  </r>
  <r>
    <n v="342"/>
    <x v="5"/>
    <d v="2021-09-10T00:00:00"/>
    <s v="CIN"/>
    <x v="22"/>
    <n v="2021"/>
    <s v="07-049-21"/>
    <s v="CACAO"/>
    <s v="SARAVENA"/>
    <x v="1"/>
    <d v="2021-11-12T00:00:00"/>
    <n v="34"/>
    <s v="AMECSAR"/>
    <s v="FORTALECIMIENTO DE LA PRODUCCIÓN, TRANSFORMACIÓN Y COMERCIALIZACIÓN DEL CACAO CON CONOCIMIENTO ANCESTRAL Y DE CALIDAD DE LA MUJER CAMPESINA DEL SARARE"/>
    <s v="FORTALECIMIENTO DE LA PRODUCCIÓN, TRANSFORMACIÓN Y COMERCIALIZACIÓN DEL CACAO CON CONOCIMIENTOS ANCESTRALES Y DE CALIDAD DE LA MUJER CAMPESINA DEL SARARE"/>
    <s v="SI"/>
    <n v="487488000"/>
    <n v="170000000"/>
    <s v="SI"/>
    <m/>
    <s v="*"/>
  </r>
  <r>
    <n v="343"/>
    <x v="5"/>
    <d v="2021-09-15T00:00:00"/>
    <s v="CIR"/>
    <x v="22"/>
    <n v="2021"/>
    <s v="07-006-21"/>
    <s v="MARACUYÁ"/>
    <s v="ARAUQUITA"/>
    <x v="1"/>
    <d v="2021-10-29T00:00:00"/>
    <n v="40"/>
    <s v="APROMARA"/>
    <s v="APOYO Y FORTALECIMIENTO DE LA PRODUCCION DE MARACUYA CON PEQUEÑOS PRODUCTORES DE APROMORA MUNICIPIO DE ARAUQUITA DEPARTAMENTO DE ARAUCA"/>
    <s v="APOYO Y FORTALECIMIENTO DE LA PRODUCCIÓN DE MARACUYA CON PEQUEÑOS PRODUCTORES DE APROMARA, MUNICIPIO DE ARAUQUITA DEPARTAMENTO DE ARAUCA"/>
    <s v="SI"/>
    <n v="546035000"/>
    <n v="200000000"/>
    <s v="SI"/>
    <m/>
    <s v="SI"/>
  </r>
  <r>
    <n v="344"/>
    <x v="5"/>
    <d v="2021-09-10T00:00:00"/>
    <s v="CIN"/>
    <x v="22"/>
    <n v="2021"/>
    <s v="07-008-21"/>
    <s v="MIEL, CERA, POLEN Y JALEA REAL"/>
    <s v="TAME"/>
    <x v="1"/>
    <d v="2021-10-29T00:00:00"/>
    <n v="40"/>
    <s v="FUNDACION LUZ Y ESPERANZA - FLE"/>
    <s v="FORTALECIMIENTO PARA LA PRODUCTIVIDAD, CALIDAD Y COMERCIALIZACION DE PRODUCTOS DE LA APICULTURA, CON PEQUEÑOS PRODUCTORES ASOCIADOS DEL MUNICIPIO DE TAME"/>
    <s v="FORTALECIMIENTO PARA LA PRODUCTIVIDAD, CALIDAD Y COMERCIALIZACIÓN DE PRODUCTOS DE LA APICULTURA, CON PEQUEÑOS PRODUCTORES ASOCIADOS DEL MUNICIPIO DE TAME"/>
    <s v="SI"/>
    <n v="569329000"/>
    <n v="200000000"/>
    <s v="SI"/>
    <m/>
    <s v="SI"/>
  </r>
  <r>
    <n v="345"/>
    <x v="5"/>
    <d v="2021-09-09T00:00:00"/>
    <s v="CIR"/>
    <x v="22"/>
    <n v="2021"/>
    <s v="07-012-21"/>
    <s v="GANADERIA LECHE"/>
    <s v="ARAUCA"/>
    <x v="1"/>
    <d v="2021-10-29T00:00:00"/>
    <n v="40"/>
    <s v="ASOMUAR"/>
    <s v="ALIANZA PARA EL FORTALECIMEINTO DE LA PRODUCTIVIDAD Y COMERCIALIZACION DE LA CADENA LACTEA PARA 40 MUJERES RURALES GANADERAS DEL MUNICIPIO DE ARAUCA DEPARTAMENTO DE ARAUCA"/>
    <s v="ALIANZA PARA EL FORTALECIMIENTO DE LA PRODUCTIVIDAD Y COMERCIALIZACION DE LA CADENA LACTEA PARA 40 MUJERES RURALES GANADERAS DEL MUNICIPIO DE ARAUCA DEPARTAMENTO DE ARAUCA"/>
    <s v="NO"/>
    <n v="575904000"/>
    <n v="200000000"/>
    <s v="SI"/>
    <m/>
    <s v="SI"/>
  </r>
  <r>
    <n v="346"/>
    <x v="5"/>
    <d v="2021-09-15T00:00:00"/>
    <s v="CIR"/>
    <x v="22"/>
    <n v="2021"/>
    <s v="07-031-21"/>
    <s v="CAÑA PANELERA"/>
    <s v="ARAUQUITA"/>
    <x v="1"/>
    <d v="2021-11-12T00:00:00"/>
    <n v="35"/>
    <s v="APROSANCARLOS"/>
    <s v="FORTALECIMIENTO DE LA PRODUCCION Y AGROINDUSTRIA PARA LA COMERCIALIZACION REGIONAL DE PANELA CON PEQUEÑOS PRODUCTORES DE APROSANCARLOS DEL MUNICIPIO DE ARAUQUITA DEPARTAMENTO DE ARAUCA"/>
    <s v="FORTALECIMIENTO DE LA PRODUCCION Y AGROINDUSTRIA PARA LA COMERCIALIZACIÓN REGIONAL DE PANELA CON PEQUEÑOS PRODUCTORES DE APROSANCARLOS DEL MUNICIPIO DE ARAUQUITA DEPARTAMENTO DE ARAUCA"/>
    <s v="SI"/>
    <n v="609330000"/>
    <n v="175000000"/>
    <s v="SI"/>
    <m/>
    <s v="SI"/>
  </r>
  <r>
    <n v="347"/>
    <x v="5"/>
    <d v="2021-09-10T00:00:00"/>
    <s v="CIN"/>
    <x v="22"/>
    <n v="2021"/>
    <s v="07-029-21"/>
    <s v="CACAO"/>
    <s v="SARAVENA"/>
    <x v="1"/>
    <d v="2021-10-29T00:00:00"/>
    <n v="39"/>
    <s v="ASOFCASAR"/>
    <s v="ALIANZA PARA EL FORTALECIMEINTO DE LA PRODUCCION Y COMERCIALIZACION , DE CACAO A PRODUCTORES DE LA SOCIACIACION ASOFCASAR"/>
    <s v="ALIANZA PARA EL FORTALECIMIENTO DE LA PRODUCCIÓN Y COMERCIALIZACIÓN DE CACAO A PRODUCTORES DE LA ASOCIACIÓN ASOFCASAR, SARAVENA - ARAUCA"/>
    <s v="SI"/>
    <n v="504150000"/>
    <n v="194999000"/>
    <s v="SI"/>
    <m/>
    <s v="SI"/>
  </r>
  <r>
    <n v="348"/>
    <x v="5"/>
    <d v="2021-09-10T00:00:00"/>
    <s v="CIN"/>
    <x v="22"/>
    <n v="2021"/>
    <s v="07-007-21"/>
    <s v="GANADERIA DOBLE PROPOSITO"/>
    <s v="FORTUL"/>
    <x v="1"/>
    <d v="2021-10-29T00:00:00"/>
    <n v="34"/>
    <s v="ASOGAFOR"/>
    <s v="FORTALECIMEINTO A LA ASOCIACION DE GANADEROS, FORTULEÑOS CON LA IMPLEMENTACION DE SISTEMAS ALTERNATIVOS DE ALIMENTACION BOVINA EN EL MUNICIPIO DE FORTUL, DEPARTAMENTO DE ARAUCA"/>
    <s v="FORTALECIMIENTO A LA ASOCIACIÓN DE GANADEROS FORTULEÑOS, MEDIANTE LA IMPLEMENTACIÓN DE SISTEMAS ALTERNATIVOS DE ALIMENTACIÓN BOVINO Y LAS CONDICIONES DE PRODUCCIÓN DE GANADERÍA DOBLE PROPÓSITO EN EL MUNICIPIO DE FORTUL DEPARTAMENTO DE ARAUCA"/>
    <s v="SI"/>
    <n v="528587000"/>
    <n v="170000000"/>
    <s v="SI"/>
    <m/>
    <s v="SI"/>
  </r>
  <r>
    <n v="349"/>
    <x v="5"/>
    <d v="2021-09-15T00:00:00"/>
    <s v="CIR"/>
    <x v="22"/>
    <n v="2021"/>
    <s v="07-009-21"/>
    <s v="CACHAMA"/>
    <s v="ARAUQUITA"/>
    <x v="1"/>
    <d v="2021-10-29T00:00:00"/>
    <n v="39"/>
    <s v="ASOPESCARIA"/>
    <s v="ALIANZA PARA EL FORTALECIMEINTO DE LA CADENA PRODUCTIVA PISCICOLA PARA PEQUEÑOS PRODUCTORES DE ASOPESCARIA, MUNICIPIO DE ARAUQUITA DEPARTAMENTO DE ARAUACA"/>
    <s v="ALIANZA PARA FORTALECIMIENTO DE LA CADENA PRODUCTIVA PISCÍCOLA PARA PEQUEÑOS PRODUCTORES DE ASOPESCARIA MUNICIPIO DE ARAUQUITA DEPARTAMENTO DE ARAUCA"/>
    <s v="SI"/>
    <n v="676898000"/>
    <n v="195000000"/>
    <s v="SI"/>
    <m/>
    <s v="SI"/>
  </r>
  <r>
    <n v="350"/>
    <x v="5"/>
    <d v="2021-09-15T00:00:00"/>
    <s v="CIR"/>
    <x v="23"/>
    <n v="2021"/>
    <s v="07-018-21"/>
    <s v="SORGO FORRAJERO"/>
    <s v="PAZ DE ARIPORO"/>
    <x v="1"/>
    <d v="2021-11-04T00:00:00"/>
    <n v="40"/>
    <s v="ASOMUJORPZA"/>
    <s v="ALIANZA DE MUJERES RURALES PARA LA PRODUCCIÓN DE SILO DE SORGO FORRAJERO, COMO ESTRATEGIA DE CONSERVACIÓN DE FORRAJES PARA SUPLEMENTACIÓN ESTRATÉGICA DE GANADERÍA SOSTENIBLE EN EL MUNICIPIO DE PAZ DE ARIPORO"/>
    <s v="ALIANZA MUJERES RURALES  PARA LA  PRODUCCION DE SILO DE SORGO FORRAJERO MUNICIPIO DE PAZ DE ARIPORO"/>
    <s v="NO"/>
    <n v="702848000"/>
    <n v="200000000"/>
    <s v="SI"/>
    <m/>
    <s v="SI"/>
  </r>
  <r>
    <n v="351"/>
    <x v="5"/>
    <d v="2021-09-15T00:00:00"/>
    <s v="CIR"/>
    <x v="23"/>
    <n v="2021"/>
    <s v="07-019-21"/>
    <s v="GANADERIA LECHE"/>
    <s v="RECETOR"/>
    <x v="1"/>
    <d v="2021-11-04T00:00:00"/>
    <n v="36"/>
    <s v="ASOPROLAC"/>
    <s v="ALIANZA FORTALECIMIENTO DE LA PRODUCCIÓN Y COMERCIALIZACIÓN DE LECHE EN EL MUNICIPIO DE RECETOR CASANARE"/>
    <s v="FORTALECIMIENTO DE LA PRODUCCIÓN Y COMERCIALIZACION DE LECHE CON PROCESOS DE RECONVERSION SOSTENIBLE Y BAJO EN CARBONO EN EL MUNICIPIO DE RECETOR – CASANARE"/>
    <s v="NO"/>
    <n v="1133024000"/>
    <n v="180000000"/>
    <s v="SI"/>
    <m/>
    <s v="SI"/>
  </r>
  <r>
    <n v="352"/>
    <x v="5"/>
    <d v="2021-09-15T00:00:00"/>
    <s v="CIR"/>
    <x v="23"/>
    <n v="2021"/>
    <s v="07-021-21"/>
    <s v="PLÁTANO"/>
    <s v="PORE"/>
    <x v="1"/>
    <d v="2021-10-29T00:00:00"/>
    <n v="40"/>
    <s v="AGRICOLA BUENAHORA"/>
    <s v="ALIANZA BUENA HORA PARA CULTIVO DE PLÁTANO EN EL MUNICIPIO DE PORE DE CASANARE"/>
    <s v="ALIANZA BUENA HORA PARA CULTIVO DE PLATANO, EN EL MUNICIPIO DE PORE CASANARE"/>
    <s v="NO"/>
    <n v="795701000"/>
    <n v="200000000"/>
    <s v="SI"/>
    <m/>
    <s v="SI"/>
  </r>
  <r>
    <n v="353"/>
    <x v="5"/>
    <d v="2021-09-15T00:00:00"/>
    <s v="CIR"/>
    <x v="23"/>
    <n v="2021"/>
    <s v="07-017-21"/>
    <s v="PIÑA"/>
    <s v="TAURAMENA"/>
    <x v="1"/>
    <d v="2021-11-04T00:00:00"/>
    <n v="36"/>
    <s v="CPT"/>
    <s v="ALIANZA DE JÓVENES RURALES PARA LA PRODUCCIÓN DE SEMILLA CERTIFICADA DE PIÑA MD2 EN EL MUNICIPIO DE TAURAMENA CASANARE"/>
    <s v="ALIANZA DE PRODUCTORES RURALES PARA PRODUCCION DE SEMILLA CERTIFICADA DE PIÑA MD2 EN EL MUNICIPIO DE TAURAMENA, CASANARE, SEMILLAS PARA EL FUTURO"/>
    <s v="NO"/>
    <n v="483518000"/>
    <n v="180000000"/>
    <s v="SI"/>
    <m/>
    <s v="SI"/>
  </r>
  <r>
    <n v="354"/>
    <x v="5"/>
    <d v="2021-09-10T00:00:00"/>
    <s v="CIN"/>
    <x v="23"/>
    <n v="2021"/>
    <s v="07-027-21"/>
    <s v="MIEL, CERA, POLEN Y JALEA REAL"/>
    <s v="YOPAL"/>
    <x v="1"/>
    <d v="2021-10-29T00:00:00"/>
    <n v="40"/>
    <s v="APIYOPAL"/>
    <s v="ALIANZA PARA EL FORTALECIMIENTO DE LA PRODUCCION Y COMERCIALIZACIÓN DE LOS PRODUCTOS DE LA ACTIVIDAD APICOLA EN EL MUNICIPIO DE YOPAL CASANARE"/>
    <s v="ALIANZA PARA EL FORTALECIMIENTO DE LA PRODUCCION Y COMERCIALIZACIÓN DE LOS PRODUCTOS DE LA ACTIVIDAD APICOLA EN EL MUNICIPIO DE YOPAL CASANARE"/>
    <s v="NO"/>
    <n v="628495000"/>
    <n v="200000000"/>
    <s v="SI"/>
    <m/>
    <s v="SI"/>
  </r>
  <r>
    <n v="355"/>
    <x v="5"/>
    <d v="2021-09-15T00:00:00"/>
    <s v="CIR"/>
    <x v="23"/>
    <n v="2021"/>
    <s v="07-014-21"/>
    <s v="CACAO"/>
    <s v="MANÍ"/>
    <x v="1"/>
    <d v="2021-10-29T00:00:00"/>
    <n v="35"/>
    <s v="ASOCACUMANI"/>
    <s v="ALIANZA TRANSFORMACIÓN Y COMERCIALIZACIÓN DE GRANO DE CACAO SECO, LICOR DE CHOCOLATE, MANTECA CACAO Y ESPEJUELO DE CACAO COMO AGRONEGOCIO SOSTENIBLE EN EL MUNICIPIO DE MANI CASANARE"/>
    <s v="TRANSFORMACION Y COMERCIALIZACIÓN DE GRANO DE CACAO SECO, LICOR DE CHOCOLATE, MANTECA DE CACAO Y ESPEJUELO DE CACAO COMO AGRONEGOCIO SOSTENIBLE EN EL MUNICIPIO DE MANI, CASANARE"/>
    <s v="NO"/>
    <n v="757980000"/>
    <n v="175000000"/>
    <s v="SI"/>
    <m/>
    <s v="*"/>
  </r>
  <r>
    <n v="356"/>
    <x v="5"/>
    <d v="2021-09-10T00:00:00"/>
    <s v="CIN"/>
    <x v="23"/>
    <n v="2021"/>
    <s v="07-024-21"/>
    <s v="MIEL, CERA, POLEN Y JALEA REAL"/>
    <s v="YOPAL"/>
    <x v="1"/>
    <d v="2021-10-29T00:00:00"/>
    <n v="40"/>
    <s v="ACAPIMOR"/>
    <s v="ALIANZA PARA EL FORTALECIMIENTO DE POLO APÍCOLA DEL PIE DE MONTE LLANERO DEL MUNICIPIO DE YOPAL"/>
    <s v="ALIANZA PARA EL FORTALECIMIENTO DEL POLO APÍCOLA DEL PIE DE MONTE LLANERO EN EL MUNICIPIO DE YOPAL"/>
    <s v="NO"/>
    <n v="625695000"/>
    <n v="200000000"/>
    <s v="SI"/>
    <m/>
    <s v="SI"/>
  </r>
  <r>
    <n v="357"/>
    <x v="5"/>
    <d v="2021-09-15T00:00:00"/>
    <s v="CIR"/>
    <x v="23"/>
    <n v="2021"/>
    <s v="07-035-21"/>
    <s v="SORGO FORRAJERO"/>
    <s v="OROCUÉ"/>
    <x v="1"/>
    <d v="2021-11-12T00:00:00"/>
    <n v="40"/>
    <s v="ASOCAMPESINOS"/>
    <s v="ALIANZA PARA LA PRODUCCIÓN DE SILO DE SORGO FORRAJERO PARA LA SUPLEMENTACIÓN ALIMENTARIA DE LA GANADERÍA BOVINA DE PEQUEÑOS PRODUCTORES DE LA ASOCIACIÓN DE MUJERES CAMPESINAS DEL MUNICIPIO DE OROCUÉ CASANARE"/>
    <s v="ALIANZA PARA LA PRODUCCIÓN DE SILO DE SORGO FORRAJERO PARA LA SUPLEMENTACIÓN ALIMENTARIA DE LA GANADERÍA BOVINA DE PEQUEÑOS PRODUCTORES DE LA ASOCIACIÓN DE MUJERES CAMPESINAS DEL MUNICIPIO DE OROCUE - CASANARE"/>
    <s v="NO"/>
    <n v="647817000"/>
    <n v="200000000"/>
    <s v="SI"/>
    <m/>
    <s v="SI"/>
  </r>
  <r>
    <n v="358"/>
    <x v="5"/>
    <d v="2021-09-15T00:00:00"/>
    <s v="CIR"/>
    <x v="23"/>
    <n v="2021"/>
    <s v="07-015-21"/>
    <s v="MORA "/>
    <s v="SÁCAMA"/>
    <x v="1"/>
    <d v="2021-10-29T00:00:00"/>
    <n v="32"/>
    <s v="ASOPROMORSA"/>
    <s v="FORTALECIMIENTO DE LOS PROCESOS DE PRODUCCIÓN TRANSFORMACIÓN Y COMERCIALIZACIÓN DE MORA DE CASTILLA EN EL MUNICIPIO DE SÁCAMA CASANARE"/>
    <s v="FORTALECIMIENTO DE LOS PROCESOS DE PRODUCCIÓN, TRANSFORMACIÓN Y COMERCIALIZACIÓN DE MORA DE CASTILLA EN EL MUNICIPIO DE SÁCAMA CASANARE"/>
    <s v="NO"/>
    <n v="721352000"/>
    <n v="160000000"/>
    <s v="SI"/>
    <m/>
    <s v="SI"/>
  </r>
  <r>
    <n v="359"/>
    <x v="5"/>
    <d v="2021-09-10T00:00:00"/>
    <s v="CIN"/>
    <x v="23"/>
    <n v="2021"/>
    <s v="07-028-21"/>
    <s v="PLÁTANO"/>
    <s v="YOPAL"/>
    <x v="1"/>
    <d v="2021-11-04T00:00:00"/>
    <n v="36"/>
    <s v="ASOVIOR"/>
    <s v="ALIANZA PRODUCTIVA PARA EL MEJORAMIENTO DE LA CALIDAD DE VIDA DE LOS BENEFICIARIOS DE LA ASOCIACIÓN ASOVIOR"/>
    <s v="ALIANZA PRODUCTIVA PARA EL MEJORAMIENTO DE LA CALIDAD DE VIDA DE LOS BENEFICIARIOS DE LA ASOCIACION ASOVIOR MEDIANTE EL ESTABLECIMIENTO DE TREINTA Y SEIS (36) HECTAREAS DE PLATANO HARTON, EN EL MUNICIPIO DE YOPAL, CASANARE "/>
    <s v="NO"/>
    <n v="732406000"/>
    <n v="180000000"/>
    <s v="SI"/>
    <m/>
    <s v="SI"/>
  </r>
  <r>
    <n v="360"/>
    <x v="5"/>
    <d v="2021-09-15T00:00:00"/>
    <s v="CIR"/>
    <x v="23"/>
    <n v="2021"/>
    <s v="07-025-21"/>
    <s v="MIEL, CERA, POLEN Y JALEA REAL"/>
    <s v="PAZ DE ARIPORO"/>
    <x v="1"/>
    <d v="2021-11-04T00:00:00"/>
    <n v="35"/>
    <s v="APICPAZ"/>
    <s v="ALIANZA FORTALECIMIENTO PARA LA PRODUCTIVIDAD, CALIDAD Y COMERCIALIZACIÓN DE PRODUCTOS DE APICULTURA EN PEQUEÑOS PRODUCTORES DEL MUNICIPIO DE PAZ DE ARIPORO"/>
    <s v="ALIANZA FORTALECIMIENTO PARA LA PRODUCTIVIDAD, CALIDAD Y COMERCIALIZACIÓN DE PRODUCTOS DE APICULTURA EN PEQUEÑOS PRODUCTORES DEL MUNICIPIO DE PAZ DE ARIPORO"/>
    <s v="NO"/>
    <n v="446379000"/>
    <n v="175000000"/>
    <s v="SI"/>
    <m/>
    <s v="SI"/>
  </r>
  <r>
    <n v="361"/>
    <x v="5"/>
    <d v="2021-09-15T00:00:00"/>
    <s v="CIR"/>
    <x v="23"/>
    <n v="2021"/>
    <s v="07-026-21"/>
    <s v="TILAPIA ROJA"/>
    <s v="PAZ DE ARIPORO"/>
    <x v="1"/>
    <d v="2021-11-04T00:00:00"/>
    <n v="40"/>
    <s v="ASOMUCASS"/>
    <s v="ALIANZA PARA LA PRODUCCIÓN Y COMERCIALIZACIÓN DE TILAPIA INTENSIVA, PARA PEQUEÑOS PRODUCTORES DEL MUNICIPIO DE PAZ DE ARIPORO"/>
    <s v="ALIANZA PARA LA PRODUCCION Y COMERCIALIZACION DE TILAPIA INTENSIVA, PARA PEQUEÑOS PRODUCTORES DEL MUNICIPIO DE PAZ DE ARIPORO - CASANARE"/>
    <s v="NO"/>
    <n v="615904000"/>
    <n v="200000000"/>
    <s v="SI"/>
    <m/>
    <s v="*"/>
  </r>
  <r>
    <n v="362"/>
    <x v="5"/>
    <d v="2021-09-15T00:00:00"/>
    <s v="CIR"/>
    <x v="23"/>
    <n v="2021"/>
    <s v="07-016-21"/>
    <s v="GALLINAS PONEDORAS - HUEVOS"/>
    <s v="SÁCAMA"/>
    <x v="1"/>
    <d v="2021-11-04T00:00:00"/>
    <n v="34"/>
    <s v="AGROMESACA"/>
    <s v="ALIANZA PARA EL FORTALECIMIENTO DE LA PRODUCCION Y COMERCIALIZACIÓN DE HUEVO SEMICRIOLLO BAJO LA IMPLEMENTACIÓN DE PRODUCCIÓN LIMPIA EN EL MUNICIPIO DE SÁCAMA  CASANARE"/>
    <s v="ALIANZA PARA EL FORTALECIMIENTO DE LA PRODUCCION Y COMERCIALIZACION DE HUEVO SEMICRIOLLO BAJO LA IMPLEMENTACION DE PRODUCCION LIMPIA EN EL MUNICIPIO DE SACAMA CASANARE"/>
    <s v="NO"/>
    <n v="726098000"/>
    <n v="170000000"/>
    <s v="SI"/>
    <m/>
    <s v="SI"/>
  </r>
  <r>
    <n v="363"/>
    <x v="5"/>
    <d v="2021-09-15T00:00:00"/>
    <s v="CIR"/>
    <x v="23"/>
    <n v="2021"/>
    <s v="07-013-21"/>
    <s v="SORGO FORRAJERO"/>
    <s v="MANÍ"/>
    <x v="1"/>
    <d v="2021-10-29T00:00:00"/>
    <n v="40"/>
    <s v="COGAMANI"/>
    <s v="ALIANZA PARA LA PRODUCCIÓN EN ENSILAJE DE SORGO FORRAJERO PARA LA SUPLEMENTACIÓN ESTRAGÉGICA DE LA GANADERÍA BOVINA DE PEQUEÑOS PRODUCTORES ASOCIADOS AL COMITÉ DE GANADEROS DE MANI CASANARE"/>
    <s v="ALIANZA PARA LA PRODUCCION DE ENSILAJE DE SORGO FORRAJERO, PARA LA SUPLEMENTACION ESTRATEGICA DE LA GANADERIA BOVINA DE PEQUEÑOS PRODUCTORES ASOCIADOS AL COMITÉ DE GANADEROS DE MANÍ - CASANARE"/>
    <s v="NO"/>
    <n v="931924000"/>
    <n v="200000000"/>
    <s v="SI"/>
    <m/>
    <s v="*"/>
  </r>
  <r>
    <n v="364"/>
    <x v="5"/>
    <d v="2021-09-15T00:00:00"/>
    <s v="CIR"/>
    <x v="23"/>
    <n v="2021"/>
    <s v="07-022-21"/>
    <s v="SORGO FORRAJERO"/>
    <s v="TAURAMENA"/>
    <x v="1"/>
    <d v="2021-11-04T00:00:00"/>
    <n v="40"/>
    <s v="COGANTA"/>
    <s v="ALIANZA PARA LA PRODUCCIÓN DE ENSILAJE DE SORGO FORRAJERO, PARA LA SUPLEMENTACIÓN ESTRATÉGICA DE LA GANADERÍA BOVINA DE PEQUEÑOS PRODUCTORES ASOCIADOS AL COMITÉ DE GANADEROS DE TAURAMENA CASANARE"/>
    <s v="ALIANZA PRODUCCIÓN ENSILAJE DE SORGO FORRAJERO SUPLEMENTACIÓN ESTRATÉGICA GANADERÍA BOVINA PEQUEÑOS PRODUCTORES ASOCIADOS COMITÉ GANADEROS "/>
    <s v="NO"/>
    <n v="694848120"/>
    <n v="200000000"/>
    <s v="SI"/>
    <m/>
    <s v="SI"/>
  </r>
  <r>
    <n v="365"/>
    <x v="5"/>
    <d v="2021-09-09T00:00:00"/>
    <s v="CIR"/>
    <x v="23"/>
    <n v="2021"/>
    <s v="07-020-21"/>
    <s v="GANADERIA DOBLE PROPOSITO"/>
    <s v="NUNCHÍA"/>
    <x v="1"/>
    <d v="2021-11-04T00:00:00"/>
    <n v="35"/>
    <s v="ANUGAN"/>
    <s v="ALIANZA PARA EL MEJORAMIENTO DE LA PRODUCCIÓN SOSTENIBLE Y FORTALECIMIENTO DE LAS CAPACIDADES ORGANIZACIONALES Y COMERCIALES DE LOS PRODUCTORES DE LECHE BOVINA EN EL MUNICIPIO DE NUNCHIA CASANARE"/>
    <s v="ALIANZA PARA EL MEJORAMIENTO DE LA PRODUCCIÓN SOSTENIBLE Y FORTALECIMIENTO DE LAS CAPACIDADES ORGANIZACIONALES Y COMERCIALES DE LOS PRODUCTORES DE LECHE BOVINA EN EL MUNICIPIO DE NUNCHÍA CASANARE"/>
    <s v="NO"/>
    <n v="684722000"/>
    <n v="175000000"/>
    <s v="SI"/>
    <m/>
    <s v="SI"/>
  </r>
  <r>
    <n v="366"/>
    <x v="5"/>
    <d v="2021-09-10T00:00:00"/>
    <s v="CIN"/>
    <x v="23"/>
    <n v="2021"/>
    <s v="07-023-21"/>
    <s v="PIÑA"/>
    <s v="AGUAZUL"/>
    <x v="1"/>
    <d v="2021-10-29T00:00:00"/>
    <n v="30"/>
    <s v="SALVACAMPO"/>
    <s v="ALIANZA PRODUCTIVA DE MUJERES RURALES PARA LA PRODUCCIÓN Y COMERCIALIZACIÓN DE PIÑA ORGÁNICA VARIEDAD GOLD MD2 EN EL MUNICIPIO DE AGUAZUL DEPARTAMENTO DE CASANARE"/>
    <s v="ALIANZA PRODUCTIVA DE MUJERES RURALES PARA LA PRODUCCIÓN Y COMERCIALIZACIÓN DE PIÑA ORGÁNICA VARIEDAD GOLD MD2 EN EL MUNICIPIO DE AGUAZUL DEPARTAMENTO DE CASANARE"/>
    <s v="NO"/>
    <n v="584834000"/>
    <n v="150000000"/>
    <s v="SI"/>
    <m/>
    <s v="SI"/>
  </r>
  <r>
    <n v="367"/>
    <x v="5"/>
    <d v="2021-09-15T00:00:00"/>
    <s v="CIR"/>
    <x v="24"/>
    <n v="2021"/>
    <s v="07-047-21"/>
    <s v="GANADERIA LECHE"/>
    <s v="PUERTO CONCORDIA"/>
    <x v="1"/>
    <d v="2021-11-12T00:00:00"/>
    <n v="39"/>
    <s v="AGROSABANA"/>
    <s v="ESTRATEGIA DE CONSERVACIÓN DE FORRAJES POR METODOLOGÍA DE ENSILADO PARA EL FOMENTO DE GANADERÍA SOSTENIBLE QUE BUSCA REDUCIR LA EMISIÓN DE GEI EN EL MUNICIPIO DE PUERTO CONCORDÍA"/>
    <s v="ESTRATEGIA DE CONSERVACIÓN DE FORRAJES POR METODOLOGÍA DE ENSILADO PARA EL FOMENTO DE GANADERÍAS SOSTENIBLES QUE BUSCAN REDUCIR LAS EMISIONES DE GEI  EN EL MUNICIPIO DE PUERTO CONCORDIA"/>
    <s v="SI"/>
    <n v="563957000"/>
    <n v="195000000"/>
    <s v="SI"/>
    <m/>
    <s v="SI"/>
  </r>
  <r>
    <n v="368"/>
    <x v="5"/>
    <d v="2021-09-15T00:00:00"/>
    <s v="CIR"/>
    <x v="24"/>
    <n v="2021"/>
    <s v="07-041-21"/>
    <s v="GANADERIA LECHE - QUESO Y SUBPRODUCTOS"/>
    <s v="PUERTO RICO"/>
    <x v="1"/>
    <d v="2021-11-12T00:00:00"/>
    <n v="40"/>
    <s v="AGROGAN"/>
    <s v="FORTALECIMIENTO DE LOS PROCESOS DE RECONVERCIÓN SOSTENIBLE Y DE BAJO CARBONO EN LA PRODUCCIÓN DE LECHE CON PRODUCTORES DE LA ASOCIACIÓN AGROGAN -PR- EN EL MUNICIPIO DE PUERTO RICO, META"/>
    <s v="FORTALECIMIENTO DE LOS PROCESOS DE RECONVERSIÓN SOSTENIBLE Y DE BAJO CARBONO EN LA PRODUCCIÓN DE LECHE CON PRODUCTORES DE LA ASOCIACIÓN AGROGAN EN EL MUNICIPIO DE PUERTO RICO - META"/>
    <s v="SI"/>
    <n v="565156000"/>
    <n v="200000000"/>
    <s v="SI"/>
    <m/>
    <s v="SI"/>
  </r>
  <r>
    <n v="369"/>
    <x v="5"/>
    <d v="2021-09-10T00:00:00"/>
    <s v="CIN"/>
    <x v="24"/>
    <n v="2021"/>
    <s v="07-037-21"/>
    <s v="YUCA"/>
    <s v="EL CASTILLO"/>
    <x v="1"/>
    <d v="2021-11-12T00:00:00"/>
    <n v="40"/>
    <s v="AGROEMPO"/>
    <s v="APOYO A LA IMPLEMENTACIÓN Y SOSTENIMIENTO DEL CULTIVO DE YUCA DE LOS PRODUCTORES DE LA ASOCIACIÓN AGROPECUARIA DE EMPRENDEDORES DE PORVENIR -AGROEMPO- PARA LA CONVOCATORIA DE ALIANZAS PRODUCTIVAS 2021"/>
    <s v="APOYO A LA IMPLEMENTACIÓN Y SOSTENIMIENTO DEL CULTIVO DE YUCA DE LOS PRODUCTORES DE LA ASOCIACIÓN AGROPECUARIA DE EMPRENDEDORES DEL PORVENIR- AGROEMPO"/>
    <s v="NO"/>
    <n v="596373000"/>
    <n v="200000000"/>
    <s v="SI"/>
    <m/>
    <s v="SI"/>
  </r>
  <r>
    <n v="370"/>
    <x v="5"/>
    <d v="2021-09-15T00:00:00"/>
    <s v="CIR"/>
    <x v="24"/>
    <n v="2021"/>
    <s v="07-046-21"/>
    <s v="PIÑA"/>
    <s v="SAN MARTÍN"/>
    <x v="1"/>
    <d v="2021-11-12T00:00:00"/>
    <n v="40"/>
    <s v="ASOPISAM"/>
    <s v="FORTALECIMIENTO DE LA CADENA DE VALOR DE LA PIÑA GOLD, A TRAVÉS DE LA ASOCIACIÓN AGROPECUARIA Y CAMPESINA DE PIÑEROS DE SAN MARTÍN Y EL META ASOPISAM"/>
    <s v="FORTALECIMIENTO DE LA CADENA DE VALOR DE LA PIÑA GOLD, A TRAVÉS DE LA ASOCIACIÓN AGROPECUARIA Y CAMPESINA DE PIÑEROS DE SAN MARTIN Y EL META- ASOPISAM"/>
    <s v="NO"/>
    <n v="955557000"/>
    <n v="200000000"/>
    <s v="SI"/>
    <m/>
    <s v="*"/>
  </r>
  <r>
    <n v="371"/>
    <x v="5"/>
    <d v="2021-09-09T00:00:00"/>
    <s v="CIR"/>
    <x v="24"/>
    <n v="2021"/>
    <s v="07-045-21"/>
    <s v="GANADERIA DOBLE PROPOSITO"/>
    <s v="URIBE"/>
    <x v="1"/>
    <d v="2021-11-12T00:00:00"/>
    <n v="40"/>
    <s v="ACAPRADIV"/>
    <s v="IMPLEMENTACIÓN DE MODELO PARA REDUCIR LA HUELLA DE CARBONO EN LA GANADERIA SOSTENIBLE DE LOS PEQUEÑOS PRODUCTORES DE ACAPRADIV DEL MUNICIPIO DE URIBE, META"/>
    <s v="IMPLEMENTACIÓN DE UN MODELO PARA REDUCIR LA HUELLA DE CARBONO EN LA GANADERÍA SOSTENIBLE DE LOS PEQUEÑOS PRODUCTORES DE ACAPRADIV DEL MUNICIPIO DE URIBE META"/>
    <s v="SI"/>
    <n v="651483000"/>
    <n v="200000000"/>
    <s v="SI"/>
    <m/>
    <s v="SI"/>
  </r>
  <r>
    <n v="372"/>
    <x v="5"/>
    <d v="2021-09-15T00:00:00"/>
    <s v="CIR"/>
    <x v="24"/>
    <n v="2021"/>
    <s v="07-038-21"/>
    <s v="GANADERIA LECHE - QUESO Y SUBPRODUCTOS"/>
    <s v="CUBARRAL"/>
    <x v="1"/>
    <d v="2021-11-12T00:00:00"/>
    <n v="39"/>
    <s v="ASMUC"/>
    <s v="ALIANZA PARA EL FORTALECIMIENTO DE LA PRODUCCIÓN, ACOPIO  DE LECHE Y COMERCIALIZACIÓN DE LA ASOCIACIÓN ASMUC, MUNICIPIO DE CUBARRAL "/>
    <s v="ALIANZA PARA EL FORTALECIMIENTO DE LA PRODUCCION, ACOPIO DE LECHE Y COMERCIALIZACION DE QUESOS DE LA ASOCIACION ASMUC, MUNICIPIO DE CUBARRAL"/>
    <s v="NO"/>
    <n v="507902000"/>
    <n v="195000000"/>
    <s v="SI"/>
    <m/>
    <s v="SI"/>
  </r>
  <r>
    <n v="373"/>
    <x v="5"/>
    <d v="2021-09-10T00:00:00"/>
    <s v="CIN"/>
    <x v="24"/>
    <n v="2021"/>
    <s v="07-053-21"/>
    <s v="CACAO"/>
    <s v="GRANADA"/>
    <x v="1"/>
    <d v="2021-11-12T00:00:00"/>
    <n v="40"/>
    <s v="ASOPCARI"/>
    <s v="FORTALECIMIENTO DE LA CADENA DE VALOR DEL CACAO EN EL MUNICIPIO DE GRANADA, A TRAVÉS DE LA ASOCIACIÓN DE PEQUEÑOS PRODUCTORES DEL ARIARI -ASOPCARI"/>
    <s v="FORTALECIMIENTO DE LA CADENA DE VALOR DEL CACAO EN EL MUNICIPIO DE GRANADA, A TRAVÉS DE LA ASOCIACIÓN DE PEQUEÑOS PRODUCTORES DEL ARIARI- ASOPCARI – FASE II"/>
    <s v="NO"/>
    <n v="585666000"/>
    <n v="200000000"/>
    <s v="SI"/>
    <m/>
    <s v="SI"/>
  </r>
  <r>
    <n v="374"/>
    <x v="5"/>
    <d v="2021-09-15T00:00:00"/>
    <s v="CIR"/>
    <x v="24"/>
    <n v="2021"/>
    <s v="07-039-21"/>
    <s v="MARACUYÁ"/>
    <s v="GRANADA"/>
    <x v="1"/>
    <d v="2021-11-12T00:00:00"/>
    <n v="40"/>
    <s v="ASPROINCO"/>
    <s v="FORTALECIMIENTO DE LA CADENA DE VALOR DE MARACUYÁ EN EL MUNICIPIO DE GRANADA, A TRAVÉS DE LA ASOCIACIÓN DE PRODUCCIÓN, INDUSTRIALIZACIÓN Y COMERCIALIZACIÓN DEL META -ASPROINCO DEL META"/>
    <s v="FORTALECIMIENTO DE LA CADENA DE VALOR DEL MARACUYÁ EN EL MUNICIPIO DE GRANADA, A TRAVÉS DE LA ASOCIACIÓN DE PRODUCCIÓN, INDUSTRIALIZACIÓN Y COMERCIALIZACIÓN DEL META- ASPROINCO DEL META"/>
    <s v="NO"/>
    <n v="514443000"/>
    <n v="200000000"/>
    <s v="SI"/>
    <m/>
    <s v="*"/>
  </r>
  <r>
    <n v="375"/>
    <x v="5"/>
    <d v="2021-09-10T00:00:00"/>
    <s v="CIN"/>
    <x v="24"/>
    <n v="2021"/>
    <s v="07-040-21"/>
    <s v="PLÁTANO"/>
    <s v="FUENTE DE ORO"/>
    <x v="1"/>
    <d v="2021-11-12T00:00:00"/>
    <n v="40"/>
    <s v="AGROSARDI"/>
    <s v="FORTALECIMIENTO DE LA CADENA DE VALOR DEL PLÁTANO EN EL MUNICIPIO DE FUENTE DE ORO, A TRAVÉS DE LA ASOCIACIÓN DE PRODUCTORES AGRICOLAS Y PECUARIOS DEL ALTO Y BAJO SARDINATA -AGROSARDI-"/>
    <s v="FORTALECIMIENTO DE LA CADENA DE VALOR DEL PLÁTANO EN EL MUNICIPIO DE FUENTE DE ORO, A TRAVÉS DE LA ASOCIACIÓN DE PRODUCTORES AGRÍCOLAS Y PECUARIOS DEL ALTO Y BAJO SARDINATA- AGROSARDI"/>
    <s v="NO"/>
    <n v="585095000"/>
    <n v="200000000"/>
    <s v="SI"/>
    <m/>
    <s v="*"/>
  </r>
  <r>
    <n v="376"/>
    <x v="5"/>
    <d v="2021-09-10T00:00:00"/>
    <s v="CIN"/>
    <x v="24"/>
    <n v="2021"/>
    <s v="07-054-21"/>
    <s v="CACAO"/>
    <s v="VISTAHERMOSA"/>
    <x v="1"/>
    <d v="2021-11-12T00:00:00"/>
    <n v="40"/>
    <s v="ASOAGROGUAPAYA"/>
    <s v="FORTALECIMIENTO DE LA COMERCIALIZACIÓN DEL GRANO DE CACAO, AUMENTO DE PRODUCTIVIDAD Y CALIDAD, A PARTIR DE LA IMPLEMENTACIÓN DE UN MODELO BAJO EN CARBONO Y ADOPCIÓN DE NUEVAS PRACTICAS AGRICOLAS DE NUEVOS PRODUCTORES DE LA ORGANIZACIÓN ASOAGROGUAPAYA DEL MUNICIPIO DE VISTA HERMOSA, META"/>
    <s v="FORTALECIMIENTO DE LA COMERCIALIZACIÓN DEL GRANO DE CACAO, AUMENTO DE PRODUCTIVIDAD Y CALIDAD, A PARTIR DE LA IMPLEMENTACIÓN DE UN MODELO BAJO EN CARBONO Y ADOPCIÓN DE BUENAS PRÁCTICAS AGRÍCOLAS DE PEQUEÑOS PRODUCTORES DE LA ORGANZACIÓN ASOAGROGUAPAYA DEL MUNICIPIO DE VISTA HERMOSA, META"/>
    <s v="SI"/>
    <n v="552948000"/>
    <n v="200000000"/>
    <s v="SI"/>
    <m/>
    <s v="*"/>
  </r>
  <r>
    <n v="377"/>
    <x v="5"/>
    <d v="2021-09-09T00:00:00"/>
    <s v="CIR"/>
    <x v="24"/>
    <n v="2021"/>
    <s v="07-050-21"/>
    <s v="AGUACATE"/>
    <s v="LEJANÍAS"/>
    <x v="1"/>
    <d v="2021-11-12T00:00:00"/>
    <n v="40"/>
    <s v="ASPROALE"/>
    <s v="FORTALECIMIENTO DEL CULTIVO  DE AGUACATE LORENA, MEJORAMIENTO EN LA CALIDAD POS-COSECHA Y EN EL AGRONEGOCIO, EN PREDIOS DE PRODUCTORES ASOCIADOS A ASPROALE DEL MUNICIPIO DE LEJANIAS, META."/>
    <s v="FORTALECIMIENTO DEL CULTIVO DE AGUACATE LORENA, MEJORAMIENTO EN LA CALIDAD POSTCOSECHA Y EN EL AGRONEGOCIO, EN PREDIOS DE LOS PRODUCTORES ASOCIADOS A ASPROALE DEL MUNICIPIO DE LEJANÍAS - META "/>
    <s v="NO"/>
    <n v="733458000"/>
    <n v="200000000"/>
    <s v="SI"/>
    <m/>
    <s v="*"/>
  </r>
  <r>
    <n v="378"/>
    <x v="5"/>
    <d v="2021-09-10T00:00:00"/>
    <s v="CIN"/>
    <x v="24"/>
    <n v="2021"/>
    <s v="07-048-21"/>
    <s v="AGUACATE"/>
    <s v="GRANADA"/>
    <x v="1"/>
    <d v="2021-11-12T00:00:00"/>
    <n v="40"/>
    <s v="ASPROMERCAR"/>
    <s v="FORTALECIMIENTO DE LA CADENA DE VALOR DEL AGUACATE LORENA EN EL MUNICIPIO DE GRANADA, A TRAVÉS DE LA ASOCIACIÓN DE PRODUCTORES Y COMERCIALIZADORES DE PRODUCTOS AGROPECUARIOS DEL ARIARI -ASPROMERCAR-"/>
    <s v="FORTALECIMIENTO DE LA CADENA DE VALOR DEL AGUACATE LORENA EN EL MUNICIPIO DE GRANADA, A TRAVÉS DE LA ASOCIACIÓN DE PRODUCTORES Y COMERCIALIZADORES DE PRODUCTOS AGROPECUARIOS DEL ARIARI -ASPROMERCAR- DEPARTAMENTO DEL META MUNICIPIO DE GRANADA"/>
    <s v="NO"/>
    <n v="645385000"/>
    <n v="200000000"/>
    <s v="SI"/>
    <m/>
    <s v="*"/>
  </r>
  <r>
    <n v="379"/>
    <x v="5"/>
    <d v="2021-09-15T00:00:00"/>
    <s v="CIR"/>
    <x v="24"/>
    <n v="2021"/>
    <s v="07-044-21"/>
    <s v="MIEL, CERA, POLEN Y JALEA REAL"/>
    <s v="SAN JUANITO"/>
    <x v="1"/>
    <d v="2021-11-12T00:00:00"/>
    <n v="40"/>
    <s v="ASOVISAN"/>
    <s v="FORTALECIMIENTO DE LA CAPACIDAD PRODUCTIVA EN LA PRODUCCIÓN APICOLA DE 40 MUJERES DE LA ASOCIACIÓN DE VÍCTIMAS DEL CONFLICTO ARMADO EN COLOMBIA EN EL MUNICIPIO DE SAN JUANITO META"/>
    <s v="FORTALECIMINETO DE LA CAPACIDAD PORDUCTIVA  EN LA PRODUCCIÓN APÍCOLA DE  40 MUJERES DE LA ASOCIACIÓN DE VICTIMAS DEL CONFLICTO ARMADO  EN COLOMBIA EN EL MUNICIPIO DE SAN JUANITO, META. "/>
    <s v="NO"/>
    <n v="502898000"/>
    <n v="200000000"/>
    <s v="SI"/>
    <m/>
    <s v="*"/>
  </r>
  <r>
    <n v="380"/>
    <x v="5"/>
    <d v="2021-09-15T00:00:00"/>
    <s v="CIR"/>
    <x v="24"/>
    <n v="2021"/>
    <s v="07-043-21"/>
    <s v="GANADERIA DOBLE PROPOSITO"/>
    <s v="VISTAHERMOSA"/>
    <x v="1"/>
    <d v="2021-11-12T00:00:00"/>
    <n v="31"/>
    <s v="ASOMUCAPI"/>
    <s v="FORTALECIMIENTO DE LA GANADERIA DOBLE PROPOSITO CON ENFOQUE SOSTENIBLE MEDIANTE LA IMPLEMENTACIÓN DE SISTEMAS SILBOPASTORILES Y MEJORAMIENTO DE LA INFRAESTRUCTURA PARA EL MANEJO ANIMAL EN LA VEREDA PIÑALITO DEL MUNICIPIO DE VISTA HERMOSA"/>
    <s v="FORTALECIMIENTO DE LA GANADERÍA DOBLE PROPÓSITO CON ENFOQUE SOSTENIBLE MEDIANTE LA IMPLEMENTACIÓN DE SISTEMAS SILVOPASTORILES Y MEJORAMIENTO DE LA INFRAESTRUCTURA PARA EL MANEJO ANIMAL EN LA VEREDA PIÑALITO DEL MUNICIPIO DE VISTA HERMOSA"/>
    <s v="SI"/>
    <n v="398821000"/>
    <n v="155000000"/>
    <s v="SI"/>
    <m/>
    <s v="*"/>
  </r>
  <r>
    <n v="381"/>
    <x v="5"/>
    <d v="2021-09-09T00:00:00"/>
    <s v="CIR"/>
    <x v="24"/>
    <n v="2021"/>
    <s v="07-052-21"/>
    <s v="CACAO"/>
    <s v="PUERTO RICO"/>
    <x v="1"/>
    <d v="2021-11-12T00:00:00"/>
    <n v="40"/>
    <s v="APROCACAO"/>
    <s v="MEJORAMIENTO DE LA PRODUCTIVIDAD Y DE LA CALIDAD DEL GRANO DE CACAO, CON BUENAS PRACTICAS SOSTENIBLES Y BAJAS EN CARBONO CON PEQUEÑOS PRODUCTORES RURALES DE LA ASOCIACIÓN APROCACAO DEL MUNICIPIO DE PUERTO RICO, META "/>
    <s v="MEJORAMIENTO DE LA PRODUCTIVIDAD Y DE LA CALIDAD DEL GRANO DE CACAO, CON BUENAS PRACTICAS SOSTENIBLES Y BAJAS EN CARBONO CON PEQUEÑOS PRODUCTORES RURALES DE LA ASOCIACIÓN APROCACAO DEL MUNICIPIO DE PUERTO RICO, META"/>
    <s v="SI"/>
    <n v="547557000"/>
    <n v="200000000"/>
    <s v="SI"/>
    <m/>
    <s v="*"/>
  </r>
  <r>
    <n v="382"/>
    <x v="5"/>
    <d v="2021-09-10T00:00:00"/>
    <s v="CIN"/>
    <x v="24"/>
    <n v="2021"/>
    <s v="07-042-21"/>
    <s v="GANADERIA DOBLE PROPOSITO"/>
    <s v="MESETAS"/>
    <x v="1"/>
    <d v="2021-11-12T00:00:00"/>
    <n v="40"/>
    <s v="COOMULDG"/>
    <s v="FORTALECIMIENTO A LA GANADERIA DOBLE PROPOSITO MEDIANTE LA PRODUCCIÓN Y COMERCIALIZACIÓN DESARROLLADA POR PERSONAS EN PROCESO DE REINCORPORACIÓN ASOCIADAS A COOMULD EN EL MUNICIPIO DE MESETAS DEPARTAMENTO DEL META"/>
    <s v="FORTALECIMIENTO A LA GANADERÍA DOBLE PROPÓSITO MEDIANTE LA PRODUCCIÓN Y COMERCIALIZACIÓN DESARROLLADA POR PERSONAS EN PROCESO DE REINCORPORACIÓN ASOCIADAS A COOMULDG EN EL MUNICIPIO DE MESETAS DEPARTAMENTO DEL META"/>
    <s v="SI"/>
    <n v="590298000"/>
    <n v="200000000"/>
    <s v="SI"/>
    <m/>
    <s v="SI"/>
  </r>
  <r>
    <n v="383"/>
    <x v="5"/>
    <d v="2021-09-10T00:00:00"/>
    <s v="CIN"/>
    <x v="24"/>
    <n v="2021"/>
    <s v="07-034-21"/>
    <s v="GANADERIA DOBLE PROPOSITO"/>
    <s v="MESETAS"/>
    <x v="1"/>
    <d v="2021-11-12T00:00:00"/>
    <n v="40"/>
    <s v="COAGRANCC"/>
    <s v="FORTALECIMIENTO A LA GANADERIA DOBLE PROPOSITO MEDIANTE LA PRODUCCIÓN Y COMERCIALIZACIÓN DESARROLLADA POR PERSONAS EN PROCESO DE REINCORPORACIÓN ASOCIADAS A COAGRANCC EN EL MUNICIPIO DE MESETAS, DEPARTAMENTO DEL META"/>
    <s v="FORTALECIMIENTO A LA GANADERÍA DOBLE PROPÓSITO MEDIANTE LA PRODUCCIÓN Y COMERCIALIZACIÓN DESARROLLADA POR PERSONAS EN PROCESO DE REINCORPORACIÓN ASOCIADAS A COAGRANCC EN EL MUNICIPIO DE MESETAS DEPARTAMENTO DEL META"/>
    <s v="SI"/>
    <n v="640059000"/>
    <n v="200000000"/>
    <s v="SI"/>
    <m/>
    <s v="SI"/>
  </r>
  <r>
    <n v="384"/>
    <x v="5"/>
    <d v="2021-09-15T00:00:00"/>
    <s v="CIR"/>
    <x v="24"/>
    <n v="2021"/>
    <s v="07-036-21"/>
    <s v="GANADERIA DOBLE PROPOSITO"/>
    <s v="VISTAHERMOSA"/>
    <x v="1"/>
    <d v="2021-11-12T00:00:00"/>
    <n v="35"/>
    <s v="AFRO NUEVO VIVIR"/>
    <s v="MEJORAMIENTO DE INDICADORES DE PRODUCCIÓN DE CARNE Y CALIDAD SANITARIA DE LECHE Y GANADERIA DOBLE PROPOSITO DE PRODUCTORAS DE LA COOPORACIÓN DE MUJERES AFRO NUEVO VIVIR DEL MUNICIPIO DE VISTA HERMOSA, META"/>
    <s v="MEJORAMIENTO DE INDICADORES DE PRODUCCIÓN DE CARNE Y CALIDAD SANITARIA DE LECHE EN GANADERÍA DOBLE PROPÓSITO DE PRODUCTORAS DE LA CORPORACIÓN DE MUJERES AFRO NUEVO VIVIR DEL MUNICIPIO DE VISTA HERMOSA, META"/>
    <s v="SI"/>
    <n v="523321000"/>
    <n v="175000000"/>
    <s v="SI"/>
    <m/>
    <s v="*"/>
  </r>
  <r>
    <n v="385"/>
    <x v="5"/>
    <d v="2021-09-09T00:00:00"/>
    <s v="CIR"/>
    <x v="25"/>
    <n v="2021"/>
    <s v="07-003-21"/>
    <s v="COPOAZÚ"/>
    <s v="CUMARIBO"/>
    <x v="1"/>
    <d v="2021-10-29T00:00:00"/>
    <n v="40"/>
    <s v="KUAWA WORAJU"/>
    <s v="FORTALECIMIENTO DE CAPACIDADES  EN EL MEJORAMENTO DE LA COMPETITIVIDAD DE LA PRODUCCION Y PROCESAMIENTO  DE DERIVADOS DEL COPOAZÙ PARA LA VENTA DE PRODUCTOS COSMETICOS  Y ALIMENTICIOS, EN EL MERCADO NACIONAL E INTERNACIONAL, CON LA COMUNIDAD DE SARRAPIA, VICHADA."/>
    <s v="FORTALECIMIENTO DE CAPACIDADES EN EL MEJORAMIENTO DE LA COMPETITIVIDAD DE LA PRODUCCIÓN Y PROCESAMIENTO DE DERIVADOS DEL COPOAZÚ PARA LA VENTA DE PRODUCTOS COSMÉTICOS Y ALIMENTICIOS, EN EL MERCADO NACIONAL E INTERNACIONAL, CON LA COMUNIDAD PIAROA DE SARRAPIA, VICHADA"/>
    <s v="NO"/>
    <n v="562065000"/>
    <n v="200000000"/>
    <s v="SI"/>
    <m/>
    <s v="SI"/>
  </r>
  <r>
    <n v="386"/>
    <x v="5"/>
    <d v="2021-09-10T00:00:00"/>
    <s v="CIN"/>
    <x v="25"/>
    <n v="2021"/>
    <s v="07-030-21"/>
    <s v="CACAO"/>
    <s v="CUMARIBO"/>
    <x v="1"/>
    <d v="2021-10-29T00:00:00"/>
    <n v="39"/>
    <s v="PROAGRO PSCW KUYUVI"/>
    <s v="CACAOS DE FINO SABOR Y AROMA BAJO EN CARBONO DEL ALTO VICHADA"/>
    <s v="FORTALECIMIENTO EN LA PRODUCCION Y COMERCIALIZACION DE CACAOS DE FINO SABOR Y AROMA BAJO EN CARBONO DEL ALTO VICHADA"/>
    <s v="NO"/>
    <n v="498130000"/>
    <n v="195000000"/>
    <s v="SI"/>
    <m/>
    <s v="SI"/>
  </r>
  <r>
    <n v="387"/>
    <x v="6"/>
    <d v="2021-09-07T00:00:00"/>
    <s v="CIR"/>
    <x v="26"/>
    <n v="2021"/>
    <s v="01-013-21"/>
    <s v="GANADERIA LECHE"/>
    <s v="TIMBÍO"/>
    <x v="1"/>
    <d v="2021-10-29T00:00:00"/>
    <n v="37"/>
    <s v="ASPROLG"/>
    <s v="FORTALECIMIENTO A LA PRODCCIÓN Y COMERCIALIZACIÓN DE LECHE CON FAMILIAS DEL MUNICIPIO DE TIMBIO ASOCIADAS A ASPROG"/>
    <s v="FORTALECIMIENTO A LA PRODUCCION Y COMERCIALIZACION DE LECHE CON 37 FAMILIAS  ASOCIADAS A ASPROLG EN EL MUNICIPIO DE TIMBIO, DEPARTAMENTO DEL CAUCA"/>
    <s v="NO"/>
    <n v="547005000"/>
    <n v="184966000"/>
    <s v="SI"/>
    <m/>
    <s v="*"/>
  </r>
  <r>
    <n v="388"/>
    <x v="6"/>
    <d v="2021-09-03T00:00:00"/>
    <s v="CIN"/>
    <x v="26"/>
    <n v="2021"/>
    <s v="01-007-21"/>
    <s v="TOMATE DE ÁRBOL "/>
    <s v="SAN SEBASTIÁN"/>
    <x v="1"/>
    <d v="2021-10-29T00:00:00"/>
    <n v="38"/>
    <s v="ASOAGROAM"/>
    <s v="FORTALECER LA CADENA PRODUCTIVA DE PRODUCCIÓN Y COMERCIALIZACIÓN DE TOMATE DE ARBOL (SIPHOMONDRA BATEA) DEL MUNICIPIO DE SAN SEBASTIAN CAUCA"/>
    <s v="FORTALECIMIENTO DE  LA CADENA PRODUCTIVA DE PRODUCCIÓN Y COMERCIALIZACIÓN DE TOMATE DE ÁRBOL (CYPHOMANDRA BETACEA (CAV.)),  DEL MUNICIPIO DE SAN SEBASTIÁN - CAUCA"/>
    <s v="NO"/>
    <n v="489717000"/>
    <n v="187779000"/>
    <s v="SI"/>
    <m/>
    <s v="*"/>
  </r>
  <r>
    <n v="389"/>
    <x v="6"/>
    <d v="2021-09-07T00:00:00"/>
    <s v="CIR"/>
    <x v="26"/>
    <n v="2021"/>
    <s v="01-005-21"/>
    <s v="CAÑA PANELERA"/>
    <s v="BUENOS AIRES"/>
    <x v="1"/>
    <d v="2021-11-12T00:00:00"/>
    <n v="32"/>
    <s v="ACP"/>
    <s v="FORTALECIMIENTO DEL CULTIVO DE CAÑA Y LA PRODUCCION Y COMERCIALIZACION DE LA PANELA, MANEJADO POR 32 PRODUCTORES DEL CORREGIMIENTO DE PALO BLANCO, MUNICIPIO DE BUENOS AIRES-CAUCA"/>
    <s v="FORTALECIMIENTO DE LA PRODUCCIÓN Y COMERCIALIZACION DE LA PANELA, MANEJADO POR 32 PRODUCTORES DEL CORREGIMIENTO DE PALO BLANCO, MUNICIPIO DE BUENOS AIRES-CAUCA,DEPARTAMENTO DEL CAUCA"/>
    <s v="SI"/>
    <n v="367067000"/>
    <n v="145470000"/>
    <s v="SI"/>
    <m/>
    <s v="*"/>
  </r>
  <r>
    <n v="390"/>
    <x v="6"/>
    <d v="2021-09-07T00:00:00"/>
    <s v="CIR"/>
    <x v="26"/>
    <n v="2021"/>
    <s v="01-037-21"/>
    <s v="COCO "/>
    <s v="GUAPI"/>
    <x v="1"/>
    <d v="2021-11-10T00:00:00"/>
    <n v="40"/>
    <s v="ASOCOCAR"/>
    <s v="ALIANZA PRODUCTIVA PARA EL FORTALECIMIENTO DEL AGRONEGOCIO DEL COCO DE LA ASOCIACIÓN DE COCOTEROS DEL CARMELO (ASOCOCAR) EN EL CORREGIMIENTO DEL CARMELO MUNICIPIO DE GUAPI DEPARTAMENTO DEL CAUCA"/>
    <s v="ALIANZA PRODUCTIVA PARA EL FORTALECIMIENTO DEL AGRONEGOCIO  DEL COCO DE  LA ASOCIACIÓN DE COCOTEROS DEL CARMELO (ASOCOCAR) EN EL CORREGIMIENTO EL CARMELO, MUNICIPIO DE GUAPI, DEPARTAMENTO DEL CAUCA"/>
    <s v="SI"/>
    <n v="501028000"/>
    <n v="197702000"/>
    <s v="SI"/>
    <m/>
    <s v="*"/>
  </r>
  <r>
    <n v="391"/>
    <x v="6"/>
    <d v="2021-09-07T00:00:00"/>
    <s v="CIR"/>
    <x v="26"/>
    <n v="2021"/>
    <s v="01-003-21"/>
    <s v="CAÑA PANELERA"/>
    <s v="SUÁREZ"/>
    <x v="1"/>
    <d v="2021-11-12T00:00:00"/>
    <n v="40"/>
    <s v="ASPROMIEL"/>
    <s v="FORTALECIMIENTO DEL CULTIVO DE CAÑA Y LA PRODUCCION Y COMERCIALIZACION DE LA PANELA, MANEJADO POR 40 FAMILIAS PRODUCTORAS DE MIELES Y PANELA DEL MUNICIPIO DE SUAREZ-CAUCA"/>
    <s v="FORTALECIMIENTO DEL CULTIVO DE CAÑA Y LA PRODUCCION Y COMERCIALIZACION  DE LA PANELA, MANEJADO POR 40 FAMILIAS PRODUCTORAS DE MIELES Y PANELA DEL MUNICIPIO DE SUAREZ-CAUCA"/>
    <s v="SI"/>
    <n v="495031000"/>
    <n v="196633000"/>
    <s v="SI"/>
    <m/>
    <s v="SI"/>
  </r>
  <r>
    <n v="392"/>
    <x v="6"/>
    <d v="2021-09-03T00:00:00"/>
    <s v="CIN"/>
    <x v="26"/>
    <n v="2021"/>
    <s v="01-058-21"/>
    <s v="LULO"/>
    <s v="BALBOA"/>
    <x v="1"/>
    <d v="2021-11-12T00:00:00"/>
    <n v="36"/>
    <s v="ASONUESPA"/>
    <s v="APOYO PARA EL FORTALECIMIENTO DE LA PRODUCCIÓN Y COMERCIALIZACIÓN DEL CULTIVO DE LULO VARIEDAD CASTILLA APLICANDO LAS BUENAS PRÁCTICAS AGRÍCOLAS Y DE POS COSECHA DEL GRUPO DE PEQUEÑOS PRODUCTORES, EN EL MUNICIPIO DE BALBOA – DEPARTAMENTO DEL CAUCA "/>
    <s v="APOYO PARA EL FORTALECIMIENTO DE LA PRODUCCIÓN Y COMERCIALIZACIÓN DEL CULTIVO DE LULO VARIEDAD  CASTILLA, APLICANDO LAS BUENAS PRÁCTICAS AGRÍCOLAS Y DE POS COSECHA DEL GRUPO DE PEQUEÑOS PRODUCTORES,  EN EL MUNICIPIO DE BALBOA – DEPARTAMENTO DEL CAUCA"/>
    <s v="SI"/>
    <n v="443046000"/>
    <n v="176894000"/>
    <s v="SI"/>
    <m/>
    <s v="*"/>
  </r>
  <r>
    <n v="393"/>
    <x v="6"/>
    <d v="2021-09-07T00:00:00"/>
    <s v="CIR"/>
    <x v="26"/>
    <n v="2021"/>
    <s v="01-073-21"/>
    <s v="PESCA ARTESANAL"/>
    <s v="TIMBIQUÍ"/>
    <x v="1"/>
    <d v="2021-11-12T00:00:00"/>
    <n v="40"/>
    <s v="ASOMAMOCUER"/>
    <s v="ALIANZA PRODUCTIVA PARA EL FORTALECIMIENTO DE LA PESCA DE LA ASOCIACIÓN MARISCOS Y MOLUSCO DEL CUERVAL (ASOMAMOCUER) EN LA VEREDA EL CUEVAL DEL MUNICIPIO DE TIMBIQUÍ EN DEPARTAMENTO DEL CAUCA (ASOMAMOCUER)"/>
    <s v="ALIANZA PRODUCTIVA PARA EL FORTALECIMIENTO DE LA PESCA DE LA ASOCIACIÓN MARISCOS Y MOLUSCOS DEL CUERVAL (ASOMAMOCUER) EN LA VEREDA EL CUERVAL DEL MUNICIPIO DE TIMBIQUÍ EN EL DEPARTAMENTO DEL CAUCA"/>
    <s v="SI"/>
    <n v="339730000"/>
    <n v="124302000"/>
    <s v="SI"/>
    <m/>
    <s v="*"/>
  </r>
  <r>
    <n v="394"/>
    <x v="6"/>
    <d v="2021-09-03T00:00:00"/>
    <s v="CIN"/>
    <x v="26"/>
    <m/>
    <m/>
    <s v="GANADERIA LECHE"/>
    <s v="PURACÉ"/>
    <x v="0"/>
    <m/>
    <n v="30"/>
    <s v="ASOPROACAMP"/>
    <s v="FORTALECIMIENTO DE LA ACTIVIDAD GANADERA Y COMERCIAL PARA BENEFICIAR A 30 FAMILIAS PRODUCTORAS DE LECHE FRÍA DE LA ORGANIZACIÓN ASOPROACAMP MUNICIPIO DE PURACÉ, EN ALIANZA CON ALPINA SA."/>
    <s v="FORTALECIMIENTO DE LA ACTIVIDAD GANADERA Y COMERCIAL PARA BENEFICIAR A 30 FAMILIAS PRODUCTORAS DE LECHE FRÍA DE LA ORGANIZACIÓN ASOPROACAMP DEL MUNICIPIO DE PURACÉ, DEPARTAMENTO DEL CAUCA"/>
    <s v="NO"/>
    <n v="0"/>
    <n v="0"/>
    <s v="EN LISTA"/>
    <m/>
    <m/>
  </r>
  <r>
    <n v="395"/>
    <x v="6"/>
    <d v="2021-09-07T00:00:00"/>
    <s v="CIR"/>
    <x v="26"/>
    <n v="2021"/>
    <s v="01-004-21"/>
    <s v="PLÁTANO"/>
    <s v="BOLÍVAR"/>
    <x v="1"/>
    <d v="2021-11-12T00:00:00"/>
    <n v="40"/>
    <s v="ASOMUBO"/>
    <s v="ALIANZA PARA EL FORTAECIMINETO DE LOS PROCESOS PRODUCTIVOS Y ARTICULACIÓN COMERCIAL DE PEQUEÑOS PRODUCTORES DE PLATANO DEL MUNICIPIO DE BOLIVAR CAUCA"/>
    <s v="ALIANZA PARA EL FORTALECIMIENTO DE LOS PROCESOS PRODUCTIVOS Y DE ARTICULACIÓN COMERCIAL DE PEQUEÑOS PRODUCTORES DE PLATANO DEL MUNICIPIO DE BOLIVAR CAUCA"/>
    <s v="NO"/>
    <n v="498445000"/>
    <n v="199469000"/>
    <s v="SI"/>
    <m/>
    <s v="*"/>
  </r>
  <r>
    <n v="396"/>
    <x v="6"/>
    <d v="2021-09-03T00:00:00"/>
    <s v="CIN"/>
    <x v="26"/>
    <n v="2021"/>
    <s v="01-070-21"/>
    <s v="LIMÓN"/>
    <s v="MERCADERES"/>
    <x v="1"/>
    <d v="2021-11-12T00:00:00"/>
    <n v="40"/>
    <s v="MERCOPAZ"/>
    <s v="FORTALECIMIENTO DE CULTIVO DE LIMÓN ORGÁNICO DE LA COOPERATIVA MULTIACTIVA DE MUJERES CAMPESINAS EMPRESARIAS AGROPECUARIAS AMBIENTALISTAS VICTIMAS DEL CONFLICTO ARMADO DE MERCADERES CAUCA PDET"/>
    <s v="FORTALECIMIENTO DEL CULTIVO DEL LIMÓN ORGÁNICO DE LA COOPERATIVA MULTIACTIVA DE MUJERES CAMPESINAS EMPRESARIAS AGROPECUARIAS AMBIENTALISTAS VÍCTIMAS DEL CONFLICTO ARMADO DE MERCADERES CAUCA PDET"/>
    <s v="SI"/>
    <n v="759419000"/>
    <n v="199853000"/>
    <s v="SI"/>
    <m/>
    <s v="*"/>
  </r>
  <r>
    <n v="397"/>
    <x v="6"/>
    <d v="2021-09-03T00:00:00"/>
    <s v="CIN"/>
    <x v="26"/>
    <n v="2021"/>
    <s v="01-008-21"/>
    <s v="FRESA "/>
    <s v="SOTARÁ PAISPAMBA"/>
    <x v="1"/>
    <d v="2021-10-29T00:00:00"/>
    <n v="39"/>
    <s v="FRESAS LOMA"/>
    <s v="Alianza para el fortalecimiento de la producción y comercialización de fresa entre la asociación  de productores agropecuarios Fresas Loma y FRESOTA en el municipio de Sotará, Departamento del Cauca."/>
    <s v="ALIANZA PARA EL FORTALECIMIENTO DE LA CADENA DE LA FRESA, CON LA ASOCIACION DE PRODUCTORES AGROPECUARIOS FRESAS LOMA, EN EL MUNICIPIO DE SOTARÁ, DEPARTAMENTO DEL CAUCA"/>
    <s v="NO"/>
    <n v="495552000"/>
    <n v="195000000"/>
    <s v="SI"/>
    <m/>
    <s v="SI"/>
  </r>
  <r>
    <n v="398"/>
    <x v="6"/>
    <d v="2021-09-03T00:00:00"/>
    <s v="CIN"/>
    <x v="26"/>
    <n v="2021"/>
    <s v="01-006-21"/>
    <s v="TRUCHA ARCO IRIS"/>
    <s v="SILVIA"/>
    <x v="1"/>
    <d v="2021-10-29T00:00:00"/>
    <n v="40"/>
    <s v="APRODESME"/>
    <s v="FORTALECIMIENTO TECNICO EN LA PRODUCCIÓN PISCICOLA DE LA ASOCIACIÓN APRODESME EN BUSQUEDA DE MEJORAR LA NUTRICION, CALIDAD DE AGUA, CONTROL DE ENFERMEDADES Y POSTCOSECHA DE LA TRUCHA ARCOIRIS EN EL REGURDO DE PITAYO-SILVIA CAUCA"/>
    <s v="FORTALECIMIENTO TÉCNICO, PRODUCTIVO Y COMERCIAL A 40 PRODUCTORES DE TRUCHA PERTENECIENTES A LA ASOCIACIÓN APRODESME EN EL RESGUARDO INDIGENA DE PITAYÓ, MUNICIPIO DE SILVIA, DEPARTAMENTO DEL CAUCA"/>
    <s v="NO"/>
    <n v="676472000"/>
    <n v="200000000"/>
    <s v="SI"/>
    <m/>
    <s v="SI"/>
  </r>
  <r>
    <n v="399"/>
    <x v="6"/>
    <d v="2021-09-07T00:00:00"/>
    <s v="CIR"/>
    <x v="26"/>
    <n v="2021"/>
    <s v="01-024-21"/>
    <s v="CACAO"/>
    <s v="MORALES"/>
    <x v="1"/>
    <d v="2021-11-10T00:00:00"/>
    <n v="40"/>
    <s v="ASPCAM"/>
    <s v="Alianza productiva entre la  Asociación de Productores de Cacao de Morales-ASPCAM y el Aliado comercial Fundación para el Desarrollo Social Ambiental y Comunitario  “FUNDACOM”, para la comercialización de Cacao que beneficia a 40 familias del municipio de Morales del departamento del Cauca."/>
    <s v="ALIANZA PARA EL FORTALECIMIENTO DEL AGRONEGOCIO DE CACAO QUE BENEFICIA A 40 FAMILIAS DE LA ORGANIZACIÓN ASPCAM DEL MUNICIPIO DE MORALES, DEPARTAMENTO DEL CAUCA"/>
    <s v="SI"/>
    <n v="715676000"/>
    <n v="200000000"/>
    <s v="SI"/>
    <m/>
    <s v="SI"/>
  </r>
  <r>
    <n v="400"/>
    <x v="6"/>
    <d v="2021-09-07T00:00:00"/>
    <s v="CIR"/>
    <x v="26"/>
    <n v="2021"/>
    <s v="01-026-21"/>
    <s v="PESCA ARTESANAL"/>
    <s v="TIMBIQUÍ"/>
    <x v="1"/>
    <d v="2021-11-12T00:00:00"/>
    <n v="40"/>
    <s v="ASOPESUNIDO"/>
    <s v="FORTALECIMIENTO PRODUCTIVO Y COMERCIAL DE 40 PESCADORES ARTESANALES DE LA ORGANIZACIÓN PESCADORES UNIDOS EN EL MUNICIPIO DE TIMBIQUI CAUCA"/>
    <s v="FORTALECIMIENTO PRODUCTIVO Y COMERCIAL DE 40 PESCADORES ARTESANALES DE LA ORGANIZACIÓN PESCADORES UNIDOS EN EL MUNICIPIO DE TIMBIQUÍ - CAUCA"/>
    <s v="SI"/>
    <n v="532171000"/>
    <n v="187462000"/>
    <s v="SI"/>
    <m/>
    <s v="*"/>
  </r>
  <r>
    <n v="401"/>
    <x v="6"/>
    <d v="2021-09-03T00:00:00"/>
    <s v="CIN"/>
    <x v="26"/>
    <n v="2021"/>
    <s v="01-009-21"/>
    <s v="GANADERIA LECHE"/>
    <s v="TORIBÍO"/>
    <x v="1"/>
    <d v="2021-11-12T00:00:00"/>
    <n v="40"/>
    <s v="ASIGET"/>
    <s v="FORTALECIMIENTO DE LA GANADERIA SILVOPASTORIL SOSTENIBLE DEL MUNICIPIO DE TORIBIO CAUCA CON 40 GANADEROS ATRAVEZ DE LA CONSOLIDACIÓN ORGANIZATIVA PRODUCTIVA Y EMPRESARIAL PARA ATENDER LOS MERCADOS DE LECHE NACIONAL"/>
    <s v="FORTALECIMIENTO DE LA GANADERÍA SILVOPASTORIL SOSTENIBLE DEL MUNICIPIO DE TORIBIO -CAUCA CON 40 GANADEROS, A TRAVÉS DE LA CONSOLIDACIÓN ORGANIZATIVA, PRODUCTIVA Y EMPRESARIAL PARA ATENDER EL MERCADO DE LECHE NACIONAL"/>
    <s v="SI"/>
    <n v="681489000"/>
    <n v="194712000"/>
    <s v="SI"/>
    <m/>
    <s v="*"/>
  </r>
  <r>
    <n v="402"/>
    <x v="6"/>
    <d v="2021-09-03T00:00:00"/>
    <s v="CIN"/>
    <x v="26"/>
    <n v="2021"/>
    <s v="01-027-21"/>
    <s v="MORA "/>
    <s v="TORIBÍO"/>
    <x v="1"/>
    <d v="2021-10-29T00:00:00"/>
    <n v="40"/>
    <s v="ASOPROMORA"/>
    <s v="FORTALECIMIENTO DE LA CADENA PRODUCTIVA DE MORA RUBUS GLAUCUS BENN CON 40 PRODUCTORES DE LA ASOCIACIÓN ASOPROMORA DEL MUNICIPIO DE TORIBIO CAUCA"/>
    <s v="FORTALECIMIENTO DE LA CADENA PRODUCTIVA DE MORA   (RUBUS GLAUCUS BENTH), CON 40 PRODUCTORES DE LA ASOCIACIÓN ASOPROMORA DEL MUNICIPIO DE TORIBIO CAUCA"/>
    <s v="SI"/>
    <n v="420629000"/>
    <n v="167900000"/>
    <s v="SI"/>
    <m/>
    <s v="*"/>
  </r>
  <r>
    <n v="403"/>
    <x v="6"/>
    <d v="2021-09-03T00:00:00"/>
    <s v="CIN"/>
    <x v="26"/>
    <m/>
    <m/>
    <s v="AGUACATE"/>
    <s v="TORIBÍO"/>
    <x v="0"/>
    <m/>
    <n v="30"/>
    <s v="ASOFRUIT"/>
    <s v="CONSLIDACIÓN  DE LA CADENA PRODUCTIVA DE AGUACATE HASS PERCEA AMERICANA MIL PARA MERCADOS DE EXPORTACIÓN CON 30 PRODUCTORES DEL MUNICIPIO DE TORIBIO CAUCA"/>
    <s v="CONSOLIDACIÓN DE LA CADENA PRODUCTIVA DE AGUACATE HASS (PERSEA AMERICANA MILL),PARA MERCADOS DE EXPORTACIÓN CON 30 PRODUCTORES DEL MUNICIPIO DE TORIBIO CAUCA"/>
    <s v="SI"/>
    <n v="0"/>
    <n v="0"/>
    <s v="EN LISTA"/>
    <m/>
    <m/>
  </r>
  <r>
    <n v="404"/>
    <x v="6"/>
    <d v="2021-09-07T00:00:00"/>
    <s v="CIR"/>
    <x v="26"/>
    <n v="2021"/>
    <s v="01-071-21"/>
    <s v="PLÁTANO"/>
    <s v="SUÁREZ"/>
    <x v="1"/>
    <d v="2021-11-12T00:00:00"/>
    <n v="38"/>
    <s v="ASOYOGE"/>
    <s v="ALIANZA PARA EL MEJORAMIENTO DE LA PRODUCCIÓN Y COMERCIALIZACIÓN DE PLATANO MUNICIPIO DE SUAREZ"/>
    <s v="ALIANZA PARA EL MEJORAMIENTO DE LA PRODUCCIÓN Y COMERCIALIZACIÓN DE PLATANO MUNICIPIO DE SUAREZ"/>
    <s v="SI"/>
    <n v="512583000"/>
    <n v="186873000"/>
    <s v="SI"/>
    <m/>
    <s v="*"/>
  </r>
  <r>
    <n v="405"/>
    <x v="6"/>
    <d v="2021-09-07T00:00:00"/>
    <s v="CIR"/>
    <x v="26"/>
    <n v="2021"/>
    <s v="01-001-21"/>
    <s v="FLORES"/>
    <s v="SILVIA"/>
    <x v="1"/>
    <d v="2021-10-29T00:00:00"/>
    <n v="32"/>
    <s v="ASOCAMFLORES"/>
    <s v="ALIANZA PRODUCTIVA PARA CONVERSIÓN ELECTRICA A ENERGIA FOTOVOLTAICA EN LA PRODUCCIÓN DE FLORES, CON PRODUCTORES DE ASOCAM FLORES EN EL MUNICIPIO DE SILVIA"/>
    <s v="ALIANZA PARA EL FORTALECIMIENTO DE LOS CULTIVOS DE FLORES CON LA ASOCIACIÓN CAMPESINA DE FLORICULTORES DE SILVA - ASOCAMFLORES EN EL MUNICIPIO DE SILVIA - CAUCA"/>
    <s v="NO"/>
    <n v="404702000"/>
    <n v="160000000"/>
    <s v="SI"/>
    <m/>
    <s v="SI"/>
  </r>
  <r>
    <n v="406"/>
    <x v="6"/>
    <d v="2021-09-07T00:00:00"/>
    <s v="CIR"/>
    <x v="26"/>
    <n v="2021"/>
    <s v="01-002-21"/>
    <s v="ARROZ"/>
    <s v="CALOTO"/>
    <x v="1"/>
    <d v="2021-10-29T00:00:00"/>
    <n v="40"/>
    <s v="KWESH"/>
    <s v="PRODUCCIÓN Y COMERCIALIZACIÓN DE NUESTRO ARROZ DE LA MANO DE NUESTRAS MUJERES "/>
    <s v="PRODUCCION Y COMERCIALIZACION DE NUESTRO ARROZ DE LA MANO DE NUESTRAS MUJERES"/>
    <s v="SI"/>
    <n v="501708000"/>
    <n v="199894000"/>
    <s v="SI"/>
    <m/>
    <s v="NO"/>
  </r>
  <r>
    <n v="407"/>
    <x v="6"/>
    <d v="2021-09-07T00:00:00"/>
    <s v="CIR"/>
    <x v="27"/>
    <n v="2021"/>
    <s v="01-044-21"/>
    <s v="TILAPIA ROJA"/>
    <s v="BAGADÓ"/>
    <x v="1"/>
    <d v="2021-11-12T00:00:00"/>
    <n v="40"/>
    <s v="ASOCIACIÓN PEQUEÑOS PRODUCTORES BAGADO"/>
    <s v="Consolidación de la cadena productiva piscícola mediante la implementación proyectos productivos de tilapia  roja como medida de reactivación económica y generación de ingreso en el Municipio de Bagado-Chocó"/>
    <s v="CONSOLIDACIÓN DE LA CADENA PRODUCTIVA PISCÍCOLA MEDIANTE LA IMPLEMENTACIÓN PROYECTOS PRODUCTIVOS DE TILAPIA ROJA COMO MEDIDA DE REACTIVACIÓN ECONÓMICA Y GENERACIÓN DE INGRESO EN  EL MUNICIPIO DE BAGADO-CHOCÓ"/>
    <s v="NO"/>
    <n v="604740000"/>
    <n v="196942000"/>
    <s v="SI"/>
    <m/>
    <s v="*"/>
  </r>
  <r>
    <n v="408"/>
    <x v="6"/>
    <d v="2021-09-07T00:00:00"/>
    <s v="CIR"/>
    <x v="27"/>
    <n v="2021"/>
    <s v="01-041-21"/>
    <s v="GALLINAS PONEDORAS - HUEVOS"/>
    <s v="RIOSUCIO"/>
    <x v="1"/>
    <d v="2021-11-12T00:00:00"/>
    <n v="40"/>
    <s v="ASOAGRAB"/>
    <s v="Alianza para la producción y comercialización de huevos con productores del corregimiento de Belén de Bajirá, municipio de Riosucio, departamento del Chocó"/>
    <s v="ALIANZA PARA LA PRODUCCION Y COMERCIALIZACION DE HUEVOS CON PRODUCTORES DEL CORREGIMIENTO DE BELÉN DE BAJIRÁ, MUNICIPIO DE RIOSUCIO, DEPARTAMENTO DEL CHOCÓ"/>
    <s v="SI"/>
    <n v="466368000"/>
    <n v="186757000"/>
    <s v="SI"/>
    <m/>
    <s v="*"/>
  </r>
  <r>
    <n v="409"/>
    <x v="6"/>
    <d v="2021-09-07T00:00:00"/>
    <s v="CIR"/>
    <x v="27"/>
    <n v="2021"/>
    <s v="01-049-21"/>
    <s v="LULO"/>
    <s v="BOJAYÁ"/>
    <x v="1"/>
    <d v="2021-11-12T00:00:00"/>
    <n v="40"/>
    <s v="APROHORFRUA"/>
    <s v="Establecimiento de 40 hectáreas de cultivos de lulo variedad cocona o lulo chocoano con productores de la asociación productores de hortalizas y fruta del Atrato, en el municipio de Bojayá departamento del Chocó"/>
    <s v="ESTABLECIMIENTO DE 40 HECTAREAS DE CULTIVOS DE LULO VARIEDAD COCONA O LULO CHOCOANO CON PRODUCTORES DE LA ASOCIACIÓN PRODUCTORES DE HORTALIZAS Y FRUTA DEL ATRATO,  EN EL MUNICIPIO DE BOJAYA DEPARTAMENTO DEL CHOCO"/>
    <s v="SI"/>
    <n v="716640000"/>
    <n v="200000000"/>
    <s v="SI"/>
    <m/>
    <s v="*"/>
  </r>
  <r>
    <n v="410"/>
    <x v="6"/>
    <d v="2021-09-07T00:00:00"/>
    <s v="CIR"/>
    <x v="27"/>
    <n v="2021"/>
    <s v="01-048-21"/>
    <s v="PLÁTANO"/>
    <s v="MEDIO ATRATO"/>
    <x v="1"/>
    <d v="2021-11-12T00:00:00"/>
    <n v="40"/>
    <s v="ASOCIACIÓN DE PRODUCTORES AGROPECUARIA DEL MUNICIPIO DEL MEDIO ATRATO"/>
    <s v="Fortalecimiento del cultivo de Plátano con productores de Angostura comunidad la Playa del municipio de Medio Atrato – Chocó "/>
    <s v="FORTALECIMIENTO DEL CULTIVO DE PLATANO CON PRODUCTORES DEL CORREGIMIENTO DE ANGOSTURA COMUNIDAD LA PLAYA DEL MUNICIPIO DE MEDIO ATRATO – CHOCO"/>
    <s v="SI"/>
    <n v="655734000"/>
    <n v="187700000"/>
    <s v="SI"/>
    <m/>
    <s v="*"/>
  </r>
  <r>
    <n v="411"/>
    <x v="6"/>
    <d v="2021-09-07T00:00:00"/>
    <s v="CIR"/>
    <x v="27"/>
    <n v="2021"/>
    <s v="01-055-21"/>
    <s v="TILAPIA ROJA"/>
    <s v="MEDIO SAN JUAN"/>
    <x v="1"/>
    <d v="2021-11-12T00:00:00"/>
    <n v="40"/>
    <s v="ASINAGOSAN"/>
    <s v="Fortalecimiento de la Capacidad Productiva de Pequeños Productores Piscícolas de Andagoya, municipio de Medio San Juan en el departamento del Chocó"/>
    <s v="FORTALECIMIENTO DE LA CAPACIDAD PRODUCTIVA DE PEQUEÑOS PRODUCTORES PISCÍCOLAS DE ANDAGOYA, MUNICIPIO DE MEDIO SAN JUAN EN EL DEPARTAMENTO DEL CHOCÓ"/>
    <s v="SI"/>
    <n v="596740000"/>
    <n v="196942000"/>
    <s v="SI"/>
    <m/>
    <s v="*"/>
  </r>
  <r>
    <n v="412"/>
    <x v="6"/>
    <d v="2021-09-03T00:00:00"/>
    <s v="CIN"/>
    <x v="27"/>
    <n v="2021"/>
    <s v="01-043-21"/>
    <s v="TILAPIA ROJA"/>
    <s v="ATRATO"/>
    <x v="1"/>
    <d v="2021-11-12T00:00:00"/>
    <n v="40"/>
    <s v="AGROCAMPO EMPRENDER S.A.S"/>
    <s v="Fortalecimiento del proyecto productivo de tilapia roja con tecnología Biofloc en Geomembrana como estrategia de reactivación económica y generación de ingreso en el corregimiento de Tanando, Municipio de Atrato - Chocó"/>
    <s v="FORTALECIMIENTO DEL PROYECTO PRODUCTIVO DE TILAPIA ROJA CON TECNOLOGÍA BIOFLOC EN GEOMEMBRANA COMO ESTRATEGIA DE REACTIVACIÓN ECONÓMICA Y GENERACIÓN DE INGRESO EN EL CORREGIMIENTO DE TANANDO, MUNICIPIO DE ATRATO – CHOCÓ"/>
    <s v="NO"/>
    <n v="718349000"/>
    <n v="199205000"/>
    <s v="SI"/>
    <m/>
    <s v="*"/>
  </r>
  <r>
    <n v="413"/>
    <x v="6"/>
    <d v="2021-09-07T00:00:00"/>
    <s v="CIR"/>
    <x v="27"/>
    <n v="2021"/>
    <s v="01-045-21"/>
    <s v="TILAPIA ROJA"/>
    <s v="QUIBDÓ"/>
    <x v="1"/>
    <d v="2021-11-12T00:00:00"/>
    <n v="40"/>
    <s v="COOPERATIVA MULTIACTIVA HÉROES DE MURRY"/>
    <s v="Consolidación de la Cadena Productiva Piscícola Mediante la Implementación de Proyectos Productivos de Tilapia Roja con Tecnología Biofloc en Geomembrana Como Medida de Reactivación Económica y Generación de Ingreso en el Kilómetro 8 en el Municipio de Quibdó - Chocó."/>
    <s v="CONSOLIDACIÓN DE LA CADENA PRODUCTIVA PISCÍCOLA MEDIANTE LA IMPLEMENTACIÓN DE PROYECTOS PRODUCTIVOS DE TILAPIA ROJA CON TECNOLOGÍA BIOFLOC EN GEOMEMBRANA COMO MEDIDA DE REACTIVACIÓN ECONÓMICA Y GENERACIÓN DE INGRESO EN EL KILÓMETRO 8 EN EL MUNICIPIO DE QUIBDÓ - CHOCÓ"/>
    <s v="NO"/>
    <n v="867069000"/>
    <n v="199585000"/>
    <s v="SI"/>
    <m/>
    <s v="SI"/>
  </r>
  <r>
    <n v="414"/>
    <x v="6"/>
    <d v="2021-09-07T00:00:00"/>
    <s v="CIR"/>
    <x v="27"/>
    <n v="2021"/>
    <s v="01-042-21"/>
    <s v="GALLINAS PONEDORAS - HUEVOS"/>
    <s v="RÍO QUITO"/>
    <x v="1"/>
    <d v="2021-11-12T00:00:00"/>
    <n v="40"/>
    <s v="ASOCIACIÓN EL BUEN DESARROLLO DE SAN ISIDRO"/>
    <s v="Fortalecimiento de la Producción y Comercialización de Huevos Criollos con la Asociación de Productores el Buen Desarrollo de San Isidro, Municipio de Rio Quito, departamento del Chocó"/>
    <s v="FORTALECIMIENTO DE LA PRODUCCIÓN Y COMERCIALIZACIÓN DE HUEVOS CRIOLLOS CON LA ASOCIACIÓN DE PRODUCTORES EL BUEN DESARROLLO DE SAN ISIDRO, MUNICIPIO DE RIO QUITO, DEPARTAMENTO DEL CHOCÓ"/>
    <s v="NO"/>
    <n v="448080000"/>
    <n v="178895000"/>
    <s v="SI"/>
    <m/>
    <s v="SI"/>
  </r>
  <r>
    <n v="415"/>
    <x v="6"/>
    <d v="2021-09-07T00:00:00"/>
    <s v="CIR"/>
    <x v="27"/>
    <n v="2021"/>
    <s v="01-057-21"/>
    <s v="CHONTADURO "/>
    <s v="TADÓ"/>
    <x v="1"/>
    <d v="2021-11-12T00:00:00"/>
    <n v="40"/>
    <s v="ASODICAMTH"/>
    <s v="Reactivación productiva y comercial de chontaduro en el municipio de Tadó, Departamento del Chocó"/>
    <s v="REACTIVACIÓN PRODUCTIVA Y COMERCIAL DEL CULTIVO DE CHONTADURO EN EL MUNICIPIO DE TADÓ DEPARTAMENTO DEL. CHOCO"/>
    <s v="NO"/>
    <n v="640700000"/>
    <n v="200000000"/>
    <s v="SI"/>
    <m/>
    <s v="*"/>
  </r>
  <r>
    <n v="416"/>
    <x v="6"/>
    <d v="2021-09-07T00:00:00"/>
    <s v="CIR"/>
    <x v="27"/>
    <n v="2021"/>
    <s v="01-054-21"/>
    <s v="TILAPIA ROJA"/>
    <s v="ISTMINA"/>
    <x v="1"/>
    <d v="2021-11-12T00:00:00"/>
    <n v="40"/>
    <s v="ASOCIACIÓN DE PARA EL FORTALECIMIENTO DE LA PRODUCCIÓN PISCICOLA"/>
    <s v="Fortalecimiento de la producción piscícola con productores de los corregimientos de Paitó y Basurú en el municipio de Istmina, departamento del Chocó"/>
    <s v="FORTALECIMIENTO DE LA PRODUCCIÓN PISCICOLA CON PRODUCTORES DE LOS CORREGIMIENTOS DE PAITÓ Y BASURÚ EN EL MUNICIPIO DE ISTMINA, DEPARTAMENTO DEL CHOCÓ"/>
    <s v="SI"/>
    <n v="449865000"/>
    <n v="179902000"/>
    <s v="SI"/>
    <m/>
    <s v="*"/>
  </r>
  <r>
    <n v="417"/>
    <x v="6"/>
    <d v="2021-09-07T00:00:00"/>
    <s v="CIR"/>
    <x v="27"/>
    <n v="2021"/>
    <s v="01-050-21"/>
    <s v="YUCA"/>
    <s v="UNIÓN PANAMERICANA"/>
    <x v="1"/>
    <d v="2021-11-12T00:00:00"/>
    <n v="40"/>
    <s v="PANILECEM"/>
    <s v="Consolidación de la cadena productiva de la yuca mediante la producción y comercialización como reactivación económica y generación de ingreso en el Municipio de Unión Panamericana - Chocó."/>
    <s v="CONSOLIDACIÓN DE LA CADENA PRODUCTIVA DE LA YUCA MEDIANTE LA PRODUCCIÓN Y COMERCIALIZACION COMO REACTIVACIÓN ECONÓMICA Y GENERACIÓN DE INGRESO EN EL MUNICIPIO DE UNIÓN PANAMERICANA - CHOCÓ"/>
    <s v="NO"/>
    <n v="502017000"/>
    <n v="199928000"/>
    <s v="SI"/>
    <m/>
    <s v="NO"/>
  </r>
  <r>
    <n v="418"/>
    <x v="6"/>
    <d v="2021-09-07T00:00:00"/>
    <s v="CIR"/>
    <x v="27"/>
    <n v="2021"/>
    <s v="01-053-21"/>
    <s v="TILAPIA ROJA"/>
    <s v="LLORÓ"/>
    <x v="1"/>
    <d v="2021-11-12T00:00:00"/>
    <n v="40"/>
    <s v="ASOMUEMPRA"/>
    <s v="Consolidación de la cadena productiva piscícola mediante la implementación proyectos productivos de tilapia roja como medida de reactivación económica y generación de ingreso en el Municipio de Lloro-Chocó."/>
    <s v="CONSOLIDACIÓN DE LA CADENA PRODUCTIVA PISCÍCOLA MEDIANTE LA IMPLEMENTACIÓN PROYECTOS PRODUCTIVOS DE TILAPIA ROJA COMO MEDIDA DE REACTIVACIÓN ECONÓMICA Y GENERACIÓN DE INGRESO EN EL MUNICIPIO DE LLORO-CHOCÓ"/>
    <s v="NO"/>
    <n v="609609000"/>
    <n v="198342000"/>
    <s v="SI"/>
    <m/>
    <s v="*"/>
  </r>
  <r>
    <n v="419"/>
    <x v="6"/>
    <d v="2021-09-07T00:00:00"/>
    <s v="CIR"/>
    <x v="27"/>
    <n v="2021"/>
    <s v="01-029-21"/>
    <s v="TILAPIA ROJA"/>
    <s v="CARMEN DEL DARIÉN"/>
    <x v="1"/>
    <d v="2021-11-10T00:00:00"/>
    <n v="40"/>
    <s v="ASOMERDCOD"/>
    <s v="Consolidación de la cadena productiva piscícola mediante la implementación proyectos productivos de tilapia roja como medida de reactivación económica y generación de ingreso en el Municipio de Carmen del Darién-Chocó"/>
    <s v="CONSOLIDACIÓN DE LA CADENA PRODUCTIVA PISCÍCOLA MEDIANTE LA IMPLEMENTACIÓN PROYECTOS PRODUCTIVOS DE TILAPIA ROJA COMO MEDIDA DE REACTIVACIÓN ECONÓMICA Y GENERACIÓN DE INGRESO EN  EL MUNICIPIO DE CARMEN DEL DARIEN-CHOCÓ"/>
    <s v="SI"/>
    <n v="623845000"/>
    <n v="199946000"/>
    <s v="SI"/>
    <m/>
    <s v="*"/>
  </r>
  <r>
    <n v="420"/>
    <x v="6"/>
    <d v="2021-09-07T00:00:00"/>
    <s v="CIR"/>
    <x v="27"/>
    <n v="2021"/>
    <s v="01-030-21"/>
    <s v="PLÁTANO"/>
    <s v="JURADÓ"/>
    <x v="1"/>
    <d v="2021-11-10T00:00:00"/>
    <n v="40"/>
    <s v="ASOCIACIÓN RURAL DE PRODUCTORES DEL MUNICIPIO DE JURADÒ"/>
    <s v="Fortalecimiento y comercialización del cultivo del plátano en el municipio de Juradó, Departamento del Chocó"/>
    <s v="FORTALECIMIENTO Y COMERCIALIZACIÓN DEL CULTIVO DE PLÁTANO EN EL MUNICIPIO DE JURADÓ"/>
    <s v="NO"/>
    <n v="1084254000"/>
    <n v="199978000"/>
    <s v="SI"/>
    <m/>
    <s v="*"/>
  </r>
  <r>
    <n v="421"/>
    <x v="6"/>
    <d v="2021-09-07T00:00:00"/>
    <s v="CIR"/>
    <x v="27"/>
    <n v="2021"/>
    <s v="01-039-21"/>
    <s v="TILAPIA ROJA"/>
    <s v="CÉRTEGUI"/>
    <x v="1"/>
    <d v="2021-11-12T00:00:00"/>
    <n v="40"/>
    <s v="ASOCIACIÓN CERTEGUI"/>
    <s v="Consolidación de la cadena productiva piscícola mediante la implementación proyectos productivos de Tilapia roja como medida de reactivación económica y generación de ingreso en el municipio de Cértegui-Chocó."/>
    <s v="CONSOLIDACIÓN DE LA CADENA PRODUCTIVA PISCÍCOLA MEDIANTE LA IMPLEMENTACIÓN PROYECTOS PRODUCTIVOS DE TILAPIA ROJA COMO MEDIDA DE REACTIVACIÓN ECONÓMICA Y GENERACIÓN DE INGRESO EN  EL MUNICIPIO DE CERTEGUI-CHOCÓ"/>
    <s v="NO"/>
    <n v="542815000"/>
    <n v="196917000"/>
    <s v="SI"/>
    <m/>
    <s v="*"/>
  </r>
  <r>
    <n v="422"/>
    <x v="6"/>
    <d v="2021-09-07T00:00:00"/>
    <s v="CIR"/>
    <x v="27"/>
    <n v="2021"/>
    <s v="01-040-21"/>
    <s v="TILAPIA ROJA"/>
    <s v="CÉRTEGUI"/>
    <x v="1"/>
    <d v="2021-11-12T00:00:00"/>
    <n v="40"/>
    <s v="ASOCIACIÓN DE PRODUCTORES CAMPESINOS CERTEGUEÑOS"/>
    <s v="Fortalecimiento de la actividad piscícola con productores de las comunidades afros del municipio de Cértegui, departamento del Chocó"/>
    <s v="FORTALECIMIENTO DE LA ACTIVIDAD PISCICOLA CON PRODUCTORES DE LAS COMUNIDADES AFROS DEL MUNICIPIO DE CERTEGUI, DEPARTAMENTO DEL CHOCÓ"/>
    <s v="NO"/>
    <n v="520972000"/>
    <n v="198542000"/>
    <s v="SI"/>
    <m/>
    <s v="*"/>
  </r>
  <r>
    <n v="423"/>
    <x v="6"/>
    <d v="2021-09-03T00:00:00"/>
    <s v="CIN"/>
    <x v="28"/>
    <n v="2021"/>
    <s v="01-010-21"/>
    <s v="GANADERIA LECHE"/>
    <s v="ILES"/>
    <x v="1"/>
    <d v="2021-10-29T00:00:00"/>
    <n v="40"/>
    <s v="LACTEOS SANTA ROSA DE ILES"/>
    <s v="TECNIFICACIÓN Y RENOVACIÓN DE PRADERAS EN FINCAS GANADERAS DEL MUNICIPIO DE ILES NARIÑO"/>
    <s v="TECNIFICACION Y RENOVACION DE PRADERAS EN FINCAS GANADERAS DEL MUNICIPIO DE ILES NARIÑO"/>
    <s v="NO"/>
    <n v="198381000"/>
    <n v="79251000"/>
    <s v="SI"/>
    <m/>
    <s v="*"/>
  </r>
  <r>
    <n v="424"/>
    <x v="6"/>
    <d v="2021-09-07T00:00:00"/>
    <s v="CIR"/>
    <x v="28"/>
    <n v="2021"/>
    <s v="01-012-21"/>
    <s v="GALLINAS PONEDORAS - HUEVOS"/>
    <s v="NARIÑO"/>
    <x v="1"/>
    <d v="2021-11-12T00:00:00"/>
    <n v="30"/>
    <s v="ASOCIACION LA PRADERA"/>
    <s v="ALIANZA PARA EL FORTALECIMIENTO DE LA PRODUCCIÓN DE HUEVO CAMPESINO EN EL MUNICIPIO DE NARIÑO, DEPARTAMENTO DE NARIÑO"/>
    <s v="ALIANZA PRODUCTIVA PARA EL FORTALECIMIENTO DE LA PRODUCCION DE HUEVO CAMPESINO EN EL MUNICIPIO DE NARIÑO, DEPARTAMENTO DE NARIÑO"/>
    <s v="NO"/>
    <n v="369075000"/>
    <n v="147445000"/>
    <s v="SI"/>
    <m/>
    <s v="SI"/>
  </r>
  <r>
    <n v="425"/>
    <x v="6"/>
    <d v="2021-09-07T00:00:00"/>
    <s v="CIR"/>
    <x v="28"/>
    <n v="2021"/>
    <s v="01-033-21"/>
    <s v="AGUACATE"/>
    <s v="LA FLORIDA"/>
    <x v="1"/>
    <d v="2021-11-12T00:00:00"/>
    <n v="33"/>
    <s v="ASOCIACIÓN AGROPECUARIA LA FLORIDA"/>
    <s v="ALIANZA PARA EL FORTALECIMIENTO E INCREMENTO DE PRODUCCIÓN DE LOS CULTIVOS DE AGUACATE EN EL MUNICIPIO DE LA FLORIDA DEPARTAMENTO DE NARIÑO"/>
    <s v="ALIANZA PARA EL FORTALECIMIENTO E INCREMENTO DE PRODUCCIÓN DE LOS CULTIVOS DE AGUACATE EN EL MUNICIPIO DE LA FLORIDA DEPARTAMENTO NARIÑO"/>
    <s v="NO"/>
    <n v="307473000"/>
    <n v="122747000"/>
    <s v="SI"/>
    <m/>
    <s v="*"/>
  </r>
  <r>
    <n v="426"/>
    <x v="6"/>
    <d v="2021-09-03T00:00:00"/>
    <s v="CIN"/>
    <x v="28"/>
    <n v="2021"/>
    <s v="01-025-21"/>
    <s v="GANADERIA LECHE"/>
    <s v="CUMBAL"/>
    <x v="1"/>
    <d v="2021-11-10T00:00:00"/>
    <n v="40"/>
    <s v="ASOINAPRO LOS ARRAYANES"/>
    <s v="ALIANZA PARA EL FORTALECIMIENTO, ACOPIO Y MEJORAMIENTO DE LA CALIDAD DE LECHE DE LA ASOCIACIÓN INTEGRAL AGROPECUARIA INDIGENA &quot;LA BOYERA&quot; DEL RESGUARDO INDIGENA DE CUMBAL, MUNICIPIO DE CUMBAL-NARIÑO."/>
    <s v="MEJORAMIENTO PRODUCTIVO, ECONOMICO Y SOCIAL DE 40 PRODUCTORES DE LECHE PERTENECIENTES A LA ASOCIACION INTEGRAL AGROPECUARIA Y AMBIENTAL DE PRODUCTOS Y COMERCIALIZADORES DEL RESGUARDO CHILES-ASOINAPRO LOS ARRAYANES, MUNICIPIO DE CUMBAL, NARIÑO"/>
    <s v="NO"/>
    <n v="581507000"/>
    <n v="199862000"/>
    <s v="SI"/>
    <m/>
    <s v="*"/>
  </r>
  <r>
    <n v="427"/>
    <x v="6"/>
    <d v="2021-09-07T00:00:00"/>
    <s v="CIR"/>
    <x v="28"/>
    <n v="2021"/>
    <s v="01-011-21"/>
    <s v="TRUCHA ARCO IRIS"/>
    <s v="POTOSÍ"/>
    <x v="1"/>
    <d v="2021-11-12T00:00:00"/>
    <n v="30"/>
    <s v="ANDINA DE CAMPESINOS DE POTOSI - AGROANDINA"/>
    <s v="ALIANZA PRODUCTIVA PARA EL FORTALECIMIENTO DE LA PRODUCCIÓN Y COMERCIALIZACIÓN DE TRUCHA ARCOÍRIS DE LA ASOCIACIÓN AGROPECUARIA ANDINA DE CAMPESINOS DE POTOSÍ."/>
    <s v="ALIANZA PRODUCTIVA PARA EL FORTALECIMIENTO DE LA PRODUCCIÓN Y COMERCIALIZACIÓN DE TRUCHA ARCOÍRIS CON LA ASOCIACIÓN AGROPECUARIA ANDINA DE CAMPESINOS, MUNICIPIO DE POTOSÍ, NARIÑO"/>
    <s v="NO"/>
    <n v="302871000"/>
    <n v="120685000"/>
    <s v="SI"/>
    <m/>
    <s v="*"/>
  </r>
  <r>
    <n v="428"/>
    <x v="6"/>
    <d v="2021-09-07T00:00:00"/>
    <s v="CIR"/>
    <x v="28"/>
    <n v="2021"/>
    <s v="01-034-21"/>
    <s v="QUINUA"/>
    <s v="SAPUYES"/>
    <x v="1"/>
    <d v="2021-11-10T00:00:00"/>
    <n v="30"/>
    <s v="AGROPECUARIA PORVENIR CAMPESINO"/>
    <s v="ALIANZA PARA EL FORTALECIMIENTO DEL MANEJO POSCOSECHA Y COMERCIAL DE LA QUINUA PRODUCIDA POR LA ASOCIACIÓN AGROPECUARIA PORVENIR CAMPESINO, MUNICIPIO DE SAPUYES, DEPARTAMENTO DE NARIÑO"/>
    <s v="ALIANZA PARA EL FORTALECIMIENTO DEL MANEJO POSTCOSECHA Y COMERCIAL DE LA QUINUA PRODUCIDA POR LA ASOCIACIÓN DE AGRICULTORES PORVENIR CAMPESINO, MUNICIPIO DE SAPUYES, DEPARTAMENTO DE NARIÑO"/>
    <s v="NO"/>
    <n v="263955000"/>
    <n v="102950000"/>
    <s v="SI"/>
    <m/>
    <s v="*"/>
  </r>
  <r>
    <n v="429"/>
    <x v="6"/>
    <d v="2021-09-03T00:00:00"/>
    <s v="CIN"/>
    <x v="28"/>
    <n v="2021"/>
    <s v="01-021-21"/>
    <s v="GULUPA"/>
    <s v="SAN PABLO"/>
    <x v="1"/>
    <d v="2021-10-29T00:00:00"/>
    <n v="40"/>
    <s v="AGROPROGRESO"/>
    <s v="ALIANZA PARA LA PRODUCCIÓN Y COMERCIALIZACIÓN DE GULUPA EN EL MUNICIPIO DE SAN PABLO, DEPARTAMENTO DE NARIÑO"/>
    <s v="ALIANZA PARA LA PRODUCCIÓN Y COMERCIALIZACIÓN DE GULUPA EN EL MUNICIPIO DE SAN PABLO, DEPARTAMENTO NARIÑO"/>
    <s v="NO"/>
    <n v="518386000"/>
    <n v="199682000"/>
    <s v="SI"/>
    <m/>
    <s v="*"/>
  </r>
  <r>
    <n v="430"/>
    <x v="6"/>
    <d v="2021-09-07T00:00:00"/>
    <s v="CIR"/>
    <x v="28"/>
    <n v="2021"/>
    <s v="01-031-21"/>
    <s v="AVES DE CORRAL - HUEVO"/>
    <s v="CHACHAGÜÍ"/>
    <x v="1"/>
    <d v="2021-11-10T00:00:00"/>
    <n v="40"/>
    <s v="ASOCAMPECHAGUI"/>
    <s v="MEJORAMIENTO DEL SISTEMA PRODUCTIVO DE GALLINAS SEMI CRIOLLAS DE POSTURA COMO ESTRATEGIA DE SOBERANÍA ALIMENTARIA DE CAMPESINOS DEL MUNICIPIO DE CHACHAGÜÍ - NARIÑO."/>
    <s v="MEJORAMIENTO DEL SISTEMA PRODUCTIVO DE GALLINAS CRIOLLAS DE POSTURA COMO ESTRATEGIA DE SOBERANÍA ALIMENTARIA DE CAMPESINOS DEL MUNICIPIO DE CHACHAGÜÍ – NARIÑO"/>
    <s v="NO"/>
    <n v="428454000"/>
    <n v="171302000"/>
    <s v="SI"/>
    <m/>
    <s v="*"/>
  </r>
  <r>
    <n v="431"/>
    <x v="6"/>
    <d v="2021-09-03T00:00:00"/>
    <s v="CIN"/>
    <x v="28"/>
    <n v="2021"/>
    <s v="01-018-21"/>
    <s v="MANI"/>
    <s v="TAMINANGO"/>
    <x v="1"/>
    <d v="2021-10-29T00:00:00"/>
    <n v="40"/>
    <s v="ASOCIACION CRECER PARA EL CAMPO - ASOCRECEM"/>
    <s v="ALIANZA PARA EL MEJORAMIENTO PRODUCTIVO Y COMERCIAL DE MANÍ VARIEDAD ROJO DE 40 PRODUCTORES DEL SECTOR PANAMERICANO MUNICIPIO DE TAMINANGO."/>
    <s v="ALIANZA PARA EL MEJORAMIENTO PRODUCTIVO Y COMERCIAL DE MANÍ VARIEDAD ROJO PARA 40 PRODUCTORES DE LA ASOCIACIÓN CRECER PARA EL CAMPO, MUNICIPIO TAMINANGO"/>
    <s v="NO"/>
    <n v="499760000"/>
    <n v="200000000"/>
    <s v="SI"/>
    <m/>
    <s v="SI"/>
  </r>
  <r>
    <n v="432"/>
    <x v="6"/>
    <d v="2021-09-03T00:00:00"/>
    <s v="CIN"/>
    <x v="28"/>
    <n v="2021"/>
    <s v="01-014-21"/>
    <s v="LIMÓN"/>
    <s v="EL ROSARIO"/>
    <x v="1"/>
    <d v="2021-10-29T00:00:00"/>
    <n v="40"/>
    <s v="ANMUCIC"/>
    <s v="ALIANZA PARA LA PRODUCCION ACOPIO Y COMERCIALIZACION DE LIMON TAHITI MEDIANTE LA APLICACIÓN DE TECNOLOGIAS LIMPIAS PARA 40 PEQUEÑOS PRODUCTORES DEL MUNICIPIO DE EL ROSARIO NARIÑO"/>
    <s v="ALIANZA PARA LA PRODUCCIÓN, ACOPIO Y COMERCIALIZACIÓN DE LIMON TAHITÍ MEDIANTE LA APLICACIÓN DE TECNOLOGÍAS LIMPIAS PARA 40 PEQUEÑOS PRODUCTORES DEL MUNICIPIO DE EL ROSARIO, NARIÑO"/>
    <s v="SI"/>
    <n v="540388000"/>
    <n v="199048000"/>
    <s v="SI"/>
    <m/>
    <s v="*"/>
  </r>
  <r>
    <n v="433"/>
    <x v="6"/>
    <d v="2021-09-03T00:00:00"/>
    <s v="CIN"/>
    <x v="28"/>
    <n v="2021"/>
    <s v="01-019-21"/>
    <s v="PAPA"/>
    <s v="CONTADERO"/>
    <x v="1"/>
    <d v="2021-10-29T00:00:00"/>
    <n v="40"/>
    <s v="ASOFORCA"/>
    <s v="APOYO AL DESARROLLO PRODUCTIVO Y FORTALECIMIENTO COMERCIAL DE LOS PEQUEÑOS PRODUCTORES DE PAPA DE EL MUNICIPIO DE EL CONTADERO."/>
    <s v="ALIANZA PRODUCTIVA PARA EL DESARROLLO PRODUCTIVO Y FORTALECIMIENTO COMERCIAL DE LOS PEQUEÑOS PRODUCTORES DEL CULTIVO DE PAPA DIACOL CAPIRO CON LA ASOCIACIÓN FORTALEZA CAMPESINA ASOFORCA, MUNICIPIO DE CONTADERO, NARIÑO"/>
    <s v="NO"/>
    <n v="506702000"/>
    <n v="174485000"/>
    <s v="SI"/>
    <m/>
    <s v="*"/>
  </r>
  <r>
    <n v="434"/>
    <x v="6"/>
    <d v="2021-09-03T00:00:00"/>
    <s v="CIN"/>
    <x v="28"/>
    <n v="2021"/>
    <s v="01-036-21"/>
    <s v="GANADERIA LECHE"/>
    <s v="GUALMATÁN"/>
    <x v="1"/>
    <d v="2021-11-10T00:00:00"/>
    <n v="31"/>
    <s v="GUCOLAC"/>
    <s v="MEJORAMIENTO DE LA CALIDAD DE VIDA DE LAS FAMILIAS PERTENECIENTES A LA COOPERATIVA - GUCOLAC, A TRAVÉS DE GANADERÍA SOSTENIBLE, FORTALECIENDO LA PRODUCCIÓN DE LECHE, EN EL MUNICIPIO DE GUALMATÁN, NARIÑO."/>
    <s v="ALIANZA PRODUCTIVA PARA EL MEJORAMIENTO DE LA CALIDAD DE VIDA DE LAS FAMILIAS PERTENECIENTES A LA COOPERATIVA GUCOLAC, A TRAVÉS DE GANADERÍA SOSTENIBLE, FORTALECIENDO LA PRODUCCIÓN DE LECHE"/>
    <s v="NO"/>
    <n v="393469000"/>
    <n v="154582000"/>
    <s v="SI"/>
    <m/>
    <s v="SI"/>
  </r>
  <r>
    <n v="435"/>
    <x v="6"/>
    <d v="2021-09-07T00:00:00"/>
    <s v="CIR"/>
    <x v="28"/>
    <n v="2021"/>
    <s v="01-038-21"/>
    <s v="CACAO"/>
    <s v="SAN ANDRÉS DE TUMACO"/>
    <x v="1"/>
    <d v="2021-11-12T00:00:00"/>
    <n v="40"/>
    <s v="CORTEPAZ"/>
    <s v="AUMENTO DE LA PRODUCTIVIDAD, FORTALECIMIENTO DE LA SEGURIDAD ALIMENTARIA Y LA INFRAESTRUCTURA DE POSCOSECHA PARA LA COMERCIALIZACIÓN DE CACAO FINO Y DE AROMA ESPECIAL."/>
    <s v="AUMENTO DE LA PRODUCTIVIDAD Y FORTALECIMIENTO LA INFRAESTRUCTURA DE POS COSECHA PARA LA COMERCIALIZACIÓN DE CACAO FINO Y DE AROMA ESPECIAL ”DEPARTAMENTO DEL NARIÑO_x000b_MUNICIPIO TUMACO"/>
    <s v="SI"/>
    <n v="536726000"/>
    <n v="119392000"/>
    <s v="SI"/>
    <m/>
    <s v="SI"/>
  </r>
  <r>
    <n v="436"/>
    <x v="6"/>
    <d v="2021-09-07T00:00:00"/>
    <s v="CIR"/>
    <x v="28"/>
    <n v="2021"/>
    <s v="01-035-21"/>
    <s v="UCHUVA"/>
    <s v="PASTO"/>
    <x v="1"/>
    <d v="2021-11-10T00:00:00"/>
    <n v="40"/>
    <s v="ASOCIACIÓN AGROPECURIA DE MUJERES"/>
    <s v="ALIANZA PARA EL CULTIVO, PRODUCCION, ACOPIO, Y COMERCIALIZACION DE UCHUVA, CON CRITERIOS DE SOSTENIBILIDAD PARA 40 PEQUEÑOS PRODUCTORES DEL MUNICIPIO DE PASTO NARIÑO"/>
    <s v="ALIANZA PARA EL CULTIVO, PRODUCCIÓN, ACOPIO Y COMERCIALIZACIÓN DE UCHUVA, CON CRITERIOS DE SOSTENIBILIDAD PARA 40 PEQUEÑOS PRODUCTORES DEL MUNICIPIO DE PASTO, NARIÑO"/>
    <s v="NO"/>
    <n v="415470000"/>
    <n v="165620000"/>
    <s v="SI"/>
    <m/>
    <s v="*"/>
  </r>
  <r>
    <n v="437"/>
    <x v="6"/>
    <d v="2021-09-03T00:00:00"/>
    <s v="CIN"/>
    <x v="28"/>
    <n v="2021"/>
    <s v="01-015-21"/>
    <s v="ZOOCRIA - CARNE, PIEL, HUEVO &amp; PIE DE CRIA"/>
    <s v="EL TAMBO"/>
    <x v="1"/>
    <d v="2021-11-12T00:00:00"/>
    <n v="40"/>
    <s v="ASOMUSCUY"/>
    <s v="ALIANZA PARA EL FORTALECIMIENTO Y MEJORAMIENTO DE LA PRODUCCIÓN Y COMERCIALIZACIÓN DE CUYES EN LAS FAMILIAS CAMPESINAS DEL MUNICIPIO DE EL TAMBO, DEPARTAMENTO DE NARIÑO."/>
    <s v="ALIANZA PRODUCTIVA PARA EL FORTALECIMIENTO Y MEJORAMIENTO DE LA PRODUCCIÓN Y COMERCIALIZACIÓN DE CUYES EN LAS FAMILIAS CAMPESINAS DEL MUNICIPIO DE EL TAMBO DEPARTAMENTO DE NARIÑO"/>
    <s v="NO"/>
    <n v="502342000"/>
    <n v="200000000"/>
    <s v="SI"/>
    <m/>
    <s v="*"/>
  </r>
  <r>
    <n v="438"/>
    <x v="6"/>
    <d v="2021-09-03T00:00:00"/>
    <s v="CIN"/>
    <x v="28"/>
    <n v="2021"/>
    <s v="01-016-21"/>
    <s v="FRESA "/>
    <s v="BUESACO"/>
    <x v="1"/>
    <d v="2021-10-29T00:00:00"/>
    <n v="40"/>
    <s v="ASOFRESASBUESACO"/>
    <s v="ALIANZA PARA EL FORTALECIMIENTO DE LA CADENA PRODUCTIVA DE FRESA EN LOS PEQUEÑOS PRODUCTORES DEL MUNICIPIO DE BUESACO, DEPARTAMENTO DE NARIÑO."/>
    <s v="ALIANZA PARA EL FORTALECIMIENTO DE LA CADENA PRODUCTIVA DE FRESA EN LOS PEQUEÑOS PRODUCTORES DEL MUNICIPIO DE BUESACO DEPARTAMENTO DE NARIÑO"/>
    <s v="NO"/>
    <n v="584889000"/>
    <n v="200000000"/>
    <s v="SI"/>
    <m/>
    <s v="*"/>
  </r>
  <r>
    <n v="439"/>
    <x v="6"/>
    <d v="2021-09-03T00:00:00"/>
    <s v="CIN"/>
    <x v="28"/>
    <n v="2021"/>
    <s v="01-023-21"/>
    <s v="AGUACATE"/>
    <s v="LINARES"/>
    <x v="1"/>
    <d v="2021-10-29T00:00:00"/>
    <n v="33"/>
    <s v="PLANTADORES DE PAZ"/>
    <s v="ALIANZA PRODUCTIVA PARA EL SOSTENIMIENTO DE AGUACATE HASS EN EL MUNICIPIO DE LINARES, DEPARTAMENTO DE NARIÑO."/>
    <s v="ALIANZA PRODUCTIVA PARA EL SOSTENIMIENTO DE AGUACATE HASS EN EL MUNICIPIO DE LINARES, DEPARTAMENTO DE NARIÑO"/>
    <s v="NO"/>
    <n v="274284000"/>
    <n v="109792000"/>
    <s v="SI"/>
    <m/>
    <s v="*"/>
  </r>
  <r>
    <n v="440"/>
    <x v="6"/>
    <d v="2021-09-03T00:00:00"/>
    <s v="CIN"/>
    <x v="28"/>
    <n v="2021"/>
    <s v="01-056-21"/>
    <s v="GANADERIA LECHE"/>
    <s v="SAPUYES"/>
    <x v="1"/>
    <d v="2021-11-12T00:00:00"/>
    <n v="37"/>
    <s v="ASOCRECER"/>
    <s v="ALIANZA PRODUCTIVA PARA EL MEJORAMIENTO DE LA COMPETITIVIDAD LECHERA CON BPG AMIGABLES CON EL MEDIO AMBIENTE DE 37 PRODUCTORES DEL MUNICIPIO DE SAPUYES - DEPARTAMENTO DE NARIÑO."/>
    <s v="ALIANZA PRODUCTIVA PARA EL MEJORAMIENTO DE LA COMPETITIVIDAD LECHERA CON BPG AMIGABLES CON EL MEDIO AMBIENTE DE 37 PRODUCTORES DEL MUNICIPIO DE SAPUYES"/>
    <s v="NO"/>
    <n v="505676000"/>
    <n v="184790000"/>
    <s v="SI"/>
    <m/>
    <s v="*"/>
  </r>
  <r>
    <n v="441"/>
    <x v="6"/>
    <d v="2021-09-03T00:00:00"/>
    <s v="CIN"/>
    <x v="28"/>
    <n v="2021"/>
    <s v="01-020-21"/>
    <s v="AVES DE CORRAL - HUEVO"/>
    <s v="EL TAMBO"/>
    <x v="1"/>
    <d v="2021-10-29T00:00:00"/>
    <n v="40"/>
    <s v="ASOMUJERES"/>
    <s v="ALIANZA PRODUCTIVA PARA LA PRODUCCIÓN Y COMERCIALIZACIÓN DE HUEVO CAMPESINO, EN LA ASOCIACIÓN DE MUJERES DEL TAMBO, UBICADA EN LA VEREDA POTRERILLO, MUNICIPIO DEL TAMBO, NARIÑO."/>
    <s v="ALIANZA PRODUCTIVA PARA LA PRODUCCIÓN Y COMERCIALIZACIÓN DE HUEVO CAMPESINO CON LA ASOCIACIÓN DE MUJERES DE EL TAMBO ASOMUJERES, MUNICIPIO EL TAMBO, NARIÑO"/>
    <s v="NO"/>
    <n v="398853000"/>
    <n v="159681000"/>
    <s v="SI"/>
    <m/>
    <s v="SI"/>
  </r>
  <r>
    <n v="442"/>
    <x v="6"/>
    <d v="2021-09-03T00:00:00"/>
    <s v="CIN"/>
    <x v="28"/>
    <n v="2021"/>
    <s v="01-022-21"/>
    <s v="FRESA"/>
    <s v="LA CRUZ"/>
    <x v="1"/>
    <d v="2021-10-29T00:00:00"/>
    <n v="36"/>
    <s v="MULTIAGRO"/>
    <s v="FORTALECIMIENTO DEL CULTIVO DE FRESA DE LA ASOCIACIÓN MULTIAGRO CORREGIMIENTO DE TAJUMBINA, MUNICIPIO DE LA CRUZ."/>
    <s v="ALIANZA PRODUCTIVA PARA EL FORTALECIMIENTO DEL CULTIVO DE FRESA DE LA ASOCIACIÓN MULTIAGRO TAJUMBINA, MUNICIPIO DE LA CRUZ, NARIÑO"/>
    <s v="NO"/>
    <n v="751826000"/>
    <n v="179662000"/>
    <s v="SI"/>
    <m/>
    <s v="*"/>
  </r>
  <r>
    <n v="443"/>
    <x v="6"/>
    <d v="2021-09-07T00:00:00"/>
    <s v="CIR"/>
    <x v="28"/>
    <n v="2021"/>
    <s v="01-051-21"/>
    <s v="AVES DE CORRAL - HUEVO"/>
    <s v="ARBOLEDA"/>
    <x v="1"/>
    <d v="2021-11-12T00:00:00"/>
    <n v="30"/>
    <s v="ASOCIACIÓN DIGNIDAD Y VIDA POBLACIÓN DESPLAZADA"/>
    <s v="IMPLEMENTACIÓN DE TREINTA (30) UNIDADES PECUARIAS PARA LA PRODUCCIÓN DE HUEVO CON POBLACIÓN VICTIMA Y/O VULNERABLE DEL MUNICIPIO DE ARBOLEDA-NARIÑO."/>
    <s v="IMPLEMENTACIÓN  DE TREINTA (30) UNIDADES PECUARIAS PARA LA PRODUCCIÓN DE HUEVO CON POBLACIÓN VICTIMA Y/O VULNERABLE DEL MUNICIPIO DE ARBOLEDA, NARIÑO"/>
    <s v="NO"/>
    <n v="375550000"/>
    <n v="149277000"/>
    <s v="SI"/>
    <m/>
    <s v="*"/>
  </r>
  <r>
    <n v="444"/>
    <x v="6"/>
    <d v="2021-09-07T00:00:00"/>
    <s v="CIR"/>
    <x v="28"/>
    <n v="2021"/>
    <s v="01-032-21"/>
    <s v="COCO "/>
    <s v="SAN ANDRÉS DE TUMACO"/>
    <x v="1"/>
    <d v="2021-11-10T00:00:00"/>
    <n v="40"/>
    <s v="ASOCOEMPRENDER"/>
    <s v="ALIANZA PRODUCTIVA PARA EL FORTALECIMIENTO A LOS MIEMBROS DE LA ASOCIACIÓN DE COCOTEROS EMPRENDEDORES DE TUMACO &quot;ASOCOEMPRENDER&quot;, MEDIANTE LA PRODUCCIÓN Y COMERCIALIZACIÓN DE COCO EN EL DEPARTAMENTO DE NARIÑO."/>
    <s v="ALIANZA PRODUCTIVA PARA EL FORTALECIMIENTO A LOS MIEMBROS DE LA ASOCIACIÓN DE COCOTEROS EMPRENDEDORES DE TUMACO &quot; ASOCOEMPRENDER&quot;, MEDIANTE LA PRODUCCIÓN Y COMERCIALIZACIÓN DE COCO - EN EL DEPARTAMENTO DE NARIÑO"/>
    <s v="SI"/>
    <n v="530746000"/>
    <n v="200000000"/>
    <s v="SI"/>
    <m/>
    <s v="*"/>
  </r>
  <r>
    <n v="445"/>
    <x v="6"/>
    <d v="2021-09-03T00:00:00"/>
    <s v="CIN"/>
    <x v="28"/>
    <n v="2021"/>
    <s v="01-017-21"/>
    <s v="CUY"/>
    <s v="GUAITARILLA"/>
    <x v="1"/>
    <d v="2021-10-29T00:00:00"/>
    <n v="30"/>
    <s v="ASOPACUY"/>
    <s v="CRIANZA DE CUYES COMO ALTERNATIVA DE PRODUCCIÓN PECUARIA Y COMERCIAL PARA LA ASOCIACIÓN AGROPECUARIA ARTESANAL Y AMBIENTAL EL PARAISO DEL CUY DEL MUNICIPO DE GUIATARILLA, DEPARTAMENTO DE NARIÑO."/>
    <s v="CRIANZA DE CUYES COMO ALTERNATIVA DE PRODUCCIÓN PECUARIA Y COMERCIAL PARA LA ASOCIACIÓN AGROPECUARIA ARTESANAL Y AMBIENTAL EL PARAISO DEL CUY DEL MUNICIPO DE GUIATARILLA, DEPARTAMENTO DE NARIÑO"/>
    <s v="NO"/>
    <n v="360885000"/>
    <n v="142550000"/>
    <s v="SI"/>
    <m/>
    <s v="SI"/>
  </r>
  <r>
    <n v="446"/>
    <x v="6"/>
    <d v="2021-09-03T00:00:00"/>
    <s v="CIN"/>
    <x v="28"/>
    <n v="2021"/>
    <s v="01-072-21"/>
    <s v="GANADERIA LECHE"/>
    <s v="IMUÉS"/>
    <x v="1"/>
    <d v="2021-11-12T00:00:00"/>
    <n v="40"/>
    <s v="ASOCIACIÓN AGROPECUARIA NEIRA SANTA ANA"/>
    <s v="INCREMENTO DE LA PRODUCCIÓN LÁCTEA MEDIANTE LA INCORPORACIÓN DE MEJORAMIENTO GENÉTICO Y DISPONIBILIDAD DE ALIMENTO FORRAJERO EN EL TRÓPICO ALTO DEL MUNICIPIO DE IMÚES."/>
    <s v="INCREMENTO DE LA PRODUCCIÓN LÁCTEA MEDIANTE LA INCORPORACIÓN DE MEJORAMIENTO GENÉTICO Y LA DISPONIBILIDAD DE ALIMENTO FORRAJERO EN EL TRÓPICO ALTO DEL MUNICIPIO DE IMUÉS"/>
    <s v="NO"/>
    <n v="485778000"/>
    <n v="193928000"/>
    <s v="SI"/>
    <m/>
    <s v="NO"/>
  </r>
  <r>
    <n v="447"/>
    <x v="6"/>
    <d v="2021-09-07T00:00:00"/>
    <s v="CIR"/>
    <x v="28"/>
    <n v="2021"/>
    <s v="01-028-21"/>
    <s v="PORCICULTURA CARNE"/>
    <s v="SAN ANDRÉS DE TUMACO"/>
    <x v="1"/>
    <d v="2021-11-12T00:00:00"/>
    <n v="40"/>
    <s v="EMPRENDEDORES DIVINA LUZ"/>
    <s v="ALIANZA PARA EL FORTALECIMIENTO E INCREMENTO DE PRODUCCIÓN PORCÍCOLA DE LA EXPLOTACIÓN PECUARIA DE LA ASOCIACIÓN DIVINA LUZ , EN LA VEREDA ZAPOTAL DEL MUNICIPIO DE TUMACO - DEPARTAMENTO DE NARIÑO."/>
    <s v="ALIANZA PARA EL FORTALECIMIENTO E INCREMENTO DE LA EXPLOTACIÓN PECUARIA PORCICOLA EN LA ASOCIACIÓN DE EMPRENDEDORES DIVINA LUZ,  VEREDA ZAPOTAL DEL MUNICIPIO DE TUMACO - DEPARTAMENTO DE NARIÑO"/>
    <s v="SI"/>
    <n v="447136000"/>
    <n v="179000000"/>
    <s v="SI"/>
    <m/>
    <s v="*"/>
  </r>
  <r>
    <n v="448"/>
    <x v="6"/>
    <d v="2021-09-07T00:00:00"/>
    <s v="CIR"/>
    <x v="29"/>
    <n v="2021"/>
    <s v="01-060-21"/>
    <s v="TILAPIA ROJA"/>
    <s v="FLORIDA"/>
    <x v="1"/>
    <d v="2021-11-12T00:00:00"/>
    <n v="30"/>
    <s v="ASOTAP"/>
    <s v="Alianza piscicola de la asociacion de piscicultores del Tamboral Municipio de Florida Valle del Cauca"/>
    <s v="ALIANZA PISCICOLA DE LA ASOCIACION DE PISCICULTORES DEL MUNICIPIO DE FLORIDA VEREDA TAMBORAL, DEPARTAMENTO VALLE CAUCA EN EL AÑO 2021"/>
    <s v="SI"/>
    <n v="354016000"/>
    <n v="140991000"/>
    <s v="SI"/>
    <m/>
    <s v="*"/>
  </r>
  <r>
    <n v="449"/>
    <x v="6"/>
    <d v="2021-09-07T00:00:00"/>
    <s v="CIR"/>
    <x v="29"/>
    <n v="2021"/>
    <s v="01-046-21"/>
    <s v="PLÁTANO"/>
    <s v="EL ÁGUILA"/>
    <x v="1"/>
    <d v="2021-11-12T00:00:00"/>
    <n v="40"/>
    <s v="AGROAGUILA"/>
    <s v="Incremento de la productividad sustentable del cultivo de Platano en el municpio del Aguila en el departamento del Valle del Cauca "/>
    <s v="INCREMENTO DE LA COMPETITIVIDAD SUSTENTABLE DEL CULTIVO DE PLATANO DOMINICO EN EL MUNICIPIO DEL EL AGUILA DEL DEPARTAMENTO VALLE DEL CAUCA"/>
    <s v="NO"/>
    <n v="462562000"/>
    <n v="183002000"/>
    <s v="SI"/>
    <m/>
    <s v="*"/>
  </r>
  <r>
    <n v="450"/>
    <x v="6"/>
    <d v="2021-09-03T00:00:00"/>
    <s v="CIN"/>
    <x v="29"/>
    <n v="2021"/>
    <s v="01-062-21"/>
    <s v="TOMATE"/>
    <s v="PALMIRA"/>
    <x v="1"/>
    <d v="2021-11-12T00:00:00"/>
    <n v="40"/>
    <s v="CREANDO SEMILLAS DE ESPERANZA "/>
    <s v="Implementacion de un proyecto de produccion y comercializacion de tomate, bajo un sistema de casa malla, para aportar a la satisfaccion de la demanda de bienes horticolas en el municipio de Palmira, Valle del Cauca "/>
    <s v="IMPLEMENTACIÓN DE UN PROYECTO DE PRODUCCIÓN Y COMERCIALIZACIÓN DE TOMATE BAJO UN SISTEMA DE CASA MALLA, PARA APORTAR A LA SATISFACCIÓN DE LA DEMANDA DE BIENES HORTÍCOLAS EN EL MUNICIPIO DE PALMIRA"/>
    <s v="NO"/>
    <n v="453776000"/>
    <n v="181102000"/>
    <s v="SI"/>
    <m/>
    <s v="NO"/>
  </r>
  <r>
    <n v="451"/>
    <x v="6"/>
    <d v="2021-09-07T00:00:00"/>
    <s v="CIR"/>
    <x v="29"/>
    <n v="2021"/>
    <s v="01-066-21"/>
    <s v="CAÑA PANELERA"/>
    <s v="FLORIDA"/>
    <x v="1"/>
    <d v="2021-11-12T00:00:00"/>
    <n v="31"/>
    <s v="RITCP - TRIUNFO CRISTAL PAEZ"/>
    <s v="Alianza caña panelera en resguardo Indigena Triunfo Cristal Paez del municpio de Florida Valle del Cauca"/>
    <s v="ALIANZA CAÑA PANELERA EN RESGUARDO INDIGENA TRIUNFO CRISTAL PAEZ (RITCP)  DEL MUNICIPIO DE FLORIDA VALLE DEL CAUCA"/>
    <s v="SI"/>
    <n v="482503000"/>
    <n v="154537000"/>
    <s v="SI"/>
    <m/>
    <s v="*"/>
  </r>
  <r>
    <n v="452"/>
    <x v="6"/>
    <d v="2021-09-07T00:00:00"/>
    <s v="CIR"/>
    <x v="29"/>
    <n v="2021"/>
    <s v="01-067-21"/>
    <s v="MORA "/>
    <s v="PRADERA"/>
    <x v="1"/>
    <d v="2021-11-12T00:00:00"/>
    <n v="30"/>
    <s v="FUNDECAR"/>
    <s v="Alianza productiva para el fortalecimiento Tecnico, en la produccion ambiental sostenible de Mora de castilla con productores del corregimiento La carbonera en el municipio de Pradera"/>
    <s v="ALIANZA PRODUCTIVA PARA EL FORTALECIMIENTO TÉCNICO EN LA PRODUCCIÓN AMBIENTALMENTE SOSTENIBLE DE MORA DE CASTILLA CON PRODUCTORES DEL CORREGIMIENTO LA CARBONERA EN EL MUNICIPIO DE PRADERA - VALLE DEL CAUCA"/>
    <s v="SI"/>
    <n v="351777000"/>
    <n v="140521000"/>
    <s v="SI"/>
    <m/>
    <s v="SI"/>
  </r>
  <r>
    <n v="453"/>
    <x v="6"/>
    <d v="2021-09-07T00:00:00"/>
    <s v="CIR"/>
    <x v="29"/>
    <n v="2021"/>
    <s v="01-065-21"/>
    <s v="PIÑA"/>
    <s v="DAGUA"/>
    <x v="1"/>
    <d v="2021-11-12T00:00:00"/>
    <n v="35"/>
    <s v="ASOMED"/>
    <s v="Fortalecimiento al cultivo de Piña, para mejorar las condiciones de productividad, competitividad y comercializacion del municpio de Dagua"/>
    <s v="FORTALECIMIENTO DEL CULTIVO DE PIÑA, PARA MEJORAR LAS CONDICIONES DE PRODUCTIVIDAD, COMPETITIVIDAD Y COMERCIALIZACIÓN EN EL MUNICIPIO DE DAGUA, DEPARTAMENTO DEL VALLE DEL CAUCA"/>
    <s v="NO"/>
    <n v="292092000"/>
    <n v="114827000"/>
    <s v="SI"/>
    <m/>
    <s v="SI"/>
  </r>
  <r>
    <n v="454"/>
    <x v="6"/>
    <d v="2021-09-07T00:00:00"/>
    <s v="CIR"/>
    <x v="29"/>
    <n v="2021"/>
    <s v="01-069-21"/>
    <s v="PLÁTANO"/>
    <s v="BUGALAGRANDE"/>
    <x v="1"/>
    <d v="2021-11-12T00:00:00"/>
    <n v="37"/>
    <s v="ASOPROBUG"/>
    <s v="Alianza productiva para fortalecer la produccion sustentable de Platano en los corregimeintos de Galicia y Ceilan, en el municipio de Bugalagrande Valle del Cauca"/>
    <s v="ALIANZA PRODUCTIVA PARA FORTALECER LA PRODUCCIÓN SUSTENTABLE DE PLÁTANO EN LOS CORREGIMIENTOS DE GALICIA Y CEILAN EN EL MUNICIPIO DE BUGALAGRANDE DEPARTAMENTO DEL VALLE DEL CAUCA"/>
    <s v="NO"/>
    <n v="489102000"/>
    <n v="183641000"/>
    <s v="SI"/>
    <m/>
    <s v="*"/>
  </r>
  <r>
    <n v="455"/>
    <x v="6"/>
    <d v="2021-09-07T00:00:00"/>
    <s v="CIR"/>
    <x v="29"/>
    <n v="2021"/>
    <s v="01-052-21"/>
    <s v="GUAYABA "/>
    <s v="TULUÁ"/>
    <x v="1"/>
    <d v="2021-11-12T00:00:00"/>
    <n v="38"/>
    <s v="ASOAGROPCIN"/>
    <s v="Alianza productiva para el manejo y produccion de guayaba rosa C ICARMIN 0328 para la agroinductria, el consumo en fresco y el cuidado de los bienes naturales en los municipios de Tulua y Bugalagrande "/>
    <s v="ALIANZA PRODUCTIVA PARA EL MANEJO Y PRODUCCIÓN DE GUAYABA ROSA C Y CARMÍN 0328 CON FINES DE AGROINDUSTRIA, EL CONSUMO EN FRESCO Y EL CUIDADO DE LOS RECURSOS NATURALES EN LOS MUNICIPIOS DE TULUÁ Y BUGALAGRANDE, VALLE DEL CAUCA."/>
    <s v="NO"/>
    <n v="545604000"/>
    <n v="188792000"/>
    <s v="SI"/>
    <m/>
    <s v="*"/>
  </r>
  <r>
    <n v="456"/>
    <x v="6"/>
    <d v="2021-09-03T00:00:00"/>
    <s v="CIN"/>
    <x v="29"/>
    <n v="2021"/>
    <s v="01-068-21"/>
    <s v="PAPA"/>
    <s v="TULUÁ"/>
    <x v="1"/>
    <d v="2021-11-12T00:00:00"/>
    <n v="40"/>
    <s v="COOPBASAN"/>
    <s v="Alianza productiva para el manejo sustentable del cultivo de papa y el cuidado de los bienes naturales en los corregimientos de Santa lucia y Barragan, en el municipio de Tulua Valle del Cauca"/>
    <s v="ALIANZA PRODUCTIVA PARA EL MANEJO SUSTENTABLE DEL SISTEMA DE CULTIVO DE PAPA Y EL CUIDADO DE LOS BIENES NATURALES EN LOS CORREGIMIENTOS DE SANTA LUCÍA Y BARRAGÁN, MUNICIPIO DE TULUÁ, VALLE DEL CAUCA"/>
    <s v="NO"/>
    <n v="546031000"/>
    <n v="194662000"/>
    <s v="SI"/>
    <m/>
    <s v="*"/>
  </r>
  <r>
    <n v="457"/>
    <x v="6"/>
    <d v="2021-09-07T00:00:00"/>
    <s v="CIR"/>
    <x v="29"/>
    <n v="2021"/>
    <s v="01-047-21"/>
    <s v="PLÁTANO"/>
    <s v="LA VICTORIA"/>
    <x v="1"/>
    <d v="2021-11-12T00:00:00"/>
    <n v="36"/>
    <s v="ALMITARA"/>
    <s v="Fortalecimiento de la produccion y comercializacion de platano dominico harton, Asociacion altamira municipio de la Victoria, valle del Cauca"/>
    <s v="FORTALECIMIENTO DE LA PRODUCCIÒN Y COMERCIALIZACIÒN DE PLATANO DOMINICO HARTON  CON LA ASOCIACIÓN ALMITARA DEL MUNICIPIO DE LA VICTORIA VALLE DEL CAUCA"/>
    <s v="NO"/>
    <n v="423131000"/>
    <n v="156340000"/>
    <s v="SI"/>
    <m/>
    <s v="*"/>
  </r>
  <r>
    <n v="458"/>
    <x v="6"/>
    <d v="2021-09-07T00:00:00"/>
    <s v="CIR"/>
    <x v="29"/>
    <n v="2021"/>
    <s v="01-063-21"/>
    <s v="VID - UVAS"/>
    <s v="LA UNIÓN"/>
    <x v="1"/>
    <d v="2021-11-12T00:00:00"/>
    <n v="30"/>
    <s v="ASPROUVHA"/>
    <s v="Fortalecimiento de la produccion y comercializacion de uva Red Globe de la asocaicion de productores de uva del municipio de la Union Valle del Cauca "/>
    <s v="FORTALECIMIENTO DE LA PRODUCCIÒN Y COMERCIALIZACIÒN DE UVA RED GLOBE DE LA ASOCIACIÓN DE PRODUCTORES DE UVA DEL MUNICIPIO DE LA UNIÓN - VALLE DEL CAUCA"/>
    <s v="NO"/>
    <n v="661125000"/>
    <n v="149300000"/>
    <s v="SI"/>
    <m/>
    <s v="*"/>
  </r>
  <r>
    <n v="459"/>
    <x v="6"/>
    <d v="2021-09-03T00:00:00"/>
    <s v="CIN"/>
    <x v="29"/>
    <n v="2021"/>
    <s v="01-061-21"/>
    <s v="PLÁTANO"/>
    <s v="CAICEDONIA"/>
    <x v="1"/>
    <d v="2021-11-12T00:00:00"/>
    <n v="40"/>
    <s v="AGROARTE"/>
    <s v="Fortalecimiento del cultivo de Platano para mejorar las condiciones de productividad, competitividad y comercializacion en el Municipio de Caicedonia, departamento del Valle del Cauca"/>
    <s v="FORTALECIMIENTO DEL CULTIVO DE PLÁTANO, PARA MEJORAR LAS CONDICIONES DE PRODUCTIVIDAD, COMPETITIVIDAD Y COMERCIALIZACIÓN EN EL MUNICIPIO DE CALCEDONIA, DEPARTAMENTO DEL VALLE DEL CAUCA"/>
    <s v="NO"/>
    <n v="456380000"/>
    <n v="182622000"/>
    <s v="SI"/>
    <m/>
    <s v="*"/>
  </r>
  <r>
    <n v="460"/>
    <x v="6"/>
    <d v="2021-09-03T00:00:00"/>
    <s v="CIN"/>
    <x v="29"/>
    <n v="2021"/>
    <s v="01-064-21"/>
    <s v="GALLINAS PONEDORAS - HUEVOS"/>
    <s v="FLORIDA"/>
    <x v="1"/>
    <d v="2021-11-12T00:00:00"/>
    <n v="40"/>
    <s v="ASOAVANZAR"/>
    <s v="Mejoramiento de las capacidaes productivas de los pequeños productores de la asociacion ASOAVANZAR, del municpio de Florida Valle del Cauca, mediante la produccion de gallinas productoras, para mejorar la seguridad alimentaria "/>
    <s v="MEJORAMIENTO DE LAS CAPACIDADES PRODUCTIVAS DE 40 PEQUEÑOS PRODUCTORES DE LA ASOCIACIÓN ASOAVANZAR DEL MUNICIPIO DE FLORIDA VALLE DEL CAUCA,  MEDIANTE LA PRODUCCIÓN DE GALLINAS PONEDORAS PARA MEJORAR LA SEGURIDAD ALIMENTARIA "/>
    <s v="SI"/>
    <n v="499412000"/>
    <n v="199780000"/>
    <s v="SI"/>
    <m/>
    <s v="*"/>
  </r>
  <r>
    <n v="461"/>
    <x v="6"/>
    <d v="2021-09-03T00:00:00"/>
    <s v="CIN"/>
    <x v="29"/>
    <n v="2021"/>
    <s v="01-059-21"/>
    <s v="PLÁTANO"/>
    <s v="TRUJILLO"/>
    <x v="1"/>
    <d v="2021-11-12T00:00:00"/>
    <n v="38"/>
    <s v="ASOPLAYBA"/>
    <s v="Produccion sustentable del cultivo de platano dominico harton de los municipio de de trujillo, Riofrio y Bolivar. "/>
    <s v="PRODUCCIÓN SUSTENTABLE DEL CULTIVO DE PLÁTANO DOMINICO HARTÓN EN LOS MUNICIPIOS DE TRUJILLO, RIO FRIO Y BOLÍVAR, VALLE DEL CAUCA"/>
    <s v="NO"/>
    <n v="500193000"/>
    <n v="189932000"/>
    <s v="SI"/>
    <m/>
    <s v="*"/>
  </r>
  <r>
    <n v="462"/>
    <x v="7"/>
    <d v="2021-08-25T00:00:00"/>
    <s v="CIR"/>
    <x v="30"/>
    <n v="2021"/>
    <s v="06-020-21"/>
    <s v="AGUACATE"/>
    <s v="El Carmen"/>
    <x v="1"/>
    <d v="2021-11-12T00:00:00"/>
    <n v="40"/>
    <s v="AFRUCAR"/>
    <s v="ALIANZA PARA EL MANEJO TÉCNICO Y SOCIOEMPRESARIAL DE LA ASOCIACIÓN DE AGUACATE Y FRUTALES “AFRUCAR” EN EL MUNICIPIO DE EL CARMEN, NORTE DE SANTANDER"/>
    <s v="ALIANZA PRODUCTIVA PARA EL SOSTENIMIENTO DEL CULTIVO DE AGUACATE DE PRODUCTORES DE LA ASOCIACIÓN DE AGUACATE Y FRUTALES DEL MUNICIPIO DE EL CARMEN, NORTE DE SANTANDER &quot;AFRUCAR&quot;- AÑO 2021"/>
    <s v="SI"/>
    <n v="656698000"/>
    <n v="200000000"/>
    <s v="SI"/>
    <m/>
    <s v="*"/>
  </r>
  <r>
    <n v="463"/>
    <x v="7"/>
    <d v="2021-09-03T00:00:00"/>
    <s v="CIN"/>
    <x v="30"/>
    <n v="2021"/>
    <s v="06-033-21"/>
    <s v="CACAO"/>
    <s v="Toledo"/>
    <x v="1"/>
    <d v="2021-11-12T00:00:00"/>
    <n v="40"/>
    <s v="ACST"/>
    <s v="IMPLEMENTACIÓN DE TÉCNICAS DE CULTIVO EFICIENTES PARA LA PRODUCCIÓN Y COMERCIALIZACIÓN DE CACAO CON MUJERES CAMPESINAS EN EL MUNICIPIO DE TOLEDO, NORTE DE SANTANDER"/>
    <s v="IMPLEMENTACION DE TECNICAS DE CULTIVO EFICIENTES PARA LA PRODUCCION Y COMERCIALIZACION DE CACAO CON MUJERES CAMPESINAS EN EL MUNICIPIO DE TOLEDO NORTE DE SANTANDER AÑO 2021"/>
    <s v="NO"/>
    <n v="541233000"/>
    <n v="200000000"/>
    <s v="SI"/>
    <m/>
    <s v="SI"/>
  </r>
  <r>
    <n v="464"/>
    <x v="7"/>
    <d v="2021-08-25T00:00:00"/>
    <s v="CIR"/>
    <x v="30"/>
    <n v="2021"/>
    <s v="06-014-21"/>
    <s v="GALLINAS PONEDORAS - HUEVOS"/>
    <s v="Tibú"/>
    <x v="1"/>
    <d v="2021-10-29T00:00:00"/>
    <n v="40"/>
    <s v="ASOMEA"/>
    <s v="FORTALECIMIENTO ASOCIATIVO A LA PRODUCCIÓN Y COMERCIALIZACIÓN DE HUEVOS DE UN GALPÓN BIOSEGURO CON MUJERES CAMPESINAS EN EL MUNICIPIO DE TIBÚ, NORTE DE SANTANDER"/>
    <s v="FORTALECIMIENTO ASOCIATIVO A LA PRODUCCIÓN Y COMERCIALIZACIÓN DE HUEVOS DE UN GALPÓN BIOSEGURO CON MUJERES CAMPESINAS EN EL MUNICIPIO DE TIBÚ, NORTE DE SANTANDER"/>
    <s v="SI"/>
    <n v="785011000"/>
    <n v="200000000"/>
    <s v="SI"/>
    <m/>
    <s v="*"/>
  </r>
  <r>
    <n v="465"/>
    <x v="7"/>
    <d v="2021-08-25T00:00:00"/>
    <s v="CIR"/>
    <x v="30"/>
    <n v="2021"/>
    <s v="06-004-21"/>
    <s v="PIMENTÓN"/>
    <s v="Ocaña"/>
    <x v="1"/>
    <d v="2021-10-29T00:00:00"/>
    <n v="37"/>
    <s v="AMPROCOM"/>
    <s v="ALIANZA PARA LA PRODUCCIÓN DE PIMENTÓN ENTRE PEQUEÑOS PRODUCTORES DE AMPROCOM EN EL MUNICIPIO DE OCAÑA, NORTE DE SANTANDER"/>
    <s v="ALIANZA PRODUCTIVA PARA ESTABLECIMIENTO DE CULTIVO DE PIMENTÓN DE LA ASOCIACIÓN DE MUJERES PRODUCTORAS Y COMERCIALIZADORAS DE LLANO VERDE &quot;AMPROCOM&quot; EN EL MUNICIPIO DE OCAÑA, NORTE DE SANTANDER AÑO 2021"/>
    <s v="NO"/>
    <n v="663840000"/>
    <n v="185000000"/>
    <s v="SI"/>
    <m/>
    <s v="*"/>
  </r>
  <r>
    <n v="466"/>
    <x v="7"/>
    <d v="2021-08-25T00:00:00"/>
    <s v="CIR"/>
    <x v="30"/>
    <n v="2021"/>
    <s v="06-022-21"/>
    <s v="FRESA"/>
    <s v="Pamplona"/>
    <x v="1"/>
    <d v="2021-11-12T00:00:00"/>
    <n v="40"/>
    <s v="ASMURP"/>
    <s v="APOYO A LA ALIANZA PRODUCTIVA PARA EL MEJORAMIENTO DEL CULTIVO DE FRESA EN EL MUNICIPIO DE PAMPLONA, NORTE DE SANTANDER"/>
    <s v="APOYO A LA ALIANZA PRODUCTIVA PARA EL MEJORAMIENTO DEL CULTIVO DE FRESA EN EL MUNICIPIO DE PAMPLONA, NORTE DE SANTANDER"/>
    <s v="NO"/>
    <n v="577756000"/>
    <n v="200000000"/>
    <s v="SI"/>
    <m/>
    <s v="NO"/>
  </r>
  <r>
    <n v="467"/>
    <x v="7"/>
    <d v="2021-08-25T00:00:00"/>
    <s v="CIR"/>
    <x v="30"/>
    <n v="2021"/>
    <s v="06-018-21"/>
    <s v="DURAZNO"/>
    <s v="Cácota"/>
    <x v="1"/>
    <d v="2021-11-12T00:00:00"/>
    <n v="40"/>
    <s v="ASOPPROFRUCA"/>
    <s v="ALIANZA PARA EL FORTALECIMIENTO TÉCNICOEMPRESARIAL DE LA ASOCIACIÓN DE PEQUEÑOS PRODUCTORES DE FRUTA “ASOPROFRUCA” MUNICIPIO DE CÁCOTA, NORTE DE SANTANDER"/>
    <s v="ALIANZA PRODUCTIVA PARA EL SOSTENIMIENTO DEL CULTIVO DE DURAZNO DE LA ASOCIACIÓN DE PEQUEÑOS PRODUCTORES DE FRUTA &quot;ASOPROFRUCA&quot; DEL MUNICIPIO DE CACOTA NORTE DE SANTANDER AÑO 2021"/>
    <s v="NO"/>
    <n v="1083350000"/>
    <n v="200000000"/>
    <s v="SI"/>
    <m/>
    <s v="SI"/>
  </r>
  <r>
    <n v="468"/>
    <x v="7"/>
    <d v="2021-08-25T00:00:00"/>
    <s v="CIR"/>
    <x v="30"/>
    <n v="2021"/>
    <s v="06-016-21"/>
    <s v="MIEL, CERA, POLEN Y JALEA REAL"/>
    <s v="Santiago"/>
    <x v="1"/>
    <d v="2021-11-12T00:00:00"/>
    <n v="38"/>
    <s v="PERMAPISAN"/>
    <s v="MEJORAMIENTO EN PROCESOS DE PRODUCCIÓN Y COMERCIALIZACIÓN DE MIEL DE ABEJAS Y POLEN CON ASOCIADOS A PERMAPISAN EN LOS MUNICIPIOS DE SANTIAGO, SALAZAR Y GRAMALOTE, NORTE DE SANTANDER"/>
    <s v="ALIANZA PRODUCTIVA PARA EL MEJORAMIENTO DE PROCESOS DE PRODUCCION Y COMERCIALIZACION DE MIEL DE ABEJAS Y POLEN CON ASOCIADOS A PERMAPISAN EN LOS MUNICIPIOS DE SANTIAGO, SALAZAR Y GRAMALOTE EN NORTE DE SANTANDER"/>
    <s v="NO"/>
    <n v="541071000"/>
    <n v="190000000"/>
    <s v="SI"/>
    <m/>
    <s v="SI"/>
  </r>
  <r>
    <n v="469"/>
    <x v="7"/>
    <d v="2021-08-25T00:00:00"/>
    <s v="CIR"/>
    <x v="30"/>
    <n v="2021"/>
    <s v="06-031-21"/>
    <s v="CACAO"/>
    <s v="La Esperanza"/>
    <x v="1"/>
    <d v="2021-11-12T00:00:00"/>
    <n v="40"/>
    <s v="ASOPRACON"/>
    <s v="ALIANZA PRODUCTIVA PARA EL SOSTENIMIENTO DE CULTIVOS DE CACAO PARA SOCIOS DE LA ASOCIACIÓN DE PRODUCTORES AGROPECUARIOS DE CONTADERO ASOPRACÓN DEL MUNICIPIO DE LA ESPERANZA, NORTE DE SANTANDER"/>
    <s v="ALIANZA PRODUCTIVA PARA EL SOSTENIMIENTO DE CULTIVOS DE CACAO  DE LA ASOCIACIÓN DE PRODUCTORES AGROPECUARIOS DE CONTADERO ASOPRACON DEL MUNICIPIO DE LA ESPERANZA, NORTE DE SANTANDER AÑO 2021"/>
    <s v="NO"/>
    <n v="598034000"/>
    <n v="200000000"/>
    <s v="SI"/>
    <m/>
    <s v="SI"/>
  </r>
  <r>
    <n v="470"/>
    <x v="7"/>
    <d v="2021-08-25T00:00:00"/>
    <s v="CIR"/>
    <x v="30"/>
    <n v="2021"/>
    <s v="06-032-21"/>
    <s v="LÁTEX DE CAUCHO"/>
    <s v="Tibú"/>
    <x v="1"/>
    <d v="2021-11-12T00:00:00"/>
    <n v="38"/>
    <s v="ASOAGROPALCAT"/>
    <s v="ALIANZA PARA EL ALISTAMIENTO DE LA PLANTACIÓN PARA LA COSECHA Y COMERCIALIZACIÓN DE LÁTEX DE CAUCHO DE LOS PRODUCTORES DE LA ASOCIACIÓN &quot;ASOAGROPALCAT&quot; DEL MUNICIPIO DE TIBÚ, DEPARTAMENTO NORTE DE SANTANDER"/>
    <s v="ALIANZA PARA EL ALISTAMIENTO DE LA PLANTACIÓN PARA LA COSECHA Y COMERCIALIZACIÓN DE LÁTEX DE CAUCHO DE LOS PRODUCTORES DE LA ASOCIACIÓN &quot;ASOAGROPALCAT&quot;, MUNICIPIO DE TIBÚ, NORTE DE SANTANDER"/>
    <s v="SI"/>
    <n v="603875000"/>
    <n v="190000000"/>
    <s v="SI"/>
    <m/>
    <s v="SI"/>
  </r>
  <r>
    <n v="471"/>
    <x v="7"/>
    <d v="2021-08-25T00:00:00"/>
    <s v="CIR"/>
    <x v="30"/>
    <n v="2021"/>
    <s v="06-008-21"/>
    <s v="FRÍJOL"/>
    <s v="Bucarasica"/>
    <x v="1"/>
    <d v="2021-10-29T00:00:00"/>
    <n v="40"/>
    <s v="ASOAPROCUR"/>
    <s v="MEJORAMIENTO EN PRODUCCIÓN Y COMERCIALIZACIÓN DE FRÍJOL ROSADO ZARAGOZA EN EL MUNICIPIO DE BUCARASICA, NORTE DE SANTANDER"/>
    <s v="MEJORAMIENTO EN PRODUCCIÓN Y COMERCIALIZACIÓN DE FRIJOL ROSADO ZARAGOZA EN EL MUNICIPIO DE BUCARASÍCA,NORTE DE SANTANDER"/>
    <s v="NO"/>
    <n v="513760000"/>
    <n v="200000000"/>
    <s v="SI"/>
    <m/>
    <s v="SI"/>
  </r>
  <r>
    <n v="472"/>
    <x v="7"/>
    <d v="2021-09-03T00:00:00"/>
    <s v="CIN"/>
    <x v="30"/>
    <n v="2021"/>
    <s v="06-006-21"/>
    <s v="PLÁTANO"/>
    <s v="Sardinata"/>
    <x v="1"/>
    <d v="2021-10-29T00:00:00"/>
    <n v="40"/>
    <s v="ASOPROCOCOA"/>
    <s v="APOYO A LA PRODUCCIÓN Y COMERCIALIZACIÓN DE PLÁTANO TECNIFICADO CON PEQUEÑOS PRODUCTORES ASOCIADOS EN EL MUNICIPIO DE SARDINATA, NORTE DE SANTANDER"/>
    <s v="APOYO A LA PRODUCCIÓN Y COMERCIALIZACIÓN DE PLÁTANO TECNIFICADO CON PEQUEÑOS PRODUCTORES ASOCIADOS EN EL MUNICIPIO DE SARDINATA, NORTE DE SANTANDER"/>
    <s v="SI"/>
    <n v="495248000"/>
    <n v="194000000"/>
    <s v="SI"/>
    <m/>
    <s v="SI"/>
  </r>
  <r>
    <n v="473"/>
    <x v="7"/>
    <d v="2021-09-03T00:00:00"/>
    <s v="CIN"/>
    <x v="30"/>
    <n v="2021"/>
    <s v="06-007-21"/>
    <s v="LULO"/>
    <s v="Labateca"/>
    <x v="1"/>
    <d v="2021-10-29T00:00:00"/>
    <n v="40"/>
    <s v="ASOPROMAFRUC"/>
    <s v="APOYO TÉCNICO A LAS PRÁCTICAS DE MANEJO DEL CULTIVO DE LULO A PRODUCTORES DE ASOPROMAFRUC EN EL MUNICIPIO DE LABATECA, NORTE DE SANTANDER"/>
    <s v="MEJORAMIENTO DE LA PRODUCTIVIDAD Y COMPETITIVIDAD DE PRODUCTORES DE LA ASOCIACION ASOPROMAFURUC, CON EL ESTABLECIMIENTO DEL CULTIVO DE LULO, MUNICIPIO LABATECA, NORTE DE SANTANDER"/>
    <s v="NO"/>
    <n v="662811000"/>
    <n v="200000000"/>
    <s v="SI"/>
    <m/>
    <s v="SI"/>
  </r>
  <r>
    <n v="474"/>
    <x v="7"/>
    <d v="2021-09-03T00:00:00"/>
    <s v="CIN"/>
    <x v="30"/>
    <n v="2021"/>
    <s v="06-002-21"/>
    <s v="MORA"/>
    <s v="Ragonvalia"/>
    <x v="1"/>
    <d v="2021-11-12T00:00:00"/>
    <n v="40"/>
    <s v="COAGRONVALIA"/>
    <s v="APOYO AL SOSTENIMIENTO DEL CULTIVO DE MORA BAJO UN ESQUEMA AGRO PRODUCTIVO SOSTENIBLE CON MUJERES RURALES EN EL MUNICIPIO DE RAGONVALIA, NORTE DE SANTANDER"/>
    <s v="APOYO AL SOSTENIMIENTO DEL CULTIVO DE MORA BAJO UN ESQUEMA AGRO PRODUCTIVO SOSTENIBLE CON MUJERES RURALES EN EL MUNICIPIO DE RAGONVALIA, NORTE DE SANTANDER"/>
    <s v="NO"/>
    <n v="587691000"/>
    <n v="200000000"/>
    <s v="SI"/>
    <m/>
    <s v="SI"/>
  </r>
  <r>
    <n v="475"/>
    <x v="7"/>
    <d v="2021-09-03T00:00:00"/>
    <s v="CIN"/>
    <x v="30"/>
    <n v="2021"/>
    <s v="06-023-21"/>
    <s v="AGUACATE"/>
    <s v="Cáchira"/>
    <x v="1"/>
    <d v="2021-11-12T00:00:00"/>
    <n v="35"/>
    <s v="ASOAGUACANOR"/>
    <s v="FORTALECIMIENTO DE PEQUEÑOS PRODUCTORES DE AGUACATE MEDIANTE LA INSTALACIÓN DE SISTEMAS DE FERTIRRIGACIÓN POR MICROASPERSIÓN EN CULTIVOS ESTABLECIDOS EN EL MUNICIPIO DE CÁCHIRA, NORTE DE SANTANDER"/>
    <s v="ALIANZA PRODUCTIVA PARA FORTALECIMIENTO Y SOSTENIMIENTO  DEL CULTIVO DE AGUACATE DE LA ASOCIACIÓN DE PRODUCTORES DE AGUACATE DE CACHIRA, MEDIANTE LA INSTALACIÓN DE SISTEMAS DE FERTIRRIGACIÓN, EN EL MUNICIPIO DE CÁCHIRA NORTE DE SANTANDER AÑO 2021"/>
    <s v="NO"/>
    <n v="522531000"/>
    <n v="175000000"/>
    <s v="SI"/>
    <m/>
    <s v="SI"/>
  </r>
  <r>
    <n v="476"/>
    <x v="7"/>
    <d v="2021-09-03T00:00:00"/>
    <s v="CIN"/>
    <x v="30"/>
    <n v="2021"/>
    <s v="06-021-21"/>
    <s v="ARVEJA"/>
    <s v="Pamplona"/>
    <x v="1"/>
    <d v="2021-11-12T00:00:00"/>
    <n v="40"/>
    <s v="AGRAPA"/>
    <s v="FORTALECIMIENTO DE LA CADENA PRODUCTIVA DEL CULTIVO DE ARVEJA EN EL MUNICIPIO DE PAMPLONA, NORTE DE SANTANDER"/>
    <s v="FORTALECIMIENTO DE LA CADENA PRODUCTIVA DEL CULTIVO DE ARVEJA "/>
    <s v="NO"/>
    <n v="618052000"/>
    <n v="200000000"/>
    <s v="SI"/>
    <m/>
    <s v="SI"/>
  </r>
  <r>
    <n v="477"/>
    <x v="7"/>
    <d v="2021-08-25T00:00:00"/>
    <s v="CIR"/>
    <x v="31"/>
    <n v="2021"/>
    <s v="06-011-21"/>
    <s v="CACAO"/>
    <s v="BOLÍVAR"/>
    <x v="1"/>
    <d v="2021-10-29T00:00:00"/>
    <n v="40"/>
    <s v="ASOPROLAN"/>
    <s v="FORTALECIMIENTO DE 40 UNIDADES PRODUCTIVAS EN CACAO"/>
    <s v="ALIANZA PRODUCTIVA PARA EL FORTALECIMIENTO DE 60 HECTAREAS DE CACAO PERTENECIENTES A LOS MUNICIPIOS DE BOLIVAR, EL PEÑON Y LANDAZURI SANTANDER"/>
    <s v="NO"/>
    <n v="556854000"/>
    <n v="200000000"/>
    <s v="SI"/>
    <m/>
    <s v="SI"/>
  </r>
  <r>
    <n v="478"/>
    <x v="7"/>
    <d v="2021-08-25T00:00:00"/>
    <s v="CIR"/>
    <x v="31"/>
    <n v="2021"/>
    <s v="06-009-21"/>
    <s v="FRÍJOL"/>
    <s v="CAPITANEJO"/>
    <x v="1"/>
    <d v="2021-10-29T00:00:00"/>
    <n v="35"/>
    <s v="ASOMUCAP"/>
    <s v="FORTALECIMIENTO  DEL SISTEMA PRODUCTIVO DE FRIJOL PARA LAS MUJERES RURALES DEL MUNCIPIO DE CAPITANEJO SANTANDER"/>
    <s v="FORTALECIMIENTO DEL SISTEMA PRODUCTIVO DE FRIJOL PARA LAS MUJERES RURALES DEL MUNICIPIO DE CAPITANEJO SANTANDER"/>
    <s v="NO"/>
    <n v="505270000"/>
    <n v="175000000"/>
    <s v="SI"/>
    <m/>
    <s v="*"/>
  </r>
  <r>
    <n v="479"/>
    <x v="7"/>
    <d v="2021-08-25T00:00:00"/>
    <s v="CIR"/>
    <x v="31"/>
    <n v="2021"/>
    <s v="06-010-21"/>
    <s v="CACAO"/>
    <s v="CONTRATACIÓN"/>
    <x v="1"/>
    <d v="2021-10-29T00:00:00"/>
    <n v="35"/>
    <s v="APROASAN"/>
    <s v="ALIANZA CACAOTERA PARA LA CONSTRUCCION DE UN MEJOR FUTURO EN CONTRATACION SANTANDER "/>
    <s v="ALIANZA CACAOTERA PARA LA CONSTRUCCIÓN DE UN MEJOR FUTURO DE CONTRATACIÓN SANTANDER"/>
    <s v="NO"/>
    <n v="487527000"/>
    <n v="175000000"/>
    <s v="SI"/>
    <m/>
    <s v="SI"/>
  </r>
  <r>
    <n v="480"/>
    <x v="7"/>
    <d v="2021-08-25T00:00:00"/>
    <s v="CIR"/>
    <x v="31"/>
    <n v="2021"/>
    <s v="06-003-21"/>
    <s v="BIJAO"/>
    <s v="GUAVATÁ"/>
    <x v="1"/>
    <d v="2021-10-28T00:00:00"/>
    <n v="40"/>
    <s v="ASPROGUAVATA"/>
    <s v="Apoyo a la alianza productiva para el fortalecimiento de la producción y comercialización de hoja de bijao en el municipio de Guavatá – Santander"/>
    <s v="APOYO  A LA ALIANZA PRODUCTIVA PARA EL FORTALECIMIENTO DE LA PRODUCCIÓN Y COMERCIALIZACIÓN DE LA HOJA DE BIJAO DE GUAVATA SANTANDER"/>
    <s v="NO"/>
    <n v="558920000"/>
    <n v="200000000"/>
    <s v="SI"/>
    <m/>
    <s v="SI"/>
  </r>
  <r>
    <n v="481"/>
    <x v="7"/>
    <d v="2021-08-25T00:00:00"/>
    <s v="CIR"/>
    <x v="31"/>
    <n v="2021"/>
    <s v="06-019-21"/>
    <s v="GANADERIA LECHE"/>
    <s v="SUAITA"/>
    <x v="0"/>
    <s v="-"/>
    <n v="0"/>
    <s v="ASOGASU"/>
    <s v="FORTALECIMIENTO DE LA CADENA PRODUCTIVA LECHERA EN EL MUNIICIPIO DE SUAITA SANTANDER"/>
    <s v="FORTALECIMIENTO DE LA CADENA PRODUCTIVA LECHERA DEL MUNICIPIO DE SUAITA SANTANDER"/>
    <s v="NO"/>
    <n v="0"/>
    <n v="0"/>
    <s v="ANULADO"/>
    <m/>
    <s v="NO"/>
  </r>
  <r>
    <n v="482"/>
    <x v="7"/>
    <d v="2021-08-25T00:00:00"/>
    <s v="CIR"/>
    <x v="31"/>
    <n v="2021"/>
    <s v="06-005-21"/>
    <s v="GANADERIA LECHE"/>
    <s v="GALÁN"/>
    <x v="1"/>
    <d v="2021-10-29T00:00:00"/>
    <n v="31"/>
    <s v="ASOPRAGAL"/>
    <s v="FORTALECIMIENTO DE LA GANADERÍA DE LECHE A TRAVÉS DEL MEJORAMIENTO GENÉTICO Y SUPLEMENTACIÓN NUTRICIONAL EN EL MUNICIPIO DE GALÁN, SANTANDER"/>
    <s v="ALIANZA PARA EL FORTALECIMIENTO DE LA GANADERÍA DE LECHE A TRAVÉS DEL MEJORAMIENTO GENÉTICO Y SUPLEMENTACIÓN NUTRICIONAL EN EL MUNICIPIO DE GALÁN, SANTANDER"/>
    <s v="NO"/>
    <n v="491669000"/>
    <n v="155000000"/>
    <s v="SI"/>
    <m/>
    <s v="SI"/>
  </r>
  <r>
    <n v="483"/>
    <x v="7"/>
    <d v="2021-08-25T00:00:00"/>
    <s v="CIR"/>
    <x v="31"/>
    <n v="2021"/>
    <s v="06-025-21"/>
    <s v="CACAO"/>
    <s v="SAN VICENTE DE CHUCURÍ"/>
    <x v="1"/>
    <d v="2021-11-12T00:00:00"/>
    <n v="40"/>
    <s v="APRIMUJER"/>
    <s v="FORTALECIMIENTO PRODUCTIVO A 40 HECTAREAS DE CACAO PERTENECIENTES AL MUNICIPIO DE SAN VICENTE DE CHUCURÍ  SANTANDER."/>
    <s v="ALIANZA PRODUCTIVA PARA EL FORTALECIMIENTO DE 40 HECTAREAS DE CACAO PERTENECIENTES AL MUNICIPIO DE SAN VICENTE DE CHUCURI, SANTANDER"/>
    <s v="NO"/>
    <n v="499800000"/>
    <n v="200000000"/>
    <s v="SI"/>
    <m/>
    <s v="*"/>
  </r>
  <r>
    <n v="484"/>
    <x v="7"/>
    <d v="2021-08-25T00:00:00"/>
    <s v="CIR"/>
    <x v="31"/>
    <n v="2021"/>
    <s v="06-027-21"/>
    <s v="CACAO"/>
    <s v="EL PLAYÓN"/>
    <x v="1"/>
    <d v="2021-11-10T00:00:00"/>
    <n v="38"/>
    <s v="ASOCAP"/>
    <s v="APOYO PARA LA REACTIVACIÓN ECONÓMICA DEL SUBSECTOR CACAO CON ENFOQUE A LA MUJER RURAL Y VÍCTIMAS DE LA VIOLENCIA DEL MUNICIPIO DE EL PLAYÓN - SANTANDER"/>
    <s v="APOYO PARA LA REACTIVACIÓN ECONÒMICA DEL SUBSECTOR CACAO CON ENFOQUE A LA MUJER RURAL Y VÌCTIMAS DE LA VIOLENCIA DEL MUNICIPIO DE EL PLAYÓN - SANTANDER"/>
    <s v="NO"/>
    <n v="593538000"/>
    <n v="190000000"/>
    <s v="SI"/>
    <m/>
    <s v="*"/>
  </r>
  <r>
    <n v="485"/>
    <x v="7"/>
    <d v="2021-08-25T00:00:00"/>
    <s v="CIR"/>
    <x v="31"/>
    <n v="2021"/>
    <s v="06-001-21"/>
    <s v="GANADERIA LECHE"/>
    <s v="CONCEPCIÓN"/>
    <x v="1"/>
    <d v="2021-10-28T00:00:00"/>
    <n v="40"/>
    <s v="ASOGANACÓN"/>
    <s v="APOYO A LA ALIANZA PARA EL FORTALECIMIENTO DE LA PRODUCCIÓN DE LA GANADERÍA CON ÉNFASIS EN LA LECHERÍA PARA EL MUNICIPIO DE CONCEPCIÓN SANTANDER."/>
    <s v="APOYO PARA EL FORTALECIMIENTO DE LA PRODUCCIÓN GANADERA CON ÉNFASIS EN LECHERÍA – MUNICIPIO DE CONCEPCIÓN - SANTANDER"/>
    <s v="NO"/>
    <n v="587663000"/>
    <n v="200000000"/>
    <s v="SI"/>
    <m/>
    <s v="*"/>
  </r>
  <r>
    <n v="486"/>
    <x v="7"/>
    <d v="2021-08-25T00:00:00"/>
    <s v="CIR"/>
    <x v="31"/>
    <n v="2021"/>
    <s v="06-015-21"/>
    <s v="TRUCHA ARCO IRIS"/>
    <s v="CARCASÍ"/>
    <x v="1"/>
    <d v="2021-11-12T00:00:00"/>
    <n v="30"/>
    <s v="ASOMUCEFUC"/>
    <s v="PRODUCTORA PISCICOLA ASOMUCEFUC"/>
    <s v="PRODUCTORA PISCÍCOLA ASOMUCEFUC DEL MUNICIPIO DE CARCASI, VEREDA PÁRAMO SECTOR AGUA TENDIDA, EL TABLÓN Y LA BARROSA"/>
    <s v="NO"/>
    <n v="593234000"/>
    <n v="150000000"/>
    <s v="SI"/>
    <m/>
    <s v="SI"/>
  </r>
  <r>
    <n v="487"/>
    <x v="7"/>
    <d v="2021-09-03T00:00:00"/>
    <s v="CIN"/>
    <x v="31"/>
    <n v="2021"/>
    <s v="06-017-21"/>
    <s v="MIEL, CERA, POLEN Y JALEA REAL"/>
    <s v="RIONEGRO"/>
    <x v="1"/>
    <d v="2021-10-29T00:00:00"/>
    <n v="30"/>
    <s v="AGROVIVE"/>
    <s v="TRABAJO DIGNO DESDE FORTALECIMIENTO EMPRESARIAL DE LA PRODUCCION APICOLA DE LOS JOVENES RURALES DEL MUNICIPIO DE RIO NEGRO "/>
    <s v="TRABAJO DIGNO DESDE EL FORTALECIMIENTO EMPRESARIAL DE LA PRODUCCIÓN APÍCOLA DE LOS JÓVENES RURALES DEL MUNICIPIO DE RIONEGRO, SANTANDER"/>
    <s v="NO"/>
    <n v="396154000"/>
    <n v="150000000"/>
    <s v="SI"/>
    <m/>
    <s v="*"/>
  </r>
  <r>
    <n v="488"/>
    <x v="7"/>
    <d v="2021-09-03T00:00:00"/>
    <s v="CIN"/>
    <x v="31"/>
    <n v="2021"/>
    <s v="06-013-21"/>
    <s v="CACAO"/>
    <s v="EL GUACAMAYO"/>
    <x v="1"/>
    <d v="2021-10-29T00:00:00"/>
    <n v="40"/>
    <s v="UNION EXPO AGRO"/>
    <s v="FORTALECIMIENTO A LA ALIANZA PRODUCTIVA PARA EL CULTIVO DE CACAO EN EL MUNICIPIO DE EL GUCAMAYO (SANTANDER)"/>
    <s v="FORTALECIMIENTO A LA ALIANZA PRODUCTIVA PARA EL CULTIVO DE CACAO DE GUACAMAYO"/>
    <s v="NO"/>
    <n v="541237000"/>
    <n v="200000000"/>
    <s v="SI"/>
    <m/>
    <s v="SI"/>
  </r>
  <r>
    <n v="489"/>
    <x v="7"/>
    <d v="2021-09-03T00:00:00"/>
    <s v="CIN"/>
    <x v="31"/>
    <n v="2021"/>
    <s v="06-026-21"/>
    <s v="CACAO"/>
    <s v="EL CARMEN DE CHUCURÍ"/>
    <x v="1"/>
    <d v="2021-11-12T00:00:00"/>
    <n v="40"/>
    <s v="FUINMUCAR"/>
    <s v="MEJORAMIENTO GENÉTICO DEL CULTIVO DE CACAO EN BUSCA DE UNA MEJOR CUALIDAD ORGANOLÉPTICA Y PRODUCTIVA, PARA 40 FAMILIAS EN UNIDADES PRODUCTIVAS DE 2 HECTÁREAS EN EL MUNICIPIO DE EL CARMEN DE CHUCURI SANTANDER"/>
    <s v="MEJORAMIENTO GENETICO DEL CULTIVO DE CACAO EN BUSCA DE UNA MEJOR CALIDAD ORGANOLEPTICA Y PRODUCTIVA PARA 40 FAMILIAS EN UNIDADES PRODUCTIVAS DE 2 HECTAREAS PERTENECIENTES AL MUNICIPIO DE EL CARMEN DE CHUCURÍ, SANTANDER."/>
    <s v="NO"/>
    <n v="574464000"/>
    <n v="200000000"/>
    <s v="SI"/>
    <m/>
    <s v="SI"/>
  </r>
  <r>
    <n v="490"/>
    <x v="7"/>
    <d v="2021-09-03T00:00:00"/>
    <s v="CIN"/>
    <x v="31"/>
    <n v="2021"/>
    <s v="06-024-21"/>
    <s v="MORA"/>
    <s v="PIEDECUESTA"/>
    <x v="1"/>
    <d v="2021-10-29T00:00:00"/>
    <n v="34"/>
    <s v="ASOMOCRI"/>
    <s v="SOSTENIMIENTO DE 34 HECTARES DE MORA EN EL MUNICIPIO DE PIEDECUESTA SANTANDER"/>
    <s v="ALIANZA PRODUCTIVA PARA EL MEJORAMIENTO DE LAS CONDICIONES DE VIDA DE CULTIVADORES DE MORA  DE LA ASOCIACION ASOMOCRI;  MUNICIPIO DE PIEDECUESTA SANTANDER  MEDIANTE EL  SOSTENIMIENTO  Y OPTIMIZACION DE 34 HECTAREAS  DE CULTIVO Y LA IMPLEMENTACION DE UN CUARTO FRIO QUE PERMITA MEJORAR LA CALIDAD DEL PRODUCTO"/>
    <s v="NO"/>
    <n v="716652000"/>
    <n v="170000000"/>
    <s v="SI"/>
    <m/>
    <s v="SI"/>
  </r>
  <r>
    <n v="491"/>
    <x v="7"/>
    <d v="2021-08-25T00:00:00"/>
    <s v="CIR"/>
    <x v="31"/>
    <n v="2021"/>
    <s v="06-030-21"/>
    <s v="CACAO"/>
    <s v="RIONEGRO"/>
    <x v="1"/>
    <d v="2021-11-12T00:00:00"/>
    <n v="38"/>
    <s v="ASOMUR"/>
    <s v="ALIANZA PRODUCTIVA PARA EL FORTALECIMIENTO, SOSTENIMIENTO, PRODUCCIÓN, COMERCIALIZACIÓN Y TRANSFORMACIÓN DE CACAO DE LA ASOCIACIÓN AGROPECUARIA MUJER RURAL DE RIONEGRO SANTANDER - ASOMUR EN EL MUNICIPIO DE RIONEGRO DEL DEPARTAMENTO DE SANTANDER"/>
    <s v="ALIANZA PRODUCTIVA PARA EL FORTALECIMIENTO, SOSTENIMIENTO, PRODUCCION, COMERCIALIZACION Y TRANSFORMACION  DE CACAO DE LA ASOCIACIÓN  AGROPECUARIA MUJER RURAL DE RIONEGRO SANTANDER -  ASOMUR EN EL MUNICIPIO DE RIONEGRO DEL DEPARTAMENTO DE SANTANDER"/>
    <s v="NO"/>
    <n v="519458000"/>
    <n v="190000000"/>
    <s v="SI"/>
    <m/>
    <s v="*"/>
  </r>
  <r>
    <n v="492"/>
    <x v="7"/>
    <d v="2021-09-03T00:00:00"/>
    <s v="CIN"/>
    <x v="31"/>
    <n v="2021"/>
    <s v="06-012-21"/>
    <s v="OVINO CARNE"/>
    <s v="SAN GIL"/>
    <x v="1"/>
    <d v="2021-10-29T00:00:00"/>
    <n v="40"/>
    <s v="ASOESANLUIS"/>
    <s v="FORTALECIMIENTO DE LA CADENA OVINO CAPRINA EN SAN GIL SANTANDER"/>
    <s v="ALIANZA PARA EL FORTALECIMIENTO DE LA CADENA OVINO CAPRINA EN SAN GIL SANTANDER"/>
    <s v="NO"/>
    <n v="591388000"/>
    <n v="200000000"/>
    <s v="SI"/>
    <m/>
    <s v="SI"/>
  </r>
  <r>
    <n v="493"/>
    <x v="7"/>
    <d v="2021-09-03T00:00:00"/>
    <s v="CIN"/>
    <x v="31"/>
    <n v="2021"/>
    <s v="06-028-21"/>
    <s v="PLÁTANO"/>
    <s v="CONFINES"/>
    <x v="1"/>
    <d v="2021-11-10T00:00:00"/>
    <n v="36"/>
    <s v="ASMUCACON"/>
    <s v="FORTALECIMIENTO DE LA ECONOMÍA DE LA MUJER RURAL A TRAVÉS DEL SOSTENIMIENTO Y MEJORAMIENTO DEL CULTIVO DE PLÁTANO EN CONFINES, SANTANDER"/>
    <s v="ALIANZA PARA EL FORTALECIMIENTO DE LA ECONOMÍA DE LA MUJER RURAL A TRAVÉS DEL SOSTENIMIENTO Y MEJORAMIENTO DEL CULTIVO DE PLÁTANO EN CONFINES, SANTANDER"/>
    <s v="NO"/>
    <n v="626224000"/>
    <n v="180000000"/>
    <s v="SI"/>
    <m/>
    <s v="SI"/>
  </r>
  <r>
    <n v="494"/>
    <x v="7"/>
    <d v="2021-09-03T00:00:00"/>
    <s v="CIN"/>
    <x v="31"/>
    <n v="2021"/>
    <s v="06-029-21"/>
    <s v="PLÁTANO"/>
    <s v="OCAMONTE"/>
    <x v="1"/>
    <d v="2021-11-12T00:00:00"/>
    <n v="40"/>
    <s v="ASOMUCAO"/>
    <s v="APOYO A LA MUJER RURAL DE OCAMONTE SANTANDER A TRAVÉS DEL SOSTENIMIENTO Y MEJORAMIENTO DEL CULTIVO DEL PLÁTANO"/>
    <s v="ALIANZA PARA EL APOYO A LA MUJER RURAL DE OCAMONTE SANTANDER A TRAVÉS DEL ESTABLECIMIENTO DEL CULTIVO DEL PLÁTANO"/>
    <s v="NO"/>
    <n v="695538000"/>
    <n v="200000000"/>
    <s v="SI"/>
    <m/>
    <s v="SI"/>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90CD0E4-6121-4907-8934-0354E002D083}" name="TablaDinámica1" cacheId="0"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M45" firstHeaderRow="1" firstDataRow="3" firstDataCol="1"/>
  <pivotFields count="21">
    <pivotField showAll="0"/>
    <pivotField axis="axisRow" showAll="0">
      <items count="9">
        <item x="0"/>
        <item x="1"/>
        <item x="2"/>
        <item x="3"/>
        <item x="4"/>
        <item x="5"/>
        <item x="6"/>
        <item x="7"/>
        <item t="default"/>
      </items>
    </pivotField>
    <pivotField numFmtId="14" showAll="0"/>
    <pivotField showAll="0"/>
    <pivotField axis="axisRow" showAll="0">
      <items count="33">
        <item x="0"/>
        <item x="18"/>
        <item x="22"/>
        <item x="6"/>
        <item x="7"/>
        <item x="14"/>
        <item x="19"/>
        <item x="1"/>
        <item x="23"/>
        <item x="26"/>
        <item x="9"/>
        <item x="27"/>
        <item x="10"/>
        <item x="15"/>
        <item x="2"/>
        <item x="3"/>
        <item x="16"/>
        <item x="12"/>
        <item x="13"/>
        <item x="24"/>
        <item x="28"/>
        <item x="30"/>
        <item x="4"/>
        <item x="20"/>
        <item x="21"/>
        <item x="8"/>
        <item x="31"/>
        <item x="11"/>
        <item x="17"/>
        <item x="29"/>
        <item x="5"/>
        <item x="25"/>
        <item t="default"/>
      </items>
    </pivotField>
    <pivotField showAll="0"/>
    <pivotField showAll="0"/>
    <pivotField showAll="0"/>
    <pivotField showAll="0"/>
    <pivotField axis="axisCol" dataField="1" showAll="0">
      <items count="5">
        <item m="1" x="3"/>
        <item x="1"/>
        <item h="1" x="0"/>
        <item x="2"/>
        <item t="default"/>
      </items>
    </pivotField>
    <pivotField showAll="0"/>
    <pivotField dataField="1" showAll="0"/>
    <pivotField showAll="0"/>
    <pivotField showAll="0"/>
    <pivotField showAll="0"/>
    <pivotField showAll="0"/>
    <pivotField dataField="1" numFmtId="166" showAll="0"/>
    <pivotField dataField="1" numFmtId="166" showAll="0"/>
    <pivotField showAll="0"/>
    <pivotField showAll="0"/>
    <pivotField showAll="0"/>
  </pivotFields>
  <rowFields count="2">
    <field x="1"/>
    <field x="4"/>
  </rowFields>
  <rowItems count="40">
    <i>
      <x/>
    </i>
    <i r="1">
      <x v="7"/>
    </i>
    <i r="1">
      <x v="14"/>
    </i>
    <i r="1">
      <x v="15"/>
    </i>
    <i r="1">
      <x v="22"/>
    </i>
    <i r="1">
      <x v="30"/>
    </i>
    <i>
      <x v="1"/>
    </i>
    <i r="1">
      <x v="3"/>
    </i>
    <i r="1">
      <x v="4"/>
    </i>
    <i r="1">
      <x v="10"/>
    </i>
    <i r="1">
      <x v="25"/>
    </i>
    <i>
      <x v="2"/>
    </i>
    <i r="1">
      <x v="12"/>
    </i>
    <i r="1">
      <x v="17"/>
    </i>
    <i r="1">
      <x v="18"/>
    </i>
    <i r="1">
      <x v="27"/>
    </i>
    <i>
      <x v="3"/>
    </i>
    <i r="1">
      <x v="5"/>
    </i>
    <i r="1">
      <x v="13"/>
    </i>
    <i r="1">
      <x v="16"/>
    </i>
    <i r="1">
      <x v="28"/>
    </i>
    <i>
      <x v="4"/>
    </i>
    <i r="1">
      <x v="1"/>
    </i>
    <i r="1">
      <x v="6"/>
    </i>
    <i r="1">
      <x v="23"/>
    </i>
    <i r="1">
      <x v="24"/>
    </i>
    <i>
      <x v="5"/>
    </i>
    <i r="1">
      <x v="2"/>
    </i>
    <i r="1">
      <x v="8"/>
    </i>
    <i r="1">
      <x v="19"/>
    </i>
    <i r="1">
      <x v="31"/>
    </i>
    <i>
      <x v="6"/>
    </i>
    <i r="1">
      <x v="9"/>
    </i>
    <i r="1">
      <x v="11"/>
    </i>
    <i r="1">
      <x v="20"/>
    </i>
    <i r="1">
      <x v="29"/>
    </i>
    <i>
      <x v="7"/>
    </i>
    <i r="1">
      <x v="21"/>
    </i>
    <i r="1">
      <x v="26"/>
    </i>
    <i t="grand">
      <x/>
    </i>
  </rowItems>
  <colFields count="2">
    <field x="9"/>
    <field x="-2"/>
  </colFields>
  <colItems count="12">
    <i>
      <x v="1"/>
      <x/>
    </i>
    <i r="1" i="1">
      <x v="1"/>
    </i>
    <i r="1" i="2">
      <x v="2"/>
    </i>
    <i r="1" i="3">
      <x v="3"/>
    </i>
    <i>
      <x v="3"/>
      <x/>
    </i>
    <i r="1" i="1">
      <x v="1"/>
    </i>
    <i r="1" i="2">
      <x v="2"/>
    </i>
    <i r="1" i="3">
      <x v="3"/>
    </i>
    <i t="grand">
      <x/>
    </i>
    <i t="grand" i="1">
      <x/>
    </i>
    <i t="grand" i="2">
      <x/>
    </i>
    <i t="grand" i="3">
      <x/>
    </i>
  </colItems>
  <dataFields count="4">
    <dataField name="Cuenta de OBSERVACIÓN" fld="9" subtotal="count" baseField="0" baseItem="0"/>
    <dataField name="Suma de BENEFICIARIOS" fld="11" baseField="0" baseItem="0"/>
    <dataField name="Suma de VALOR TOTAL DE LA ALIANZA" fld="16" baseField="0" baseItem="0"/>
    <dataField name="Suma de VALOR INCENTIVO MODULAR" fld="17" baseField="0" baseItem="0"/>
  </dataFields>
  <formats count="2">
    <format dxfId="1">
      <pivotArea dataOnly="0" labelOnly="1" fieldPosition="0">
        <references count="1">
          <reference field="9" count="0"/>
        </references>
      </pivotArea>
    </format>
    <format dxfId="0">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S50" totalsRowShown="0">
  <autoFilter ref="A1:S50" xr:uid="{00000000-0009-0000-0100-000001000000}"/>
  <tableColumns count="19">
    <tableColumn id="1" xr3:uid="{00000000-0010-0000-0000-000001000000}" name="N°"/>
    <tableColumn id="2" xr3:uid="{00000000-0010-0000-0000-000002000000}" name="REGIONAL"/>
    <tableColumn id="3" xr3:uid="{00000000-0010-0000-0000-000003000000}" name="FECHA DE APROBACIÓN" dataDxfId="3"/>
    <tableColumn id="4" xr3:uid="{00000000-0010-0000-0000-000004000000}" name="CIN-CIR"/>
    <tableColumn id="5" xr3:uid="{00000000-0010-0000-0000-000005000000}" name="DEPARTAMENTO"/>
    <tableColumn id="6" xr3:uid="{00000000-0010-0000-0000-000006000000}" name="AÑO REGISTRO"/>
    <tableColumn id="7" xr3:uid="{00000000-0010-0000-0000-000007000000}" name="CONVENIO N."/>
    <tableColumn id="8" xr3:uid="{00000000-0010-0000-0000-000008000000}" name="PRODUCTO"/>
    <tableColumn id="9" xr3:uid="{00000000-0010-0000-0000-000009000000}" name="MUNICIPIO(S)"/>
    <tableColumn id="10" xr3:uid="{00000000-0010-0000-0000-00000A000000}" name="OBSERVACIÓN"/>
    <tableColumn id="11" xr3:uid="{00000000-0010-0000-0000-00000B000000}" name="FECHA FIRMA CONVENIO" dataDxfId="2"/>
    <tableColumn id="12" xr3:uid="{00000000-0010-0000-0000-00000C000000}" name="BENEFICIARIOS"/>
    <tableColumn id="13" xr3:uid="{00000000-0010-0000-0000-00000D000000}" name="ASOCIACIÓN DE PRODUCTORES"/>
    <tableColumn id="14" xr3:uid="{00000000-0010-0000-0000-00000E000000}" name="NOMBRE DE PERFIL"/>
    <tableColumn id="15" xr3:uid="{00000000-0010-0000-0000-00000F000000}" name="NOMBRE DE LA ALIANZA"/>
    <tableColumn id="16" xr3:uid="{00000000-0010-0000-0000-000010000000}" name="MUNICIPIO PDET"/>
    <tableColumn id="17" xr3:uid="{00000000-0010-0000-0000-000011000000}" name="VALOR TOTAL DE LA ALIANZA"/>
    <tableColumn id="18" xr3:uid="{00000000-0010-0000-0000-000012000000}" name="VALOR INCENTIVO MODULAR"/>
    <tableColumn id="19" xr3:uid="{00000000-0010-0000-0000-000013000000}" name="CONVENIO"/>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A1:U505"/>
  <sheetViews>
    <sheetView tabSelected="1" topLeftCell="O1" zoomScale="70" zoomScaleNormal="70" workbookViewId="0">
      <pane ySplit="3" topLeftCell="A5" activePane="bottomLeft" state="frozen"/>
      <selection activeCell="I1" sqref="I1"/>
      <selection pane="bottomLeft" activeCell="G1" sqref="G1:P2"/>
    </sheetView>
  </sheetViews>
  <sheetFormatPr baseColWidth="10" defaultColWidth="11.42578125" defaultRowHeight="15" x14ac:dyDescent="0.25"/>
  <cols>
    <col min="1" max="1" width="6.85546875" customWidth="1"/>
    <col min="2" max="2" width="38.28515625" customWidth="1"/>
    <col min="3" max="3" width="17.28515625" customWidth="1"/>
    <col min="4" max="4" width="10" customWidth="1"/>
    <col min="5" max="5" width="55" customWidth="1"/>
    <col min="6" max="6" width="19" customWidth="1"/>
    <col min="7" max="7" width="17.140625" customWidth="1"/>
    <col min="8" max="8" width="51.5703125" customWidth="1"/>
    <col min="9" max="9" width="48.85546875" customWidth="1"/>
    <col min="10" max="10" width="30.5703125" customWidth="1"/>
    <col min="11" max="11" width="20.85546875" customWidth="1"/>
    <col min="12" max="12" width="16.5703125" customWidth="1"/>
    <col min="13" max="13" width="78.7109375" customWidth="1"/>
    <col min="14" max="14" width="101.28515625" customWidth="1"/>
    <col min="15" max="15" width="116.28515625" customWidth="1"/>
    <col min="16" max="16" width="17.28515625" customWidth="1"/>
    <col min="17" max="17" width="28.5703125" style="16" customWidth="1"/>
    <col min="18" max="18" width="28.42578125" style="16" customWidth="1"/>
    <col min="19" max="19" width="16.140625" customWidth="1"/>
    <col min="20" max="20" width="18.7109375" customWidth="1"/>
    <col min="21" max="21" width="18.28515625" customWidth="1"/>
  </cols>
  <sheetData>
    <row r="1" spans="1:21" ht="27" customHeight="1" x14ac:dyDescent="0.25">
      <c r="A1" s="143" t="s">
        <v>142</v>
      </c>
      <c r="B1" s="144"/>
      <c r="C1" s="147" t="s">
        <v>0</v>
      </c>
      <c r="D1" s="147"/>
      <c r="E1" s="147"/>
      <c r="F1" s="147"/>
      <c r="G1" s="149" t="s">
        <v>1</v>
      </c>
      <c r="H1" s="150"/>
      <c r="I1" s="150"/>
      <c r="J1" s="150"/>
      <c r="K1" s="150"/>
      <c r="L1" s="150"/>
      <c r="M1" s="150"/>
      <c r="N1" s="150"/>
      <c r="O1" s="150"/>
      <c r="P1" s="151"/>
      <c r="Q1" s="155" t="s">
        <v>143</v>
      </c>
      <c r="R1" s="156"/>
      <c r="S1" s="157"/>
      <c r="T1" s="141" t="s">
        <v>2546</v>
      </c>
      <c r="U1" s="141"/>
    </row>
    <row r="2" spans="1:21" ht="15.75" thickBot="1" x14ac:dyDescent="0.3">
      <c r="A2" s="145"/>
      <c r="B2" s="146"/>
      <c r="C2" s="148"/>
      <c r="D2" s="148"/>
      <c r="E2" s="148"/>
      <c r="F2" s="148"/>
      <c r="G2" s="152"/>
      <c r="H2" s="153"/>
      <c r="I2" s="153"/>
      <c r="J2" s="153"/>
      <c r="K2" s="153"/>
      <c r="L2" s="153"/>
      <c r="M2" s="153"/>
      <c r="N2" s="153"/>
      <c r="O2" s="153"/>
      <c r="P2" s="154"/>
      <c r="Q2" s="158"/>
      <c r="R2" s="159"/>
      <c r="S2" s="160"/>
      <c r="T2" s="142"/>
      <c r="U2" s="142"/>
    </row>
    <row r="3" spans="1:21" ht="108.75" customHeight="1" thickBot="1" x14ac:dyDescent="0.3">
      <c r="A3" s="14" t="s">
        <v>144</v>
      </c>
      <c r="B3" s="15" t="s">
        <v>2</v>
      </c>
      <c r="C3" s="40" t="s">
        <v>3</v>
      </c>
      <c r="D3" s="37" t="s">
        <v>4</v>
      </c>
      <c r="E3" s="38" t="s">
        <v>5</v>
      </c>
      <c r="F3" s="39" t="s">
        <v>6</v>
      </c>
      <c r="G3" s="88" t="s">
        <v>145</v>
      </c>
      <c r="H3" s="30" t="s">
        <v>7</v>
      </c>
      <c r="I3" s="30" t="s">
        <v>146</v>
      </c>
      <c r="J3" s="30" t="s">
        <v>147</v>
      </c>
      <c r="K3" s="30" t="s">
        <v>9</v>
      </c>
      <c r="L3" s="30" t="s">
        <v>10</v>
      </c>
      <c r="M3" s="30" t="s">
        <v>11</v>
      </c>
      <c r="N3" s="65" t="s">
        <v>148</v>
      </c>
      <c r="O3" s="30" t="s">
        <v>149</v>
      </c>
      <c r="P3" s="31" t="s">
        <v>150</v>
      </c>
      <c r="Q3" s="32" t="s">
        <v>151</v>
      </c>
      <c r="R3" s="33" t="s">
        <v>152</v>
      </c>
      <c r="S3" s="34" t="s">
        <v>1</v>
      </c>
      <c r="T3" s="48" t="s">
        <v>2544</v>
      </c>
      <c r="U3" s="46" t="s">
        <v>2545</v>
      </c>
    </row>
    <row r="4" spans="1:21" ht="16.5" hidden="1" customHeight="1" thickBot="1" x14ac:dyDescent="0.35">
      <c r="A4" s="63">
        <v>1</v>
      </c>
      <c r="B4" s="70" t="s">
        <v>17</v>
      </c>
      <c r="C4" s="83">
        <v>44457</v>
      </c>
      <c r="D4" s="62" t="s">
        <v>153</v>
      </c>
      <c r="E4" s="76" t="s">
        <v>120</v>
      </c>
      <c r="F4" s="76">
        <v>2021</v>
      </c>
      <c r="G4" s="78"/>
      <c r="H4" s="76" t="s">
        <v>154</v>
      </c>
      <c r="I4" s="76" t="s">
        <v>155</v>
      </c>
      <c r="J4" s="76"/>
      <c r="K4" s="76"/>
      <c r="L4" s="62">
        <v>30</v>
      </c>
      <c r="M4" s="62" t="s">
        <v>156</v>
      </c>
      <c r="N4" s="62" t="s">
        <v>157</v>
      </c>
      <c r="O4" s="62" t="s">
        <v>158</v>
      </c>
      <c r="P4" s="62" t="s">
        <v>22</v>
      </c>
      <c r="Q4" s="84">
        <v>0</v>
      </c>
      <c r="R4" s="85">
        <v>0</v>
      </c>
      <c r="S4" s="86" t="s">
        <v>159</v>
      </c>
      <c r="T4" s="81"/>
      <c r="U4" s="82"/>
    </row>
    <row r="5" spans="1:21" ht="16.5" customHeight="1" x14ac:dyDescent="0.3">
      <c r="A5" s="63">
        <v>2</v>
      </c>
      <c r="B5" s="12" t="s">
        <v>17</v>
      </c>
      <c r="C5" s="13">
        <v>44449</v>
      </c>
      <c r="D5" s="11" t="s">
        <v>153</v>
      </c>
      <c r="E5" s="12" t="s">
        <v>160</v>
      </c>
      <c r="F5" s="29">
        <v>2021</v>
      </c>
      <c r="G5" s="9" t="s">
        <v>161</v>
      </c>
      <c r="H5" s="12" t="s">
        <v>65</v>
      </c>
      <c r="I5" s="12" t="s">
        <v>162</v>
      </c>
      <c r="J5" s="12" t="s">
        <v>163</v>
      </c>
      <c r="K5" s="36">
        <v>44503</v>
      </c>
      <c r="L5" s="11">
        <v>36</v>
      </c>
      <c r="M5" s="63" t="s">
        <v>164</v>
      </c>
      <c r="N5" s="28" t="s">
        <v>165</v>
      </c>
      <c r="O5" s="11" t="s">
        <v>166</v>
      </c>
      <c r="P5" s="28" t="s">
        <v>15</v>
      </c>
      <c r="Q5" s="131">
        <v>463695000</v>
      </c>
      <c r="R5" s="93">
        <v>180000000</v>
      </c>
      <c r="S5" s="35" t="s">
        <v>15</v>
      </c>
      <c r="T5" s="8" t="s">
        <v>15</v>
      </c>
      <c r="U5" s="1">
        <v>44540</v>
      </c>
    </row>
    <row r="6" spans="1:21" ht="16.5" customHeight="1" x14ac:dyDescent="0.3">
      <c r="A6" s="63">
        <v>3</v>
      </c>
      <c r="B6" s="12" t="s">
        <v>17</v>
      </c>
      <c r="C6" s="13">
        <v>44449</v>
      </c>
      <c r="D6" s="11" t="s">
        <v>153</v>
      </c>
      <c r="E6" s="12" t="s">
        <v>160</v>
      </c>
      <c r="F6" s="29">
        <v>2021</v>
      </c>
      <c r="G6" s="9" t="s">
        <v>168</v>
      </c>
      <c r="H6" s="12" t="s">
        <v>169</v>
      </c>
      <c r="I6" s="12" t="s">
        <v>170</v>
      </c>
      <c r="J6" s="12" t="s">
        <v>163</v>
      </c>
      <c r="K6" s="36">
        <v>44498</v>
      </c>
      <c r="L6" s="11">
        <v>40</v>
      </c>
      <c r="M6" s="63" t="s">
        <v>171</v>
      </c>
      <c r="N6" s="28" t="s">
        <v>172</v>
      </c>
      <c r="O6" s="11" t="s">
        <v>173</v>
      </c>
      <c r="P6" s="28" t="s">
        <v>15</v>
      </c>
      <c r="Q6" s="131">
        <v>499940000</v>
      </c>
      <c r="R6" s="93">
        <v>186242000</v>
      </c>
      <c r="S6" s="35" t="s">
        <v>15</v>
      </c>
      <c r="T6" s="8" t="s">
        <v>15</v>
      </c>
      <c r="U6" s="1">
        <v>44540</v>
      </c>
    </row>
    <row r="7" spans="1:21" ht="16.5" customHeight="1" x14ac:dyDescent="0.3">
      <c r="A7" s="63">
        <v>4</v>
      </c>
      <c r="B7" s="12" t="s">
        <v>17</v>
      </c>
      <c r="C7" s="13">
        <v>44440</v>
      </c>
      <c r="D7" s="11" t="s">
        <v>153</v>
      </c>
      <c r="E7" s="12" t="s">
        <v>160</v>
      </c>
      <c r="F7" s="29">
        <v>2021</v>
      </c>
      <c r="G7" s="9" t="s">
        <v>174</v>
      </c>
      <c r="H7" s="12" t="s">
        <v>175</v>
      </c>
      <c r="I7" s="12" t="s">
        <v>176</v>
      </c>
      <c r="J7" s="12" t="s">
        <v>163</v>
      </c>
      <c r="K7" s="36">
        <v>44498</v>
      </c>
      <c r="L7" s="11">
        <v>40</v>
      </c>
      <c r="M7" s="63" t="s">
        <v>177</v>
      </c>
      <c r="N7" s="28" t="s">
        <v>178</v>
      </c>
      <c r="O7" s="11" t="s">
        <v>179</v>
      </c>
      <c r="P7" s="28" t="s">
        <v>15</v>
      </c>
      <c r="Q7" s="131">
        <v>629518000</v>
      </c>
      <c r="R7" s="93">
        <v>199334000</v>
      </c>
      <c r="S7" s="35" t="s">
        <v>15</v>
      </c>
      <c r="T7" s="8" t="s">
        <v>15</v>
      </c>
      <c r="U7" s="1">
        <v>44540</v>
      </c>
    </row>
    <row r="8" spans="1:21" ht="16.5" customHeight="1" x14ac:dyDescent="0.3">
      <c r="A8" s="63">
        <v>5</v>
      </c>
      <c r="B8" s="12" t="s">
        <v>17</v>
      </c>
      <c r="C8" s="13">
        <v>44440</v>
      </c>
      <c r="D8" s="11" t="s">
        <v>153</v>
      </c>
      <c r="E8" s="12" t="s">
        <v>160</v>
      </c>
      <c r="F8" s="29">
        <v>2021</v>
      </c>
      <c r="G8" s="9" t="s">
        <v>180</v>
      </c>
      <c r="H8" s="12" t="s">
        <v>175</v>
      </c>
      <c r="I8" s="12" t="s">
        <v>181</v>
      </c>
      <c r="J8" s="12" t="s">
        <v>163</v>
      </c>
      <c r="K8" s="36">
        <v>44498</v>
      </c>
      <c r="L8" s="11">
        <v>40</v>
      </c>
      <c r="M8" s="63" t="s">
        <v>182</v>
      </c>
      <c r="N8" s="28" t="s">
        <v>183</v>
      </c>
      <c r="O8" s="11" t="s">
        <v>184</v>
      </c>
      <c r="P8" s="28" t="s">
        <v>15</v>
      </c>
      <c r="Q8" s="131">
        <v>479622000</v>
      </c>
      <c r="R8" s="94">
        <v>190922000</v>
      </c>
      <c r="S8" s="35" t="s">
        <v>15</v>
      </c>
      <c r="T8" s="8" t="s">
        <v>15</v>
      </c>
      <c r="U8" s="1">
        <v>44543</v>
      </c>
    </row>
    <row r="9" spans="1:21" ht="16.5" customHeight="1" x14ac:dyDescent="0.3">
      <c r="A9" s="63">
        <v>6</v>
      </c>
      <c r="B9" s="12" t="s">
        <v>17</v>
      </c>
      <c r="C9" s="13">
        <v>44440</v>
      </c>
      <c r="D9" s="11" t="s">
        <v>153</v>
      </c>
      <c r="E9" s="12" t="s">
        <v>160</v>
      </c>
      <c r="F9" s="29">
        <v>2021</v>
      </c>
      <c r="G9" s="9" t="s">
        <v>186</v>
      </c>
      <c r="H9" s="12" t="s">
        <v>175</v>
      </c>
      <c r="I9" s="12" t="s">
        <v>162</v>
      </c>
      <c r="J9" s="12" t="s">
        <v>163</v>
      </c>
      <c r="K9" s="36">
        <v>44498</v>
      </c>
      <c r="L9" s="11">
        <v>40</v>
      </c>
      <c r="M9" s="63" t="s">
        <v>187</v>
      </c>
      <c r="N9" s="28" t="s">
        <v>188</v>
      </c>
      <c r="O9" s="11" t="s">
        <v>189</v>
      </c>
      <c r="P9" s="28" t="s">
        <v>15</v>
      </c>
      <c r="Q9" s="131">
        <v>590985000</v>
      </c>
      <c r="R9" s="93">
        <v>200000000</v>
      </c>
      <c r="S9" s="35" t="s">
        <v>15</v>
      </c>
      <c r="T9" s="8" t="s">
        <v>15</v>
      </c>
      <c r="U9" s="1">
        <v>44543</v>
      </c>
    </row>
    <row r="10" spans="1:21" ht="16.5" customHeight="1" x14ac:dyDescent="0.3">
      <c r="A10" s="63">
        <v>7</v>
      </c>
      <c r="B10" s="12" t="s">
        <v>17</v>
      </c>
      <c r="C10" s="13">
        <v>44449</v>
      </c>
      <c r="D10" s="11" t="s">
        <v>153</v>
      </c>
      <c r="E10" s="123" t="s">
        <v>160</v>
      </c>
      <c r="F10" s="29">
        <v>2021</v>
      </c>
      <c r="G10" s="9" t="s">
        <v>190</v>
      </c>
      <c r="H10" s="12" t="s">
        <v>191</v>
      </c>
      <c r="I10" s="12" t="s">
        <v>192</v>
      </c>
      <c r="J10" s="12" t="s">
        <v>163</v>
      </c>
      <c r="K10" s="36">
        <v>44498</v>
      </c>
      <c r="L10" s="11">
        <v>40</v>
      </c>
      <c r="M10" s="128" t="s">
        <v>193</v>
      </c>
      <c r="N10" s="28" t="s">
        <v>194</v>
      </c>
      <c r="O10" s="11" t="s">
        <v>195</v>
      </c>
      <c r="P10" s="28" t="s">
        <v>15</v>
      </c>
      <c r="Q10" s="131">
        <v>515113000</v>
      </c>
      <c r="R10" s="93">
        <v>199840000</v>
      </c>
      <c r="S10" s="35" t="s">
        <v>15</v>
      </c>
      <c r="T10" s="8" t="s">
        <v>185</v>
      </c>
      <c r="U10" s="1">
        <v>44568</v>
      </c>
    </row>
    <row r="11" spans="1:21" ht="16.5" customHeight="1" x14ac:dyDescent="0.3">
      <c r="A11" s="63">
        <v>8</v>
      </c>
      <c r="B11" s="12" t="s">
        <v>17</v>
      </c>
      <c r="C11" s="13">
        <v>44440</v>
      </c>
      <c r="D11" s="11" t="s">
        <v>153</v>
      </c>
      <c r="E11" s="12" t="s">
        <v>160</v>
      </c>
      <c r="F11" s="29">
        <v>2021</v>
      </c>
      <c r="G11" s="9" t="s">
        <v>196</v>
      </c>
      <c r="H11" s="12" t="s">
        <v>169</v>
      </c>
      <c r="I11" s="12" t="s">
        <v>197</v>
      </c>
      <c r="J11" s="12" t="s">
        <v>163</v>
      </c>
      <c r="K11" s="36">
        <v>44512</v>
      </c>
      <c r="L11" s="11">
        <v>40</v>
      </c>
      <c r="M11" s="63" t="s">
        <v>198</v>
      </c>
      <c r="N11" s="28" t="s">
        <v>199</v>
      </c>
      <c r="O11" s="11" t="s">
        <v>200</v>
      </c>
      <c r="P11" s="28" t="s">
        <v>15</v>
      </c>
      <c r="Q11" s="131">
        <v>571533000</v>
      </c>
      <c r="R11" s="93">
        <v>197702000</v>
      </c>
      <c r="S11" s="35" t="s">
        <v>15</v>
      </c>
      <c r="T11" s="8" t="s">
        <v>15</v>
      </c>
      <c r="U11" s="1">
        <v>44540</v>
      </c>
    </row>
    <row r="12" spans="1:21" ht="16.5" customHeight="1" x14ac:dyDescent="0.3">
      <c r="A12" s="63">
        <v>9</v>
      </c>
      <c r="B12" s="12" t="s">
        <v>17</v>
      </c>
      <c r="C12" s="13">
        <v>44449</v>
      </c>
      <c r="D12" s="11" t="s">
        <v>153</v>
      </c>
      <c r="E12" s="12" t="s">
        <v>160</v>
      </c>
      <c r="F12" s="29">
        <v>2021</v>
      </c>
      <c r="G12" s="9" t="s">
        <v>201</v>
      </c>
      <c r="H12" s="12" t="s">
        <v>191</v>
      </c>
      <c r="I12" s="12" t="s">
        <v>202</v>
      </c>
      <c r="J12" s="12" t="s">
        <v>163</v>
      </c>
      <c r="K12" s="36">
        <v>44498</v>
      </c>
      <c r="L12" s="11">
        <v>37</v>
      </c>
      <c r="M12" s="63" t="s">
        <v>203</v>
      </c>
      <c r="N12" s="28" t="s">
        <v>204</v>
      </c>
      <c r="O12" s="11" t="s">
        <v>205</v>
      </c>
      <c r="P12" s="28" t="s">
        <v>15</v>
      </c>
      <c r="Q12" s="19">
        <v>479852000</v>
      </c>
      <c r="R12" s="95">
        <v>185000000</v>
      </c>
      <c r="S12" s="35" t="s">
        <v>15</v>
      </c>
      <c r="T12" s="8" t="s">
        <v>15</v>
      </c>
      <c r="U12" s="1">
        <v>44543</v>
      </c>
    </row>
    <row r="13" spans="1:21" ht="16.5" customHeight="1" x14ac:dyDescent="0.3">
      <c r="A13" s="63">
        <v>10</v>
      </c>
      <c r="B13" s="12" t="s">
        <v>17</v>
      </c>
      <c r="C13" s="13">
        <v>44442</v>
      </c>
      <c r="D13" s="11" t="s">
        <v>206</v>
      </c>
      <c r="E13" s="12" t="s">
        <v>160</v>
      </c>
      <c r="F13" s="29">
        <v>2021</v>
      </c>
      <c r="G13" s="9" t="s">
        <v>207</v>
      </c>
      <c r="H13" s="12" t="s">
        <v>208</v>
      </c>
      <c r="I13" s="12" t="s">
        <v>162</v>
      </c>
      <c r="J13" s="12" t="s">
        <v>163</v>
      </c>
      <c r="K13" s="36">
        <v>44498</v>
      </c>
      <c r="L13" s="11">
        <v>40</v>
      </c>
      <c r="M13" s="63" t="s">
        <v>209</v>
      </c>
      <c r="N13" s="28" t="s">
        <v>210</v>
      </c>
      <c r="O13" s="11" t="s">
        <v>211</v>
      </c>
      <c r="P13" s="28" t="s">
        <v>15</v>
      </c>
      <c r="Q13" s="131">
        <v>503491000</v>
      </c>
      <c r="R13" s="93">
        <v>200000000</v>
      </c>
      <c r="S13" s="35" t="s">
        <v>15</v>
      </c>
      <c r="T13" s="8" t="s">
        <v>15</v>
      </c>
      <c r="U13" s="1">
        <v>44540</v>
      </c>
    </row>
    <row r="14" spans="1:21" ht="16.5" customHeight="1" x14ac:dyDescent="0.3">
      <c r="A14" s="63">
        <v>11</v>
      </c>
      <c r="B14" s="12" t="s">
        <v>17</v>
      </c>
      <c r="C14" s="13">
        <v>44442</v>
      </c>
      <c r="D14" s="11" t="s">
        <v>206</v>
      </c>
      <c r="E14" s="12" t="s">
        <v>160</v>
      </c>
      <c r="F14" s="29">
        <v>2021</v>
      </c>
      <c r="G14" s="9" t="s">
        <v>212</v>
      </c>
      <c r="H14" s="12" t="s">
        <v>213</v>
      </c>
      <c r="I14" s="12" t="s">
        <v>72</v>
      </c>
      <c r="J14" s="12" t="s">
        <v>163</v>
      </c>
      <c r="K14" s="36">
        <v>44503</v>
      </c>
      <c r="L14" s="11">
        <v>30</v>
      </c>
      <c r="M14" s="63" t="s">
        <v>214</v>
      </c>
      <c r="N14" s="28" t="s">
        <v>215</v>
      </c>
      <c r="O14" s="11" t="s">
        <v>216</v>
      </c>
      <c r="P14" s="28" t="s">
        <v>15</v>
      </c>
      <c r="Q14" s="137">
        <v>376374000</v>
      </c>
      <c r="R14" s="93">
        <v>150000000</v>
      </c>
      <c r="S14" s="35" t="s">
        <v>15</v>
      </c>
      <c r="T14" s="8" t="s">
        <v>15</v>
      </c>
      <c r="U14" s="1">
        <v>44540</v>
      </c>
    </row>
    <row r="15" spans="1:21" ht="16.5" customHeight="1" x14ac:dyDescent="0.3">
      <c r="A15" s="63">
        <v>12</v>
      </c>
      <c r="B15" s="12" t="s">
        <v>17</v>
      </c>
      <c r="C15" s="13">
        <v>44442</v>
      </c>
      <c r="D15" s="11" t="s">
        <v>206</v>
      </c>
      <c r="E15" s="123" t="s">
        <v>160</v>
      </c>
      <c r="F15" s="29">
        <v>2021</v>
      </c>
      <c r="G15" s="9" t="s">
        <v>217</v>
      </c>
      <c r="H15" s="12" t="s">
        <v>169</v>
      </c>
      <c r="I15" s="12" t="s">
        <v>162</v>
      </c>
      <c r="J15" s="12" t="s">
        <v>163</v>
      </c>
      <c r="K15" s="36">
        <v>44498</v>
      </c>
      <c r="L15" s="11">
        <v>32</v>
      </c>
      <c r="M15" s="128" t="s">
        <v>218</v>
      </c>
      <c r="N15" s="28" t="s">
        <v>219</v>
      </c>
      <c r="O15" s="11" t="s">
        <v>220</v>
      </c>
      <c r="P15" s="28" t="s">
        <v>15</v>
      </c>
      <c r="Q15" s="131">
        <v>406846000</v>
      </c>
      <c r="R15" s="93">
        <v>160000000</v>
      </c>
      <c r="S15" s="35" t="s">
        <v>15</v>
      </c>
      <c r="T15" s="8" t="s">
        <v>185</v>
      </c>
      <c r="U15" s="1">
        <v>44568</v>
      </c>
    </row>
    <row r="16" spans="1:21" ht="16.5" customHeight="1" x14ac:dyDescent="0.3">
      <c r="A16" s="63">
        <v>13</v>
      </c>
      <c r="B16" s="12" t="s">
        <v>17</v>
      </c>
      <c r="C16" s="13">
        <v>44440</v>
      </c>
      <c r="D16" s="11" t="s">
        <v>153</v>
      </c>
      <c r="E16" s="12" t="s">
        <v>160</v>
      </c>
      <c r="F16" s="29">
        <v>2021</v>
      </c>
      <c r="G16" s="9" t="s">
        <v>221</v>
      </c>
      <c r="H16" s="12" t="s">
        <v>169</v>
      </c>
      <c r="I16" s="12" t="s">
        <v>222</v>
      </c>
      <c r="J16" s="12" t="s">
        <v>163</v>
      </c>
      <c r="K16" s="36">
        <v>44503</v>
      </c>
      <c r="L16" s="11">
        <v>30</v>
      </c>
      <c r="M16" s="63" t="s">
        <v>223</v>
      </c>
      <c r="N16" s="28" t="s">
        <v>224</v>
      </c>
      <c r="O16" s="11" t="s">
        <v>225</v>
      </c>
      <c r="P16" s="28" t="s">
        <v>15</v>
      </c>
      <c r="Q16" s="131">
        <v>375652000</v>
      </c>
      <c r="R16" s="93">
        <v>149996000</v>
      </c>
      <c r="S16" s="35" t="s">
        <v>15</v>
      </c>
      <c r="T16" s="8" t="s">
        <v>15</v>
      </c>
      <c r="U16" s="1">
        <v>44540</v>
      </c>
    </row>
    <row r="17" spans="1:21" ht="16.5" customHeight="1" x14ac:dyDescent="0.3">
      <c r="A17" s="63">
        <v>14</v>
      </c>
      <c r="B17" s="12" t="s">
        <v>17</v>
      </c>
      <c r="C17" s="13">
        <v>44440</v>
      </c>
      <c r="D17" s="11" t="s">
        <v>153</v>
      </c>
      <c r="E17" s="12" t="s">
        <v>160</v>
      </c>
      <c r="F17" s="29">
        <v>2021</v>
      </c>
      <c r="G17" s="9" t="s">
        <v>226</v>
      </c>
      <c r="H17" s="12" t="s">
        <v>175</v>
      </c>
      <c r="I17" s="12" t="s">
        <v>222</v>
      </c>
      <c r="J17" s="12" t="s">
        <v>163</v>
      </c>
      <c r="K17" s="36">
        <v>44498</v>
      </c>
      <c r="L17" s="11">
        <v>36</v>
      </c>
      <c r="M17" s="63" t="s">
        <v>227</v>
      </c>
      <c r="N17" s="28" t="s">
        <v>228</v>
      </c>
      <c r="O17" s="11" t="s">
        <v>229</v>
      </c>
      <c r="P17" s="28" t="s">
        <v>15</v>
      </c>
      <c r="Q17" s="131">
        <v>418158000</v>
      </c>
      <c r="R17" s="93">
        <v>165922000</v>
      </c>
      <c r="S17" s="35" t="s">
        <v>15</v>
      </c>
      <c r="T17" s="8" t="s">
        <v>15</v>
      </c>
      <c r="U17" s="1">
        <v>44540</v>
      </c>
    </row>
    <row r="18" spans="1:21" ht="16.5" customHeight="1" x14ac:dyDescent="0.3">
      <c r="A18" s="63">
        <v>15</v>
      </c>
      <c r="B18" s="12" t="s">
        <v>17</v>
      </c>
      <c r="C18" s="13">
        <v>44449</v>
      </c>
      <c r="D18" s="11" t="s">
        <v>153</v>
      </c>
      <c r="E18" s="12" t="s">
        <v>160</v>
      </c>
      <c r="F18" s="29">
        <v>2021</v>
      </c>
      <c r="G18" s="9" t="s">
        <v>230</v>
      </c>
      <c r="H18" s="12" t="s">
        <v>231</v>
      </c>
      <c r="I18" s="12" t="s">
        <v>192</v>
      </c>
      <c r="J18" s="12" t="s">
        <v>163</v>
      </c>
      <c r="K18" s="36">
        <v>44498</v>
      </c>
      <c r="L18" s="11">
        <v>40</v>
      </c>
      <c r="M18" s="63" t="s">
        <v>232</v>
      </c>
      <c r="N18" s="28" t="s">
        <v>233</v>
      </c>
      <c r="O18" s="11" t="s">
        <v>234</v>
      </c>
      <c r="P18" s="28" t="s">
        <v>15</v>
      </c>
      <c r="Q18" s="131">
        <v>626273000</v>
      </c>
      <c r="R18" s="93">
        <v>199960000</v>
      </c>
      <c r="S18" s="35" t="s">
        <v>15</v>
      </c>
      <c r="T18" s="8" t="s">
        <v>15</v>
      </c>
      <c r="U18" s="1">
        <v>44540</v>
      </c>
    </row>
    <row r="19" spans="1:21" ht="16.5" customHeight="1" x14ac:dyDescent="0.3">
      <c r="A19" s="63">
        <v>16</v>
      </c>
      <c r="B19" s="12" t="s">
        <v>17</v>
      </c>
      <c r="C19" s="13">
        <v>44449</v>
      </c>
      <c r="D19" s="11" t="s">
        <v>153</v>
      </c>
      <c r="E19" s="12" t="s">
        <v>160</v>
      </c>
      <c r="F19" s="29">
        <v>2021</v>
      </c>
      <c r="G19" s="9" t="s">
        <v>235</v>
      </c>
      <c r="H19" s="12" t="s">
        <v>236</v>
      </c>
      <c r="I19" s="12" t="s">
        <v>197</v>
      </c>
      <c r="J19" s="12" t="s">
        <v>163</v>
      </c>
      <c r="K19" s="36">
        <v>44498</v>
      </c>
      <c r="L19" s="11">
        <v>40</v>
      </c>
      <c r="M19" s="91" t="s">
        <v>237</v>
      </c>
      <c r="N19" s="28" t="s">
        <v>238</v>
      </c>
      <c r="O19" s="11" t="s">
        <v>239</v>
      </c>
      <c r="P19" s="28" t="s">
        <v>15</v>
      </c>
      <c r="Q19" s="131">
        <v>554980000</v>
      </c>
      <c r="R19" s="93">
        <v>200000000</v>
      </c>
      <c r="S19" s="35" t="s">
        <v>15</v>
      </c>
      <c r="T19" s="8" t="s">
        <v>15</v>
      </c>
      <c r="U19" s="1">
        <v>44540</v>
      </c>
    </row>
    <row r="20" spans="1:21" ht="16.5" customHeight="1" x14ac:dyDescent="0.3">
      <c r="A20" s="63">
        <v>17</v>
      </c>
      <c r="B20" s="12" t="s">
        <v>17</v>
      </c>
      <c r="C20" s="13">
        <v>44442</v>
      </c>
      <c r="D20" s="11" t="s">
        <v>206</v>
      </c>
      <c r="E20" s="12" t="s">
        <v>160</v>
      </c>
      <c r="F20" s="29">
        <v>2021</v>
      </c>
      <c r="G20" s="9" t="s">
        <v>240</v>
      </c>
      <c r="H20" s="12" t="s">
        <v>208</v>
      </c>
      <c r="I20" s="12" t="s">
        <v>162</v>
      </c>
      <c r="J20" s="12" t="s">
        <v>163</v>
      </c>
      <c r="K20" s="36">
        <v>44512</v>
      </c>
      <c r="L20" s="11">
        <v>40</v>
      </c>
      <c r="M20" s="63" t="s">
        <v>241</v>
      </c>
      <c r="N20" s="28" t="s">
        <v>242</v>
      </c>
      <c r="O20" s="11" t="s">
        <v>243</v>
      </c>
      <c r="P20" s="28" t="s">
        <v>15</v>
      </c>
      <c r="Q20" s="131">
        <v>498301000</v>
      </c>
      <c r="R20" s="93">
        <v>199452000</v>
      </c>
      <c r="S20" s="35" t="s">
        <v>15</v>
      </c>
      <c r="T20" s="8" t="s">
        <v>15</v>
      </c>
      <c r="U20" s="1">
        <v>44543</v>
      </c>
    </row>
    <row r="21" spans="1:21" ht="16.5" customHeight="1" x14ac:dyDescent="0.3">
      <c r="A21" s="63">
        <v>18</v>
      </c>
      <c r="B21" s="12" t="s">
        <v>17</v>
      </c>
      <c r="C21" s="13">
        <v>44449</v>
      </c>
      <c r="D21" s="11" t="s">
        <v>153</v>
      </c>
      <c r="E21" s="123" t="s">
        <v>160</v>
      </c>
      <c r="F21" s="29">
        <v>2021</v>
      </c>
      <c r="G21" s="9" t="s">
        <v>244</v>
      </c>
      <c r="H21" s="12" t="s">
        <v>169</v>
      </c>
      <c r="I21" s="12" t="s">
        <v>192</v>
      </c>
      <c r="J21" s="12" t="s">
        <v>163</v>
      </c>
      <c r="K21" s="36">
        <v>44503</v>
      </c>
      <c r="L21" s="11">
        <v>34</v>
      </c>
      <c r="M21" s="128" t="s">
        <v>245</v>
      </c>
      <c r="N21" s="28" t="s">
        <v>246</v>
      </c>
      <c r="O21" s="11" t="s">
        <v>247</v>
      </c>
      <c r="P21" s="28" t="s">
        <v>15</v>
      </c>
      <c r="Q21" s="17">
        <v>441578000</v>
      </c>
      <c r="R21" s="96">
        <v>169844000</v>
      </c>
      <c r="S21" s="35" t="s">
        <v>15</v>
      </c>
      <c r="T21" s="8" t="s">
        <v>185</v>
      </c>
      <c r="U21" s="1">
        <v>44568</v>
      </c>
    </row>
    <row r="22" spans="1:21" ht="16.5" customHeight="1" x14ac:dyDescent="0.3">
      <c r="A22" s="63">
        <v>19</v>
      </c>
      <c r="B22" s="12" t="s">
        <v>17</v>
      </c>
      <c r="C22" s="13">
        <v>44449</v>
      </c>
      <c r="D22" s="11" t="s">
        <v>153</v>
      </c>
      <c r="E22" s="123" t="s">
        <v>248</v>
      </c>
      <c r="F22" s="29">
        <v>2021</v>
      </c>
      <c r="G22" s="9" t="s">
        <v>249</v>
      </c>
      <c r="H22" s="12" t="s">
        <v>121</v>
      </c>
      <c r="I22" s="12" t="s">
        <v>250</v>
      </c>
      <c r="J22" s="12" t="s">
        <v>163</v>
      </c>
      <c r="K22" s="36">
        <v>44498</v>
      </c>
      <c r="L22" s="11">
        <v>38</v>
      </c>
      <c r="M22" s="128" t="s">
        <v>251</v>
      </c>
      <c r="N22" s="28" t="s">
        <v>252</v>
      </c>
      <c r="O22" s="11" t="s">
        <v>253</v>
      </c>
      <c r="P22" s="28" t="s">
        <v>22</v>
      </c>
      <c r="Q22" s="17">
        <v>510880000</v>
      </c>
      <c r="R22" s="122">
        <v>189742000</v>
      </c>
      <c r="S22" s="35" t="s">
        <v>15</v>
      </c>
      <c r="T22" s="8" t="s">
        <v>15</v>
      </c>
      <c r="U22" s="1">
        <v>44543</v>
      </c>
    </row>
    <row r="23" spans="1:21" ht="16.5" customHeight="1" x14ac:dyDescent="0.3">
      <c r="A23" s="63">
        <v>20</v>
      </c>
      <c r="B23" s="12" t="s">
        <v>17</v>
      </c>
      <c r="C23" s="13">
        <v>44449</v>
      </c>
      <c r="D23" s="11" t="s">
        <v>153</v>
      </c>
      <c r="E23" s="123" t="s">
        <v>248</v>
      </c>
      <c r="F23" s="29">
        <v>2021</v>
      </c>
      <c r="G23" s="9" t="s">
        <v>254</v>
      </c>
      <c r="H23" s="12" t="s">
        <v>109</v>
      </c>
      <c r="I23" s="12" t="s">
        <v>250</v>
      </c>
      <c r="J23" s="12" t="s">
        <v>163</v>
      </c>
      <c r="K23" s="36">
        <v>44503</v>
      </c>
      <c r="L23" s="11">
        <v>31</v>
      </c>
      <c r="M23" s="128" t="s">
        <v>255</v>
      </c>
      <c r="N23" s="28" t="s">
        <v>256</v>
      </c>
      <c r="O23" s="11" t="s">
        <v>257</v>
      </c>
      <c r="P23" s="28" t="s">
        <v>22</v>
      </c>
      <c r="Q23" s="17">
        <v>507571000</v>
      </c>
      <c r="R23" s="122">
        <v>154410000</v>
      </c>
      <c r="S23" s="35" t="s">
        <v>15</v>
      </c>
      <c r="T23" s="8" t="s">
        <v>185</v>
      </c>
      <c r="U23" s="1">
        <v>44568</v>
      </c>
    </row>
    <row r="24" spans="1:21" ht="16.5" customHeight="1" x14ac:dyDescent="0.3">
      <c r="A24" s="63">
        <v>21</v>
      </c>
      <c r="B24" s="12" t="s">
        <v>17</v>
      </c>
      <c r="C24" s="13">
        <v>44449</v>
      </c>
      <c r="D24" s="11" t="s">
        <v>153</v>
      </c>
      <c r="E24" s="123" t="s">
        <v>248</v>
      </c>
      <c r="F24" s="29">
        <v>2021</v>
      </c>
      <c r="G24" s="9" t="s">
        <v>258</v>
      </c>
      <c r="H24" s="12" t="s">
        <v>191</v>
      </c>
      <c r="I24" s="12" t="s">
        <v>250</v>
      </c>
      <c r="J24" s="12" t="s">
        <v>163</v>
      </c>
      <c r="K24" s="36">
        <v>44498</v>
      </c>
      <c r="L24" s="11">
        <v>30</v>
      </c>
      <c r="M24" s="128" t="s">
        <v>259</v>
      </c>
      <c r="N24" s="28" t="s">
        <v>260</v>
      </c>
      <c r="O24" s="11" t="s">
        <v>261</v>
      </c>
      <c r="P24" s="28" t="s">
        <v>22</v>
      </c>
      <c r="Q24" s="17">
        <v>562215000</v>
      </c>
      <c r="R24" s="122">
        <v>148884000</v>
      </c>
      <c r="S24" s="35" t="s">
        <v>15</v>
      </c>
      <c r="T24" s="8" t="s">
        <v>185</v>
      </c>
      <c r="U24" s="1">
        <v>44568</v>
      </c>
    </row>
    <row r="25" spans="1:21" ht="16.5" customHeight="1" x14ac:dyDescent="0.3">
      <c r="A25" s="63">
        <v>22</v>
      </c>
      <c r="B25" s="12" t="s">
        <v>17</v>
      </c>
      <c r="C25" s="13">
        <v>44449</v>
      </c>
      <c r="D25" s="11" t="s">
        <v>153</v>
      </c>
      <c r="E25" s="123" t="s">
        <v>248</v>
      </c>
      <c r="F25" s="29">
        <v>2021</v>
      </c>
      <c r="G25" s="9" t="s">
        <v>262</v>
      </c>
      <c r="H25" s="12" t="s">
        <v>263</v>
      </c>
      <c r="I25" s="12" t="s">
        <v>250</v>
      </c>
      <c r="J25" s="12" t="s">
        <v>163</v>
      </c>
      <c r="K25" s="36">
        <v>44498</v>
      </c>
      <c r="L25" s="11">
        <v>36</v>
      </c>
      <c r="M25" s="128" t="s">
        <v>264</v>
      </c>
      <c r="N25" s="28" t="s">
        <v>265</v>
      </c>
      <c r="O25" s="11" t="s">
        <v>266</v>
      </c>
      <c r="P25" s="28" t="s">
        <v>22</v>
      </c>
      <c r="Q25" s="17">
        <v>640595000</v>
      </c>
      <c r="R25" s="96">
        <v>176413000</v>
      </c>
      <c r="S25" s="35" t="s">
        <v>15</v>
      </c>
      <c r="T25" s="8" t="s">
        <v>15</v>
      </c>
      <c r="U25" s="1">
        <v>44543</v>
      </c>
    </row>
    <row r="26" spans="1:21" ht="16.5" customHeight="1" x14ac:dyDescent="0.3">
      <c r="A26" s="63">
        <v>23</v>
      </c>
      <c r="B26" s="12" t="s">
        <v>17</v>
      </c>
      <c r="C26" s="13">
        <v>44440</v>
      </c>
      <c r="D26" s="11" t="s">
        <v>153</v>
      </c>
      <c r="E26" s="12" t="s">
        <v>73</v>
      </c>
      <c r="F26" s="29">
        <v>2021</v>
      </c>
      <c r="G26" s="9" t="s">
        <v>267</v>
      </c>
      <c r="H26" s="12" t="s">
        <v>268</v>
      </c>
      <c r="I26" s="12" t="s">
        <v>269</v>
      </c>
      <c r="J26" s="12" t="s">
        <v>163</v>
      </c>
      <c r="K26" s="36">
        <v>44498</v>
      </c>
      <c r="L26" s="11">
        <v>40</v>
      </c>
      <c r="M26" s="63" t="s">
        <v>270</v>
      </c>
      <c r="N26" s="28" t="s">
        <v>271</v>
      </c>
      <c r="O26" s="11" t="s">
        <v>272</v>
      </c>
      <c r="P26" s="28" t="s">
        <v>15</v>
      </c>
      <c r="Q26" s="17">
        <v>439156000</v>
      </c>
      <c r="R26" s="122">
        <v>175422000</v>
      </c>
      <c r="S26" s="35" t="s">
        <v>15</v>
      </c>
      <c r="T26" s="8" t="s">
        <v>15</v>
      </c>
      <c r="U26" s="1">
        <v>44540</v>
      </c>
    </row>
    <row r="27" spans="1:21" ht="16.5" customHeight="1" x14ac:dyDescent="0.3">
      <c r="A27" s="63">
        <v>24</v>
      </c>
      <c r="B27" s="12" t="s">
        <v>17</v>
      </c>
      <c r="C27" s="13">
        <v>44442</v>
      </c>
      <c r="D27" s="11" t="s">
        <v>206</v>
      </c>
      <c r="E27" s="123" t="s">
        <v>73</v>
      </c>
      <c r="F27" s="29">
        <v>2021</v>
      </c>
      <c r="G27" s="9" t="s">
        <v>273</v>
      </c>
      <c r="H27" s="12" t="s">
        <v>274</v>
      </c>
      <c r="I27" s="12" t="s">
        <v>269</v>
      </c>
      <c r="J27" s="12" t="s">
        <v>163</v>
      </c>
      <c r="K27" s="36">
        <v>44498</v>
      </c>
      <c r="L27" s="11">
        <v>40</v>
      </c>
      <c r="M27" s="63" t="s">
        <v>275</v>
      </c>
      <c r="N27" s="28" t="s">
        <v>276</v>
      </c>
      <c r="O27" s="11" t="s">
        <v>277</v>
      </c>
      <c r="P27" s="28" t="s">
        <v>15</v>
      </c>
      <c r="Q27" s="18">
        <v>452226000</v>
      </c>
      <c r="R27" s="96">
        <v>180702000</v>
      </c>
      <c r="S27" s="35" t="s">
        <v>15</v>
      </c>
      <c r="T27" s="8" t="s">
        <v>185</v>
      </c>
      <c r="U27" s="1">
        <v>44568</v>
      </c>
    </row>
    <row r="28" spans="1:21" ht="16.5" customHeight="1" x14ac:dyDescent="0.3">
      <c r="A28" s="63">
        <v>25</v>
      </c>
      <c r="B28" s="12" t="s">
        <v>17</v>
      </c>
      <c r="C28" s="13">
        <v>44440</v>
      </c>
      <c r="D28" s="11" t="s">
        <v>153</v>
      </c>
      <c r="E28" s="12" t="s">
        <v>73</v>
      </c>
      <c r="F28" s="29">
        <v>2021</v>
      </c>
      <c r="G28" s="9" t="s">
        <v>278</v>
      </c>
      <c r="H28" s="12" t="s">
        <v>279</v>
      </c>
      <c r="I28" s="12" t="s">
        <v>269</v>
      </c>
      <c r="J28" s="12" t="s">
        <v>163</v>
      </c>
      <c r="K28" s="36">
        <v>44498</v>
      </c>
      <c r="L28" s="11">
        <v>36</v>
      </c>
      <c r="M28" s="92" t="s">
        <v>280</v>
      </c>
      <c r="N28" s="28" t="s">
        <v>281</v>
      </c>
      <c r="O28" s="11" t="s">
        <v>282</v>
      </c>
      <c r="P28" s="28" t="s">
        <v>15</v>
      </c>
      <c r="Q28" s="17">
        <v>350317000</v>
      </c>
      <c r="R28" s="122">
        <v>140230000</v>
      </c>
      <c r="S28" s="35" t="s">
        <v>15</v>
      </c>
      <c r="T28" s="8" t="s">
        <v>15</v>
      </c>
      <c r="U28" s="1">
        <v>44543</v>
      </c>
    </row>
    <row r="29" spans="1:21" ht="16.5" customHeight="1" x14ac:dyDescent="0.3">
      <c r="A29" s="63">
        <v>26</v>
      </c>
      <c r="B29" s="12" t="s">
        <v>17</v>
      </c>
      <c r="C29" s="13">
        <v>44442</v>
      </c>
      <c r="D29" s="11" t="s">
        <v>206</v>
      </c>
      <c r="E29" s="12" t="s">
        <v>73</v>
      </c>
      <c r="F29" s="29">
        <v>2021</v>
      </c>
      <c r="G29" s="9" t="s">
        <v>283</v>
      </c>
      <c r="H29" s="12" t="s">
        <v>284</v>
      </c>
      <c r="I29" s="12" t="s">
        <v>269</v>
      </c>
      <c r="J29" s="12" t="s">
        <v>163</v>
      </c>
      <c r="K29" s="36">
        <v>44504</v>
      </c>
      <c r="L29" s="11">
        <v>35</v>
      </c>
      <c r="M29" s="63" t="s">
        <v>285</v>
      </c>
      <c r="N29" s="28" t="s">
        <v>286</v>
      </c>
      <c r="O29" s="11" t="s">
        <v>287</v>
      </c>
      <c r="P29" s="28" t="s">
        <v>15</v>
      </c>
      <c r="Q29" s="17">
        <v>485856000</v>
      </c>
      <c r="R29" s="122">
        <v>173982000</v>
      </c>
      <c r="S29" s="35" t="s">
        <v>15</v>
      </c>
      <c r="T29" s="8" t="s">
        <v>15</v>
      </c>
      <c r="U29" s="1">
        <v>44543</v>
      </c>
    </row>
    <row r="30" spans="1:21" ht="16.5" customHeight="1" x14ac:dyDescent="0.3">
      <c r="A30" s="63">
        <v>27</v>
      </c>
      <c r="B30" s="12" t="s">
        <v>17</v>
      </c>
      <c r="C30" s="13">
        <v>44440</v>
      </c>
      <c r="D30" s="11" t="s">
        <v>153</v>
      </c>
      <c r="E30" s="123" t="s">
        <v>73</v>
      </c>
      <c r="F30" s="29">
        <v>2021</v>
      </c>
      <c r="G30" s="9" t="s">
        <v>288</v>
      </c>
      <c r="H30" s="12" t="s">
        <v>284</v>
      </c>
      <c r="I30" s="12" t="s">
        <v>269</v>
      </c>
      <c r="J30" s="12" t="s">
        <v>163</v>
      </c>
      <c r="K30" s="36">
        <v>44503</v>
      </c>
      <c r="L30" s="11">
        <v>35</v>
      </c>
      <c r="M30" s="63" t="s">
        <v>289</v>
      </c>
      <c r="N30" s="28" t="s">
        <v>290</v>
      </c>
      <c r="O30" s="11" t="s">
        <v>291</v>
      </c>
      <c r="P30" s="28" t="s">
        <v>15</v>
      </c>
      <c r="Q30" s="17">
        <v>356739000</v>
      </c>
      <c r="R30" s="122">
        <v>142435000</v>
      </c>
      <c r="S30" s="35" t="s">
        <v>15</v>
      </c>
      <c r="T30" s="8" t="s">
        <v>185</v>
      </c>
      <c r="U30" s="1">
        <v>44568</v>
      </c>
    </row>
    <row r="31" spans="1:21" ht="16.5" customHeight="1" x14ac:dyDescent="0.3">
      <c r="A31" s="63">
        <v>28</v>
      </c>
      <c r="B31" s="12" t="s">
        <v>17</v>
      </c>
      <c r="C31" s="13">
        <v>44440</v>
      </c>
      <c r="D31" s="11" t="s">
        <v>153</v>
      </c>
      <c r="E31" s="12" t="s">
        <v>18</v>
      </c>
      <c r="F31" s="29">
        <v>2021</v>
      </c>
      <c r="G31" s="9" t="s">
        <v>292</v>
      </c>
      <c r="H31" s="12" t="s">
        <v>293</v>
      </c>
      <c r="I31" s="12" t="s">
        <v>68</v>
      </c>
      <c r="J31" s="12" t="s">
        <v>163</v>
      </c>
      <c r="K31" s="36">
        <v>44512</v>
      </c>
      <c r="L31" s="11">
        <v>40</v>
      </c>
      <c r="M31" s="63" t="s">
        <v>294</v>
      </c>
      <c r="N31" s="28" t="s">
        <v>295</v>
      </c>
      <c r="O31" s="11" t="s">
        <v>296</v>
      </c>
      <c r="P31" s="28" t="s">
        <v>22</v>
      </c>
      <c r="Q31" s="17">
        <v>498284000</v>
      </c>
      <c r="R31" s="122">
        <v>195302000</v>
      </c>
      <c r="S31" s="35" t="s">
        <v>15</v>
      </c>
      <c r="T31" s="8" t="s">
        <v>15</v>
      </c>
      <c r="U31" s="1">
        <v>44543</v>
      </c>
    </row>
    <row r="32" spans="1:21" ht="16.5" customHeight="1" x14ac:dyDescent="0.3">
      <c r="A32" s="63">
        <v>29</v>
      </c>
      <c r="B32" s="12" t="s">
        <v>17</v>
      </c>
      <c r="C32" s="13">
        <v>44440</v>
      </c>
      <c r="D32" s="11" t="s">
        <v>153</v>
      </c>
      <c r="E32" s="12" t="s">
        <v>18</v>
      </c>
      <c r="F32" s="29">
        <v>2021</v>
      </c>
      <c r="G32" s="9" t="s">
        <v>297</v>
      </c>
      <c r="H32" s="12" t="s">
        <v>208</v>
      </c>
      <c r="I32" s="12" t="s">
        <v>68</v>
      </c>
      <c r="J32" s="12" t="s">
        <v>163</v>
      </c>
      <c r="K32" s="36">
        <v>44512</v>
      </c>
      <c r="L32" s="11">
        <v>40</v>
      </c>
      <c r="M32" s="63" t="s">
        <v>298</v>
      </c>
      <c r="N32" s="28" t="s">
        <v>299</v>
      </c>
      <c r="O32" s="11" t="s">
        <v>300</v>
      </c>
      <c r="P32" s="28" t="s">
        <v>22</v>
      </c>
      <c r="Q32" s="17">
        <v>415871000</v>
      </c>
      <c r="R32" s="122">
        <v>165622000</v>
      </c>
      <c r="S32" s="35" t="s">
        <v>15</v>
      </c>
      <c r="T32" s="8" t="s">
        <v>15</v>
      </c>
      <c r="U32" s="1">
        <v>44540</v>
      </c>
    </row>
    <row r="33" spans="1:21" ht="16.5" customHeight="1" x14ac:dyDescent="0.3">
      <c r="A33" s="63">
        <v>30</v>
      </c>
      <c r="B33" s="12" t="s">
        <v>17</v>
      </c>
      <c r="C33" s="13">
        <v>44442</v>
      </c>
      <c r="D33" s="11" t="s">
        <v>206</v>
      </c>
      <c r="E33" s="123" t="s">
        <v>18</v>
      </c>
      <c r="F33" s="29">
        <v>2021</v>
      </c>
      <c r="G33" s="9" t="s">
        <v>301</v>
      </c>
      <c r="H33" s="12" t="s">
        <v>302</v>
      </c>
      <c r="I33" s="12" t="s">
        <v>303</v>
      </c>
      <c r="J33" s="12" t="s">
        <v>163</v>
      </c>
      <c r="K33" s="36">
        <v>44497</v>
      </c>
      <c r="L33" s="11">
        <v>35</v>
      </c>
      <c r="M33" s="129" t="s">
        <v>304</v>
      </c>
      <c r="N33" s="28" t="s">
        <v>305</v>
      </c>
      <c r="O33" s="11" t="s">
        <v>306</v>
      </c>
      <c r="P33" s="28" t="s">
        <v>15</v>
      </c>
      <c r="Q33" s="17">
        <v>401949000</v>
      </c>
      <c r="R33" s="122">
        <v>159469000</v>
      </c>
      <c r="S33" s="35" t="s">
        <v>15</v>
      </c>
      <c r="T33" s="8" t="s">
        <v>15</v>
      </c>
      <c r="U33" s="1">
        <v>44543</v>
      </c>
    </row>
    <row r="34" spans="1:21" ht="16.5" customHeight="1" x14ac:dyDescent="0.3">
      <c r="A34" s="63">
        <v>31</v>
      </c>
      <c r="B34" s="12" t="s">
        <v>17</v>
      </c>
      <c r="C34" s="13">
        <v>44440</v>
      </c>
      <c r="D34" s="11" t="s">
        <v>153</v>
      </c>
      <c r="E34" s="123" t="s">
        <v>18</v>
      </c>
      <c r="F34" s="29">
        <v>2021</v>
      </c>
      <c r="G34" s="9" t="s">
        <v>307</v>
      </c>
      <c r="H34" s="12" t="s">
        <v>268</v>
      </c>
      <c r="I34" s="12" t="s">
        <v>308</v>
      </c>
      <c r="J34" s="12" t="s">
        <v>163</v>
      </c>
      <c r="K34" s="36">
        <v>44497</v>
      </c>
      <c r="L34" s="11">
        <v>38</v>
      </c>
      <c r="M34" s="128" t="s">
        <v>309</v>
      </c>
      <c r="N34" s="28" t="s">
        <v>310</v>
      </c>
      <c r="O34" s="11" t="s">
        <v>311</v>
      </c>
      <c r="P34" s="28" t="s">
        <v>15</v>
      </c>
      <c r="Q34" s="17">
        <v>476756000</v>
      </c>
      <c r="R34" s="122">
        <v>189778000</v>
      </c>
      <c r="S34" s="35" t="s">
        <v>15</v>
      </c>
      <c r="T34" s="8" t="s">
        <v>15</v>
      </c>
      <c r="U34" s="1">
        <v>44543</v>
      </c>
    </row>
    <row r="35" spans="1:21" ht="16.5" customHeight="1" x14ac:dyDescent="0.3">
      <c r="A35" s="63">
        <v>32</v>
      </c>
      <c r="B35" s="12" t="s">
        <v>17</v>
      </c>
      <c r="C35" s="13">
        <v>44440</v>
      </c>
      <c r="D35" s="11" t="s">
        <v>153</v>
      </c>
      <c r="E35" s="12" t="s">
        <v>18</v>
      </c>
      <c r="F35" s="29">
        <v>2021</v>
      </c>
      <c r="G35" s="9" t="s">
        <v>312</v>
      </c>
      <c r="H35" s="12" t="s">
        <v>169</v>
      </c>
      <c r="I35" s="12" t="s">
        <v>23</v>
      </c>
      <c r="J35" s="12" t="s">
        <v>163</v>
      </c>
      <c r="K35" s="36">
        <v>44498</v>
      </c>
      <c r="L35" s="11">
        <v>40</v>
      </c>
      <c r="M35" s="63" t="s">
        <v>313</v>
      </c>
      <c r="N35" s="28" t="s">
        <v>314</v>
      </c>
      <c r="O35" s="11" t="s">
        <v>315</v>
      </c>
      <c r="P35" s="28" t="s">
        <v>22</v>
      </c>
      <c r="Q35" s="17">
        <v>521920000</v>
      </c>
      <c r="R35" s="122">
        <v>198942000</v>
      </c>
      <c r="S35" s="35" t="s">
        <v>15</v>
      </c>
      <c r="T35" s="8" t="s">
        <v>15</v>
      </c>
      <c r="U35" s="1">
        <v>44540</v>
      </c>
    </row>
    <row r="36" spans="1:21" ht="16.5" customHeight="1" x14ac:dyDescent="0.3">
      <c r="A36" s="63">
        <v>33</v>
      </c>
      <c r="B36" s="12" t="s">
        <v>17</v>
      </c>
      <c r="C36" s="13">
        <v>44442</v>
      </c>
      <c r="D36" s="11" t="s">
        <v>206</v>
      </c>
      <c r="E36" s="12" t="s">
        <v>18</v>
      </c>
      <c r="F36" s="29">
        <v>2021</v>
      </c>
      <c r="G36" s="9" t="s">
        <v>316</v>
      </c>
      <c r="H36" s="12" t="s">
        <v>88</v>
      </c>
      <c r="I36" s="12" t="s">
        <v>317</v>
      </c>
      <c r="J36" s="12" t="s">
        <v>163</v>
      </c>
      <c r="K36" s="36">
        <v>44497</v>
      </c>
      <c r="L36" s="11">
        <v>37</v>
      </c>
      <c r="M36" s="91" t="s">
        <v>318</v>
      </c>
      <c r="N36" s="28" t="s">
        <v>319</v>
      </c>
      <c r="O36" s="11" t="s">
        <v>319</v>
      </c>
      <c r="P36" s="28" t="s">
        <v>15</v>
      </c>
      <c r="Q36" s="17">
        <v>592567000</v>
      </c>
      <c r="R36" s="122">
        <v>177132000</v>
      </c>
      <c r="S36" s="35" t="s">
        <v>15</v>
      </c>
      <c r="T36" s="8" t="s">
        <v>15</v>
      </c>
      <c r="U36" s="1">
        <v>44540</v>
      </c>
    </row>
    <row r="37" spans="1:21" ht="16.5" customHeight="1" x14ac:dyDescent="0.3">
      <c r="A37" s="63">
        <v>34</v>
      </c>
      <c r="B37" s="12" t="s">
        <v>17</v>
      </c>
      <c r="C37" s="13">
        <v>44440</v>
      </c>
      <c r="D37" s="11" t="s">
        <v>153</v>
      </c>
      <c r="E37" s="12" t="s">
        <v>18</v>
      </c>
      <c r="F37" s="29">
        <v>2021</v>
      </c>
      <c r="G37" s="9" t="s">
        <v>320</v>
      </c>
      <c r="H37" s="12" t="s">
        <v>321</v>
      </c>
      <c r="I37" s="12" t="s">
        <v>322</v>
      </c>
      <c r="J37" s="12" t="s">
        <v>163</v>
      </c>
      <c r="K37" s="36">
        <v>44498</v>
      </c>
      <c r="L37" s="11">
        <v>38</v>
      </c>
      <c r="M37" s="63" t="s">
        <v>323</v>
      </c>
      <c r="N37" s="28" t="s">
        <v>324</v>
      </c>
      <c r="O37" s="11" t="s">
        <v>325</v>
      </c>
      <c r="P37" s="28" t="s">
        <v>15</v>
      </c>
      <c r="Q37" s="17">
        <v>526284000</v>
      </c>
      <c r="R37" s="122">
        <v>188620000</v>
      </c>
      <c r="S37" s="35" t="s">
        <v>15</v>
      </c>
      <c r="T37" s="8" t="s">
        <v>15</v>
      </c>
      <c r="U37" s="1">
        <v>44543</v>
      </c>
    </row>
    <row r="38" spans="1:21" ht="16.5" customHeight="1" x14ac:dyDescent="0.3">
      <c r="A38" s="63">
        <v>35</v>
      </c>
      <c r="B38" s="12" t="s">
        <v>17</v>
      </c>
      <c r="C38" s="13">
        <v>44440</v>
      </c>
      <c r="D38" s="11" t="s">
        <v>153</v>
      </c>
      <c r="E38" s="12" t="s">
        <v>18</v>
      </c>
      <c r="F38" s="29">
        <v>2021</v>
      </c>
      <c r="G38" s="9" t="s">
        <v>326</v>
      </c>
      <c r="H38" s="12" t="s">
        <v>327</v>
      </c>
      <c r="I38" s="12" t="s">
        <v>23</v>
      </c>
      <c r="J38" s="12" t="s">
        <v>163</v>
      </c>
      <c r="K38" s="36">
        <v>44498</v>
      </c>
      <c r="L38" s="11">
        <v>40</v>
      </c>
      <c r="M38" s="63" t="s">
        <v>328</v>
      </c>
      <c r="N38" s="28" t="s">
        <v>329</v>
      </c>
      <c r="O38" s="11" t="s">
        <v>330</v>
      </c>
      <c r="P38" s="28" t="s">
        <v>22</v>
      </c>
      <c r="Q38" s="17">
        <v>512893000</v>
      </c>
      <c r="R38" s="122">
        <v>199542000</v>
      </c>
      <c r="S38" s="35" t="s">
        <v>15</v>
      </c>
      <c r="T38" s="8" t="s">
        <v>15</v>
      </c>
      <c r="U38" s="1">
        <v>44540</v>
      </c>
    </row>
    <row r="39" spans="1:21" ht="16.5" customHeight="1" x14ac:dyDescent="0.3">
      <c r="A39" s="63">
        <v>36</v>
      </c>
      <c r="B39" s="12" t="s">
        <v>17</v>
      </c>
      <c r="C39" s="13">
        <v>44440</v>
      </c>
      <c r="D39" s="11" t="s">
        <v>153</v>
      </c>
      <c r="E39" s="12" t="s">
        <v>18</v>
      </c>
      <c r="F39" s="29">
        <v>2021</v>
      </c>
      <c r="G39" s="9" t="s">
        <v>331</v>
      </c>
      <c r="H39" s="12" t="s">
        <v>65</v>
      </c>
      <c r="I39" s="12" t="s">
        <v>20</v>
      </c>
      <c r="J39" s="12" t="s">
        <v>163</v>
      </c>
      <c r="K39" s="36">
        <v>44497</v>
      </c>
      <c r="L39" s="11">
        <v>40</v>
      </c>
      <c r="M39" s="63" t="s">
        <v>332</v>
      </c>
      <c r="N39" s="28" t="s">
        <v>333</v>
      </c>
      <c r="O39" s="11" t="s">
        <v>334</v>
      </c>
      <c r="P39" s="28" t="s">
        <v>15</v>
      </c>
      <c r="Q39" s="17">
        <v>474475000</v>
      </c>
      <c r="R39" s="122">
        <v>189668000</v>
      </c>
      <c r="S39" s="35" t="s">
        <v>15</v>
      </c>
      <c r="T39" s="8" t="s">
        <v>15</v>
      </c>
      <c r="U39" s="1">
        <v>44543</v>
      </c>
    </row>
    <row r="40" spans="1:21" ht="16.5" customHeight="1" x14ac:dyDescent="0.3">
      <c r="A40" s="63">
        <v>37</v>
      </c>
      <c r="B40" s="12" t="s">
        <v>17</v>
      </c>
      <c r="C40" s="13">
        <v>44442</v>
      </c>
      <c r="D40" s="11" t="s">
        <v>206</v>
      </c>
      <c r="E40" s="12" t="s">
        <v>18</v>
      </c>
      <c r="F40" s="29">
        <v>2021</v>
      </c>
      <c r="G40" s="9" t="s">
        <v>335</v>
      </c>
      <c r="H40" s="12" t="s">
        <v>213</v>
      </c>
      <c r="I40" s="12" t="s">
        <v>317</v>
      </c>
      <c r="J40" s="12" t="s">
        <v>163</v>
      </c>
      <c r="K40" s="36">
        <v>44497</v>
      </c>
      <c r="L40" s="11">
        <v>40</v>
      </c>
      <c r="M40" s="91" t="s">
        <v>336</v>
      </c>
      <c r="N40" s="28" t="s">
        <v>337</v>
      </c>
      <c r="O40" s="11" t="s">
        <v>338</v>
      </c>
      <c r="P40" s="28" t="s">
        <v>15</v>
      </c>
      <c r="Q40" s="17">
        <v>463531000</v>
      </c>
      <c r="R40" s="122">
        <v>185442000</v>
      </c>
      <c r="S40" s="35" t="s">
        <v>15</v>
      </c>
      <c r="T40" s="8" t="s">
        <v>15</v>
      </c>
      <c r="U40" s="1">
        <v>44543</v>
      </c>
    </row>
    <row r="41" spans="1:21" ht="16.5" customHeight="1" x14ac:dyDescent="0.3">
      <c r="A41" s="63">
        <v>38</v>
      </c>
      <c r="B41" s="12" t="s">
        <v>17</v>
      </c>
      <c r="C41" s="13">
        <v>44440</v>
      </c>
      <c r="D41" s="11" t="s">
        <v>153</v>
      </c>
      <c r="E41" s="123" t="s">
        <v>18</v>
      </c>
      <c r="F41" s="29">
        <v>2021</v>
      </c>
      <c r="G41" s="9" t="s">
        <v>339</v>
      </c>
      <c r="H41" s="12" t="s">
        <v>268</v>
      </c>
      <c r="I41" s="12" t="s">
        <v>20</v>
      </c>
      <c r="J41" s="12" t="s">
        <v>163</v>
      </c>
      <c r="K41" s="36">
        <v>44497</v>
      </c>
      <c r="L41" s="11">
        <v>40</v>
      </c>
      <c r="M41" s="128" t="s">
        <v>340</v>
      </c>
      <c r="N41" s="28" t="s">
        <v>341</v>
      </c>
      <c r="O41" s="11" t="s">
        <v>342</v>
      </c>
      <c r="P41" s="28" t="s">
        <v>15</v>
      </c>
      <c r="Q41" s="17">
        <v>483479000</v>
      </c>
      <c r="R41" s="96">
        <v>191127000</v>
      </c>
      <c r="S41" s="35" t="s">
        <v>15</v>
      </c>
      <c r="T41" s="8" t="s">
        <v>15</v>
      </c>
      <c r="U41" s="1">
        <v>44543</v>
      </c>
    </row>
    <row r="42" spans="1:21" ht="16.5" customHeight="1" x14ac:dyDescent="0.3">
      <c r="A42" s="63">
        <v>39</v>
      </c>
      <c r="B42" s="12" t="s">
        <v>17</v>
      </c>
      <c r="C42" s="13">
        <v>44442</v>
      </c>
      <c r="D42" s="11" t="s">
        <v>206</v>
      </c>
      <c r="E42" s="12" t="s">
        <v>18</v>
      </c>
      <c r="F42" s="29">
        <v>2021</v>
      </c>
      <c r="G42" s="9" t="s">
        <v>343</v>
      </c>
      <c r="H42" s="12" t="s">
        <v>169</v>
      </c>
      <c r="I42" s="12" t="s">
        <v>344</v>
      </c>
      <c r="J42" s="12" t="s">
        <v>163</v>
      </c>
      <c r="K42" s="36">
        <v>44512</v>
      </c>
      <c r="L42" s="11">
        <v>40</v>
      </c>
      <c r="M42" s="91" t="s">
        <v>345</v>
      </c>
      <c r="N42" s="28" t="s">
        <v>346</v>
      </c>
      <c r="O42" s="11" t="s">
        <v>347</v>
      </c>
      <c r="P42" s="28" t="s">
        <v>22</v>
      </c>
      <c r="Q42" s="17">
        <v>527180000</v>
      </c>
      <c r="R42" s="122">
        <v>198962000</v>
      </c>
      <c r="S42" s="35" t="s">
        <v>15</v>
      </c>
      <c r="T42" s="8" t="s">
        <v>15</v>
      </c>
      <c r="U42" s="1">
        <v>44540</v>
      </c>
    </row>
    <row r="43" spans="1:21" ht="16.5" customHeight="1" x14ac:dyDescent="0.3">
      <c r="A43" s="63">
        <v>40</v>
      </c>
      <c r="B43" s="12" t="s">
        <v>17</v>
      </c>
      <c r="C43" s="13">
        <v>44440</v>
      </c>
      <c r="D43" s="11" t="s">
        <v>153</v>
      </c>
      <c r="E43" s="12" t="s">
        <v>18</v>
      </c>
      <c r="F43" s="29">
        <v>2021</v>
      </c>
      <c r="G43" s="9" t="s">
        <v>348</v>
      </c>
      <c r="H43" s="12" t="s">
        <v>169</v>
      </c>
      <c r="I43" s="12" t="s">
        <v>344</v>
      </c>
      <c r="J43" s="12" t="s">
        <v>163</v>
      </c>
      <c r="K43" s="36">
        <v>44503</v>
      </c>
      <c r="L43" s="11">
        <v>40</v>
      </c>
      <c r="M43" s="63" t="s">
        <v>349</v>
      </c>
      <c r="N43" s="28" t="s">
        <v>350</v>
      </c>
      <c r="O43" s="11" t="s">
        <v>351</v>
      </c>
      <c r="P43" s="28" t="s">
        <v>22</v>
      </c>
      <c r="Q43" s="17">
        <v>523620000</v>
      </c>
      <c r="R43" s="122">
        <v>198922000</v>
      </c>
      <c r="S43" s="35" t="s">
        <v>15</v>
      </c>
      <c r="T43" s="8" t="s">
        <v>15</v>
      </c>
      <c r="U43" s="1">
        <v>44543</v>
      </c>
    </row>
    <row r="44" spans="1:21" ht="16.5" customHeight="1" x14ac:dyDescent="0.3">
      <c r="A44" s="63">
        <v>41</v>
      </c>
      <c r="B44" s="12" t="s">
        <v>17</v>
      </c>
      <c r="C44" s="13">
        <v>44440</v>
      </c>
      <c r="D44" s="11" t="s">
        <v>153</v>
      </c>
      <c r="E44" s="123" t="s">
        <v>18</v>
      </c>
      <c r="F44" s="29">
        <v>2021</v>
      </c>
      <c r="G44" s="9" t="s">
        <v>352</v>
      </c>
      <c r="H44" s="12" t="s">
        <v>268</v>
      </c>
      <c r="I44" s="12" t="s">
        <v>353</v>
      </c>
      <c r="J44" s="12" t="s">
        <v>163</v>
      </c>
      <c r="K44" s="36">
        <v>44497</v>
      </c>
      <c r="L44" s="11">
        <v>40</v>
      </c>
      <c r="M44" s="128" t="s">
        <v>354</v>
      </c>
      <c r="N44" s="28" t="s">
        <v>355</v>
      </c>
      <c r="O44" s="11" t="s">
        <v>356</v>
      </c>
      <c r="P44" s="28" t="s">
        <v>15</v>
      </c>
      <c r="Q44" s="17">
        <v>478695000</v>
      </c>
      <c r="R44" s="122">
        <v>190907000</v>
      </c>
      <c r="S44" s="35" t="s">
        <v>15</v>
      </c>
      <c r="T44" s="8" t="s">
        <v>15</v>
      </c>
      <c r="U44" s="1">
        <v>44543</v>
      </c>
    </row>
    <row r="45" spans="1:21" ht="16.5" customHeight="1" x14ac:dyDescent="0.3">
      <c r="A45" s="63">
        <v>42</v>
      </c>
      <c r="B45" s="12" t="s">
        <v>17</v>
      </c>
      <c r="C45" s="13">
        <v>44442</v>
      </c>
      <c r="D45" s="11" t="s">
        <v>206</v>
      </c>
      <c r="E45" s="12" t="s">
        <v>18</v>
      </c>
      <c r="F45" s="29">
        <v>2021</v>
      </c>
      <c r="G45" s="9" t="s">
        <v>357</v>
      </c>
      <c r="H45" s="12" t="s">
        <v>175</v>
      </c>
      <c r="I45" s="12" t="s">
        <v>358</v>
      </c>
      <c r="J45" s="12" t="s">
        <v>163</v>
      </c>
      <c r="K45" s="36">
        <v>44497</v>
      </c>
      <c r="L45" s="11">
        <v>40</v>
      </c>
      <c r="M45" s="91" t="s">
        <v>359</v>
      </c>
      <c r="N45" s="28" t="s">
        <v>360</v>
      </c>
      <c r="O45" s="11" t="s">
        <v>361</v>
      </c>
      <c r="P45" s="28" t="s">
        <v>15</v>
      </c>
      <c r="Q45" s="138">
        <v>590828000</v>
      </c>
      <c r="R45" s="122">
        <v>199659000</v>
      </c>
      <c r="S45" s="35" t="s">
        <v>15</v>
      </c>
      <c r="T45" s="8" t="s">
        <v>15</v>
      </c>
      <c r="U45" s="1">
        <v>44540</v>
      </c>
    </row>
    <row r="46" spans="1:21" ht="15.75" customHeight="1" x14ac:dyDescent="0.3">
      <c r="A46" s="63">
        <v>43</v>
      </c>
      <c r="B46" s="12" t="s">
        <v>17</v>
      </c>
      <c r="C46" s="13">
        <v>44442</v>
      </c>
      <c r="D46" s="11" t="s">
        <v>206</v>
      </c>
      <c r="E46" s="12" t="s">
        <v>18</v>
      </c>
      <c r="F46" s="12">
        <v>2021</v>
      </c>
      <c r="G46" s="45" t="s">
        <v>362</v>
      </c>
      <c r="H46" s="12" t="s">
        <v>363</v>
      </c>
      <c r="I46" s="12" t="s">
        <v>303</v>
      </c>
      <c r="J46" s="12" t="s">
        <v>163</v>
      </c>
      <c r="K46" s="36">
        <v>44512</v>
      </c>
      <c r="L46" s="11">
        <v>30</v>
      </c>
      <c r="M46" s="91" t="s">
        <v>364</v>
      </c>
      <c r="N46" s="28" t="s">
        <v>365</v>
      </c>
      <c r="O46" s="11" t="s">
        <v>366</v>
      </c>
      <c r="P46" s="28" t="s">
        <v>15</v>
      </c>
      <c r="Q46" s="25">
        <v>410838000</v>
      </c>
      <c r="R46" s="122">
        <v>147322000</v>
      </c>
      <c r="S46" s="105" t="s">
        <v>15</v>
      </c>
      <c r="T46" s="41" t="s">
        <v>22</v>
      </c>
      <c r="U46" s="42"/>
    </row>
    <row r="47" spans="1:21" ht="16.5" customHeight="1" x14ac:dyDescent="0.3">
      <c r="A47" s="63">
        <v>44</v>
      </c>
      <c r="B47" s="12" t="s">
        <v>17</v>
      </c>
      <c r="C47" s="13">
        <v>44442</v>
      </c>
      <c r="D47" s="11" t="s">
        <v>206</v>
      </c>
      <c r="E47" s="123" t="s">
        <v>18</v>
      </c>
      <c r="F47" s="29">
        <v>2021</v>
      </c>
      <c r="G47" s="9" t="s">
        <v>367</v>
      </c>
      <c r="H47" s="12" t="s">
        <v>268</v>
      </c>
      <c r="I47" s="12" t="s">
        <v>317</v>
      </c>
      <c r="J47" s="12" t="s">
        <v>163</v>
      </c>
      <c r="K47" s="36">
        <v>44497</v>
      </c>
      <c r="L47" s="11">
        <v>40</v>
      </c>
      <c r="M47" s="129" t="s">
        <v>368</v>
      </c>
      <c r="N47" s="28" t="s">
        <v>369</v>
      </c>
      <c r="O47" s="11" t="s">
        <v>370</v>
      </c>
      <c r="P47" s="28" t="s">
        <v>15</v>
      </c>
      <c r="Q47" s="17">
        <v>544934000</v>
      </c>
      <c r="R47" s="122">
        <v>199978000</v>
      </c>
      <c r="S47" s="35" t="s">
        <v>15</v>
      </c>
      <c r="T47" s="8" t="s">
        <v>15</v>
      </c>
      <c r="U47" s="1">
        <v>44543</v>
      </c>
    </row>
    <row r="48" spans="1:21" ht="16.5" customHeight="1" x14ac:dyDescent="0.3">
      <c r="A48" s="63">
        <v>45</v>
      </c>
      <c r="B48" s="12" t="s">
        <v>17</v>
      </c>
      <c r="C48" s="13">
        <v>44442</v>
      </c>
      <c r="D48" s="11" t="s">
        <v>206</v>
      </c>
      <c r="E48" s="123" t="s">
        <v>18</v>
      </c>
      <c r="F48" s="29">
        <v>2021</v>
      </c>
      <c r="G48" s="9" t="s">
        <v>371</v>
      </c>
      <c r="H48" s="12" t="s">
        <v>372</v>
      </c>
      <c r="I48" s="12" t="s">
        <v>358</v>
      </c>
      <c r="J48" s="12" t="s">
        <v>163</v>
      </c>
      <c r="K48" s="36">
        <v>44497</v>
      </c>
      <c r="L48" s="11">
        <v>32</v>
      </c>
      <c r="M48" s="129" t="s">
        <v>373</v>
      </c>
      <c r="N48" s="28" t="s">
        <v>374</v>
      </c>
      <c r="O48" s="11" t="s">
        <v>375</v>
      </c>
      <c r="P48" s="28" t="s">
        <v>15</v>
      </c>
      <c r="Q48" s="17">
        <v>333501000</v>
      </c>
      <c r="R48" s="122">
        <v>126022000</v>
      </c>
      <c r="S48" s="35" t="s">
        <v>15</v>
      </c>
      <c r="T48" s="8" t="s">
        <v>15</v>
      </c>
      <c r="U48" s="1">
        <v>44543</v>
      </c>
    </row>
    <row r="49" spans="1:21" ht="16.5" customHeight="1" x14ac:dyDescent="0.3">
      <c r="A49" s="63">
        <v>46</v>
      </c>
      <c r="B49" s="12" t="s">
        <v>17</v>
      </c>
      <c r="C49" s="13">
        <v>44449</v>
      </c>
      <c r="D49" s="11" t="s">
        <v>153</v>
      </c>
      <c r="E49" s="123" t="s">
        <v>376</v>
      </c>
      <c r="F49" s="29">
        <v>2021</v>
      </c>
      <c r="G49" s="9" t="s">
        <v>377</v>
      </c>
      <c r="H49" s="12" t="s">
        <v>279</v>
      </c>
      <c r="I49" s="12" t="s">
        <v>378</v>
      </c>
      <c r="J49" s="12" t="s">
        <v>163</v>
      </c>
      <c r="K49" s="36">
        <v>44512</v>
      </c>
      <c r="L49" s="11">
        <v>30</v>
      </c>
      <c r="M49" s="128" t="s">
        <v>379</v>
      </c>
      <c r="N49" s="28" t="s">
        <v>380</v>
      </c>
      <c r="O49" s="11" t="s">
        <v>381</v>
      </c>
      <c r="P49" s="28" t="s">
        <v>22</v>
      </c>
      <c r="Q49" s="17">
        <v>487637000</v>
      </c>
      <c r="R49" s="122">
        <v>145602000</v>
      </c>
      <c r="S49" s="35" t="s">
        <v>15</v>
      </c>
      <c r="T49" s="8" t="s">
        <v>185</v>
      </c>
      <c r="U49" s="1">
        <v>44568</v>
      </c>
    </row>
    <row r="50" spans="1:21" ht="16.5" customHeight="1" x14ac:dyDescent="0.3">
      <c r="A50" s="63">
        <v>47</v>
      </c>
      <c r="B50" s="12" t="s">
        <v>17</v>
      </c>
      <c r="C50" s="13">
        <v>44449</v>
      </c>
      <c r="D50" s="11" t="s">
        <v>153</v>
      </c>
      <c r="E50" s="123" t="s">
        <v>376</v>
      </c>
      <c r="F50" s="29">
        <v>2021</v>
      </c>
      <c r="G50" s="90" t="s">
        <v>382</v>
      </c>
      <c r="H50" s="12" t="s">
        <v>383</v>
      </c>
      <c r="I50" s="12" t="s">
        <v>378</v>
      </c>
      <c r="J50" s="12" t="s">
        <v>163</v>
      </c>
      <c r="K50" s="36">
        <v>44498</v>
      </c>
      <c r="L50" s="11">
        <v>37</v>
      </c>
      <c r="M50" s="128" t="s">
        <v>384</v>
      </c>
      <c r="N50" s="28" t="s">
        <v>385</v>
      </c>
      <c r="O50" s="11" t="s">
        <v>386</v>
      </c>
      <c r="P50" s="28" t="s">
        <v>22</v>
      </c>
      <c r="Q50" s="17">
        <v>524262000</v>
      </c>
      <c r="R50" s="96">
        <v>184490000</v>
      </c>
      <c r="S50" s="35" t="s">
        <v>15</v>
      </c>
      <c r="T50" s="8" t="s">
        <v>185</v>
      </c>
      <c r="U50" s="1">
        <v>44568</v>
      </c>
    </row>
    <row r="51" spans="1:21" ht="16.5" customHeight="1" x14ac:dyDescent="0.3">
      <c r="A51" s="63">
        <v>48</v>
      </c>
      <c r="B51" s="12" t="s">
        <v>17</v>
      </c>
      <c r="C51" s="13">
        <v>44449</v>
      </c>
      <c r="D51" s="11" t="s">
        <v>153</v>
      </c>
      <c r="E51" s="12" t="s">
        <v>376</v>
      </c>
      <c r="F51" s="29">
        <v>2021</v>
      </c>
      <c r="G51" s="9"/>
      <c r="H51" s="12" t="s">
        <v>383</v>
      </c>
      <c r="I51" s="12" t="s">
        <v>378</v>
      </c>
      <c r="J51" s="12" t="s">
        <v>2535</v>
      </c>
      <c r="K51" s="12"/>
      <c r="L51" s="11">
        <v>30</v>
      </c>
      <c r="M51" s="63"/>
      <c r="N51" s="28" t="s">
        <v>387</v>
      </c>
      <c r="O51" s="11" t="s">
        <v>387</v>
      </c>
      <c r="P51" s="28" t="s">
        <v>22</v>
      </c>
      <c r="Q51" s="17">
        <v>443804000</v>
      </c>
      <c r="R51" s="122">
        <v>148665000</v>
      </c>
      <c r="S51" s="35" t="s">
        <v>15</v>
      </c>
      <c r="T51" s="8"/>
      <c r="U51" s="1"/>
    </row>
    <row r="52" spans="1:21" ht="16.5" customHeight="1" x14ac:dyDescent="0.3">
      <c r="A52" s="63">
        <v>49</v>
      </c>
      <c r="B52" s="12" t="s">
        <v>17</v>
      </c>
      <c r="C52" s="13">
        <v>44449</v>
      </c>
      <c r="D52" s="11" t="s">
        <v>153</v>
      </c>
      <c r="E52" s="123" t="s">
        <v>376</v>
      </c>
      <c r="F52" s="29">
        <v>2021</v>
      </c>
      <c r="G52" s="9" t="s">
        <v>388</v>
      </c>
      <c r="H52" s="12" t="s">
        <v>383</v>
      </c>
      <c r="I52" s="12" t="s">
        <v>378</v>
      </c>
      <c r="J52" s="12" t="s">
        <v>163</v>
      </c>
      <c r="K52" s="36">
        <v>44512</v>
      </c>
      <c r="L52" s="11">
        <v>30</v>
      </c>
      <c r="M52" s="63" t="s">
        <v>389</v>
      </c>
      <c r="N52" s="28" t="s">
        <v>390</v>
      </c>
      <c r="O52" s="11" t="s">
        <v>391</v>
      </c>
      <c r="P52" s="28" t="s">
        <v>22</v>
      </c>
      <c r="Q52" s="17">
        <v>451839000</v>
      </c>
      <c r="R52" s="122">
        <v>149832000</v>
      </c>
      <c r="S52" s="35" t="s">
        <v>15</v>
      </c>
      <c r="T52" s="8" t="s">
        <v>185</v>
      </c>
      <c r="U52" s="1">
        <v>44568</v>
      </c>
    </row>
    <row r="53" spans="1:21" ht="16.5" customHeight="1" x14ac:dyDescent="0.3">
      <c r="A53" s="63">
        <v>50</v>
      </c>
      <c r="B53" s="12" t="s">
        <v>12</v>
      </c>
      <c r="C53" s="13">
        <v>44454</v>
      </c>
      <c r="D53" s="11" t="s">
        <v>153</v>
      </c>
      <c r="E53" s="123" t="s">
        <v>392</v>
      </c>
      <c r="F53" s="29">
        <v>2021</v>
      </c>
      <c r="G53" s="9" t="s">
        <v>393</v>
      </c>
      <c r="H53" s="12" t="s">
        <v>394</v>
      </c>
      <c r="I53" s="12" t="s">
        <v>395</v>
      </c>
      <c r="J53" s="12" t="s">
        <v>163</v>
      </c>
      <c r="K53" s="36">
        <v>44512</v>
      </c>
      <c r="L53" s="11">
        <v>35</v>
      </c>
      <c r="M53" s="128" t="s">
        <v>396</v>
      </c>
      <c r="N53" s="28" t="s">
        <v>397</v>
      </c>
      <c r="O53" s="11" t="s">
        <v>398</v>
      </c>
      <c r="P53" s="28" t="s">
        <v>22</v>
      </c>
      <c r="Q53" s="17">
        <v>541437000</v>
      </c>
      <c r="R53" s="122">
        <v>175000000</v>
      </c>
      <c r="S53" s="35" t="s">
        <v>15</v>
      </c>
      <c r="T53" s="8" t="s">
        <v>185</v>
      </c>
      <c r="U53" s="1">
        <v>44568</v>
      </c>
    </row>
    <row r="54" spans="1:21" ht="16.5" customHeight="1" x14ac:dyDescent="0.3">
      <c r="A54" s="63">
        <v>51</v>
      </c>
      <c r="B54" s="12" t="s">
        <v>12</v>
      </c>
      <c r="C54" s="13">
        <v>44449</v>
      </c>
      <c r="D54" s="11" t="s">
        <v>206</v>
      </c>
      <c r="E54" s="123" t="s">
        <v>392</v>
      </c>
      <c r="F54" s="29">
        <v>2021</v>
      </c>
      <c r="G54" s="9" t="s">
        <v>399</v>
      </c>
      <c r="H54" s="12" t="s">
        <v>268</v>
      </c>
      <c r="I54" s="12" t="s">
        <v>400</v>
      </c>
      <c r="J54" s="12" t="s">
        <v>163</v>
      </c>
      <c r="K54" s="36">
        <v>44512</v>
      </c>
      <c r="L54" s="11">
        <v>40</v>
      </c>
      <c r="M54" s="128" t="s">
        <v>401</v>
      </c>
      <c r="N54" s="28" t="s">
        <v>402</v>
      </c>
      <c r="O54" s="11" t="s">
        <v>403</v>
      </c>
      <c r="P54" s="28" t="s">
        <v>22</v>
      </c>
      <c r="Q54" s="17">
        <v>528466000</v>
      </c>
      <c r="R54" s="122">
        <v>199999000</v>
      </c>
      <c r="S54" s="35" t="s">
        <v>15</v>
      </c>
      <c r="T54" s="8" t="s">
        <v>185</v>
      </c>
      <c r="U54" s="1">
        <v>44568</v>
      </c>
    </row>
    <row r="55" spans="1:21" ht="16.5" customHeight="1" x14ac:dyDescent="0.3">
      <c r="A55" s="63">
        <v>52</v>
      </c>
      <c r="B55" s="12" t="s">
        <v>12</v>
      </c>
      <c r="C55" s="13">
        <v>44449</v>
      </c>
      <c r="D55" s="11" t="s">
        <v>206</v>
      </c>
      <c r="E55" s="123" t="s">
        <v>392</v>
      </c>
      <c r="F55" s="29">
        <v>2021</v>
      </c>
      <c r="G55" s="9" t="s">
        <v>404</v>
      </c>
      <c r="H55" s="12" t="s">
        <v>169</v>
      </c>
      <c r="I55" s="12" t="s">
        <v>405</v>
      </c>
      <c r="J55" s="12" t="s">
        <v>163</v>
      </c>
      <c r="K55" s="36">
        <v>44512</v>
      </c>
      <c r="L55" s="11">
        <v>40</v>
      </c>
      <c r="M55" s="128" t="s">
        <v>406</v>
      </c>
      <c r="N55" s="28" t="s">
        <v>407</v>
      </c>
      <c r="O55" s="11" t="s">
        <v>407</v>
      </c>
      <c r="P55" s="28" t="s">
        <v>22</v>
      </c>
      <c r="Q55" s="17">
        <v>684345000</v>
      </c>
      <c r="R55" s="122">
        <v>200000000</v>
      </c>
      <c r="S55" s="35" t="s">
        <v>15</v>
      </c>
      <c r="T55" s="8" t="s">
        <v>185</v>
      </c>
      <c r="U55" s="1">
        <v>44568</v>
      </c>
    </row>
    <row r="56" spans="1:21" ht="16.5" customHeight="1" x14ac:dyDescent="0.3">
      <c r="A56" s="63">
        <v>53</v>
      </c>
      <c r="B56" s="12" t="s">
        <v>12</v>
      </c>
      <c r="C56" s="13">
        <v>44449</v>
      </c>
      <c r="D56" s="11" t="s">
        <v>206</v>
      </c>
      <c r="E56" s="123" t="s">
        <v>392</v>
      </c>
      <c r="F56" s="29">
        <v>2021</v>
      </c>
      <c r="G56" s="9" t="s">
        <v>408</v>
      </c>
      <c r="H56" s="12" t="s">
        <v>169</v>
      </c>
      <c r="I56" s="12" t="s">
        <v>409</v>
      </c>
      <c r="J56" s="12" t="s">
        <v>163</v>
      </c>
      <c r="K56" s="36">
        <v>44512</v>
      </c>
      <c r="L56" s="11">
        <v>40</v>
      </c>
      <c r="M56" s="128" t="s">
        <v>410</v>
      </c>
      <c r="N56" s="28" t="s">
        <v>411</v>
      </c>
      <c r="O56" s="11" t="s">
        <v>411</v>
      </c>
      <c r="P56" s="28" t="s">
        <v>22</v>
      </c>
      <c r="Q56" s="17">
        <v>679705000</v>
      </c>
      <c r="R56" s="122">
        <v>200000000</v>
      </c>
      <c r="S56" s="35" t="s">
        <v>15</v>
      </c>
      <c r="T56" s="8" t="s">
        <v>185</v>
      </c>
      <c r="U56" s="1">
        <v>44568</v>
      </c>
    </row>
    <row r="57" spans="1:21" ht="16.5" customHeight="1" x14ac:dyDescent="0.3">
      <c r="A57" s="63">
        <v>54</v>
      </c>
      <c r="B57" s="12" t="s">
        <v>12</v>
      </c>
      <c r="C57" s="13">
        <v>44442</v>
      </c>
      <c r="D57" s="11" t="s">
        <v>153</v>
      </c>
      <c r="E57" s="123" t="s">
        <v>392</v>
      </c>
      <c r="F57" s="29">
        <v>2021</v>
      </c>
      <c r="G57" s="9" t="s">
        <v>412</v>
      </c>
      <c r="H57" s="12" t="s">
        <v>268</v>
      </c>
      <c r="I57" s="12" t="s">
        <v>413</v>
      </c>
      <c r="J57" s="12" t="s">
        <v>163</v>
      </c>
      <c r="K57" s="36">
        <v>44512</v>
      </c>
      <c r="L57" s="11">
        <v>40</v>
      </c>
      <c r="M57" s="63" t="s">
        <v>133</v>
      </c>
      <c r="N57" s="28" t="s">
        <v>414</v>
      </c>
      <c r="O57" s="11" t="s">
        <v>415</v>
      </c>
      <c r="P57" s="28" t="s">
        <v>22</v>
      </c>
      <c r="Q57" s="17">
        <v>691669000</v>
      </c>
      <c r="R57" s="122">
        <v>200000000</v>
      </c>
      <c r="S57" s="35" t="s">
        <v>15</v>
      </c>
      <c r="T57" s="8" t="s">
        <v>185</v>
      </c>
      <c r="U57" s="1">
        <v>44568</v>
      </c>
    </row>
    <row r="58" spans="1:21" ht="16.5" customHeight="1" x14ac:dyDescent="0.3">
      <c r="A58" s="63">
        <v>55</v>
      </c>
      <c r="B58" s="12" t="s">
        <v>12</v>
      </c>
      <c r="C58" s="13">
        <v>44449</v>
      </c>
      <c r="D58" s="11" t="s">
        <v>206</v>
      </c>
      <c r="E58" s="123" t="s">
        <v>392</v>
      </c>
      <c r="F58" s="29">
        <v>2021</v>
      </c>
      <c r="G58" s="9" t="s">
        <v>416</v>
      </c>
      <c r="H58" s="12" t="s">
        <v>268</v>
      </c>
      <c r="I58" s="12" t="s">
        <v>135</v>
      </c>
      <c r="J58" s="12" t="s">
        <v>163</v>
      </c>
      <c r="K58" s="36">
        <v>44512</v>
      </c>
      <c r="L58" s="11">
        <v>40</v>
      </c>
      <c r="M58" s="63" t="s">
        <v>417</v>
      </c>
      <c r="N58" s="28" t="s">
        <v>418</v>
      </c>
      <c r="O58" s="11" t="s">
        <v>419</v>
      </c>
      <c r="P58" s="28" t="s">
        <v>22</v>
      </c>
      <c r="Q58" s="17">
        <v>994228000</v>
      </c>
      <c r="R58" s="122">
        <v>200000000</v>
      </c>
      <c r="S58" s="35" t="s">
        <v>15</v>
      </c>
      <c r="T58" s="8" t="s">
        <v>185</v>
      </c>
      <c r="U58" s="1">
        <v>44568</v>
      </c>
    </row>
    <row r="59" spans="1:21" ht="16.5" customHeight="1" x14ac:dyDescent="0.3">
      <c r="A59" s="63">
        <v>56</v>
      </c>
      <c r="B59" s="12" t="s">
        <v>12</v>
      </c>
      <c r="C59" s="13">
        <v>44442</v>
      </c>
      <c r="D59" s="11" t="s">
        <v>153</v>
      </c>
      <c r="E59" s="123" t="s">
        <v>392</v>
      </c>
      <c r="F59" s="29">
        <v>2021</v>
      </c>
      <c r="G59" s="90" t="s">
        <v>420</v>
      </c>
      <c r="H59" s="12" t="s">
        <v>268</v>
      </c>
      <c r="I59" s="12" t="s">
        <v>400</v>
      </c>
      <c r="J59" s="12" t="s">
        <v>163</v>
      </c>
      <c r="K59" s="36">
        <v>44512</v>
      </c>
      <c r="L59" s="11">
        <v>40</v>
      </c>
      <c r="M59" s="63" t="s">
        <v>417</v>
      </c>
      <c r="N59" s="28" t="s">
        <v>421</v>
      </c>
      <c r="O59" s="11" t="s">
        <v>422</v>
      </c>
      <c r="P59" s="28" t="s">
        <v>22</v>
      </c>
      <c r="Q59" s="17">
        <v>689569000</v>
      </c>
      <c r="R59" s="122">
        <v>200000000</v>
      </c>
      <c r="S59" s="35" t="s">
        <v>15</v>
      </c>
      <c r="T59" s="8" t="s">
        <v>185</v>
      </c>
      <c r="U59" s="1">
        <v>44568</v>
      </c>
    </row>
    <row r="60" spans="1:21" ht="16.5" hidden="1" customHeight="1" x14ac:dyDescent="0.3">
      <c r="A60" s="63">
        <v>57</v>
      </c>
      <c r="B60" s="70" t="s">
        <v>12</v>
      </c>
      <c r="C60" s="77">
        <v>44454</v>
      </c>
      <c r="D60" s="60" t="s">
        <v>153</v>
      </c>
      <c r="E60" s="70" t="s">
        <v>392</v>
      </c>
      <c r="F60" s="76">
        <v>2021</v>
      </c>
      <c r="G60" s="71"/>
      <c r="H60" s="70" t="s">
        <v>88</v>
      </c>
      <c r="I60" s="70" t="s">
        <v>423</v>
      </c>
      <c r="J60" s="70"/>
      <c r="K60" s="70"/>
      <c r="L60" s="60">
        <v>30</v>
      </c>
      <c r="M60" s="87"/>
      <c r="N60" s="62" t="s">
        <v>424</v>
      </c>
      <c r="O60" s="60" t="s">
        <v>425</v>
      </c>
      <c r="P60" s="62" t="s">
        <v>22</v>
      </c>
      <c r="Q60" s="79">
        <v>0</v>
      </c>
      <c r="R60" s="97">
        <v>0</v>
      </c>
      <c r="S60" s="80" t="s">
        <v>159</v>
      </c>
      <c r="T60" s="81"/>
      <c r="U60" s="82"/>
    </row>
    <row r="61" spans="1:21" ht="16.5" customHeight="1" x14ac:dyDescent="0.3">
      <c r="A61" s="63">
        <v>58</v>
      </c>
      <c r="B61" s="12" t="s">
        <v>12</v>
      </c>
      <c r="C61" s="13">
        <v>44454</v>
      </c>
      <c r="D61" s="11" t="s">
        <v>153</v>
      </c>
      <c r="E61" s="123" t="s">
        <v>392</v>
      </c>
      <c r="F61" s="29">
        <v>2021</v>
      </c>
      <c r="G61" s="9" t="s">
        <v>426</v>
      </c>
      <c r="H61" s="12" t="s">
        <v>327</v>
      </c>
      <c r="I61" s="12" t="s">
        <v>395</v>
      </c>
      <c r="J61" s="12" t="s">
        <v>163</v>
      </c>
      <c r="K61" s="36">
        <v>44498</v>
      </c>
      <c r="L61" s="11">
        <v>35</v>
      </c>
      <c r="M61" s="128" t="s">
        <v>427</v>
      </c>
      <c r="N61" s="28" t="s">
        <v>428</v>
      </c>
      <c r="O61" s="11" t="s">
        <v>429</v>
      </c>
      <c r="P61" s="28" t="s">
        <v>22</v>
      </c>
      <c r="Q61" s="17">
        <v>772191000</v>
      </c>
      <c r="R61" s="122">
        <v>174997000</v>
      </c>
      <c r="S61" s="35" t="s">
        <v>15</v>
      </c>
      <c r="T61" s="8" t="s">
        <v>185</v>
      </c>
      <c r="U61" s="1">
        <v>44568</v>
      </c>
    </row>
    <row r="62" spans="1:21" ht="16.5" customHeight="1" x14ac:dyDescent="0.3">
      <c r="A62" s="63">
        <v>59</v>
      </c>
      <c r="B62" s="12" t="s">
        <v>12</v>
      </c>
      <c r="C62" s="13">
        <v>44442</v>
      </c>
      <c r="D62" s="11" t="s">
        <v>153</v>
      </c>
      <c r="E62" s="123" t="s">
        <v>392</v>
      </c>
      <c r="F62" s="29">
        <v>2021</v>
      </c>
      <c r="G62" s="9" t="s">
        <v>430</v>
      </c>
      <c r="H62" s="12" t="s">
        <v>431</v>
      </c>
      <c r="I62" s="12" t="s">
        <v>432</v>
      </c>
      <c r="J62" s="12" t="s">
        <v>163</v>
      </c>
      <c r="K62" s="36">
        <v>44503</v>
      </c>
      <c r="L62" s="11">
        <v>40</v>
      </c>
      <c r="M62" s="128" t="s">
        <v>433</v>
      </c>
      <c r="N62" s="28" t="s">
        <v>434</v>
      </c>
      <c r="O62" s="11" t="s">
        <v>435</v>
      </c>
      <c r="P62" s="28" t="s">
        <v>22</v>
      </c>
      <c r="Q62" s="17">
        <v>511367000</v>
      </c>
      <c r="R62" s="122">
        <v>199172000</v>
      </c>
      <c r="S62" s="35" t="s">
        <v>15</v>
      </c>
      <c r="T62" s="8" t="s">
        <v>15</v>
      </c>
      <c r="U62" s="1">
        <v>44543</v>
      </c>
    </row>
    <row r="63" spans="1:21" ht="16.5" customHeight="1" x14ac:dyDescent="0.3">
      <c r="A63" s="63">
        <v>60</v>
      </c>
      <c r="B63" s="12" t="s">
        <v>12</v>
      </c>
      <c r="C63" s="13">
        <v>44442</v>
      </c>
      <c r="D63" s="11" t="s">
        <v>153</v>
      </c>
      <c r="E63" s="12" t="s">
        <v>392</v>
      </c>
      <c r="F63" s="29">
        <v>2021</v>
      </c>
      <c r="G63" s="9" t="s">
        <v>436</v>
      </c>
      <c r="H63" s="12" t="s">
        <v>437</v>
      </c>
      <c r="I63" s="12" t="s">
        <v>423</v>
      </c>
      <c r="J63" s="12" t="s">
        <v>163</v>
      </c>
      <c r="K63" s="36">
        <v>44498</v>
      </c>
      <c r="L63" s="11">
        <v>40</v>
      </c>
      <c r="M63" s="63" t="s">
        <v>438</v>
      </c>
      <c r="N63" s="28" t="s">
        <v>439</v>
      </c>
      <c r="O63" s="11" t="s">
        <v>440</v>
      </c>
      <c r="P63" s="28" t="s">
        <v>22</v>
      </c>
      <c r="Q63" s="17">
        <v>640281000</v>
      </c>
      <c r="R63" s="122">
        <v>199838000</v>
      </c>
      <c r="S63" s="35" t="s">
        <v>15</v>
      </c>
      <c r="T63" s="8" t="s">
        <v>15</v>
      </c>
      <c r="U63" s="1">
        <v>44533</v>
      </c>
    </row>
    <row r="64" spans="1:21" ht="16.5" customHeight="1" x14ac:dyDescent="0.3">
      <c r="A64" s="63">
        <v>61</v>
      </c>
      <c r="B64" s="12" t="s">
        <v>12</v>
      </c>
      <c r="C64" s="13">
        <v>44449</v>
      </c>
      <c r="D64" s="11" t="s">
        <v>206</v>
      </c>
      <c r="E64" s="12" t="s">
        <v>392</v>
      </c>
      <c r="F64" s="29">
        <v>2021</v>
      </c>
      <c r="G64" s="9" t="s">
        <v>441</v>
      </c>
      <c r="H64" s="12" t="s">
        <v>169</v>
      </c>
      <c r="I64" s="12" t="s">
        <v>135</v>
      </c>
      <c r="J64" s="12" t="s">
        <v>163</v>
      </c>
      <c r="K64" s="36">
        <v>44498</v>
      </c>
      <c r="L64" s="11">
        <v>40</v>
      </c>
      <c r="M64" s="63" t="s">
        <v>442</v>
      </c>
      <c r="N64" s="28" t="s">
        <v>443</v>
      </c>
      <c r="O64" s="11" t="s">
        <v>444</v>
      </c>
      <c r="P64" s="28" t="s">
        <v>22</v>
      </c>
      <c r="Q64" s="17">
        <v>503647000</v>
      </c>
      <c r="R64" s="122">
        <v>200000000</v>
      </c>
      <c r="S64" s="35" t="s">
        <v>15</v>
      </c>
      <c r="T64" s="8" t="s">
        <v>15</v>
      </c>
      <c r="U64" s="1">
        <v>44543</v>
      </c>
    </row>
    <row r="65" spans="1:21" ht="16.5" customHeight="1" x14ac:dyDescent="0.3">
      <c r="A65" s="63">
        <v>62</v>
      </c>
      <c r="B65" s="12" t="s">
        <v>12</v>
      </c>
      <c r="C65" s="13">
        <v>44454</v>
      </c>
      <c r="D65" s="11" t="s">
        <v>153</v>
      </c>
      <c r="E65" s="123" t="s">
        <v>392</v>
      </c>
      <c r="F65" s="29">
        <v>2021</v>
      </c>
      <c r="G65" s="9" t="s">
        <v>445</v>
      </c>
      <c r="H65" s="12" t="s">
        <v>327</v>
      </c>
      <c r="I65" s="12" t="s">
        <v>135</v>
      </c>
      <c r="J65" s="12" t="s">
        <v>163</v>
      </c>
      <c r="K65" s="36">
        <v>44498</v>
      </c>
      <c r="L65" s="11">
        <v>38</v>
      </c>
      <c r="M65" s="128" t="s">
        <v>446</v>
      </c>
      <c r="N65" s="28" t="s">
        <v>447</v>
      </c>
      <c r="O65" s="11" t="s">
        <v>448</v>
      </c>
      <c r="P65" s="28" t="s">
        <v>22</v>
      </c>
      <c r="Q65" s="17">
        <v>555735000</v>
      </c>
      <c r="R65" s="122">
        <v>189998000</v>
      </c>
      <c r="S65" s="35" t="s">
        <v>15</v>
      </c>
      <c r="T65" s="8" t="s">
        <v>185</v>
      </c>
      <c r="U65" s="1">
        <v>44568</v>
      </c>
    </row>
    <row r="66" spans="1:21" ht="16.5" customHeight="1" x14ac:dyDescent="0.3">
      <c r="A66" s="63">
        <v>63</v>
      </c>
      <c r="B66" s="12" t="s">
        <v>12</v>
      </c>
      <c r="C66" s="13">
        <v>44442</v>
      </c>
      <c r="D66" s="11" t="s">
        <v>153</v>
      </c>
      <c r="E66" s="123" t="s">
        <v>392</v>
      </c>
      <c r="F66" s="29">
        <v>2021</v>
      </c>
      <c r="G66" s="9" t="s">
        <v>449</v>
      </c>
      <c r="H66" s="12" t="s">
        <v>268</v>
      </c>
      <c r="I66" s="12" t="s">
        <v>132</v>
      </c>
      <c r="J66" s="12" t="s">
        <v>163</v>
      </c>
      <c r="K66" s="36">
        <v>44512</v>
      </c>
      <c r="L66" s="11">
        <v>40</v>
      </c>
      <c r="M66" s="63" t="s">
        <v>417</v>
      </c>
      <c r="N66" s="28" t="s">
        <v>450</v>
      </c>
      <c r="O66" s="11" t="s">
        <v>451</v>
      </c>
      <c r="P66" s="28" t="s">
        <v>22</v>
      </c>
      <c r="Q66" s="17">
        <v>843709000</v>
      </c>
      <c r="R66" s="122">
        <v>200000000</v>
      </c>
      <c r="S66" s="35" t="s">
        <v>15</v>
      </c>
      <c r="T66" s="8" t="s">
        <v>185</v>
      </c>
      <c r="U66" s="1">
        <v>44568</v>
      </c>
    </row>
    <row r="67" spans="1:21" ht="16.5" customHeight="1" x14ac:dyDescent="0.3">
      <c r="A67" s="63">
        <v>64</v>
      </c>
      <c r="B67" s="12" t="s">
        <v>12</v>
      </c>
      <c r="C67" s="13">
        <v>44442</v>
      </c>
      <c r="D67" s="11" t="s">
        <v>153</v>
      </c>
      <c r="E67" s="123" t="s">
        <v>392</v>
      </c>
      <c r="F67" s="29">
        <v>2021</v>
      </c>
      <c r="G67" s="9" t="s">
        <v>452</v>
      </c>
      <c r="H67" s="12" t="s">
        <v>268</v>
      </c>
      <c r="I67" s="12" t="s">
        <v>400</v>
      </c>
      <c r="J67" s="12" t="s">
        <v>163</v>
      </c>
      <c r="K67" s="36">
        <v>44512</v>
      </c>
      <c r="L67" s="11">
        <v>40</v>
      </c>
      <c r="M67" s="63" t="s">
        <v>417</v>
      </c>
      <c r="N67" s="28" t="s">
        <v>453</v>
      </c>
      <c r="O67" s="11" t="s">
        <v>454</v>
      </c>
      <c r="P67" s="28" t="s">
        <v>22</v>
      </c>
      <c r="Q67" s="17">
        <v>699769000</v>
      </c>
      <c r="R67" s="122">
        <v>200000000</v>
      </c>
      <c r="S67" s="35" t="s">
        <v>15</v>
      </c>
      <c r="T67" s="8" t="s">
        <v>185</v>
      </c>
      <c r="U67" s="1">
        <v>44568</v>
      </c>
    </row>
    <row r="68" spans="1:21" ht="16.5" customHeight="1" x14ac:dyDescent="0.3">
      <c r="A68" s="63">
        <v>65</v>
      </c>
      <c r="B68" s="12" t="s">
        <v>12</v>
      </c>
      <c r="C68" s="13">
        <v>44442</v>
      </c>
      <c r="D68" s="11" t="s">
        <v>153</v>
      </c>
      <c r="E68" s="123" t="s">
        <v>392</v>
      </c>
      <c r="F68" s="29">
        <v>2021</v>
      </c>
      <c r="G68" s="9" t="s">
        <v>455</v>
      </c>
      <c r="H68" s="12" t="s">
        <v>431</v>
      </c>
      <c r="I68" s="12" t="s">
        <v>135</v>
      </c>
      <c r="J68" s="12" t="s">
        <v>163</v>
      </c>
      <c r="K68" s="36">
        <v>44503</v>
      </c>
      <c r="L68" s="11">
        <v>35</v>
      </c>
      <c r="M68" s="128" t="s">
        <v>456</v>
      </c>
      <c r="N68" s="28" t="s">
        <v>457</v>
      </c>
      <c r="O68" s="11" t="s">
        <v>458</v>
      </c>
      <c r="P68" s="28" t="s">
        <v>22</v>
      </c>
      <c r="Q68" s="17">
        <v>543650000</v>
      </c>
      <c r="R68" s="122">
        <v>174952000</v>
      </c>
      <c r="S68" s="35" t="s">
        <v>15</v>
      </c>
      <c r="T68" s="8" t="s">
        <v>15</v>
      </c>
      <c r="U68" s="1">
        <v>44543</v>
      </c>
    </row>
    <row r="69" spans="1:21" ht="16.5" customHeight="1" x14ac:dyDescent="0.3">
      <c r="A69" s="63">
        <v>66</v>
      </c>
      <c r="B69" s="12" t="s">
        <v>12</v>
      </c>
      <c r="C69" s="13">
        <v>44442</v>
      </c>
      <c r="D69" s="11" t="s">
        <v>153</v>
      </c>
      <c r="E69" s="123" t="s">
        <v>459</v>
      </c>
      <c r="F69" s="29">
        <v>2021</v>
      </c>
      <c r="G69" s="9" t="s">
        <v>460</v>
      </c>
      <c r="H69" s="12" t="s">
        <v>268</v>
      </c>
      <c r="I69" s="12" t="s">
        <v>461</v>
      </c>
      <c r="J69" s="12" t="s">
        <v>163</v>
      </c>
      <c r="K69" s="36">
        <v>44498</v>
      </c>
      <c r="L69" s="11">
        <v>40</v>
      </c>
      <c r="M69" s="128" t="s">
        <v>462</v>
      </c>
      <c r="N69" s="28" t="s">
        <v>463</v>
      </c>
      <c r="O69" s="11" t="s">
        <v>464</v>
      </c>
      <c r="P69" s="28" t="s">
        <v>22</v>
      </c>
      <c r="Q69" s="17">
        <v>566500000</v>
      </c>
      <c r="R69" s="122">
        <v>200000000</v>
      </c>
      <c r="S69" s="35" t="s">
        <v>15</v>
      </c>
      <c r="T69" s="8" t="s">
        <v>185</v>
      </c>
      <c r="U69" s="1">
        <v>44568</v>
      </c>
    </row>
    <row r="70" spans="1:21" ht="16.5" customHeight="1" x14ac:dyDescent="0.3">
      <c r="A70" s="63">
        <v>67</v>
      </c>
      <c r="B70" s="12" t="s">
        <v>12</v>
      </c>
      <c r="C70" s="13">
        <v>44442</v>
      </c>
      <c r="D70" s="11" t="s">
        <v>153</v>
      </c>
      <c r="E70" s="123" t="s">
        <v>459</v>
      </c>
      <c r="F70" s="29">
        <v>2021</v>
      </c>
      <c r="G70" s="9" t="s">
        <v>465</v>
      </c>
      <c r="H70" s="12" t="s">
        <v>30</v>
      </c>
      <c r="I70" s="12" t="s">
        <v>466</v>
      </c>
      <c r="J70" s="12" t="s">
        <v>163</v>
      </c>
      <c r="K70" s="36">
        <v>44503</v>
      </c>
      <c r="L70" s="11">
        <v>32</v>
      </c>
      <c r="M70" s="128" t="s">
        <v>467</v>
      </c>
      <c r="N70" s="28" t="s">
        <v>468</v>
      </c>
      <c r="O70" s="11" t="s">
        <v>469</v>
      </c>
      <c r="P70" s="28" t="s">
        <v>22</v>
      </c>
      <c r="Q70" s="17">
        <v>402024000</v>
      </c>
      <c r="R70" s="122">
        <v>154192000</v>
      </c>
      <c r="S70" s="35" t="s">
        <v>15</v>
      </c>
      <c r="T70" s="8" t="s">
        <v>15</v>
      </c>
      <c r="U70" s="1">
        <v>44543</v>
      </c>
    </row>
    <row r="71" spans="1:21" ht="16.5" customHeight="1" x14ac:dyDescent="0.3">
      <c r="A71" s="63">
        <v>68</v>
      </c>
      <c r="B71" s="12" t="s">
        <v>12</v>
      </c>
      <c r="C71" s="13">
        <v>44442</v>
      </c>
      <c r="D71" s="11" t="s">
        <v>153</v>
      </c>
      <c r="E71" s="12" t="s">
        <v>459</v>
      </c>
      <c r="F71" s="29">
        <v>2021</v>
      </c>
      <c r="G71" s="90" t="s">
        <v>470</v>
      </c>
      <c r="H71" s="12" t="s">
        <v>30</v>
      </c>
      <c r="I71" s="12" t="s">
        <v>471</v>
      </c>
      <c r="J71" s="12" t="s">
        <v>163</v>
      </c>
      <c r="K71" s="36">
        <v>44498</v>
      </c>
      <c r="L71" s="11">
        <v>40</v>
      </c>
      <c r="M71" s="63" t="s">
        <v>472</v>
      </c>
      <c r="N71" s="28" t="s">
        <v>473</v>
      </c>
      <c r="O71" s="11" t="s">
        <v>474</v>
      </c>
      <c r="P71" s="28" t="s">
        <v>22</v>
      </c>
      <c r="Q71" s="17">
        <v>480617000</v>
      </c>
      <c r="R71" s="122">
        <v>189163000</v>
      </c>
      <c r="S71" s="35" t="s">
        <v>15</v>
      </c>
      <c r="T71" s="8" t="s">
        <v>15</v>
      </c>
      <c r="U71" s="1">
        <v>44543</v>
      </c>
    </row>
    <row r="72" spans="1:21" ht="15.75" hidden="1" customHeight="1" x14ac:dyDescent="0.3">
      <c r="A72" s="63">
        <v>69</v>
      </c>
      <c r="B72" s="12" t="s">
        <v>12</v>
      </c>
      <c r="C72" s="13">
        <v>44454</v>
      </c>
      <c r="D72" s="11" t="s">
        <v>153</v>
      </c>
      <c r="E72" s="12" t="s">
        <v>459</v>
      </c>
      <c r="F72" s="12"/>
      <c r="G72" s="27"/>
      <c r="H72" s="12" t="s">
        <v>475</v>
      </c>
      <c r="I72" s="12" t="s">
        <v>476</v>
      </c>
      <c r="J72" s="12"/>
      <c r="K72" s="12"/>
      <c r="L72" s="11">
        <v>40</v>
      </c>
      <c r="M72" s="11" t="s">
        <v>477</v>
      </c>
      <c r="N72" s="28" t="s">
        <v>478</v>
      </c>
      <c r="O72" s="11" t="s">
        <v>479</v>
      </c>
      <c r="P72" s="28" t="s">
        <v>22</v>
      </c>
      <c r="Q72" s="17">
        <v>0</v>
      </c>
      <c r="R72" s="20">
        <v>0</v>
      </c>
      <c r="S72" s="35" t="s">
        <v>480</v>
      </c>
      <c r="T72" s="41"/>
      <c r="U72" s="42"/>
    </row>
    <row r="73" spans="1:21" ht="16.5" customHeight="1" x14ac:dyDescent="0.3">
      <c r="A73" s="63">
        <v>70</v>
      </c>
      <c r="B73" s="12" t="s">
        <v>12</v>
      </c>
      <c r="C73" s="13">
        <v>44449</v>
      </c>
      <c r="D73" s="11" t="s">
        <v>206</v>
      </c>
      <c r="E73" s="123" t="s">
        <v>459</v>
      </c>
      <c r="F73" s="29">
        <v>2021</v>
      </c>
      <c r="G73" s="90" t="s">
        <v>481</v>
      </c>
      <c r="H73" s="12" t="s">
        <v>191</v>
      </c>
      <c r="I73" s="12" t="s">
        <v>482</v>
      </c>
      <c r="J73" s="12" t="s">
        <v>163</v>
      </c>
      <c r="K73" s="36">
        <v>44503</v>
      </c>
      <c r="L73" s="11">
        <v>40</v>
      </c>
      <c r="M73" s="128" t="s">
        <v>483</v>
      </c>
      <c r="N73" s="28" t="s">
        <v>484</v>
      </c>
      <c r="O73" s="11" t="s">
        <v>485</v>
      </c>
      <c r="P73" s="28" t="s">
        <v>15</v>
      </c>
      <c r="Q73" s="17">
        <v>549715000</v>
      </c>
      <c r="R73" s="122">
        <v>199816000</v>
      </c>
      <c r="S73" s="35" t="s">
        <v>15</v>
      </c>
      <c r="T73" s="8" t="s">
        <v>185</v>
      </c>
      <c r="U73" s="1">
        <v>44568</v>
      </c>
    </row>
    <row r="74" spans="1:21" ht="15.75" customHeight="1" x14ac:dyDescent="0.3">
      <c r="A74" s="63">
        <v>71</v>
      </c>
      <c r="B74" s="12" t="s">
        <v>12</v>
      </c>
      <c r="C74" s="13">
        <v>44442</v>
      </c>
      <c r="D74" s="11" t="s">
        <v>153</v>
      </c>
      <c r="E74" s="12" t="s">
        <v>459</v>
      </c>
      <c r="F74" s="12">
        <v>2021</v>
      </c>
      <c r="G74" s="27"/>
      <c r="H74" s="12" t="s">
        <v>486</v>
      </c>
      <c r="I74" s="12" t="s">
        <v>487</v>
      </c>
      <c r="J74" s="12" t="s">
        <v>2535</v>
      </c>
      <c r="K74" s="12"/>
      <c r="L74" s="11">
        <v>40</v>
      </c>
      <c r="M74" s="11" t="s">
        <v>488</v>
      </c>
      <c r="N74" s="28" t="s">
        <v>489</v>
      </c>
      <c r="O74" s="11" t="s">
        <v>490</v>
      </c>
      <c r="P74" s="28" t="s">
        <v>15</v>
      </c>
      <c r="Q74" s="17">
        <v>738484000</v>
      </c>
      <c r="R74" s="122">
        <v>200000000</v>
      </c>
      <c r="S74" s="106" t="s">
        <v>15</v>
      </c>
      <c r="T74" s="8"/>
      <c r="U74" s="42"/>
    </row>
    <row r="75" spans="1:21" ht="16.5" customHeight="1" x14ac:dyDescent="0.3">
      <c r="A75" s="63">
        <v>72</v>
      </c>
      <c r="B75" s="12" t="s">
        <v>12</v>
      </c>
      <c r="C75" s="13">
        <v>44442</v>
      </c>
      <c r="D75" s="11" t="s">
        <v>153</v>
      </c>
      <c r="E75" s="123" t="s">
        <v>459</v>
      </c>
      <c r="F75" s="29">
        <v>2021</v>
      </c>
      <c r="G75" s="9" t="s">
        <v>491</v>
      </c>
      <c r="H75" s="12" t="s">
        <v>486</v>
      </c>
      <c r="I75" s="12" t="s">
        <v>14</v>
      </c>
      <c r="J75" s="12" t="s">
        <v>163</v>
      </c>
      <c r="K75" s="36">
        <v>44498</v>
      </c>
      <c r="L75" s="11">
        <v>40</v>
      </c>
      <c r="M75" s="128" t="s">
        <v>492</v>
      </c>
      <c r="N75" s="28" t="s">
        <v>493</v>
      </c>
      <c r="O75" s="11" t="s">
        <v>494</v>
      </c>
      <c r="P75" s="28" t="s">
        <v>15</v>
      </c>
      <c r="Q75" s="17">
        <v>675447000</v>
      </c>
      <c r="R75" s="122">
        <v>200000000</v>
      </c>
      <c r="S75" s="35" t="s">
        <v>15</v>
      </c>
      <c r="T75" s="8" t="s">
        <v>15</v>
      </c>
      <c r="U75" s="1">
        <v>44543</v>
      </c>
    </row>
    <row r="76" spans="1:21" ht="16.5" customHeight="1" x14ac:dyDescent="0.3">
      <c r="A76" s="63">
        <v>73</v>
      </c>
      <c r="B76" s="12" t="s">
        <v>12</v>
      </c>
      <c r="C76" s="13">
        <v>44454</v>
      </c>
      <c r="D76" s="11" t="s">
        <v>153</v>
      </c>
      <c r="E76" s="123" t="s">
        <v>459</v>
      </c>
      <c r="F76" s="29">
        <v>2021</v>
      </c>
      <c r="G76" s="9" t="s">
        <v>495</v>
      </c>
      <c r="H76" s="12" t="s">
        <v>475</v>
      </c>
      <c r="I76" s="12" t="s">
        <v>482</v>
      </c>
      <c r="J76" s="12" t="s">
        <v>163</v>
      </c>
      <c r="K76" s="36">
        <v>44512</v>
      </c>
      <c r="L76" s="11">
        <v>40</v>
      </c>
      <c r="M76" s="128" t="s">
        <v>496</v>
      </c>
      <c r="N76" s="28" t="s">
        <v>497</v>
      </c>
      <c r="O76" s="11" t="s">
        <v>498</v>
      </c>
      <c r="P76" s="28" t="s">
        <v>15</v>
      </c>
      <c r="Q76" s="21">
        <v>609115000</v>
      </c>
      <c r="R76" s="132">
        <v>199969000</v>
      </c>
      <c r="S76" s="35" t="s">
        <v>15</v>
      </c>
      <c r="T76" s="8" t="s">
        <v>185</v>
      </c>
      <c r="U76" s="1">
        <v>44568</v>
      </c>
    </row>
    <row r="77" spans="1:21" ht="16.5" customHeight="1" x14ac:dyDescent="0.3">
      <c r="A77" s="63">
        <v>74</v>
      </c>
      <c r="B77" s="12" t="s">
        <v>12</v>
      </c>
      <c r="C77" s="13">
        <v>44442</v>
      </c>
      <c r="D77" s="11" t="s">
        <v>153</v>
      </c>
      <c r="E77" s="123" t="s">
        <v>459</v>
      </c>
      <c r="F77" s="29">
        <v>2021</v>
      </c>
      <c r="G77" s="9" t="s">
        <v>499</v>
      </c>
      <c r="H77" s="12" t="s">
        <v>486</v>
      </c>
      <c r="I77" s="12" t="s">
        <v>487</v>
      </c>
      <c r="J77" s="12" t="s">
        <v>163</v>
      </c>
      <c r="K77" s="36">
        <v>44503</v>
      </c>
      <c r="L77" s="11">
        <v>30</v>
      </c>
      <c r="M77" s="129" t="s">
        <v>500</v>
      </c>
      <c r="N77" s="28" t="s">
        <v>501</v>
      </c>
      <c r="O77" s="11" t="s">
        <v>501</v>
      </c>
      <c r="P77" s="28" t="s">
        <v>15</v>
      </c>
      <c r="Q77" s="17">
        <v>546805000</v>
      </c>
      <c r="R77" s="122">
        <v>150000000</v>
      </c>
      <c r="S77" s="35" t="s">
        <v>15</v>
      </c>
      <c r="T77" s="8" t="s">
        <v>15</v>
      </c>
      <c r="U77" s="1">
        <v>44543</v>
      </c>
    </row>
    <row r="78" spans="1:21" ht="16.5" customHeight="1" x14ac:dyDescent="0.3">
      <c r="A78" s="63">
        <v>75</v>
      </c>
      <c r="B78" s="12" t="s">
        <v>12</v>
      </c>
      <c r="C78" s="13">
        <v>44442</v>
      </c>
      <c r="D78" s="11" t="s">
        <v>153</v>
      </c>
      <c r="E78" s="12" t="s">
        <v>459</v>
      </c>
      <c r="F78" s="29">
        <v>2021</v>
      </c>
      <c r="G78" s="9" t="s">
        <v>502</v>
      </c>
      <c r="H78" s="12" t="s">
        <v>30</v>
      </c>
      <c r="I78" s="12" t="s">
        <v>471</v>
      </c>
      <c r="J78" s="12" t="s">
        <v>163</v>
      </c>
      <c r="K78" s="36">
        <v>44503</v>
      </c>
      <c r="L78" s="11">
        <v>40</v>
      </c>
      <c r="M78" s="63" t="s">
        <v>503</v>
      </c>
      <c r="N78" s="28" t="s">
        <v>504</v>
      </c>
      <c r="O78" s="11" t="s">
        <v>505</v>
      </c>
      <c r="P78" s="28" t="s">
        <v>22</v>
      </c>
      <c r="Q78" s="17">
        <v>508570000</v>
      </c>
      <c r="R78" s="122">
        <v>194563000</v>
      </c>
      <c r="S78" s="35" t="s">
        <v>15</v>
      </c>
      <c r="T78" s="8" t="s">
        <v>15</v>
      </c>
      <c r="U78" s="1">
        <v>44543</v>
      </c>
    </row>
    <row r="79" spans="1:21" ht="16.5" customHeight="1" x14ac:dyDescent="0.3">
      <c r="A79" s="63">
        <v>76</v>
      </c>
      <c r="B79" s="12" t="s">
        <v>12</v>
      </c>
      <c r="C79" s="13">
        <v>44449</v>
      </c>
      <c r="D79" s="11" t="s">
        <v>206</v>
      </c>
      <c r="E79" s="12" t="s">
        <v>459</v>
      </c>
      <c r="F79" s="29">
        <v>2021</v>
      </c>
      <c r="G79" s="9" t="s">
        <v>506</v>
      </c>
      <c r="H79" s="12" t="s">
        <v>486</v>
      </c>
      <c r="I79" s="12" t="s">
        <v>487</v>
      </c>
      <c r="J79" s="12" t="s">
        <v>163</v>
      </c>
      <c r="K79" s="36">
        <v>44498</v>
      </c>
      <c r="L79" s="11">
        <v>40</v>
      </c>
      <c r="M79" s="63" t="s">
        <v>507</v>
      </c>
      <c r="N79" s="28" t="s">
        <v>508</v>
      </c>
      <c r="O79" s="11" t="s">
        <v>509</v>
      </c>
      <c r="P79" s="28" t="s">
        <v>15</v>
      </c>
      <c r="Q79" s="17">
        <v>730601000</v>
      </c>
      <c r="R79" s="122">
        <v>200000000</v>
      </c>
      <c r="S79" s="35" t="s">
        <v>15</v>
      </c>
      <c r="T79" s="8" t="s">
        <v>15</v>
      </c>
      <c r="U79" s="1">
        <v>44543</v>
      </c>
    </row>
    <row r="80" spans="1:21" ht="16.5" customHeight="1" x14ac:dyDescent="0.3">
      <c r="A80" s="63">
        <v>77</v>
      </c>
      <c r="B80" s="12" t="s">
        <v>12</v>
      </c>
      <c r="C80" s="13">
        <v>44449</v>
      </c>
      <c r="D80" s="11" t="s">
        <v>206</v>
      </c>
      <c r="E80" s="12" t="s">
        <v>459</v>
      </c>
      <c r="F80" s="29">
        <v>2021</v>
      </c>
      <c r="G80" s="90" t="s">
        <v>510</v>
      </c>
      <c r="H80" s="12" t="s">
        <v>486</v>
      </c>
      <c r="I80" s="12" t="s">
        <v>511</v>
      </c>
      <c r="J80" s="12" t="s">
        <v>163</v>
      </c>
      <c r="K80" s="36">
        <v>44503</v>
      </c>
      <c r="L80" s="11">
        <v>40</v>
      </c>
      <c r="M80" s="63" t="s">
        <v>512</v>
      </c>
      <c r="N80" s="28" t="s">
        <v>513</v>
      </c>
      <c r="O80" s="11" t="s">
        <v>514</v>
      </c>
      <c r="P80" s="28" t="s">
        <v>15</v>
      </c>
      <c r="Q80" s="17">
        <v>655841000</v>
      </c>
      <c r="R80" s="122">
        <v>200000000</v>
      </c>
      <c r="S80" s="35" t="s">
        <v>15</v>
      </c>
      <c r="T80" s="8" t="s">
        <v>15</v>
      </c>
      <c r="U80" s="1">
        <v>44540</v>
      </c>
    </row>
    <row r="81" spans="1:21" ht="15.75" hidden="1" customHeight="1" x14ac:dyDescent="0.3">
      <c r="A81" s="63">
        <v>78</v>
      </c>
      <c r="B81" s="12" t="s">
        <v>12</v>
      </c>
      <c r="C81" s="13">
        <v>44449</v>
      </c>
      <c r="D81" s="11" t="s">
        <v>206</v>
      </c>
      <c r="E81" s="12" t="s">
        <v>459</v>
      </c>
      <c r="F81" s="12"/>
      <c r="G81" s="27"/>
      <c r="H81" s="12" t="s">
        <v>113</v>
      </c>
      <c r="I81" s="12" t="s">
        <v>515</v>
      </c>
      <c r="J81" s="12"/>
      <c r="K81" s="12"/>
      <c r="L81" s="11">
        <v>40</v>
      </c>
      <c r="M81" s="11" t="s">
        <v>516</v>
      </c>
      <c r="N81" s="28" t="s">
        <v>517</v>
      </c>
      <c r="O81" s="11" t="s">
        <v>518</v>
      </c>
      <c r="P81" s="28" t="s">
        <v>22</v>
      </c>
      <c r="Q81" s="17">
        <v>0</v>
      </c>
      <c r="R81" s="20">
        <v>0</v>
      </c>
      <c r="S81" s="11" t="s">
        <v>480</v>
      </c>
      <c r="T81" s="41"/>
      <c r="U81" s="42"/>
    </row>
    <row r="82" spans="1:21" ht="16.5" customHeight="1" x14ac:dyDescent="0.3">
      <c r="A82" s="63">
        <v>79</v>
      </c>
      <c r="B82" s="12" t="s">
        <v>12</v>
      </c>
      <c r="C82" s="13">
        <v>44449</v>
      </c>
      <c r="D82" s="11" t="s">
        <v>206</v>
      </c>
      <c r="E82" s="123" t="s">
        <v>459</v>
      </c>
      <c r="F82" s="29">
        <v>2021</v>
      </c>
      <c r="G82" s="9" t="s">
        <v>519</v>
      </c>
      <c r="H82" s="12" t="s">
        <v>113</v>
      </c>
      <c r="I82" s="12" t="s">
        <v>520</v>
      </c>
      <c r="J82" s="12" t="s">
        <v>163</v>
      </c>
      <c r="K82" s="36">
        <v>44503</v>
      </c>
      <c r="L82" s="11">
        <v>40</v>
      </c>
      <c r="M82" s="128" t="s">
        <v>521</v>
      </c>
      <c r="N82" s="28" t="s">
        <v>522</v>
      </c>
      <c r="O82" s="11" t="s">
        <v>523</v>
      </c>
      <c r="P82" s="28" t="s">
        <v>22</v>
      </c>
      <c r="Q82" s="17">
        <v>804730000</v>
      </c>
      <c r="R82" s="122">
        <v>200000000</v>
      </c>
      <c r="S82" s="11" t="s">
        <v>15</v>
      </c>
      <c r="T82" s="8" t="s">
        <v>22</v>
      </c>
      <c r="U82" s="1"/>
    </row>
    <row r="83" spans="1:21" ht="16.5" customHeight="1" x14ac:dyDescent="0.3">
      <c r="A83" s="63">
        <v>80</v>
      </c>
      <c r="B83" s="12" t="s">
        <v>12</v>
      </c>
      <c r="C83" s="13">
        <v>44442</v>
      </c>
      <c r="D83" s="11" t="s">
        <v>153</v>
      </c>
      <c r="E83" s="123" t="s">
        <v>459</v>
      </c>
      <c r="F83" s="29">
        <v>2021</v>
      </c>
      <c r="G83" s="9" t="s">
        <v>524</v>
      </c>
      <c r="H83" s="12" t="s">
        <v>65</v>
      </c>
      <c r="I83" s="12" t="s">
        <v>482</v>
      </c>
      <c r="J83" s="12" t="s">
        <v>163</v>
      </c>
      <c r="K83" s="36">
        <v>44498</v>
      </c>
      <c r="L83" s="11">
        <v>40</v>
      </c>
      <c r="M83" s="128" t="s">
        <v>525</v>
      </c>
      <c r="N83" s="28" t="s">
        <v>526</v>
      </c>
      <c r="O83" s="11" t="s">
        <v>527</v>
      </c>
      <c r="P83" s="28" t="s">
        <v>15</v>
      </c>
      <c r="Q83" s="17">
        <v>1381600000</v>
      </c>
      <c r="R83" s="122">
        <v>200000000</v>
      </c>
      <c r="S83" s="11" t="s">
        <v>15</v>
      </c>
      <c r="T83" s="8" t="s">
        <v>15</v>
      </c>
      <c r="U83" s="1">
        <v>44543</v>
      </c>
    </row>
    <row r="84" spans="1:21" ht="16.5" customHeight="1" x14ac:dyDescent="0.3">
      <c r="A84" s="63">
        <v>81</v>
      </c>
      <c r="B84" s="12" t="s">
        <v>12</v>
      </c>
      <c r="C84" s="13">
        <v>44449</v>
      </c>
      <c r="D84" s="11" t="s">
        <v>206</v>
      </c>
      <c r="E84" s="123" t="s">
        <v>459</v>
      </c>
      <c r="F84" s="29">
        <v>2021</v>
      </c>
      <c r="G84" s="90" t="s">
        <v>528</v>
      </c>
      <c r="H84" s="12" t="s">
        <v>486</v>
      </c>
      <c r="I84" s="12" t="s">
        <v>511</v>
      </c>
      <c r="J84" s="12" t="s">
        <v>163</v>
      </c>
      <c r="K84" s="36">
        <v>44503</v>
      </c>
      <c r="L84" s="11">
        <v>40</v>
      </c>
      <c r="M84" s="63" t="s">
        <v>529</v>
      </c>
      <c r="N84" s="28" t="s">
        <v>530</v>
      </c>
      <c r="O84" s="11" t="s">
        <v>531</v>
      </c>
      <c r="P84" s="28" t="s">
        <v>15</v>
      </c>
      <c r="Q84" s="17">
        <v>616996000</v>
      </c>
      <c r="R84" s="122">
        <v>200000000</v>
      </c>
      <c r="S84" s="11" t="s">
        <v>15</v>
      </c>
      <c r="T84" s="8" t="s">
        <v>185</v>
      </c>
      <c r="U84" s="1">
        <v>44568</v>
      </c>
    </row>
    <row r="85" spans="1:21" ht="15" customHeight="1" x14ac:dyDescent="0.3">
      <c r="A85" s="63">
        <v>82</v>
      </c>
      <c r="B85" s="12" t="s">
        <v>12</v>
      </c>
      <c r="C85" s="13">
        <v>44442</v>
      </c>
      <c r="D85" s="11" t="s">
        <v>153</v>
      </c>
      <c r="E85" s="12" t="s">
        <v>459</v>
      </c>
      <c r="F85" s="12">
        <v>2021</v>
      </c>
      <c r="G85" s="27"/>
      <c r="H85" s="12" t="s">
        <v>175</v>
      </c>
      <c r="I85" s="12" t="s">
        <v>471</v>
      </c>
      <c r="J85" s="12" t="s">
        <v>2535</v>
      </c>
      <c r="K85" s="12"/>
      <c r="L85" s="11">
        <v>40</v>
      </c>
      <c r="M85" s="63" t="s">
        <v>532</v>
      </c>
      <c r="N85" s="28" t="s">
        <v>533</v>
      </c>
      <c r="O85" s="12" t="s">
        <v>534</v>
      </c>
      <c r="P85" s="28" t="s">
        <v>22</v>
      </c>
      <c r="Q85" s="17">
        <v>505318000</v>
      </c>
      <c r="R85" s="122">
        <v>200000000</v>
      </c>
      <c r="S85" s="105" t="s">
        <v>15</v>
      </c>
      <c r="T85" s="8"/>
      <c r="U85" s="42"/>
    </row>
    <row r="86" spans="1:21" ht="16.5" customHeight="1" x14ac:dyDescent="0.3">
      <c r="A86" s="63">
        <v>83</v>
      </c>
      <c r="B86" s="12" t="s">
        <v>12</v>
      </c>
      <c r="C86" s="13">
        <v>44449</v>
      </c>
      <c r="D86" s="11" t="s">
        <v>206</v>
      </c>
      <c r="E86" s="123" t="s">
        <v>459</v>
      </c>
      <c r="F86" s="29">
        <v>2021</v>
      </c>
      <c r="G86" s="9" t="s">
        <v>535</v>
      </c>
      <c r="H86" s="12" t="s">
        <v>486</v>
      </c>
      <c r="I86" s="12" t="s">
        <v>487</v>
      </c>
      <c r="J86" s="12" t="s">
        <v>163</v>
      </c>
      <c r="K86" s="36">
        <v>44498</v>
      </c>
      <c r="L86" s="11">
        <v>40</v>
      </c>
      <c r="M86" s="128" t="s">
        <v>536</v>
      </c>
      <c r="N86" s="28" t="s">
        <v>537</v>
      </c>
      <c r="O86" s="11" t="s">
        <v>538</v>
      </c>
      <c r="P86" s="28" t="s">
        <v>15</v>
      </c>
      <c r="Q86" s="17">
        <v>738484000</v>
      </c>
      <c r="R86" s="122">
        <v>200000000</v>
      </c>
      <c r="S86" s="35" t="s">
        <v>15</v>
      </c>
      <c r="T86" s="8" t="s">
        <v>185</v>
      </c>
      <c r="U86" s="1">
        <v>44568</v>
      </c>
    </row>
    <row r="87" spans="1:21" ht="16.5" customHeight="1" x14ac:dyDescent="0.3">
      <c r="A87" s="63">
        <v>84</v>
      </c>
      <c r="B87" s="12" t="s">
        <v>12</v>
      </c>
      <c r="C87" s="13">
        <v>44449</v>
      </c>
      <c r="D87" s="11" t="s">
        <v>206</v>
      </c>
      <c r="E87" s="12" t="s">
        <v>459</v>
      </c>
      <c r="F87" s="29">
        <v>2021</v>
      </c>
      <c r="G87" s="9" t="s">
        <v>539</v>
      </c>
      <c r="H87" s="12" t="s">
        <v>213</v>
      </c>
      <c r="I87" s="12" t="s">
        <v>540</v>
      </c>
      <c r="J87" s="12" t="s">
        <v>163</v>
      </c>
      <c r="K87" s="36">
        <v>44503</v>
      </c>
      <c r="L87" s="11">
        <v>38</v>
      </c>
      <c r="M87" s="63" t="s">
        <v>541</v>
      </c>
      <c r="N87" s="28" t="s">
        <v>542</v>
      </c>
      <c r="O87" s="11" t="s">
        <v>542</v>
      </c>
      <c r="P87" s="28" t="s">
        <v>15</v>
      </c>
      <c r="Q87" s="17">
        <v>593517000</v>
      </c>
      <c r="R87" s="122">
        <v>186213000</v>
      </c>
      <c r="S87" s="35" t="s">
        <v>15</v>
      </c>
      <c r="T87" s="8" t="s">
        <v>15</v>
      </c>
      <c r="U87" s="1">
        <v>44543</v>
      </c>
    </row>
    <row r="88" spans="1:21" ht="16.5" customHeight="1" x14ac:dyDescent="0.3">
      <c r="A88" s="63">
        <v>85</v>
      </c>
      <c r="B88" s="12" t="s">
        <v>12</v>
      </c>
      <c r="C88" s="13">
        <v>44449</v>
      </c>
      <c r="D88" s="11" t="s">
        <v>206</v>
      </c>
      <c r="E88" s="123" t="s">
        <v>459</v>
      </c>
      <c r="F88" s="29">
        <v>2021</v>
      </c>
      <c r="G88" s="9" t="s">
        <v>543</v>
      </c>
      <c r="H88" s="12" t="s">
        <v>30</v>
      </c>
      <c r="I88" s="12" t="s">
        <v>544</v>
      </c>
      <c r="J88" s="12" t="s">
        <v>163</v>
      </c>
      <c r="K88" s="36">
        <v>44503</v>
      </c>
      <c r="L88" s="11">
        <v>40</v>
      </c>
      <c r="M88" s="128" t="s">
        <v>545</v>
      </c>
      <c r="N88" s="28" t="s">
        <v>546</v>
      </c>
      <c r="O88" s="11" t="s">
        <v>547</v>
      </c>
      <c r="P88" s="28" t="s">
        <v>15</v>
      </c>
      <c r="Q88" s="17">
        <v>535667000</v>
      </c>
      <c r="R88" s="122">
        <v>196250000</v>
      </c>
      <c r="S88" s="35" t="s">
        <v>15</v>
      </c>
      <c r="T88" s="8" t="s">
        <v>15</v>
      </c>
      <c r="U88" s="1">
        <v>44543</v>
      </c>
    </row>
    <row r="89" spans="1:21" ht="16.5" customHeight="1" x14ac:dyDescent="0.3">
      <c r="A89" s="63">
        <v>86</v>
      </c>
      <c r="B89" s="12" t="s">
        <v>12</v>
      </c>
      <c r="C89" s="13">
        <v>44442</v>
      </c>
      <c r="D89" s="11" t="s">
        <v>153</v>
      </c>
      <c r="E89" s="12" t="s">
        <v>459</v>
      </c>
      <c r="F89" s="29">
        <v>2021</v>
      </c>
      <c r="G89" s="9" t="s">
        <v>548</v>
      </c>
      <c r="H89" s="12" t="s">
        <v>191</v>
      </c>
      <c r="I89" s="12" t="s">
        <v>487</v>
      </c>
      <c r="J89" s="12" t="s">
        <v>163</v>
      </c>
      <c r="K89" s="36">
        <v>44498</v>
      </c>
      <c r="L89" s="11">
        <v>40</v>
      </c>
      <c r="M89" s="63" t="s">
        <v>549</v>
      </c>
      <c r="N89" s="28" t="s">
        <v>550</v>
      </c>
      <c r="O89" s="11" t="s">
        <v>551</v>
      </c>
      <c r="P89" s="28" t="s">
        <v>15</v>
      </c>
      <c r="Q89" s="17">
        <v>1010652000</v>
      </c>
      <c r="R89" s="122">
        <v>200000000</v>
      </c>
      <c r="S89" s="35" t="s">
        <v>15</v>
      </c>
      <c r="T89" s="8" t="s">
        <v>15</v>
      </c>
      <c r="U89" s="1">
        <v>44543</v>
      </c>
    </row>
    <row r="90" spans="1:21" ht="16.5" customHeight="1" x14ac:dyDescent="0.3">
      <c r="A90" s="63">
        <v>87</v>
      </c>
      <c r="B90" s="12" t="s">
        <v>12</v>
      </c>
      <c r="C90" s="13">
        <v>44449</v>
      </c>
      <c r="D90" s="11" t="s">
        <v>206</v>
      </c>
      <c r="E90" s="123" t="s">
        <v>459</v>
      </c>
      <c r="F90" s="29">
        <v>2021</v>
      </c>
      <c r="G90" s="9" t="s">
        <v>552</v>
      </c>
      <c r="H90" s="12" t="s">
        <v>486</v>
      </c>
      <c r="I90" s="12" t="s">
        <v>487</v>
      </c>
      <c r="J90" s="12" t="s">
        <v>163</v>
      </c>
      <c r="K90" s="36">
        <v>44498</v>
      </c>
      <c r="L90" s="11">
        <v>40</v>
      </c>
      <c r="M90" s="128" t="s">
        <v>553</v>
      </c>
      <c r="N90" s="28" t="s">
        <v>554</v>
      </c>
      <c r="O90" s="11" t="s">
        <v>555</v>
      </c>
      <c r="P90" s="28" t="s">
        <v>15</v>
      </c>
      <c r="Q90" s="17">
        <v>633042000</v>
      </c>
      <c r="R90" s="122">
        <v>200000000</v>
      </c>
      <c r="S90" s="35" t="s">
        <v>15</v>
      </c>
      <c r="T90" s="8" t="s">
        <v>185</v>
      </c>
      <c r="U90" s="1">
        <v>44568</v>
      </c>
    </row>
    <row r="91" spans="1:21" ht="16.5" customHeight="1" x14ac:dyDescent="0.3">
      <c r="A91" s="63">
        <v>88</v>
      </c>
      <c r="B91" s="12" t="s">
        <v>12</v>
      </c>
      <c r="C91" s="13">
        <v>44449</v>
      </c>
      <c r="D91" s="11" t="s">
        <v>206</v>
      </c>
      <c r="E91" s="123" t="s">
        <v>459</v>
      </c>
      <c r="F91" s="29">
        <v>2021</v>
      </c>
      <c r="G91" s="9" t="s">
        <v>556</v>
      </c>
      <c r="H91" s="12" t="s">
        <v>65</v>
      </c>
      <c r="I91" s="12" t="s">
        <v>14</v>
      </c>
      <c r="J91" s="12" t="s">
        <v>163</v>
      </c>
      <c r="K91" s="36">
        <v>44512</v>
      </c>
      <c r="L91" s="11">
        <v>30</v>
      </c>
      <c r="M91" s="128" t="s">
        <v>557</v>
      </c>
      <c r="N91" s="28" t="s">
        <v>558</v>
      </c>
      <c r="O91" s="11" t="s">
        <v>559</v>
      </c>
      <c r="P91" s="28" t="s">
        <v>15</v>
      </c>
      <c r="Q91" s="17">
        <v>403863000</v>
      </c>
      <c r="R91" s="122">
        <v>150000000</v>
      </c>
      <c r="S91" s="35" t="s">
        <v>15</v>
      </c>
      <c r="T91" s="8" t="s">
        <v>15</v>
      </c>
      <c r="U91" s="1">
        <v>44543</v>
      </c>
    </row>
    <row r="92" spans="1:21" ht="16.5" customHeight="1" x14ac:dyDescent="0.3">
      <c r="A92" s="63">
        <v>89</v>
      </c>
      <c r="B92" s="12" t="s">
        <v>12</v>
      </c>
      <c r="C92" s="13">
        <v>44449</v>
      </c>
      <c r="D92" s="11" t="s">
        <v>206</v>
      </c>
      <c r="E92" s="12" t="s">
        <v>459</v>
      </c>
      <c r="F92" s="29">
        <v>2021</v>
      </c>
      <c r="G92" s="9" t="s">
        <v>560</v>
      </c>
      <c r="H92" s="12" t="s">
        <v>213</v>
      </c>
      <c r="I92" s="12" t="s">
        <v>511</v>
      </c>
      <c r="J92" s="12" t="s">
        <v>163</v>
      </c>
      <c r="K92" s="36">
        <v>44503</v>
      </c>
      <c r="L92" s="11">
        <v>40</v>
      </c>
      <c r="M92" s="63" t="s">
        <v>561</v>
      </c>
      <c r="N92" s="28" t="s">
        <v>562</v>
      </c>
      <c r="O92" s="11" t="s">
        <v>563</v>
      </c>
      <c r="P92" s="28" t="s">
        <v>15</v>
      </c>
      <c r="Q92" s="17">
        <v>1248300000</v>
      </c>
      <c r="R92" s="122">
        <v>200000000</v>
      </c>
      <c r="S92" s="35" t="s">
        <v>15</v>
      </c>
      <c r="T92" s="8" t="s">
        <v>15</v>
      </c>
      <c r="U92" s="1">
        <v>44540</v>
      </c>
    </row>
    <row r="93" spans="1:21" ht="16.5" customHeight="1" x14ac:dyDescent="0.3">
      <c r="A93" s="63">
        <v>90</v>
      </c>
      <c r="B93" s="12" t="s">
        <v>12</v>
      </c>
      <c r="C93" s="13">
        <v>44449</v>
      </c>
      <c r="D93" s="11" t="s">
        <v>206</v>
      </c>
      <c r="E93" s="123" t="s">
        <v>459</v>
      </c>
      <c r="F93" s="29">
        <v>2021</v>
      </c>
      <c r="G93" s="9" t="s">
        <v>564</v>
      </c>
      <c r="H93" s="12" t="s">
        <v>191</v>
      </c>
      <c r="I93" s="12" t="s">
        <v>487</v>
      </c>
      <c r="J93" s="12" t="s">
        <v>163</v>
      </c>
      <c r="K93" s="36">
        <v>44498</v>
      </c>
      <c r="L93" s="11">
        <v>40</v>
      </c>
      <c r="M93" s="128" t="s">
        <v>565</v>
      </c>
      <c r="N93" s="28" t="s">
        <v>566</v>
      </c>
      <c r="O93" s="11" t="s">
        <v>567</v>
      </c>
      <c r="P93" s="28" t="s">
        <v>15</v>
      </c>
      <c r="Q93" s="17">
        <v>478348000</v>
      </c>
      <c r="R93" s="122">
        <v>191375000</v>
      </c>
      <c r="S93" s="35" t="s">
        <v>15</v>
      </c>
      <c r="T93" s="8" t="s">
        <v>15</v>
      </c>
      <c r="U93" s="1">
        <v>44543</v>
      </c>
    </row>
    <row r="94" spans="1:21" ht="16.5" customHeight="1" x14ac:dyDescent="0.3">
      <c r="A94" s="63">
        <v>91</v>
      </c>
      <c r="B94" s="12" t="s">
        <v>12</v>
      </c>
      <c r="C94" s="13">
        <v>44442</v>
      </c>
      <c r="D94" s="11" t="s">
        <v>153</v>
      </c>
      <c r="E94" s="123" t="s">
        <v>568</v>
      </c>
      <c r="F94" s="29">
        <v>2021</v>
      </c>
      <c r="G94" s="9" t="s">
        <v>569</v>
      </c>
      <c r="H94" s="12" t="s">
        <v>570</v>
      </c>
      <c r="I94" s="12" t="s">
        <v>571</v>
      </c>
      <c r="J94" s="12" t="s">
        <v>163</v>
      </c>
      <c r="K94" s="36">
        <v>44512</v>
      </c>
      <c r="L94" s="11">
        <v>33</v>
      </c>
      <c r="M94" s="63" t="s">
        <v>572</v>
      </c>
      <c r="N94" s="28" t="s">
        <v>573</v>
      </c>
      <c r="O94" s="11" t="s">
        <v>574</v>
      </c>
      <c r="P94" s="28" t="s">
        <v>22</v>
      </c>
      <c r="Q94" s="17">
        <v>445347000</v>
      </c>
      <c r="R94" s="122">
        <v>164916000</v>
      </c>
      <c r="S94" s="35" t="s">
        <v>15</v>
      </c>
      <c r="T94" s="8" t="s">
        <v>185</v>
      </c>
      <c r="U94" s="1">
        <v>44568</v>
      </c>
    </row>
    <row r="95" spans="1:21" ht="16.5" customHeight="1" x14ac:dyDescent="0.3">
      <c r="A95" s="63">
        <v>92</v>
      </c>
      <c r="B95" s="12" t="s">
        <v>12</v>
      </c>
      <c r="C95" s="13">
        <v>44442</v>
      </c>
      <c r="D95" s="11" t="s">
        <v>153</v>
      </c>
      <c r="E95" s="123" t="s">
        <v>568</v>
      </c>
      <c r="F95" s="29">
        <v>2021</v>
      </c>
      <c r="G95" s="9" t="s">
        <v>575</v>
      </c>
      <c r="H95" s="12" t="s">
        <v>213</v>
      </c>
      <c r="I95" s="12" t="s">
        <v>571</v>
      </c>
      <c r="J95" s="12" t="s">
        <v>163</v>
      </c>
      <c r="K95" s="36">
        <v>44512</v>
      </c>
      <c r="L95" s="11">
        <v>35</v>
      </c>
      <c r="M95" s="63" t="s">
        <v>576</v>
      </c>
      <c r="N95" s="28" t="s">
        <v>577</v>
      </c>
      <c r="O95" s="11" t="s">
        <v>578</v>
      </c>
      <c r="P95" s="28" t="s">
        <v>22</v>
      </c>
      <c r="Q95" s="17">
        <v>675486000</v>
      </c>
      <c r="R95" s="122">
        <v>175000000</v>
      </c>
      <c r="S95" s="35" t="s">
        <v>15</v>
      </c>
      <c r="T95" s="8" t="s">
        <v>185</v>
      </c>
      <c r="U95" s="1">
        <v>44568</v>
      </c>
    </row>
    <row r="96" spans="1:21" ht="16.5" customHeight="1" x14ac:dyDescent="0.3">
      <c r="A96" s="63">
        <v>93</v>
      </c>
      <c r="B96" s="12" t="s">
        <v>12</v>
      </c>
      <c r="C96" s="13">
        <v>44454</v>
      </c>
      <c r="D96" s="11" t="s">
        <v>153</v>
      </c>
      <c r="E96" s="12" t="s">
        <v>568</v>
      </c>
      <c r="F96" s="29">
        <v>2021</v>
      </c>
      <c r="G96" s="90" t="s">
        <v>579</v>
      </c>
      <c r="H96" s="12" t="s">
        <v>580</v>
      </c>
      <c r="I96" s="12" t="s">
        <v>571</v>
      </c>
      <c r="J96" s="12" t="s">
        <v>163</v>
      </c>
      <c r="K96" s="36">
        <v>44512</v>
      </c>
      <c r="L96" s="11">
        <v>31</v>
      </c>
      <c r="M96" s="63" t="s">
        <v>581</v>
      </c>
      <c r="N96" s="28" t="s">
        <v>582</v>
      </c>
      <c r="O96" s="11" t="s">
        <v>583</v>
      </c>
      <c r="P96" s="28" t="s">
        <v>22</v>
      </c>
      <c r="Q96" s="17">
        <v>332262000</v>
      </c>
      <c r="R96" s="122">
        <v>132912000</v>
      </c>
      <c r="S96" s="35" t="s">
        <v>15</v>
      </c>
      <c r="T96" s="8" t="s">
        <v>22</v>
      </c>
      <c r="U96" s="1"/>
    </row>
    <row r="97" spans="1:21" ht="16.5" hidden="1" customHeight="1" x14ac:dyDescent="0.3">
      <c r="A97" s="63">
        <v>94</v>
      </c>
      <c r="B97" s="70" t="s">
        <v>12</v>
      </c>
      <c r="C97" s="77">
        <v>44454</v>
      </c>
      <c r="D97" s="60" t="s">
        <v>153</v>
      </c>
      <c r="E97" s="70" t="s">
        <v>568</v>
      </c>
      <c r="F97" s="76">
        <v>2021</v>
      </c>
      <c r="G97" s="78"/>
      <c r="H97" s="70" t="s">
        <v>279</v>
      </c>
      <c r="I97" s="70" t="s">
        <v>137</v>
      </c>
      <c r="J97" s="70"/>
      <c r="K97" s="70"/>
      <c r="L97" s="60">
        <v>35</v>
      </c>
      <c r="M97" s="60" t="s">
        <v>584</v>
      </c>
      <c r="N97" s="62" t="s">
        <v>585</v>
      </c>
      <c r="O97" s="60" t="s">
        <v>585</v>
      </c>
      <c r="P97" s="62" t="s">
        <v>22</v>
      </c>
      <c r="Q97" s="79">
        <v>0</v>
      </c>
      <c r="R97" s="61">
        <v>0</v>
      </c>
      <c r="S97" s="80" t="s">
        <v>159</v>
      </c>
      <c r="T97" s="81"/>
      <c r="U97" s="82"/>
    </row>
    <row r="98" spans="1:21" ht="16.5" customHeight="1" x14ac:dyDescent="0.3">
      <c r="A98" s="63">
        <v>95</v>
      </c>
      <c r="B98" s="12" t="s">
        <v>12</v>
      </c>
      <c r="C98" s="13">
        <v>44449</v>
      </c>
      <c r="D98" s="11" t="s">
        <v>206</v>
      </c>
      <c r="E98" s="12" t="s">
        <v>568</v>
      </c>
      <c r="F98" s="29">
        <v>2021</v>
      </c>
      <c r="G98" s="9" t="s">
        <v>586</v>
      </c>
      <c r="H98" s="12" t="s">
        <v>587</v>
      </c>
      <c r="I98" s="12" t="s">
        <v>571</v>
      </c>
      <c r="J98" s="12" t="s">
        <v>2535</v>
      </c>
      <c r="K98" s="12"/>
      <c r="L98" s="11">
        <v>40</v>
      </c>
      <c r="M98" s="63" t="s">
        <v>588</v>
      </c>
      <c r="N98" s="28" t="s">
        <v>589</v>
      </c>
      <c r="O98" s="11" t="s">
        <v>590</v>
      </c>
      <c r="P98" s="28" t="s">
        <v>22</v>
      </c>
      <c r="Q98" s="17">
        <v>592377000</v>
      </c>
      <c r="R98" s="122">
        <v>200000000</v>
      </c>
      <c r="S98" s="35" t="s">
        <v>15</v>
      </c>
      <c r="T98" s="8" t="s">
        <v>22</v>
      </c>
      <c r="U98" s="1"/>
    </row>
    <row r="99" spans="1:21" ht="16.5" customHeight="1" x14ac:dyDescent="0.3">
      <c r="A99" s="63">
        <v>96</v>
      </c>
      <c r="B99" s="12" t="s">
        <v>12</v>
      </c>
      <c r="C99" s="13">
        <v>44442</v>
      </c>
      <c r="D99" s="11" t="s">
        <v>153</v>
      </c>
      <c r="E99" s="123" t="s">
        <v>83</v>
      </c>
      <c r="F99" s="29">
        <v>2021</v>
      </c>
      <c r="G99" s="9" t="s">
        <v>591</v>
      </c>
      <c r="H99" s="12" t="s">
        <v>263</v>
      </c>
      <c r="I99" s="12" t="s">
        <v>592</v>
      </c>
      <c r="J99" s="12" t="s">
        <v>163</v>
      </c>
      <c r="K99" s="36">
        <v>44512</v>
      </c>
      <c r="L99" s="11">
        <v>40</v>
      </c>
      <c r="M99" s="128" t="s">
        <v>593</v>
      </c>
      <c r="N99" s="28" t="s">
        <v>594</v>
      </c>
      <c r="O99" s="11" t="s">
        <v>595</v>
      </c>
      <c r="P99" s="28" t="s">
        <v>22</v>
      </c>
      <c r="Q99" s="17">
        <v>782257000</v>
      </c>
      <c r="R99" s="122">
        <v>200000000</v>
      </c>
      <c r="S99" s="35" t="s">
        <v>15</v>
      </c>
      <c r="T99" s="8" t="s">
        <v>15</v>
      </c>
      <c r="U99" s="1">
        <v>44543</v>
      </c>
    </row>
    <row r="100" spans="1:21" ht="16.5" customHeight="1" x14ac:dyDescent="0.3">
      <c r="A100" s="63">
        <v>97</v>
      </c>
      <c r="B100" s="12" t="s">
        <v>12</v>
      </c>
      <c r="C100" s="13">
        <v>44449</v>
      </c>
      <c r="D100" s="11" t="s">
        <v>206</v>
      </c>
      <c r="E100" s="123" t="s">
        <v>83</v>
      </c>
      <c r="F100" s="29">
        <v>2021</v>
      </c>
      <c r="G100" s="9" t="s">
        <v>596</v>
      </c>
      <c r="H100" s="12" t="s">
        <v>597</v>
      </c>
      <c r="I100" s="12" t="s">
        <v>85</v>
      </c>
      <c r="J100" s="12" t="s">
        <v>163</v>
      </c>
      <c r="K100" s="36">
        <v>44512</v>
      </c>
      <c r="L100" s="11">
        <v>40</v>
      </c>
      <c r="M100" s="128" t="s">
        <v>598</v>
      </c>
      <c r="N100" s="28" t="s">
        <v>599</v>
      </c>
      <c r="O100" s="11" t="s">
        <v>600</v>
      </c>
      <c r="P100" s="28" t="s">
        <v>15</v>
      </c>
      <c r="Q100" s="17">
        <v>492915000</v>
      </c>
      <c r="R100" s="122">
        <v>197062000</v>
      </c>
      <c r="S100" s="35" t="s">
        <v>15</v>
      </c>
      <c r="T100" s="8" t="s">
        <v>185</v>
      </c>
      <c r="U100" s="1">
        <v>44568</v>
      </c>
    </row>
    <row r="101" spans="1:21" ht="16.5" customHeight="1" x14ac:dyDescent="0.3">
      <c r="A101" s="63">
        <v>98</v>
      </c>
      <c r="B101" s="12" t="s">
        <v>12</v>
      </c>
      <c r="C101" s="13">
        <v>44442</v>
      </c>
      <c r="D101" s="11" t="s">
        <v>153</v>
      </c>
      <c r="E101" s="123" t="s">
        <v>83</v>
      </c>
      <c r="F101" s="29">
        <v>2021</v>
      </c>
      <c r="G101" s="9" t="s">
        <v>601</v>
      </c>
      <c r="H101" s="12" t="s">
        <v>213</v>
      </c>
      <c r="I101" s="12" t="s">
        <v>85</v>
      </c>
      <c r="J101" s="12" t="s">
        <v>163</v>
      </c>
      <c r="K101" s="36">
        <v>44512</v>
      </c>
      <c r="L101" s="11">
        <v>40</v>
      </c>
      <c r="M101" s="128" t="s">
        <v>598</v>
      </c>
      <c r="N101" s="28" t="s">
        <v>602</v>
      </c>
      <c r="O101" s="11" t="s">
        <v>603</v>
      </c>
      <c r="P101" s="28" t="s">
        <v>15</v>
      </c>
      <c r="Q101" s="17">
        <v>527745000</v>
      </c>
      <c r="R101" s="122">
        <v>199606000</v>
      </c>
      <c r="S101" s="35" t="s">
        <v>15</v>
      </c>
      <c r="T101" s="8" t="s">
        <v>185</v>
      </c>
      <c r="U101" s="1">
        <v>44568</v>
      </c>
    </row>
    <row r="102" spans="1:21" ht="16.5" customHeight="1" x14ac:dyDescent="0.3">
      <c r="A102" s="63">
        <v>99</v>
      </c>
      <c r="B102" s="12" t="s">
        <v>12</v>
      </c>
      <c r="C102" s="13">
        <v>44449</v>
      </c>
      <c r="D102" s="11" t="s">
        <v>206</v>
      </c>
      <c r="E102" s="12" t="s">
        <v>83</v>
      </c>
      <c r="F102" s="29">
        <v>2021</v>
      </c>
      <c r="G102" s="9" t="s">
        <v>604</v>
      </c>
      <c r="H102" s="12" t="s">
        <v>41</v>
      </c>
      <c r="I102" s="12" t="s">
        <v>605</v>
      </c>
      <c r="J102" s="12" t="s">
        <v>163</v>
      </c>
      <c r="K102" s="36">
        <v>44512</v>
      </c>
      <c r="L102" s="11">
        <v>40</v>
      </c>
      <c r="M102" s="63" t="s">
        <v>606</v>
      </c>
      <c r="N102" s="28" t="s">
        <v>607</v>
      </c>
      <c r="O102" s="11" t="s">
        <v>608</v>
      </c>
      <c r="P102" s="28" t="s">
        <v>15</v>
      </c>
      <c r="Q102" s="17">
        <v>500117000</v>
      </c>
      <c r="R102" s="122">
        <v>199992000</v>
      </c>
      <c r="S102" s="35" t="s">
        <v>15</v>
      </c>
      <c r="T102" s="8" t="s">
        <v>15</v>
      </c>
      <c r="U102" s="1">
        <v>44543</v>
      </c>
    </row>
    <row r="103" spans="1:21" ht="16.5" customHeight="1" x14ac:dyDescent="0.3">
      <c r="A103" s="63">
        <v>100</v>
      </c>
      <c r="B103" s="12" t="s">
        <v>12</v>
      </c>
      <c r="C103" s="13">
        <v>44454</v>
      </c>
      <c r="D103" s="11" t="s">
        <v>153</v>
      </c>
      <c r="E103" s="123" t="s">
        <v>83</v>
      </c>
      <c r="F103" s="29">
        <v>2021</v>
      </c>
      <c r="G103" s="9" t="s">
        <v>609</v>
      </c>
      <c r="H103" s="12" t="s">
        <v>213</v>
      </c>
      <c r="I103" s="12" t="s">
        <v>610</v>
      </c>
      <c r="J103" s="12" t="s">
        <v>163</v>
      </c>
      <c r="K103" s="36">
        <v>44512</v>
      </c>
      <c r="L103" s="11">
        <v>40</v>
      </c>
      <c r="M103" s="128" t="s">
        <v>611</v>
      </c>
      <c r="N103" s="28" t="s">
        <v>612</v>
      </c>
      <c r="O103" s="11" t="s">
        <v>613</v>
      </c>
      <c r="P103" s="28" t="s">
        <v>15</v>
      </c>
      <c r="Q103" s="17">
        <v>624118000</v>
      </c>
      <c r="R103" s="122">
        <v>199608000</v>
      </c>
      <c r="S103" s="35" t="s">
        <v>15</v>
      </c>
      <c r="T103" s="8" t="s">
        <v>185</v>
      </c>
      <c r="U103" s="1">
        <v>44568</v>
      </c>
    </row>
    <row r="104" spans="1:21" ht="16.5" customHeight="1" x14ac:dyDescent="0.3">
      <c r="A104" s="63">
        <v>101</v>
      </c>
      <c r="B104" s="12" t="s">
        <v>12</v>
      </c>
      <c r="C104" s="13">
        <v>44449</v>
      </c>
      <c r="D104" s="11" t="s">
        <v>206</v>
      </c>
      <c r="E104" s="123" t="s">
        <v>83</v>
      </c>
      <c r="F104" s="29">
        <v>2021</v>
      </c>
      <c r="G104" s="9" t="s">
        <v>614</v>
      </c>
      <c r="H104" s="12" t="s">
        <v>327</v>
      </c>
      <c r="I104" s="12" t="s">
        <v>605</v>
      </c>
      <c r="J104" s="12" t="s">
        <v>163</v>
      </c>
      <c r="K104" s="36">
        <v>44512</v>
      </c>
      <c r="L104" s="11">
        <v>32</v>
      </c>
      <c r="M104" s="128" t="s">
        <v>615</v>
      </c>
      <c r="N104" s="28" t="s">
        <v>616</v>
      </c>
      <c r="O104" s="11" t="s">
        <v>617</v>
      </c>
      <c r="P104" s="28" t="s">
        <v>15</v>
      </c>
      <c r="Q104" s="17">
        <v>399799000</v>
      </c>
      <c r="R104" s="122">
        <v>159944000</v>
      </c>
      <c r="S104" s="35" t="s">
        <v>15</v>
      </c>
      <c r="T104" s="8" t="s">
        <v>185</v>
      </c>
      <c r="U104" s="1">
        <v>44568</v>
      </c>
    </row>
    <row r="105" spans="1:21" ht="16.5" customHeight="1" x14ac:dyDescent="0.3">
      <c r="A105" s="63">
        <v>102</v>
      </c>
      <c r="B105" s="12" t="s">
        <v>12</v>
      </c>
      <c r="C105" s="13">
        <v>44449</v>
      </c>
      <c r="D105" s="11" t="s">
        <v>206</v>
      </c>
      <c r="E105" s="123" t="s">
        <v>83</v>
      </c>
      <c r="F105" s="29">
        <v>2021</v>
      </c>
      <c r="G105" s="9" t="s">
        <v>618</v>
      </c>
      <c r="H105" s="12" t="s">
        <v>431</v>
      </c>
      <c r="I105" s="12" t="s">
        <v>86</v>
      </c>
      <c r="J105" s="12" t="s">
        <v>163</v>
      </c>
      <c r="K105" s="36">
        <v>44512</v>
      </c>
      <c r="L105" s="11">
        <v>40</v>
      </c>
      <c r="M105" s="128" t="s">
        <v>619</v>
      </c>
      <c r="N105" s="28" t="s">
        <v>620</v>
      </c>
      <c r="O105" s="11" t="s">
        <v>621</v>
      </c>
      <c r="P105" s="28" t="s">
        <v>22</v>
      </c>
      <c r="Q105" s="17">
        <v>411135000</v>
      </c>
      <c r="R105" s="122">
        <v>164437000</v>
      </c>
      <c r="S105" s="35" t="s">
        <v>15</v>
      </c>
      <c r="T105" s="8" t="s">
        <v>185</v>
      </c>
      <c r="U105" s="1">
        <v>44568</v>
      </c>
    </row>
    <row r="106" spans="1:21" ht="16.5" customHeight="1" x14ac:dyDescent="0.3">
      <c r="A106" s="63">
        <v>103</v>
      </c>
      <c r="B106" s="12" t="s">
        <v>12</v>
      </c>
      <c r="C106" s="13">
        <v>44442</v>
      </c>
      <c r="D106" s="11" t="s">
        <v>153</v>
      </c>
      <c r="E106" s="123" t="s">
        <v>83</v>
      </c>
      <c r="F106" s="29">
        <v>2021</v>
      </c>
      <c r="G106" s="9" t="s">
        <v>622</v>
      </c>
      <c r="H106" s="12" t="s">
        <v>88</v>
      </c>
      <c r="I106" s="12" t="s">
        <v>89</v>
      </c>
      <c r="J106" s="12" t="s">
        <v>163</v>
      </c>
      <c r="K106" s="36">
        <v>44512</v>
      </c>
      <c r="L106" s="11">
        <v>40</v>
      </c>
      <c r="M106" s="63" t="s">
        <v>623</v>
      </c>
      <c r="N106" s="28" t="s">
        <v>624</v>
      </c>
      <c r="O106" s="11" t="s">
        <v>625</v>
      </c>
      <c r="P106" s="28" t="s">
        <v>15</v>
      </c>
      <c r="Q106" s="17">
        <v>744667000</v>
      </c>
      <c r="R106" s="96">
        <v>184878000</v>
      </c>
      <c r="S106" s="35" t="s">
        <v>15</v>
      </c>
      <c r="T106" s="8" t="s">
        <v>185</v>
      </c>
      <c r="U106" s="1">
        <v>44568</v>
      </c>
    </row>
    <row r="107" spans="1:21" ht="16.5" customHeight="1" x14ac:dyDescent="0.3">
      <c r="A107" s="63">
        <v>104</v>
      </c>
      <c r="B107" s="12" t="s">
        <v>12</v>
      </c>
      <c r="C107" s="13">
        <v>44442</v>
      </c>
      <c r="D107" s="11" t="s">
        <v>153</v>
      </c>
      <c r="E107" s="12" t="s">
        <v>83</v>
      </c>
      <c r="F107" s="29">
        <v>2021</v>
      </c>
      <c r="G107" s="9" t="s">
        <v>626</v>
      </c>
      <c r="H107" s="12" t="s">
        <v>191</v>
      </c>
      <c r="I107" s="12" t="s">
        <v>605</v>
      </c>
      <c r="J107" s="12" t="s">
        <v>163</v>
      </c>
      <c r="K107" s="36">
        <v>44512</v>
      </c>
      <c r="L107" s="11">
        <v>40</v>
      </c>
      <c r="M107" s="63" t="s">
        <v>627</v>
      </c>
      <c r="N107" s="28" t="s">
        <v>628</v>
      </c>
      <c r="O107" s="11" t="s">
        <v>629</v>
      </c>
      <c r="P107" s="28" t="s">
        <v>15</v>
      </c>
      <c r="Q107" s="17">
        <v>503464000</v>
      </c>
      <c r="R107" s="122">
        <v>200000000</v>
      </c>
      <c r="S107" s="35" t="s">
        <v>15</v>
      </c>
      <c r="T107" s="8" t="s">
        <v>15</v>
      </c>
      <c r="U107" s="1">
        <v>44543</v>
      </c>
    </row>
    <row r="108" spans="1:21" ht="16.5" customHeight="1" x14ac:dyDescent="0.3">
      <c r="A108" s="63">
        <v>105</v>
      </c>
      <c r="B108" s="12" t="s">
        <v>12</v>
      </c>
      <c r="C108" s="13">
        <v>44449</v>
      </c>
      <c r="D108" s="11" t="s">
        <v>206</v>
      </c>
      <c r="E108" s="12" t="s">
        <v>83</v>
      </c>
      <c r="F108" s="29">
        <v>2021</v>
      </c>
      <c r="G108" s="9" t="s">
        <v>630</v>
      </c>
      <c r="H108" s="12" t="s">
        <v>191</v>
      </c>
      <c r="I108" s="12" t="s">
        <v>631</v>
      </c>
      <c r="J108" s="12" t="s">
        <v>163</v>
      </c>
      <c r="K108" s="36">
        <v>44512</v>
      </c>
      <c r="L108" s="11">
        <v>40</v>
      </c>
      <c r="M108" s="63" t="s">
        <v>632</v>
      </c>
      <c r="N108" s="28" t="s">
        <v>633</v>
      </c>
      <c r="O108" s="11" t="s">
        <v>634</v>
      </c>
      <c r="P108" s="28" t="s">
        <v>15</v>
      </c>
      <c r="Q108" s="17">
        <v>446122000</v>
      </c>
      <c r="R108" s="122">
        <v>175925000</v>
      </c>
      <c r="S108" s="35" t="s">
        <v>15</v>
      </c>
      <c r="T108" s="8" t="s">
        <v>15</v>
      </c>
      <c r="U108" s="1">
        <v>44543</v>
      </c>
    </row>
    <row r="109" spans="1:21" ht="16.5" customHeight="1" x14ac:dyDescent="0.3">
      <c r="A109" s="63">
        <v>106</v>
      </c>
      <c r="B109" s="12" t="s">
        <v>12</v>
      </c>
      <c r="C109" s="13">
        <v>44442</v>
      </c>
      <c r="D109" s="11" t="s">
        <v>153</v>
      </c>
      <c r="E109" s="123" t="s">
        <v>83</v>
      </c>
      <c r="F109" s="29">
        <v>2021</v>
      </c>
      <c r="G109" s="9" t="s">
        <v>635</v>
      </c>
      <c r="H109" s="12" t="s">
        <v>191</v>
      </c>
      <c r="I109" s="12" t="s">
        <v>636</v>
      </c>
      <c r="J109" s="12" t="s">
        <v>163</v>
      </c>
      <c r="K109" s="36">
        <v>44512</v>
      </c>
      <c r="L109" s="11">
        <v>40</v>
      </c>
      <c r="M109" s="128" t="s">
        <v>637</v>
      </c>
      <c r="N109" s="28" t="s">
        <v>638</v>
      </c>
      <c r="O109" s="11" t="s">
        <v>639</v>
      </c>
      <c r="P109" s="28" t="s">
        <v>15</v>
      </c>
      <c r="Q109" s="17">
        <v>488733000</v>
      </c>
      <c r="R109" s="122">
        <v>195534000</v>
      </c>
      <c r="S109" s="35" t="s">
        <v>15</v>
      </c>
      <c r="T109" s="8" t="s">
        <v>185</v>
      </c>
      <c r="U109" s="1">
        <v>44568</v>
      </c>
    </row>
    <row r="110" spans="1:21" ht="16.5" customHeight="1" x14ac:dyDescent="0.3">
      <c r="A110" s="63">
        <v>107</v>
      </c>
      <c r="B110" s="12" t="s">
        <v>12</v>
      </c>
      <c r="C110" s="13">
        <v>44449</v>
      </c>
      <c r="D110" s="11" t="s">
        <v>206</v>
      </c>
      <c r="E110" s="123" t="s">
        <v>83</v>
      </c>
      <c r="F110" s="29">
        <v>2021</v>
      </c>
      <c r="G110" s="9" t="s">
        <v>640</v>
      </c>
      <c r="H110" s="12" t="s">
        <v>641</v>
      </c>
      <c r="I110" s="12" t="s">
        <v>642</v>
      </c>
      <c r="J110" s="12" t="s">
        <v>163</v>
      </c>
      <c r="K110" s="36">
        <v>44512</v>
      </c>
      <c r="L110" s="11">
        <v>34</v>
      </c>
      <c r="M110" s="128" t="s">
        <v>643</v>
      </c>
      <c r="N110" s="28" t="s">
        <v>644</v>
      </c>
      <c r="O110" s="11" t="s">
        <v>645</v>
      </c>
      <c r="P110" s="28" t="s">
        <v>22</v>
      </c>
      <c r="Q110" s="17">
        <v>554091000</v>
      </c>
      <c r="R110" s="122">
        <v>168896000</v>
      </c>
      <c r="S110" s="35" t="s">
        <v>15</v>
      </c>
      <c r="T110" s="8" t="s">
        <v>15</v>
      </c>
      <c r="U110" s="1">
        <v>44543</v>
      </c>
    </row>
    <row r="111" spans="1:21" s="67" customFormat="1" ht="16.5" hidden="1" customHeight="1" x14ac:dyDescent="0.3">
      <c r="A111" s="108">
        <v>108</v>
      </c>
      <c r="B111" s="110" t="s">
        <v>12</v>
      </c>
      <c r="C111" s="111">
        <v>44442</v>
      </c>
      <c r="D111" s="108" t="s">
        <v>153</v>
      </c>
      <c r="E111" s="110" t="s">
        <v>83</v>
      </c>
      <c r="F111" s="112">
        <v>2021</v>
      </c>
      <c r="G111" s="113" t="s">
        <v>646</v>
      </c>
      <c r="H111" s="110" t="s">
        <v>647</v>
      </c>
      <c r="I111" s="110" t="s">
        <v>648</v>
      </c>
      <c r="J111" s="110"/>
      <c r="K111" s="117">
        <v>44512</v>
      </c>
      <c r="L111" s="108">
        <v>0</v>
      </c>
      <c r="M111" s="108" t="s">
        <v>649</v>
      </c>
      <c r="N111" s="28" t="s">
        <v>650</v>
      </c>
      <c r="O111" s="108" t="s">
        <v>651</v>
      </c>
      <c r="P111" s="114" t="s">
        <v>22</v>
      </c>
      <c r="Q111" s="115">
        <v>580068000</v>
      </c>
      <c r="R111" s="109">
        <v>183722000</v>
      </c>
      <c r="S111" s="116" t="s">
        <v>652</v>
      </c>
      <c r="T111" s="119" t="s">
        <v>22</v>
      </c>
      <c r="U111" s="118"/>
    </row>
    <row r="112" spans="1:21" ht="16.5" customHeight="1" x14ac:dyDescent="0.3">
      <c r="A112" s="63">
        <v>109</v>
      </c>
      <c r="B112" s="12" t="s">
        <v>12</v>
      </c>
      <c r="C112" s="13">
        <v>44449</v>
      </c>
      <c r="D112" s="11" t="s">
        <v>206</v>
      </c>
      <c r="E112" s="123" t="s">
        <v>83</v>
      </c>
      <c r="F112" s="29">
        <v>2021</v>
      </c>
      <c r="G112" s="9" t="s">
        <v>653</v>
      </c>
      <c r="H112" s="12" t="s">
        <v>169</v>
      </c>
      <c r="I112" s="12" t="s">
        <v>654</v>
      </c>
      <c r="J112" s="12" t="s">
        <v>163</v>
      </c>
      <c r="K112" s="36">
        <v>44512</v>
      </c>
      <c r="L112" s="11">
        <v>34</v>
      </c>
      <c r="M112" s="128" t="s">
        <v>655</v>
      </c>
      <c r="N112" s="28" t="s">
        <v>656</v>
      </c>
      <c r="O112" s="11" t="s">
        <v>657</v>
      </c>
      <c r="P112" s="28" t="s">
        <v>22</v>
      </c>
      <c r="Q112" s="17">
        <v>1268676000</v>
      </c>
      <c r="R112" s="122">
        <v>169892000</v>
      </c>
      <c r="S112" s="35" t="s">
        <v>15</v>
      </c>
      <c r="T112" s="8" t="s">
        <v>15</v>
      </c>
      <c r="U112" s="1">
        <v>44543</v>
      </c>
    </row>
    <row r="113" spans="1:21" ht="16.5" customHeight="1" x14ac:dyDescent="0.3">
      <c r="A113" s="63">
        <v>110</v>
      </c>
      <c r="B113" s="12" t="s">
        <v>12</v>
      </c>
      <c r="C113" s="13">
        <v>44442</v>
      </c>
      <c r="D113" s="11" t="s">
        <v>153</v>
      </c>
      <c r="E113" s="123" t="s">
        <v>83</v>
      </c>
      <c r="F113" s="29">
        <v>2021</v>
      </c>
      <c r="G113" s="9" t="s">
        <v>658</v>
      </c>
      <c r="H113" s="12" t="s">
        <v>169</v>
      </c>
      <c r="I113" s="12" t="s">
        <v>659</v>
      </c>
      <c r="J113" s="12" t="s">
        <v>163</v>
      </c>
      <c r="K113" s="36">
        <v>44512</v>
      </c>
      <c r="L113" s="11">
        <v>31</v>
      </c>
      <c r="M113" s="63" t="s">
        <v>660</v>
      </c>
      <c r="N113" s="28" t="s">
        <v>661</v>
      </c>
      <c r="O113" s="11" t="s">
        <v>662</v>
      </c>
      <c r="P113" s="28" t="s">
        <v>22</v>
      </c>
      <c r="Q113" s="22">
        <v>1670057000</v>
      </c>
      <c r="R113" s="122">
        <v>154817000</v>
      </c>
      <c r="S113" s="35" t="s">
        <v>15</v>
      </c>
      <c r="T113" s="8" t="s">
        <v>185</v>
      </c>
      <c r="U113" s="1">
        <v>44568</v>
      </c>
    </row>
    <row r="114" spans="1:21" ht="16.5" customHeight="1" x14ac:dyDescent="0.3">
      <c r="A114" s="63">
        <v>111</v>
      </c>
      <c r="B114" s="12" t="s">
        <v>12</v>
      </c>
      <c r="C114" s="13">
        <v>44454</v>
      </c>
      <c r="D114" s="11" t="s">
        <v>153</v>
      </c>
      <c r="E114" s="123" t="s">
        <v>83</v>
      </c>
      <c r="F114" s="29">
        <v>2021</v>
      </c>
      <c r="G114" s="9" t="s">
        <v>663</v>
      </c>
      <c r="H114" s="12" t="s">
        <v>213</v>
      </c>
      <c r="I114" s="12" t="s">
        <v>605</v>
      </c>
      <c r="J114" s="12" t="s">
        <v>163</v>
      </c>
      <c r="K114" s="36">
        <v>44512</v>
      </c>
      <c r="L114" s="11">
        <v>40</v>
      </c>
      <c r="M114" s="128" t="s">
        <v>664</v>
      </c>
      <c r="N114" s="28" t="s">
        <v>665</v>
      </c>
      <c r="O114" s="11" t="s">
        <v>666</v>
      </c>
      <c r="P114" s="28" t="s">
        <v>15</v>
      </c>
      <c r="Q114" s="17">
        <v>524526000</v>
      </c>
      <c r="R114" s="122">
        <v>199508000</v>
      </c>
      <c r="S114" s="35" t="s">
        <v>15</v>
      </c>
      <c r="T114" s="8" t="s">
        <v>185</v>
      </c>
      <c r="U114" s="1">
        <v>44568</v>
      </c>
    </row>
    <row r="115" spans="1:21" ht="16.5" customHeight="1" x14ac:dyDescent="0.3">
      <c r="A115" s="63">
        <v>112</v>
      </c>
      <c r="B115" s="12" t="s">
        <v>54</v>
      </c>
      <c r="C115" s="13">
        <v>44449</v>
      </c>
      <c r="D115" s="11" t="s">
        <v>206</v>
      </c>
      <c r="E115" s="123" t="s">
        <v>667</v>
      </c>
      <c r="F115" s="29">
        <v>2021</v>
      </c>
      <c r="G115" s="9" t="s">
        <v>668</v>
      </c>
      <c r="H115" s="12" t="s">
        <v>213</v>
      </c>
      <c r="I115" s="12" t="s">
        <v>669</v>
      </c>
      <c r="J115" s="12" t="s">
        <v>163</v>
      </c>
      <c r="K115" s="36">
        <v>44512</v>
      </c>
      <c r="L115" s="11">
        <v>40</v>
      </c>
      <c r="M115" s="63" t="s">
        <v>670</v>
      </c>
      <c r="N115" s="28" t="s">
        <v>671</v>
      </c>
      <c r="O115" s="11" t="s">
        <v>672</v>
      </c>
      <c r="P115" s="28" t="s">
        <v>22</v>
      </c>
      <c r="Q115" s="17">
        <v>511685000</v>
      </c>
      <c r="R115" s="122">
        <v>200000000</v>
      </c>
      <c r="S115" s="35" t="s">
        <v>15</v>
      </c>
      <c r="T115" s="8" t="s">
        <v>185</v>
      </c>
      <c r="U115" s="1">
        <v>44568</v>
      </c>
    </row>
    <row r="116" spans="1:21" ht="16.5" customHeight="1" x14ac:dyDescent="0.3">
      <c r="A116" s="63">
        <v>113</v>
      </c>
      <c r="B116" s="12" t="s">
        <v>54</v>
      </c>
      <c r="C116" s="13">
        <v>44449</v>
      </c>
      <c r="D116" s="11" t="s">
        <v>206</v>
      </c>
      <c r="E116" s="12" t="s">
        <v>667</v>
      </c>
      <c r="F116" s="29">
        <v>2021</v>
      </c>
      <c r="G116" s="9" t="s">
        <v>673</v>
      </c>
      <c r="H116" s="12" t="s">
        <v>486</v>
      </c>
      <c r="I116" s="12" t="s">
        <v>669</v>
      </c>
      <c r="J116" s="12" t="s">
        <v>163</v>
      </c>
      <c r="K116" s="36">
        <v>44512</v>
      </c>
      <c r="L116" s="11">
        <v>40</v>
      </c>
      <c r="M116" s="63" t="s">
        <v>674</v>
      </c>
      <c r="N116" s="28" t="s">
        <v>675</v>
      </c>
      <c r="O116" s="11" t="s">
        <v>675</v>
      </c>
      <c r="P116" s="28" t="s">
        <v>22</v>
      </c>
      <c r="Q116" s="17">
        <v>532385000</v>
      </c>
      <c r="R116" s="122">
        <v>199142000</v>
      </c>
      <c r="S116" s="35" t="s">
        <v>15</v>
      </c>
      <c r="T116" s="8" t="s">
        <v>15</v>
      </c>
      <c r="U116" s="1">
        <v>44540</v>
      </c>
    </row>
    <row r="117" spans="1:21" ht="16.5" customHeight="1" x14ac:dyDescent="0.3">
      <c r="A117" s="63">
        <v>114</v>
      </c>
      <c r="B117" s="12" t="s">
        <v>54</v>
      </c>
      <c r="C117" s="13">
        <v>44454</v>
      </c>
      <c r="D117" s="11" t="s">
        <v>153</v>
      </c>
      <c r="E117" s="12" t="s">
        <v>667</v>
      </c>
      <c r="F117" s="29">
        <v>2021</v>
      </c>
      <c r="G117" s="9" t="s">
        <v>676</v>
      </c>
      <c r="H117" s="12" t="s">
        <v>191</v>
      </c>
      <c r="I117" s="12" t="s">
        <v>82</v>
      </c>
      <c r="J117" s="12" t="s">
        <v>163</v>
      </c>
      <c r="K117" s="36">
        <v>44512</v>
      </c>
      <c r="L117" s="11">
        <v>38</v>
      </c>
      <c r="M117" s="63" t="s">
        <v>677</v>
      </c>
      <c r="N117" s="28" t="s">
        <v>678</v>
      </c>
      <c r="O117" s="11" t="s">
        <v>679</v>
      </c>
      <c r="P117" s="28" t="s">
        <v>15</v>
      </c>
      <c r="Q117" s="17">
        <v>652211000</v>
      </c>
      <c r="R117" s="122">
        <v>189695000</v>
      </c>
      <c r="S117" s="35" t="s">
        <v>15</v>
      </c>
      <c r="T117" s="8" t="s">
        <v>15</v>
      </c>
      <c r="U117" s="1">
        <v>44543</v>
      </c>
    </row>
    <row r="118" spans="1:21" ht="16.5" customHeight="1" x14ac:dyDescent="0.3">
      <c r="A118" s="63">
        <v>115</v>
      </c>
      <c r="B118" s="12" t="s">
        <v>54</v>
      </c>
      <c r="C118" s="13">
        <v>44449</v>
      </c>
      <c r="D118" s="11" t="s">
        <v>206</v>
      </c>
      <c r="E118" s="12" t="s">
        <v>667</v>
      </c>
      <c r="F118" s="29">
        <v>2021</v>
      </c>
      <c r="G118" s="9" t="s">
        <v>680</v>
      </c>
      <c r="H118" s="12" t="s">
        <v>175</v>
      </c>
      <c r="I118" s="12" t="s">
        <v>669</v>
      </c>
      <c r="J118" s="12" t="s">
        <v>163</v>
      </c>
      <c r="K118" s="36">
        <v>44512</v>
      </c>
      <c r="L118" s="11">
        <v>40</v>
      </c>
      <c r="M118" s="63" t="s">
        <v>681</v>
      </c>
      <c r="N118" s="28" t="s">
        <v>682</v>
      </c>
      <c r="O118" s="11" t="s">
        <v>683</v>
      </c>
      <c r="P118" s="28" t="s">
        <v>22</v>
      </c>
      <c r="Q118" s="17">
        <v>670397000</v>
      </c>
      <c r="R118" s="133">
        <v>200000000</v>
      </c>
      <c r="S118" s="35" t="s">
        <v>15</v>
      </c>
      <c r="T118" s="8" t="s">
        <v>15</v>
      </c>
      <c r="U118" s="1">
        <v>44543</v>
      </c>
    </row>
    <row r="119" spans="1:21" ht="16.5" customHeight="1" x14ac:dyDescent="0.3">
      <c r="A119" s="63">
        <v>116</v>
      </c>
      <c r="B119" s="12" t="s">
        <v>54</v>
      </c>
      <c r="C119" s="13">
        <v>44449</v>
      </c>
      <c r="D119" s="11" t="s">
        <v>206</v>
      </c>
      <c r="E119" s="123" t="s">
        <v>667</v>
      </c>
      <c r="F119" s="29">
        <v>2021</v>
      </c>
      <c r="G119" s="9" t="s">
        <v>684</v>
      </c>
      <c r="H119" s="12" t="s">
        <v>175</v>
      </c>
      <c r="I119" s="12" t="s">
        <v>82</v>
      </c>
      <c r="J119" s="12" t="s">
        <v>163</v>
      </c>
      <c r="K119" s="36">
        <v>44512</v>
      </c>
      <c r="L119" s="11">
        <v>40</v>
      </c>
      <c r="M119" s="128" t="s">
        <v>685</v>
      </c>
      <c r="N119" s="28" t="s">
        <v>686</v>
      </c>
      <c r="O119" s="11" t="s">
        <v>686</v>
      </c>
      <c r="P119" s="28" t="s">
        <v>15</v>
      </c>
      <c r="Q119" s="17">
        <v>698115000</v>
      </c>
      <c r="R119" s="122">
        <v>200000000</v>
      </c>
      <c r="S119" s="35" t="s">
        <v>15</v>
      </c>
      <c r="T119" s="8" t="s">
        <v>15</v>
      </c>
      <c r="U119" s="1">
        <v>44543</v>
      </c>
    </row>
    <row r="120" spans="1:21" ht="16.5" customHeight="1" x14ac:dyDescent="0.3">
      <c r="A120" s="63">
        <v>117</v>
      </c>
      <c r="B120" s="12" t="s">
        <v>54</v>
      </c>
      <c r="C120" s="13">
        <v>44449</v>
      </c>
      <c r="D120" s="11" t="s">
        <v>206</v>
      </c>
      <c r="E120" s="123" t="s">
        <v>667</v>
      </c>
      <c r="F120" s="29">
        <v>2021</v>
      </c>
      <c r="G120" s="9" t="s">
        <v>687</v>
      </c>
      <c r="H120" s="12" t="s">
        <v>688</v>
      </c>
      <c r="I120" s="12" t="s">
        <v>689</v>
      </c>
      <c r="J120" s="12" t="s">
        <v>163</v>
      </c>
      <c r="K120" s="36">
        <v>44512</v>
      </c>
      <c r="L120" s="11">
        <v>35</v>
      </c>
      <c r="M120" s="63" t="s">
        <v>690</v>
      </c>
      <c r="N120" s="28" t="s">
        <v>691</v>
      </c>
      <c r="O120" s="11" t="s">
        <v>691</v>
      </c>
      <c r="P120" s="28" t="s">
        <v>22</v>
      </c>
      <c r="Q120" s="17">
        <v>592700000</v>
      </c>
      <c r="R120" s="122">
        <v>175000000</v>
      </c>
      <c r="S120" s="35" t="s">
        <v>15</v>
      </c>
      <c r="T120" s="8" t="s">
        <v>185</v>
      </c>
      <c r="U120" s="1">
        <v>44568</v>
      </c>
    </row>
    <row r="121" spans="1:21" ht="16.5" customHeight="1" x14ac:dyDescent="0.3">
      <c r="A121" s="63">
        <v>118</v>
      </c>
      <c r="B121" s="12" t="s">
        <v>54</v>
      </c>
      <c r="C121" s="13">
        <v>44449</v>
      </c>
      <c r="D121" s="11" t="s">
        <v>206</v>
      </c>
      <c r="E121" s="123" t="s">
        <v>667</v>
      </c>
      <c r="F121" s="29">
        <v>2021</v>
      </c>
      <c r="G121" s="9" t="s">
        <v>692</v>
      </c>
      <c r="H121" s="12" t="s">
        <v>688</v>
      </c>
      <c r="I121" s="12" t="s">
        <v>693</v>
      </c>
      <c r="J121" s="12" t="s">
        <v>163</v>
      </c>
      <c r="K121" s="36">
        <v>44512</v>
      </c>
      <c r="L121" s="11">
        <v>31</v>
      </c>
      <c r="M121" s="128" t="s">
        <v>694</v>
      </c>
      <c r="N121" s="28" t="s">
        <v>695</v>
      </c>
      <c r="O121" s="11" t="s">
        <v>695</v>
      </c>
      <c r="P121" s="28" t="s">
        <v>22</v>
      </c>
      <c r="Q121" s="17">
        <v>519734000</v>
      </c>
      <c r="R121" s="122">
        <v>155000000</v>
      </c>
      <c r="S121" s="35" t="s">
        <v>15</v>
      </c>
      <c r="T121" s="8" t="s">
        <v>185</v>
      </c>
      <c r="U121" s="1">
        <v>44568</v>
      </c>
    </row>
    <row r="122" spans="1:21" ht="16.5" customHeight="1" x14ac:dyDescent="0.3">
      <c r="A122" s="63">
        <v>119</v>
      </c>
      <c r="B122" s="12" t="s">
        <v>54</v>
      </c>
      <c r="C122" s="13">
        <v>44454</v>
      </c>
      <c r="D122" s="11" t="s">
        <v>153</v>
      </c>
      <c r="E122" s="123" t="s">
        <v>667</v>
      </c>
      <c r="F122" s="29">
        <v>2021</v>
      </c>
      <c r="G122" s="9" t="s">
        <v>696</v>
      </c>
      <c r="H122" s="12" t="s">
        <v>263</v>
      </c>
      <c r="I122" s="12" t="s">
        <v>697</v>
      </c>
      <c r="J122" s="12" t="s">
        <v>163</v>
      </c>
      <c r="K122" s="36">
        <v>44512</v>
      </c>
      <c r="L122" s="11">
        <v>40</v>
      </c>
      <c r="M122" s="63" t="s">
        <v>698</v>
      </c>
      <c r="N122" s="28" t="s">
        <v>699</v>
      </c>
      <c r="O122" s="11" t="s">
        <v>700</v>
      </c>
      <c r="P122" s="28" t="s">
        <v>22</v>
      </c>
      <c r="Q122" s="17">
        <v>613592000</v>
      </c>
      <c r="R122" s="122">
        <v>200000000</v>
      </c>
      <c r="S122" s="35" t="s">
        <v>15</v>
      </c>
      <c r="T122" s="8" t="s">
        <v>185</v>
      </c>
      <c r="U122" s="1">
        <v>44568</v>
      </c>
    </row>
    <row r="123" spans="1:21" ht="16.5" customHeight="1" x14ac:dyDescent="0.3">
      <c r="A123" s="63">
        <v>120</v>
      </c>
      <c r="B123" s="12" t="s">
        <v>54</v>
      </c>
      <c r="C123" s="13">
        <v>44454</v>
      </c>
      <c r="D123" s="11" t="s">
        <v>153</v>
      </c>
      <c r="E123" s="12" t="s">
        <v>667</v>
      </c>
      <c r="F123" s="29">
        <v>2021</v>
      </c>
      <c r="G123" s="9" t="s">
        <v>701</v>
      </c>
      <c r="H123" s="12" t="s">
        <v>702</v>
      </c>
      <c r="I123" s="12" t="s">
        <v>703</v>
      </c>
      <c r="J123" s="12" t="s">
        <v>163</v>
      </c>
      <c r="K123" s="36">
        <v>44512</v>
      </c>
      <c r="L123" s="11">
        <v>40</v>
      </c>
      <c r="M123" s="63" t="s">
        <v>704</v>
      </c>
      <c r="N123" s="28" t="s">
        <v>705</v>
      </c>
      <c r="O123" s="11" t="s">
        <v>706</v>
      </c>
      <c r="P123" s="28" t="s">
        <v>22</v>
      </c>
      <c r="Q123" s="17">
        <v>448082000</v>
      </c>
      <c r="R123" s="122">
        <v>177982000</v>
      </c>
      <c r="S123" s="35" t="s">
        <v>15</v>
      </c>
      <c r="T123" s="8" t="s">
        <v>15</v>
      </c>
      <c r="U123" s="1">
        <v>44543</v>
      </c>
    </row>
    <row r="124" spans="1:21" ht="16.5" customHeight="1" x14ac:dyDescent="0.3">
      <c r="A124" s="63">
        <v>121</v>
      </c>
      <c r="B124" s="12" t="s">
        <v>54</v>
      </c>
      <c r="C124" s="13">
        <v>44449</v>
      </c>
      <c r="D124" s="11" t="s">
        <v>206</v>
      </c>
      <c r="E124" s="123" t="s">
        <v>667</v>
      </c>
      <c r="F124" s="29">
        <v>2021</v>
      </c>
      <c r="G124" s="9" t="s">
        <v>707</v>
      </c>
      <c r="H124" s="12" t="s">
        <v>175</v>
      </c>
      <c r="I124" s="12" t="s">
        <v>708</v>
      </c>
      <c r="J124" s="12" t="s">
        <v>163</v>
      </c>
      <c r="K124" s="36">
        <v>44512</v>
      </c>
      <c r="L124" s="11">
        <v>40</v>
      </c>
      <c r="M124" s="63" t="s">
        <v>709</v>
      </c>
      <c r="N124" s="28" t="s">
        <v>710</v>
      </c>
      <c r="O124" s="11" t="s">
        <v>710</v>
      </c>
      <c r="P124" s="28" t="s">
        <v>22</v>
      </c>
      <c r="Q124" s="17">
        <v>727097000</v>
      </c>
      <c r="R124" s="122">
        <v>200000000</v>
      </c>
      <c r="S124" s="35" t="s">
        <v>15</v>
      </c>
      <c r="T124" s="8" t="s">
        <v>185</v>
      </c>
      <c r="U124" s="1">
        <v>44568</v>
      </c>
    </row>
    <row r="125" spans="1:21" ht="16.5" customHeight="1" x14ac:dyDescent="0.3">
      <c r="A125" s="63">
        <v>122</v>
      </c>
      <c r="B125" s="12" t="s">
        <v>54</v>
      </c>
      <c r="C125" s="13">
        <v>44449</v>
      </c>
      <c r="D125" s="11" t="s">
        <v>206</v>
      </c>
      <c r="E125" s="123" t="s">
        <v>667</v>
      </c>
      <c r="F125" s="29">
        <v>2021</v>
      </c>
      <c r="G125" s="9" t="s">
        <v>711</v>
      </c>
      <c r="H125" s="12" t="s">
        <v>688</v>
      </c>
      <c r="I125" s="12" t="s">
        <v>712</v>
      </c>
      <c r="J125" s="12" t="s">
        <v>163</v>
      </c>
      <c r="K125" s="36">
        <v>44512</v>
      </c>
      <c r="L125" s="11">
        <v>38</v>
      </c>
      <c r="M125" s="128" t="s">
        <v>713</v>
      </c>
      <c r="N125" s="28" t="s">
        <v>714</v>
      </c>
      <c r="O125" s="11" t="s">
        <v>714</v>
      </c>
      <c r="P125" s="28" t="s">
        <v>22</v>
      </c>
      <c r="Q125" s="17">
        <v>626137000</v>
      </c>
      <c r="R125" s="122">
        <v>189829000</v>
      </c>
      <c r="S125" s="35" t="s">
        <v>15</v>
      </c>
      <c r="T125" s="8" t="s">
        <v>185</v>
      </c>
      <c r="U125" s="1">
        <v>44568</v>
      </c>
    </row>
    <row r="126" spans="1:21" ht="16.5" customHeight="1" x14ac:dyDescent="0.3">
      <c r="A126" s="63">
        <v>123</v>
      </c>
      <c r="B126" s="12" t="s">
        <v>54</v>
      </c>
      <c r="C126" s="13">
        <v>44454</v>
      </c>
      <c r="D126" s="11" t="s">
        <v>153</v>
      </c>
      <c r="E126" s="123" t="s">
        <v>667</v>
      </c>
      <c r="F126" s="29">
        <v>2021</v>
      </c>
      <c r="G126" s="9" t="s">
        <v>715</v>
      </c>
      <c r="H126" s="12" t="s">
        <v>486</v>
      </c>
      <c r="I126" s="12" t="s">
        <v>716</v>
      </c>
      <c r="J126" s="12" t="s">
        <v>163</v>
      </c>
      <c r="K126" s="36">
        <v>44512</v>
      </c>
      <c r="L126" s="11">
        <v>40</v>
      </c>
      <c r="M126" s="128" t="s">
        <v>717</v>
      </c>
      <c r="N126" s="28" t="s">
        <v>718</v>
      </c>
      <c r="O126" s="11" t="s">
        <v>719</v>
      </c>
      <c r="P126" s="28" t="s">
        <v>22</v>
      </c>
      <c r="Q126" s="17">
        <v>535389000</v>
      </c>
      <c r="R126" s="122">
        <v>199342000</v>
      </c>
      <c r="S126" s="35" t="s">
        <v>15</v>
      </c>
      <c r="T126" s="8" t="s">
        <v>185</v>
      </c>
      <c r="U126" s="1">
        <v>44568</v>
      </c>
    </row>
    <row r="127" spans="1:21" ht="16.5" customHeight="1" x14ac:dyDescent="0.3">
      <c r="A127" s="63">
        <v>124</v>
      </c>
      <c r="B127" s="12" t="s">
        <v>54</v>
      </c>
      <c r="C127" s="13">
        <v>44449</v>
      </c>
      <c r="D127" s="11" t="s">
        <v>206</v>
      </c>
      <c r="E127" s="123" t="s">
        <v>667</v>
      </c>
      <c r="F127" s="29">
        <v>2021</v>
      </c>
      <c r="G127" s="9" t="s">
        <v>720</v>
      </c>
      <c r="H127" s="12" t="s">
        <v>486</v>
      </c>
      <c r="I127" s="12" t="s">
        <v>697</v>
      </c>
      <c r="J127" s="12" t="s">
        <v>163</v>
      </c>
      <c r="K127" s="36">
        <v>44512</v>
      </c>
      <c r="L127" s="11">
        <v>40</v>
      </c>
      <c r="M127" s="128" t="s">
        <v>721</v>
      </c>
      <c r="N127" s="28" t="s">
        <v>722</v>
      </c>
      <c r="O127" s="11" t="s">
        <v>723</v>
      </c>
      <c r="P127" s="28" t="s">
        <v>22</v>
      </c>
      <c r="Q127" s="17">
        <v>599402000</v>
      </c>
      <c r="R127" s="122">
        <v>200000000</v>
      </c>
      <c r="S127" s="35" t="s">
        <v>15</v>
      </c>
      <c r="T127" s="8" t="s">
        <v>185</v>
      </c>
      <c r="U127" s="1">
        <v>44568</v>
      </c>
    </row>
    <row r="128" spans="1:21" ht="16.5" customHeight="1" x14ac:dyDescent="0.3">
      <c r="A128" s="63">
        <v>125</v>
      </c>
      <c r="B128" s="12" t="s">
        <v>54</v>
      </c>
      <c r="C128" s="13">
        <v>44449</v>
      </c>
      <c r="D128" s="11" t="s">
        <v>206</v>
      </c>
      <c r="E128" s="123" t="s">
        <v>667</v>
      </c>
      <c r="F128" s="29">
        <v>2021</v>
      </c>
      <c r="G128" s="9" t="s">
        <v>724</v>
      </c>
      <c r="H128" s="12" t="s">
        <v>268</v>
      </c>
      <c r="I128" s="12" t="s">
        <v>81</v>
      </c>
      <c r="J128" s="12" t="s">
        <v>163</v>
      </c>
      <c r="K128" s="36">
        <v>44512</v>
      </c>
      <c r="L128" s="11">
        <v>40</v>
      </c>
      <c r="M128" s="63" t="s">
        <v>725</v>
      </c>
      <c r="N128" s="28" t="s">
        <v>726</v>
      </c>
      <c r="O128" s="11" t="s">
        <v>727</v>
      </c>
      <c r="P128" s="28" t="s">
        <v>22</v>
      </c>
      <c r="Q128" s="17">
        <v>493619000</v>
      </c>
      <c r="R128" s="122">
        <v>197000000</v>
      </c>
      <c r="S128" s="35" t="s">
        <v>15</v>
      </c>
      <c r="T128" s="8" t="s">
        <v>185</v>
      </c>
      <c r="U128" s="1">
        <v>44568</v>
      </c>
    </row>
    <row r="129" spans="1:21" ht="16.5" customHeight="1" x14ac:dyDescent="0.3">
      <c r="A129" s="63">
        <v>126</v>
      </c>
      <c r="B129" s="12" t="s">
        <v>54</v>
      </c>
      <c r="C129" s="13">
        <v>44449</v>
      </c>
      <c r="D129" s="11" t="s">
        <v>206</v>
      </c>
      <c r="E129" s="12" t="s">
        <v>667</v>
      </c>
      <c r="F129" s="29">
        <v>2021</v>
      </c>
      <c r="G129" s="9" t="s">
        <v>728</v>
      </c>
      <c r="H129" s="12" t="s">
        <v>175</v>
      </c>
      <c r="I129" s="12" t="s">
        <v>729</v>
      </c>
      <c r="J129" s="12" t="s">
        <v>163</v>
      </c>
      <c r="K129" s="36">
        <v>44512</v>
      </c>
      <c r="L129" s="11">
        <v>40</v>
      </c>
      <c r="M129" s="63" t="s">
        <v>730</v>
      </c>
      <c r="N129" s="28" t="s">
        <v>731</v>
      </c>
      <c r="O129" s="11" t="s">
        <v>732</v>
      </c>
      <c r="P129" s="28" t="s">
        <v>22</v>
      </c>
      <c r="Q129" s="17">
        <v>556101000</v>
      </c>
      <c r="R129" s="122">
        <v>200000000</v>
      </c>
      <c r="S129" s="35" t="s">
        <v>15</v>
      </c>
      <c r="T129" s="8" t="s">
        <v>15</v>
      </c>
      <c r="U129" s="1">
        <v>44543</v>
      </c>
    </row>
    <row r="130" spans="1:21" ht="16.5" customHeight="1" x14ac:dyDescent="0.3">
      <c r="A130" s="63">
        <v>127</v>
      </c>
      <c r="B130" s="12" t="s">
        <v>54</v>
      </c>
      <c r="C130" s="13">
        <v>44454</v>
      </c>
      <c r="D130" s="11" t="s">
        <v>153</v>
      </c>
      <c r="E130" s="12" t="s">
        <v>667</v>
      </c>
      <c r="F130" s="29">
        <v>2021</v>
      </c>
      <c r="G130" s="9" t="s">
        <v>733</v>
      </c>
      <c r="H130" s="12" t="s">
        <v>263</v>
      </c>
      <c r="I130" s="12" t="s">
        <v>734</v>
      </c>
      <c r="J130" s="12" t="s">
        <v>163</v>
      </c>
      <c r="K130" s="36">
        <v>44512</v>
      </c>
      <c r="L130" s="11">
        <v>40</v>
      </c>
      <c r="M130" s="63" t="s">
        <v>735</v>
      </c>
      <c r="N130" s="28" t="s">
        <v>736</v>
      </c>
      <c r="O130" s="11" t="s">
        <v>737</v>
      </c>
      <c r="P130" s="28" t="s">
        <v>22</v>
      </c>
      <c r="Q130" s="17">
        <v>578432000</v>
      </c>
      <c r="R130" s="122">
        <v>200000000</v>
      </c>
      <c r="S130" s="35" t="s">
        <v>15</v>
      </c>
      <c r="T130" s="8" t="s">
        <v>15</v>
      </c>
      <c r="U130" s="1">
        <v>44543</v>
      </c>
    </row>
    <row r="131" spans="1:21" ht="16.5" customHeight="1" x14ac:dyDescent="0.3">
      <c r="A131" s="63">
        <v>128</v>
      </c>
      <c r="B131" s="12" t="s">
        <v>54</v>
      </c>
      <c r="C131" s="13">
        <v>44454</v>
      </c>
      <c r="D131" s="11" t="s">
        <v>153</v>
      </c>
      <c r="E131" s="123" t="s">
        <v>667</v>
      </c>
      <c r="F131" s="29">
        <v>2021</v>
      </c>
      <c r="G131" s="9" t="s">
        <v>738</v>
      </c>
      <c r="H131" s="12" t="s">
        <v>688</v>
      </c>
      <c r="I131" s="12" t="s">
        <v>36</v>
      </c>
      <c r="J131" s="12" t="s">
        <v>163</v>
      </c>
      <c r="K131" s="36">
        <v>44512</v>
      </c>
      <c r="L131" s="11">
        <v>40</v>
      </c>
      <c r="M131" s="128" t="s">
        <v>739</v>
      </c>
      <c r="N131" s="28" t="s">
        <v>740</v>
      </c>
      <c r="O131" s="11" t="s">
        <v>741</v>
      </c>
      <c r="P131" s="28" t="s">
        <v>22</v>
      </c>
      <c r="Q131" s="17">
        <v>805429000</v>
      </c>
      <c r="R131" s="122">
        <v>199380000</v>
      </c>
      <c r="S131" s="35" t="s">
        <v>15</v>
      </c>
      <c r="T131" s="8" t="s">
        <v>185</v>
      </c>
      <c r="U131" s="1">
        <v>44568</v>
      </c>
    </row>
    <row r="132" spans="1:21" ht="16.5" customHeight="1" x14ac:dyDescent="0.3">
      <c r="A132" s="63">
        <v>129</v>
      </c>
      <c r="B132" s="12" t="s">
        <v>54</v>
      </c>
      <c r="C132" s="13">
        <v>44454</v>
      </c>
      <c r="D132" s="11" t="s">
        <v>153</v>
      </c>
      <c r="E132" s="123" t="s">
        <v>667</v>
      </c>
      <c r="F132" s="29">
        <v>2021</v>
      </c>
      <c r="G132" s="9" t="s">
        <v>742</v>
      </c>
      <c r="H132" s="12" t="s">
        <v>688</v>
      </c>
      <c r="I132" s="12" t="s">
        <v>729</v>
      </c>
      <c r="J132" s="12" t="s">
        <v>163</v>
      </c>
      <c r="K132" s="36">
        <v>44512</v>
      </c>
      <c r="L132" s="11">
        <v>37</v>
      </c>
      <c r="M132" s="63" t="s">
        <v>743</v>
      </c>
      <c r="N132" s="28" t="s">
        <v>744</v>
      </c>
      <c r="O132" s="11" t="s">
        <v>745</v>
      </c>
      <c r="P132" s="28" t="s">
        <v>22</v>
      </c>
      <c r="Q132" s="17">
        <v>607110000</v>
      </c>
      <c r="R132" s="122">
        <v>184997000</v>
      </c>
      <c r="S132" s="35" t="s">
        <v>15</v>
      </c>
      <c r="T132" s="8" t="s">
        <v>185</v>
      </c>
      <c r="U132" s="1">
        <v>44568</v>
      </c>
    </row>
    <row r="133" spans="1:21" ht="16.5" customHeight="1" x14ac:dyDescent="0.3">
      <c r="A133" s="63">
        <v>130</v>
      </c>
      <c r="B133" s="12" t="s">
        <v>54</v>
      </c>
      <c r="C133" s="13">
        <v>44454</v>
      </c>
      <c r="D133" s="11" t="s">
        <v>153</v>
      </c>
      <c r="E133" s="12" t="s">
        <v>667</v>
      </c>
      <c r="F133" s="29">
        <v>2021</v>
      </c>
      <c r="G133" s="9" t="s">
        <v>746</v>
      </c>
      <c r="H133" s="12" t="s">
        <v>213</v>
      </c>
      <c r="I133" s="12" t="s">
        <v>747</v>
      </c>
      <c r="J133" s="12" t="s">
        <v>163</v>
      </c>
      <c r="K133" s="36">
        <v>44512</v>
      </c>
      <c r="L133" s="11">
        <v>40</v>
      </c>
      <c r="M133" s="63" t="s">
        <v>748</v>
      </c>
      <c r="N133" s="28" t="s">
        <v>749</v>
      </c>
      <c r="O133" s="11" t="s">
        <v>750</v>
      </c>
      <c r="P133" s="28" t="s">
        <v>15</v>
      </c>
      <c r="Q133" s="17">
        <v>529301000</v>
      </c>
      <c r="R133" s="122">
        <v>199942000</v>
      </c>
      <c r="S133" s="35" t="s">
        <v>15</v>
      </c>
      <c r="T133" s="8" t="s">
        <v>15</v>
      </c>
      <c r="U133" s="1">
        <v>44540</v>
      </c>
    </row>
    <row r="134" spans="1:21" ht="16.5" customHeight="1" x14ac:dyDescent="0.3">
      <c r="A134" s="63">
        <v>131</v>
      </c>
      <c r="B134" s="12" t="s">
        <v>54</v>
      </c>
      <c r="C134" s="13">
        <v>44454</v>
      </c>
      <c r="D134" s="11" t="s">
        <v>153</v>
      </c>
      <c r="E134" s="123" t="s">
        <v>667</v>
      </c>
      <c r="F134" s="29">
        <v>2021</v>
      </c>
      <c r="G134" s="9" t="s">
        <v>751</v>
      </c>
      <c r="H134" s="12" t="s">
        <v>208</v>
      </c>
      <c r="I134" s="12" t="s">
        <v>752</v>
      </c>
      <c r="J134" s="12" t="s">
        <v>163</v>
      </c>
      <c r="K134" s="36">
        <v>44512</v>
      </c>
      <c r="L134" s="11">
        <v>40</v>
      </c>
      <c r="M134" s="128" t="s">
        <v>753</v>
      </c>
      <c r="N134" s="28" t="s">
        <v>754</v>
      </c>
      <c r="O134" s="11" t="s">
        <v>755</v>
      </c>
      <c r="P134" s="28" t="s">
        <v>22</v>
      </c>
      <c r="Q134" s="17">
        <v>783200000</v>
      </c>
      <c r="R134" s="122">
        <v>200000000</v>
      </c>
      <c r="S134" s="35" t="s">
        <v>15</v>
      </c>
      <c r="T134" s="8" t="s">
        <v>185</v>
      </c>
      <c r="U134" s="1">
        <v>44568</v>
      </c>
    </row>
    <row r="135" spans="1:21" ht="16.5" customHeight="1" x14ac:dyDescent="0.3">
      <c r="A135" s="63">
        <v>132</v>
      </c>
      <c r="B135" s="12" t="s">
        <v>54</v>
      </c>
      <c r="C135" s="13">
        <v>44454</v>
      </c>
      <c r="D135" s="11" t="s">
        <v>153</v>
      </c>
      <c r="E135" s="123" t="s">
        <v>667</v>
      </c>
      <c r="F135" s="29">
        <v>2021</v>
      </c>
      <c r="G135" s="9" t="s">
        <v>756</v>
      </c>
      <c r="H135" s="12" t="s">
        <v>647</v>
      </c>
      <c r="I135" s="12" t="s">
        <v>757</v>
      </c>
      <c r="J135" s="12" t="s">
        <v>163</v>
      </c>
      <c r="K135" s="36">
        <v>44512</v>
      </c>
      <c r="L135" s="11">
        <v>40</v>
      </c>
      <c r="M135" s="128" t="s">
        <v>758</v>
      </c>
      <c r="N135" s="28" t="s">
        <v>759</v>
      </c>
      <c r="O135" s="11" t="s">
        <v>760</v>
      </c>
      <c r="P135" s="28" t="s">
        <v>22</v>
      </c>
      <c r="Q135" s="17">
        <v>558727000</v>
      </c>
      <c r="R135" s="122">
        <v>200000000</v>
      </c>
      <c r="S135" s="35" t="s">
        <v>15</v>
      </c>
      <c r="T135" s="8" t="s">
        <v>185</v>
      </c>
      <c r="U135" s="1">
        <v>44568</v>
      </c>
    </row>
    <row r="136" spans="1:21" ht="16.5" customHeight="1" x14ac:dyDescent="0.3">
      <c r="A136" s="63">
        <v>133</v>
      </c>
      <c r="B136" s="12" t="s">
        <v>54</v>
      </c>
      <c r="C136" s="13">
        <v>44454</v>
      </c>
      <c r="D136" s="11" t="s">
        <v>153</v>
      </c>
      <c r="E136" s="123" t="s">
        <v>667</v>
      </c>
      <c r="F136" s="29">
        <v>2021</v>
      </c>
      <c r="G136" s="9" t="s">
        <v>761</v>
      </c>
      <c r="H136" s="12" t="s">
        <v>475</v>
      </c>
      <c r="I136" s="12" t="s">
        <v>734</v>
      </c>
      <c r="J136" s="12" t="s">
        <v>163</v>
      </c>
      <c r="K136" s="36">
        <v>44512</v>
      </c>
      <c r="L136" s="11">
        <v>30</v>
      </c>
      <c r="M136" s="128" t="s">
        <v>762</v>
      </c>
      <c r="N136" s="28" t="s">
        <v>763</v>
      </c>
      <c r="O136" s="11" t="s">
        <v>764</v>
      </c>
      <c r="P136" s="28" t="s">
        <v>22</v>
      </c>
      <c r="Q136" s="17">
        <v>498864000</v>
      </c>
      <c r="R136" s="98">
        <v>150000000</v>
      </c>
      <c r="S136" s="35" t="s">
        <v>15</v>
      </c>
      <c r="T136" s="8" t="s">
        <v>15</v>
      </c>
      <c r="U136" s="1">
        <v>44543</v>
      </c>
    </row>
    <row r="137" spans="1:21" ht="16.5" customHeight="1" x14ac:dyDescent="0.3">
      <c r="A137" s="63">
        <v>134</v>
      </c>
      <c r="B137" s="12" t="s">
        <v>54</v>
      </c>
      <c r="C137" s="13">
        <v>44454</v>
      </c>
      <c r="D137" s="11" t="s">
        <v>153</v>
      </c>
      <c r="E137" s="123" t="s">
        <v>667</v>
      </c>
      <c r="F137" s="29">
        <v>2021</v>
      </c>
      <c r="G137" s="9" t="s">
        <v>765</v>
      </c>
      <c r="H137" s="12" t="s">
        <v>213</v>
      </c>
      <c r="I137" s="12" t="s">
        <v>766</v>
      </c>
      <c r="J137" s="12" t="s">
        <v>163</v>
      </c>
      <c r="K137" s="36">
        <v>44512</v>
      </c>
      <c r="L137" s="11">
        <v>40</v>
      </c>
      <c r="M137" s="63" t="s">
        <v>767</v>
      </c>
      <c r="N137" s="28" t="s">
        <v>768</v>
      </c>
      <c r="O137" s="11" t="s">
        <v>769</v>
      </c>
      <c r="P137" s="28" t="s">
        <v>22</v>
      </c>
      <c r="Q137" s="23">
        <v>527665000</v>
      </c>
      <c r="R137" s="98">
        <v>198142000</v>
      </c>
      <c r="S137" s="35" t="s">
        <v>15</v>
      </c>
      <c r="T137" s="8" t="s">
        <v>185</v>
      </c>
      <c r="U137" s="1">
        <v>44568</v>
      </c>
    </row>
    <row r="138" spans="1:21" ht="16.5" customHeight="1" x14ac:dyDescent="0.3">
      <c r="A138" s="63">
        <v>135</v>
      </c>
      <c r="B138" s="12" t="s">
        <v>54</v>
      </c>
      <c r="C138" s="13">
        <v>44454</v>
      </c>
      <c r="D138" s="11" t="s">
        <v>153</v>
      </c>
      <c r="E138" s="12" t="s">
        <v>667</v>
      </c>
      <c r="F138" s="29">
        <v>2021</v>
      </c>
      <c r="G138" s="9" t="s">
        <v>770</v>
      </c>
      <c r="H138" s="12" t="s">
        <v>213</v>
      </c>
      <c r="I138" s="12" t="s">
        <v>82</v>
      </c>
      <c r="J138" s="12" t="s">
        <v>163</v>
      </c>
      <c r="K138" s="36">
        <v>44512</v>
      </c>
      <c r="L138" s="11">
        <v>32</v>
      </c>
      <c r="M138" s="63" t="s">
        <v>771</v>
      </c>
      <c r="N138" s="28" t="s">
        <v>772</v>
      </c>
      <c r="O138" s="11" t="s">
        <v>773</v>
      </c>
      <c r="P138" s="28" t="s">
        <v>15</v>
      </c>
      <c r="Q138" s="17">
        <v>439846000</v>
      </c>
      <c r="R138" s="122">
        <v>160000000</v>
      </c>
      <c r="S138" s="35" t="s">
        <v>15</v>
      </c>
      <c r="T138" s="8" t="s">
        <v>15</v>
      </c>
      <c r="U138" s="1">
        <v>44543</v>
      </c>
    </row>
    <row r="139" spans="1:21" ht="16.5" customHeight="1" x14ac:dyDescent="0.3">
      <c r="A139" s="63">
        <v>136</v>
      </c>
      <c r="B139" s="12" t="s">
        <v>54</v>
      </c>
      <c r="C139" s="13">
        <v>44454</v>
      </c>
      <c r="D139" s="11" t="s">
        <v>153</v>
      </c>
      <c r="E139" s="12" t="s">
        <v>667</v>
      </c>
      <c r="F139" s="29">
        <v>2021</v>
      </c>
      <c r="G139" s="9" t="s">
        <v>774</v>
      </c>
      <c r="H139" s="12" t="s">
        <v>475</v>
      </c>
      <c r="I139" s="12" t="s">
        <v>697</v>
      </c>
      <c r="J139" s="12" t="s">
        <v>163</v>
      </c>
      <c r="K139" s="36">
        <v>44512</v>
      </c>
      <c r="L139" s="11">
        <v>40</v>
      </c>
      <c r="M139" s="63" t="s">
        <v>775</v>
      </c>
      <c r="N139" s="28" t="s">
        <v>776</v>
      </c>
      <c r="O139" s="11" t="s">
        <v>777</v>
      </c>
      <c r="P139" s="28" t="s">
        <v>22</v>
      </c>
      <c r="Q139" s="17">
        <v>505904000</v>
      </c>
      <c r="R139" s="98">
        <v>200000000</v>
      </c>
      <c r="S139" s="35" t="s">
        <v>15</v>
      </c>
      <c r="T139" s="8" t="s">
        <v>15</v>
      </c>
      <c r="U139" s="1">
        <v>44543</v>
      </c>
    </row>
    <row r="140" spans="1:21" ht="16.5" customHeight="1" x14ac:dyDescent="0.3">
      <c r="A140" s="63">
        <v>137</v>
      </c>
      <c r="B140" s="12" t="s">
        <v>54</v>
      </c>
      <c r="C140" s="13">
        <v>44454</v>
      </c>
      <c r="D140" s="11" t="s">
        <v>153</v>
      </c>
      <c r="E140" s="12" t="s">
        <v>29</v>
      </c>
      <c r="F140" s="29">
        <v>2021</v>
      </c>
      <c r="G140" s="9" t="s">
        <v>778</v>
      </c>
      <c r="H140" s="12" t="s">
        <v>486</v>
      </c>
      <c r="I140" s="12" t="s">
        <v>779</v>
      </c>
      <c r="J140" s="12" t="s">
        <v>163</v>
      </c>
      <c r="K140" s="36">
        <v>44512</v>
      </c>
      <c r="L140" s="11">
        <v>40</v>
      </c>
      <c r="M140" s="63" t="s">
        <v>780</v>
      </c>
      <c r="N140" s="28" t="s">
        <v>781</v>
      </c>
      <c r="O140" s="11" t="s">
        <v>782</v>
      </c>
      <c r="P140" s="28" t="s">
        <v>15</v>
      </c>
      <c r="Q140" s="17">
        <v>574971000</v>
      </c>
      <c r="R140" s="122">
        <v>200000000</v>
      </c>
      <c r="S140" s="35" t="s">
        <v>15</v>
      </c>
      <c r="T140" s="8" t="s">
        <v>15</v>
      </c>
      <c r="U140" s="1">
        <v>44543</v>
      </c>
    </row>
    <row r="141" spans="1:21" ht="16.5" customHeight="1" x14ac:dyDescent="0.3">
      <c r="A141" s="63">
        <v>138</v>
      </c>
      <c r="B141" s="12" t="s">
        <v>54</v>
      </c>
      <c r="C141" s="13">
        <v>44454</v>
      </c>
      <c r="D141" s="11" t="s">
        <v>153</v>
      </c>
      <c r="E141" s="123" t="s">
        <v>29</v>
      </c>
      <c r="F141" s="29">
        <v>2021</v>
      </c>
      <c r="G141" s="9" t="s">
        <v>783</v>
      </c>
      <c r="H141" s="12" t="s">
        <v>30</v>
      </c>
      <c r="I141" s="12" t="s">
        <v>784</v>
      </c>
      <c r="J141" s="12" t="s">
        <v>163</v>
      </c>
      <c r="K141" s="36">
        <v>44512</v>
      </c>
      <c r="L141" s="11">
        <v>40</v>
      </c>
      <c r="M141" s="128" t="s">
        <v>785</v>
      </c>
      <c r="N141" s="28" t="s">
        <v>786</v>
      </c>
      <c r="O141" s="11" t="s">
        <v>787</v>
      </c>
      <c r="P141" s="28" t="s">
        <v>22</v>
      </c>
      <c r="Q141" s="17">
        <v>512116000</v>
      </c>
      <c r="R141" s="122">
        <v>200000000</v>
      </c>
      <c r="S141" s="35" t="s">
        <v>15</v>
      </c>
      <c r="T141" s="8" t="s">
        <v>185</v>
      </c>
      <c r="U141" s="1">
        <v>44568</v>
      </c>
    </row>
    <row r="142" spans="1:21" ht="16.5" customHeight="1" x14ac:dyDescent="0.3">
      <c r="A142" s="63">
        <v>139</v>
      </c>
      <c r="B142" s="12" t="s">
        <v>54</v>
      </c>
      <c r="C142" s="13">
        <v>44454</v>
      </c>
      <c r="D142" s="11" t="s">
        <v>153</v>
      </c>
      <c r="E142" s="12" t="s">
        <v>29</v>
      </c>
      <c r="F142" s="29">
        <v>2021</v>
      </c>
      <c r="G142" s="9" t="s">
        <v>788</v>
      </c>
      <c r="H142" s="12" t="s">
        <v>486</v>
      </c>
      <c r="I142" s="12" t="s">
        <v>789</v>
      </c>
      <c r="J142" s="12" t="s">
        <v>163</v>
      </c>
      <c r="K142" s="36">
        <v>44512</v>
      </c>
      <c r="L142" s="11">
        <v>40</v>
      </c>
      <c r="M142" s="63" t="s">
        <v>790</v>
      </c>
      <c r="N142" s="28" t="s">
        <v>791</v>
      </c>
      <c r="O142" s="11" t="s">
        <v>792</v>
      </c>
      <c r="P142" s="28" t="s">
        <v>15</v>
      </c>
      <c r="Q142" s="17">
        <v>599282000</v>
      </c>
      <c r="R142" s="122">
        <v>200000000</v>
      </c>
      <c r="S142" s="35" t="s">
        <v>15</v>
      </c>
      <c r="T142" s="8" t="s">
        <v>15</v>
      </c>
      <c r="U142" s="1">
        <v>44540</v>
      </c>
    </row>
    <row r="143" spans="1:21" ht="16.5" customHeight="1" x14ac:dyDescent="0.3">
      <c r="A143" s="63">
        <v>140</v>
      </c>
      <c r="B143" s="12" t="s">
        <v>54</v>
      </c>
      <c r="C143" s="13">
        <v>44449</v>
      </c>
      <c r="D143" s="11" t="s">
        <v>206</v>
      </c>
      <c r="E143" s="12" t="s">
        <v>29</v>
      </c>
      <c r="F143" s="29">
        <v>2021</v>
      </c>
      <c r="G143" s="9" t="s">
        <v>793</v>
      </c>
      <c r="H143" s="12" t="s">
        <v>268</v>
      </c>
      <c r="I143" s="12" t="s">
        <v>53</v>
      </c>
      <c r="J143" s="12" t="s">
        <v>163</v>
      </c>
      <c r="K143" s="36">
        <v>44512</v>
      </c>
      <c r="L143" s="11">
        <v>34</v>
      </c>
      <c r="M143" s="63" t="s">
        <v>794</v>
      </c>
      <c r="N143" s="28" t="s">
        <v>795</v>
      </c>
      <c r="O143" s="11" t="s">
        <v>796</v>
      </c>
      <c r="P143" s="28" t="s">
        <v>22</v>
      </c>
      <c r="Q143" s="17">
        <v>518892000</v>
      </c>
      <c r="R143" s="96">
        <v>170000000</v>
      </c>
      <c r="S143" s="35" t="s">
        <v>15</v>
      </c>
      <c r="T143" s="8" t="s">
        <v>15</v>
      </c>
      <c r="U143" s="1">
        <v>44543</v>
      </c>
    </row>
    <row r="144" spans="1:21" ht="16.5" customHeight="1" x14ac:dyDescent="0.3">
      <c r="A144" s="63">
        <v>141</v>
      </c>
      <c r="B144" s="12" t="s">
        <v>54</v>
      </c>
      <c r="C144" s="13">
        <v>44449</v>
      </c>
      <c r="D144" s="11" t="s">
        <v>206</v>
      </c>
      <c r="E144" s="123" t="s">
        <v>29</v>
      </c>
      <c r="F144" s="29">
        <v>2021</v>
      </c>
      <c r="G144" s="9" t="s">
        <v>797</v>
      </c>
      <c r="H144" s="12" t="s">
        <v>30</v>
      </c>
      <c r="I144" s="12" t="s">
        <v>798</v>
      </c>
      <c r="J144" s="12" t="s">
        <v>163</v>
      </c>
      <c r="K144" s="36">
        <v>44512</v>
      </c>
      <c r="L144" s="11">
        <v>40</v>
      </c>
      <c r="M144" s="128" t="s">
        <v>799</v>
      </c>
      <c r="N144" s="28" t="s">
        <v>800</v>
      </c>
      <c r="O144" s="11" t="s">
        <v>801</v>
      </c>
      <c r="P144" s="28" t="s">
        <v>22</v>
      </c>
      <c r="Q144" s="17">
        <v>523936000</v>
      </c>
      <c r="R144" s="122">
        <v>200000000</v>
      </c>
      <c r="S144" s="35" t="s">
        <v>15</v>
      </c>
      <c r="T144" s="8" t="s">
        <v>185</v>
      </c>
      <c r="U144" s="1">
        <v>44568</v>
      </c>
    </row>
    <row r="145" spans="1:21" ht="16.5" customHeight="1" x14ac:dyDescent="0.3">
      <c r="A145" s="63">
        <v>142</v>
      </c>
      <c r="B145" s="12" t="s">
        <v>54</v>
      </c>
      <c r="C145" s="13">
        <v>44449</v>
      </c>
      <c r="D145" s="11" t="s">
        <v>206</v>
      </c>
      <c r="E145" s="123" t="s">
        <v>29</v>
      </c>
      <c r="F145" s="29">
        <v>2021</v>
      </c>
      <c r="G145" s="9" t="s">
        <v>802</v>
      </c>
      <c r="H145" s="12" t="s">
        <v>268</v>
      </c>
      <c r="I145" s="12" t="s">
        <v>29</v>
      </c>
      <c r="J145" s="12" t="s">
        <v>163</v>
      </c>
      <c r="K145" s="36">
        <v>44512</v>
      </c>
      <c r="L145" s="11">
        <v>40</v>
      </c>
      <c r="M145" s="63" t="s">
        <v>803</v>
      </c>
      <c r="N145" s="28" t="s">
        <v>804</v>
      </c>
      <c r="O145" s="11" t="s">
        <v>805</v>
      </c>
      <c r="P145" s="28" t="s">
        <v>22</v>
      </c>
      <c r="Q145" s="17">
        <v>540443000</v>
      </c>
      <c r="R145" s="122">
        <v>200000000</v>
      </c>
      <c r="S145" s="35" t="s">
        <v>15</v>
      </c>
      <c r="T145" s="8" t="s">
        <v>185</v>
      </c>
      <c r="U145" s="1">
        <v>44568</v>
      </c>
    </row>
    <row r="146" spans="1:21" ht="16.5" customHeight="1" x14ac:dyDescent="0.3">
      <c r="A146" s="63">
        <v>143</v>
      </c>
      <c r="B146" s="12" t="s">
        <v>54</v>
      </c>
      <c r="C146" s="13">
        <v>44449</v>
      </c>
      <c r="D146" s="11" t="s">
        <v>206</v>
      </c>
      <c r="E146" s="123" t="s">
        <v>29</v>
      </c>
      <c r="F146" s="29">
        <v>2021</v>
      </c>
      <c r="G146" s="9" t="s">
        <v>806</v>
      </c>
      <c r="H146" s="12" t="s">
        <v>30</v>
      </c>
      <c r="I146" s="12" t="s">
        <v>807</v>
      </c>
      <c r="J146" s="12" t="s">
        <v>163</v>
      </c>
      <c r="K146" s="36">
        <v>44512</v>
      </c>
      <c r="L146" s="11">
        <v>40</v>
      </c>
      <c r="M146" s="128" t="s">
        <v>808</v>
      </c>
      <c r="N146" s="28" t="s">
        <v>809</v>
      </c>
      <c r="O146" s="11" t="s">
        <v>810</v>
      </c>
      <c r="P146" s="28" t="s">
        <v>22</v>
      </c>
      <c r="Q146" s="17">
        <v>536762000</v>
      </c>
      <c r="R146" s="122">
        <v>200000000</v>
      </c>
      <c r="S146" s="35" t="s">
        <v>15</v>
      </c>
      <c r="T146" s="8" t="s">
        <v>185</v>
      </c>
      <c r="U146" s="1">
        <v>44568</v>
      </c>
    </row>
    <row r="147" spans="1:21" ht="16.5" customHeight="1" x14ac:dyDescent="0.3">
      <c r="A147" s="63">
        <v>144</v>
      </c>
      <c r="B147" s="12" t="s">
        <v>54</v>
      </c>
      <c r="C147" s="13">
        <v>44454</v>
      </c>
      <c r="D147" s="11" t="s">
        <v>153</v>
      </c>
      <c r="E147" s="123" t="s">
        <v>29</v>
      </c>
      <c r="F147" s="29">
        <v>2021</v>
      </c>
      <c r="G147" s="9" t="s">
        <v>811</v>
      </c>
      <c r="H147" s="12" t="s">
        <v>486</v>
      </c>
      <c r="I147" s="12" t="s">
        <v>812</v>
      </c>
      <c r="J147" s="12" t="s">
        <v>163</v>
      </c>
      <c r="K147" s="36">
        <v>44512</v>
      </c>
      <c r="L147" s="11">
        <v>40</v>
      </c>
      <c r="M147" s="128" t="s">
        <v>813</v>
      </c>
      <c r="N147" s="28" t="s">
        <v>814</v>
      </c>
      <c r="O147" s="11" t="s">
        <v>815</v>
      </c>
      <c r="P147" s="28" t="s">
        <v>15</v>
      </c>
      <c r="Q147" s="17">
        <v>529382000</v>
      </c>
      <c r="R147" s="122">
        <v>200000000</v>
      </c>
      <c r="S147" s="35" t="s">
        <v>15</v>
      </c>
      <c r="T147" s="8" t="s">
        <v>185</v>
      </c>
      <c r="U147" s="1">
        <v>44568</v>
      </c>
    </row>
    <row r="148" spans="1:21" ht="16.5" customHeight="1" x14ac:dyDescent="0.3">
      <c r="A148" s="63">
        <v>145</v>
      </c>
      <c r="B148" s="12" t="s">
        <v>54</v>
      </c>
      <c r="C148" s="13">
        <v>44449</v>
      </c>
      <c r="D148" s="11" t="s">
        <v>206</v>
      </c>
      <c r="E148" s="123" t="s">
        <v>29</v>
      </c>
      <c r="F148" s="29">
        <v>2021</v>
      </c>
      <c r="G148" s="9" t="s">
        <v>816</v>
      </c>
      <c r="H148" s="12" t="s">
        <v>486</v>
      </c>
      <c r="I148" s="12" t="s">
        <v>817</v>
      </c>
      <c r="J148" s="12" t="s">
        <v>163</v>
      </c>
      <c r="K148" s="36">
        <v>44512</v>
      </c>
      <c r="L148" s="11">
        <v>40</v>
      </c>
      <c r="M148" s="128" t="s">
        <v>818</v>
      </c>
      <c r="N148" s="28" t="s">
        <v>819</v>
      </c>
      <c r="O148" s="11" t="s">
        <v>820</v>
      </c>
      <c r="P148" s="28" t="s">
        <v>15</v>
      </c>
      <c r="Q148" s="17">
        <v>541060000</v>
      </c>
      <c r="R148" s="122">
        <v>200000000</v>
      </c>
      <c r="S148" s="35" t="s">
        <v>15</v>
      </c>
      <c r="T148" s="8" t="s">
        <v>15</v>
      </c>
      <c r="U148" s="1">
        <v>44543</v>
      </c>
    </row>
    <row r="149" spans="1:21" ht="16.5" customHeight="1" x14ac:dyDescent="0.3">
      <c r="A149" s="63">
        <v>146</v>
      </c>
      <c r="B149" s="12" t="s">
        <v>54</v>
      </c>
      <c r="C149" s="13">
        <v>44454</v>
      </c>
      <c r="D149" s="11" t="s">
        <v>153</v>
      </c>
      <c r="E149" s="123" t="s">
        <v>29</v>
      </c>
      <c r="F149" s="29">
        <v>2021</v>
      </c>
      <c r="G149" s="9" t="s">
        <v>821</v>
      </c>
      <c r="H149" s="12" t="s">
        <v>88</v>
      </c>
      <c r="I149" s="12" t="s">
        <v>822</v>
      </c>
      <c r="J149" s="12" t="s">
        <v>163</v>
      </c>
      <c r="K149" s="36">
        <v>44512</v>
      </c>
      <c r="L149" s="11">
        <v>40</v>
      </c>
      <c r="M149" s="128" t="s">
        <v>823</v>
      </c>
      <c r="N149" s="28" t="s">
        <v>824</v>
      </c>
      <c r="O149" s="11" t="s">
        <v>825</v>
      </c>
      <c r="P149" s="28" t="s">
        <v>22</v>
      </c>
      <c r="Q149" s="17">
        <v>881893000</v>
      </c>
      <c r="R149" s="122">
        <v>200000000</v>
      </c>
      <c r="S149" s="35" t="s">
        <v>15</v>
      </c>
      <c r="T149" s="8" t="s">
        <v>185</v>
      </c>
      <c r="U149" s="1">
        <v>44568</v>
      </c>
    </row>
    <row r="150" spans="1:21" ht="16.5" customHeight="1" x14ac:dyDescent="0.3">
      <c r="A150" s="63">
        <v>147</v>
      </c>
      <c r="B150" s="12" t="s">
        <v>54</v>
      </c>
      <c r="C150" s="13">
        <v>44454</v>
      </c>
      <c r="D150" s="11" t="s">
        <v>153</v>
      </c>
      <c r="E150" s="123" t="s">
        <v>29</v>
      </c>
      <c r="F150" s="29">
        <v>2021</v>
      </c>
      <c r="G150" s="9" t="s">
        <v>826</v>
      </c>
      <c r="H150" s="12" t="s">
        <v>88</v>
      </c>
      <c r="I150" s="12" t="s">
        <v>827</v>
      </c>
      <c r="J150" s="12" t="s">
        <v>163</v>
      </c>
      <c r="K150" s="36">
        <v>44512</v>
      </c>
      <c r="L150" s="11">
        <v>40</v>
      </c>
      <c r="M150" s="128" t="s">
        <v>828</v>
      </c>
      <c r="N150" s="28" t="s">
        <v>829</v>
      </c>
      <c r="O150" s="11" t="s">
        <v>830</v>
      </c>
      <c r="P150" s="28" t="s">
        <v>15</v>
      </c>
      <c r="Q150" s="17">
        <v>888413000</v>
      </c>
      <c r="R150" s="122">
        <v>200000000</v>
      </c>
      <c r="S150" s="35" t="s">
        <v>15</v>
      </c>
      <c r="T150" s="8" t="s">
        <v>185</v>
      </c>
      <c r="U150" s="1">
        <v>44568</v>
      </c>
    </row>
    <row r="151" spans="1:21" ht="16.5" customHeight="1" x14ac:dyDescent="0.3">
      <c r="A151" s="63">
        <v>148</v>
      </c>
      <c r="B151" s="12" t="s">
        <v>54</v>
      </c>
      <c r="C151" s="13">
        <v>44454</v>
      </c>
      <c r="D151" s="11" t="s">
        <v>153</v>
      </c>
      <c r="E151" s="123" t="s">
        <v>29</v>
      </c>
      <c r="F151" s="29">
        <v>2021</v>
      </c>
      <c r="G151" s="9" t="s">
        <v>831</v>
      </c>
      <c r="H151" s="12" t="s">
        <v>30</v>
      </c>
      <c r="I151" s="12" t="s">
        <v>832</v>
      </c>
      <c r="J151" s="12" t="s">
        <v>163</v>
      </c>
      <c r="K151" s="36">
        <v>44512</v>
      </c>
      <c r="L151" s="11">
        <v>40</v>
      </c>
      <c r="M151" s="128" t="s">
        <v>833</v>
      </c>
      <c r="N151" s="28" t="s">
        <v>834</v>
      </c>
      <c r="O151" s="11" t="s">
        <v>835</v>
      </c>
      <c r="P151" s="28" t="s">
        <v>22</v>
      </c>
      <c r="Q151" s="17">
        <v>530344000</v>
      </c>
      <c r="R151" s="122">
        <v>199739000</v>
      </c>
      <c r="S151" s="35" t="s">
        <v>15</v>
      </c>
      <c r="T151" s="8" t="s">
        <v>185</v>
      </c>
      <c r="U151" s="1">
        <v>44568</v>
      </c>
    </row>
    <row r="152" spans="1:21" ht="16.5" customHeight="1" x14ac:dyDescent="0.3">
      <c r="A152" s="63">
        <v>149</v>
      </c>
      <c r="B152" s="12" t="s">
        <v>54</v>
      </c>
      <c r="C152" s="13">
        <v>44454</v>
      </c>
      <c r="D152" s="11" t="s">
        <v>153</v>
      </c>
      <c r="E152" s="123" t="s">
        <v>29</v>
      </c>
      <c r="F152" s="29">
        <v>2021</v>
      </c>
      <c r="G152" s="9" t="s">
        <v>836</v>
      </c>
      <c r="H152" s="12" t="s">
        <v>88</v>
      </c>
      <c r="I152" s="12" t="s">
        <v>784</v>
      </c>
      <c r="J152" s="12" t="s">
        <v>163</v>
      </c>
      <c r="K152" s="36">
        <v>44512</v>
      </c>
      <c r="L152" s="11">
        <v>40</v>
      </c>
      <c r="M152" s="128" t="s">
        <v>837</v>
      </c>
      <c r="N152" s="28" t="s">
        <v>838</v>
      </c>
      <c r="O152" s="11" t="s">
        <v>839</v>
      </c>
      <c r="P152" s="28" t="s">
        <v>22</v>
      </c>
      <c r="Q152" s="17">
        <v>843714000</v>
      </c>
      <c r="R152" s="122">
        <v>200000000</v>
      </c>
      <c r="S152" s="35" t="s">
        <v>15</v>
      </c>
      <c r="T152" s="8" t="s">
        <v>185</v>
      </c>
      <c r="U152" s="1">
        <v>44568</v>
      </c>
    </row>
    <row r="153" spans="1:21" ht="16.5" customHeight="1" x14ac:dyDescent="0.3">
      <c r="A153" s="63">
        <v>150</v>
      </c>
      <c r="B153" s="12" t="s">
        <v>54</v>
      </c>
      <c r="C153" s="13">
        <v>44454</v>
      </c>
      <c r="D153" s="11" t="s">
        <v>153</v>
      </c>
      <c r="E153" s="123" t="s">
        <v>29</v>
      </c>
      <c r="F153" s="29">
        <v>2021</v>
      </c>
      <c r="G153" s="9" t="s">
        <v>840</v>
      </c>
      <c r="H153" s="12" t="s">
        <v>841</v>
      </c>
      <c r="I153" s="12" t="s">
        <v>842</v>
      </c>
      <c r="J153" s="12" t="s">
        <v>163</v>
      </c>
      <c r="K153" s="36">
        <v>44512</v>
      </c>
      <c r="L153" s="11">
        <v>40</v>
      </c>
      <c r="M153" s="128" t="s">
        <v>843</v>
      </c>
      <c r="N153" s="28" t="s">
        <v>844</v>
      </c>
      <c r="O153" s="11" t="s">
        <v>845</v>
      </c>
      <c r="P153" s="28" t="s">
        <v>15</v>
      </c>
      <c r="Q153" s="17">
        <v>508419000</v>
      </c>
      <c r="R153" s="122">
        <v>200000000</v>
      </c>
      <c r="S153" s="35" t="s">
        <v>15</v>
      </c>
      <c r="T153" s="8" t="s">
        <v>185</v>
      </c>
      <c r="U153" s="1">
        <v>44568</v>
      </c>
    </row>
    <row r="154" spans="1:21" ht="16.5" customHeight="1" x14ac:dyDescent="0.3">
      <c r="A154" s="63">
        <v>151</v>
      </c>
      <c r="B154" s="12" t="s">
        <v>54</v>
      </c>
      <c r="C154" s="13">
        <v>44449</v>
      </c>
      <c r="D154" s="11" t="s">
        <v>206</v>
      </c>
      <c r="E154" s="123" t="s">
        <v>846</v>
      </c>
      <c r="F154" s="29">
        <v>2021</v>
      </c>
      <c r="G154" s="9" t="s">
        <v>847</v>
      </c>
      <c r="H154" s="12" t="s">
        <v>284</v>
      </c>
      <c r="I154" s="12" t="s">
        <v>91</v>
      </c>
      <c r="J154" s="12" t="s">
        <v>163</v>
      </c>
      <c r="K154" s="36">
        <v>44510</v>
      </c>
      <c r="L154" s="11">
        <v>40</v>
      </c>
      <c r="M154" s="128" t="s">
        <v>848</v>
      </c>
      <c r="N154" s="28" t="s">
        <v>849</v>
      </c>
      <c r="O154" s="11" t="s">
        <v>850</v>
      </c>
      <c r="P154" s="28" t="s">
        <v>22</v>
      </c>
      <c r="Q154" s="17">
        <v>502178000</v>
      </c>
      <c r="R154" s="122">
        <v>200000000</v>
      </c>
      <c r="S154" s="35" t="s">
        <v>15</v>
      </c>
      <c r="T154" s="8" t="s">
        <v>185</v>
      </c>
      <c r="U154" s="1">
        <v>44568</v>
      </c>
    </row>
    <row r="155" spans="1:21" ht="16.5" customHeight="1" x14ac:dyDescent="0.3">
      <c r="A155" s="63">
        <v>152</v>
      </c>
      <c r="B155" s="12" t="s">
        <v>54</v>
      </c>
      <c r="C155" s="13">
        <v>44454</v>
      </c>
      <c r="D155" s="11" t="s">
        <v>153</v>
      </c>
      <c r="E155" s="123" t="s">
        <v>846</v>
      </c>
      <c r="F155" s="29">
        <v>2021</v>
      </c>
      <c r="G155" s="9" t="s">
        <v>851</v>
      </c>
      <c r="H155" s="12" t="s">
        <v>852</v>
      </c>
      <c r="I155" s="12" t="s">
        <v>853</v>
      </c>
      <c r="J155" s="12" t="s">
        <v>163</v>
      </c>
      <c r="K155" s="36">
        <v>44512</v>
      </c>
      <c r="L155" s="11">
        <v>38</v>
      </c>
      <c r="M155" s="63" t="s">
        <v>854</v>
      </c>
      <c r="N155" s="28" t="s">
        <v>855</v>
      </c>
      <c r="O155" s="11" t="s">
        <v>856</v>
      </c>
      <c r="P155" s="28" t="s">
        <v>22</v>
      </c>
      <c r="Q155" s="17">
        <v>538506000</v>
      </c>
      <c r="R155" s="122">
        <v>189001000</v>
      </c>
      <c r="S155" s="35" t="s">
        <v>15</v>
      </c>
      <c r="T155" s="8" t="s">
        <v>185</v>
      </c>
      <c r="U155" s="1">
        <v>44568</v>
      </c>
    </row>
    <row r="156" spans="1:21" ht="16.5" customHeight="1" x14ac:dyDescent="0.3">
      <c r="A156" s="63">
        <v>153</v>
      </c>
      <c r="B156" s="12" t="s">
        <v>54</v>
      </c>
      <c r="C156" s="13">
        <v>44454</v>
      </c>
      <c r="D156" s="11" t="s">
        <v>153</v>
      </c>
      <c r="E156" s="12" t="s">
        <v>846</v>
      </c>
      <c r="F156" s="29">
        <v>2021</v>
      </c>
      <c r="G156" s="9" t="s">
        <v>857</v>
      </c>
      <c r="H156" s="12" t="s">
        <v>284</v>
      </c>
      <c r="I156" s="12" t="s">
        <v>72</v>
      </c>
      <c r="J156" s="12" t="s">
        <v>163</v>
      </c>
      <c r="K156" s="36">
        <v>44510</v>
      </c>
      <c r="L156" s="11">
        <v>40</v>
      </c>
      <c r="M156" s="63" t="s">
        <v>858</v>
      </c>
      <c r="N156" s="28" t="s">
        <v>859</v>
      </c>
      <c r="O156" s="11" t="s">
        <v>860</v>
      </c>
      <c r="P156" s="28" t="s">
        <v>22</v>
      </c>
      <c r="Q156" s="17">
        <v>504135000</v>
      </c>
      <c r="R156" s="122">
        <v>200000000</v>
      </c>
      <c r="S156" s="35" t="s">
        <v>15</v>
      </c>
      <c r="T156" s="8" t="s">
        <v>15</v>
      </c>
      <c r="U156" s="1">
        <v>44540</v>
      </c>
    </row>
    <row r="157" spans="1:21" ht="16.5" customHeight="1" x14ac:dyDescent="0.3">
      <c r="A157" s="63">
        <v>154</v>
      </c>
      <c r="B157" s="12" t="s">
        <v>54</v>
      </c>
      <c r="C157" s="13">
        <v>44454</v>
      </c>
      <c r="D157" s="11" t="s">
        <v>153</v>
      </c>
      <c r="E157" s="123" t="s">
        <v>846</v>
      </c>
      <c r="F157" s="29">
        <v>2021</v>
      </c>
      <c r="G157" s="9" t="s">
        <v>861</v>
      </c>
      <c r="H157" s="12" t="s">
        <v>263</v>
      </c>
      <c r="I157" s="12" t="s">
        <v>862</v>
      </c>
      <c r="J157" s="12" t="s">
        <v>163</v>
      </c>
      <c r="K157" s="36">
        <v>44512</v>
      </c>
      <c r="L157" s="11">
        <v>40</v>
      </c>
      <c r="M157" s="63" t="s">
        <v>863</v>
      </c>
      <c r="N157" s="28" t="s">
        <v>864</v>
      </c>
      <c r="O157" s="11" t="s">
        <v>865</v>
      </c>
      <c r="P157" s="28" t="s">
        <v>22</v>
      </c>
      <c r="Q157" s="17">
        <v>1229720000</v>
      </c>
      <c r="R157" s="122">
        <v>200000000</v>
      </c>
      <c r="S157" s="35" t="s">
        <v>15</v>
      </c>
      <c r="T157" s="8" t="s">
        <v>185</v>
      </c>
      <c r="U157" s="1">
        <v>44568</v>
      </c>
    </row>
    <row r="158" spans="1:21" ht="16.5" customHeight="1" x14ac:dyDescent="0.3">
      <c r="A158" s="63">
        <v>155</v>
      </c>
      <c r="B158" s="12" t="s">
        <v>54</v>
      </c>
      <c r="C158" s="13">
        <v>44454</v>
      </c>
      <c r="D158" s="11" t="s">
        <v>153</v>
      </c>
      <c r="E158" s="123" t="s">
        <v>846</v>
      </c>
      <c r="F158" s="29">
        <v>2021</v>
      </c>
      <c r="G158" s="9" t="s">
        <v>866</v>
      </c>
      <c r="H158" s="12" t="s">
        <v>647</v>
      </c>
      <c r="I158" s="12" t="s">
        <v>853</v>
      </c>
      <c r="J158" s="12" t="s">
        <v>163</v>
      </c>
      <c r="K158" s="36">
        <v>44504</v>
      </c>
      <c r="L158" s="11">
        <v>36</v>
      </c>
      <c r="M158" s="128" t="s">
        <v>867</v>
      </c>
      <c r="N158" s="28" t="s">
        <v>868</v>
      </c>
      <c r="O158" s="11" t="s">
        <v>869</v>
      </c>
      <c r="P158" s="28" t="s">
        <v>22</v>
      </c>
      <c r="Q158" s="17">
        <v>472795000</v>
      </c>
      <c r="R158" s="122">
        <v>180000000</v>
      </c>
      <c r="S158" s="35" t="s">
        <v>15</v>
      </c>
      <c r="T158" s="8" t="s">
        <v>185</v>
      </c>
      <c r="U158" s="1">
        <v>44568</v>
      </c>
    </row>
    <row r="159" spans="1:21" ht="16.5" customHeight="1" x14ac:dyDescent="0.3">
      <c r="A159" s="63">
        <v>156</v>
      </c>
      <c r="B159" s="12" t="s">
        <v>54</v>
      </c>
      <c r="C159" s="13">
        <v>44454</v>
      </c>
      <c r="D159" s="11" t="s">
        <v>153</v>
      </c>
      <c r="E159" s="123" t="s">
        <v>846</v>
      </c>
      <c r="F159" s="29">
        <v>2021</v>
      </c>
      <c r="G159" s="9" t="s">
        <v>870</v>
      </c>
      <c r="H159" s="12" t="s">
        <v>213</v>
      </c>
      <c r="I159" s="12" t="s">
        <v>871</v>
      </c>
      <c r="J159" s="12" t="s">
        <v>163</v>
      </c>
      <c r="K159" s="36">
        <v>44512</v>
      </c>
      <c r="L159" s="11">
        <v>40</v>
      </c>
      <c r="M159" s="128" t="s">
        <v>872</v>
      </c>
      <c r="N159" s="28" t="s">
        <v>873</v>
      </c>
      <c r="O159" s="11" t="s">
        <v>874</v>
      </c>
      <c r="P159" s="28" t="s">
        <v>22</v>
      </c>
      <c r="Q159" s="17">
        <v>573294000</v>
      </c>
      <c r="R159" s="122">
        <v>200000000</v>
      </c>
      <c r="S159" s="35" t="s">
        <v>15</v>
      </c>
      <c r="T159" s="8" t="s">
        <v>185</v>
      </c>
      <c r="U159" s="1">
        <v>44568</v>
      </c>
    </row>
    <row r="160" spans="1:21" ht="16.5" customHeight="1" x14ac:dyDescent="0.3">
      <c r="A160" s="63">
        <v>157</v>
      </c>
      <c r="B160" s="12" t="s">
        <v>54</v>
      </c>
      <c r="C160" s="13">
        <v>44454</v>
      </c>
      <c r="D160" s="11" t="s">
        <v>153</v>
      </c>
      <c r="E160" s="12" t="s">
        <v>846</v>
      </c>
      <c r="F160" s="29">
        <v>2021</v>
      </c>
      <c r="G160" s="9" t="s">
        <v>875</v>
      </c>
      <c r="H160" s="12" t="s">
        <v>109</v>
      </c>
      <c r="I160" s="12" t="s">
        <v>92</v>
      </c>
      <c r="J160" s="12" t="s">
        <v>163</v>
      </c>
      <c r="K160" s="36">
        <v>44512</v>
      </c>
      <c r="L160" s="11">
        <v>40</v>
      </c>
      <c r="M160" s="63" t="s">
        <v>876</v>
      </c>
      <c r="N160" s="28" t="s">
        <v>877</v>
      </c>
      <c r="O160" s="11" t="s">
        <v>878</v>
      </c>
      <c r="P160" s="28" t="s">
        <v>15</v>
      </c>
      <c r="Q160" s="17">
        <v>519444000</v>
      </c>
      <c r="R160" s="122">
        <v>198800000</v>
      </c>
      <c r="S160" s="35" t="s">
        <v>15</v>
      </c>
      <c r="T160" s="8" t="s">
        <v>15</v>
      </c>
      <c r="U160" s="1">
        <v>44540</v>
      </c>
    </row>
    <row r="161" spans="1:21" ht="16.5" customHeight="1" x14ac:dyDescent="0.3">
      <c r="A161" s="63">
        <v>158</v>
      </c>
      <c r="B161" s="12" t="s">
        <v>54</v>
      </c>
      <c r="C161" s="13">
        <v>44454</v>
      </c>
      <c r="D161" s="11" t="s">
        <v>153</v>
      </c>
      <c r="E161" s="12" t="s">
        <v>846</v>
      </c>
      <c r="F161" s="29">
        <v>2021</v>
      </c>
      <c r="G161" s="9" t="s">
        <v>879</v>
      </c>
      <c r="H161" s="12" t="s">
        <v>263</v>
      </c>
      <c r="I161" s="12" t="s">
        <v>92</v>
      </c>
      <c r="J161" s="12" t="s">
        <v>163</v>
      </c>
      <c r="K161" s="36">
        <v>44512</v>
      </c>
      <c r="L161" s="11">
        <v>40</v>
      </c>
      <c r="M161" s="63" t="s">
        <v>880</v>
      </c>
      <c r="N161" s="28" t="s">
        <v>881</v>
      </c>
      <c r="O161" s="11" t="s">
        <v>882</v>
      </c>
      <c r="P161" s="28" t="s">
        <v>15</v>
      </c>
      <c r="Q161" s="17">
        <v>933654000</v>
      </c>
      <c r="R161" s="122">
        <v>200000000</v>
      </c>
      <c r="S161" s="35" t="s">
        <v>15</v>
      </c>
      <c r="T161" s="8" t="s">
        <v>15</v>
      </c>
      <c r="U161" s="1">
        <v>44540</v>
      </c>
    </row>
    <row r="162" spans="1:21" ht="16.5" customHeight="1" x14ac:dyDescent="0.3">
      <c r="A162" s="63">
        <v>159</v>
      </c>
      <c r="B162" s="12" t="s">
        <v>54</v>
      </c>
      <c r="C162" s="13">
        <v>44454</v>
      </c>
      <c r="D162" s="11" t="s">
        <v>153</v>
      </c>
      <c r="E162" s="123" t="s">
        <v>846</v>
      </c>
      <c r="F162" s="29">
        <v>2021</v>
      </c>
      <c r="G162" s="9" t="s">
        <v>883</v>
      </c>
      <c r="H162" s="12" t="s">
        <v>263</v>
      </c>
      <c r="I162" s="12" t="s">
        <v>92</v>
      </c>
      <c r="J162" s="12" t="s">
        <v>163</v>
      </c>
      <c r="K162" s="36">
        <v>44512</v>
      </c>
      <c r="L162" s="11">
        <v>40</v>
      </c>
      <c r="M162" s="63" t="s">
        <v>884</v>
      </c>
      <c r="N162" s="28" t="s">
        <v>885</v>
      </c>
      <c r="O162" s="11" t="s">
        <v>886</v>
      </c>
      <c r="P162" s="28" t="s">
        <v>15</v>
      </c>
      <c r="Q162" s="17">
        <v>1039742000</v>
      </c>
      <c r="R162" s="122">
        <v>197341000</v>
      </c>
      <c r="S162" s="35" t="s">
        <v>15</v>
      </c>
      <c r="T162" s="8" t="s">
        <v>185</v>
      </c>
      <c r="U162" s="1">
        <v>44568</v>
      </c>
    </row>
    <row r="163" spans="1:21" ht="16.5" customHeight="1" x14ac:dyDescent="0.3">
      <c r="A163" s="63">
        <v>160</v>
      </c>
      <c r="B163" s="12" t="s">
        <v>54</v>
      </c>
      <c r="C163" s="13">
        <v>44449</v>
      </c>
      <c r="D163" s="11" t="s">
        <v>206</v>
      </c>
      <c r="E163" s="12" t="s">
        <v>846</v>
      </c>
      <c r="F163" s="29">
        <v>2021</v>
      </c>
      <c r="G163" s="9" t="s">
        <v>887</v>
      </c>
      <c r="H163" s="12" t="s">
        <v>284</v>
      </c>
      <c r="I163" s="12" t="s">
        <v>91</v>
      </c>
      <c r="J163" s="12" t="s">
        <v>163</v>
      </c>
      <c r="K163" s="36">
        <v>44512</v>
      </c>
      <c r="L163" s="11">
        <v>40</v>
      </c>
      <c r="M163" s="63" t="s">
        <v>888</v>
      </c>
      <c r="N163" s="28" t="s">
        <v>889</v>
      </c>
      <c r="O163" s="11" t="s">
        <v>890</v>
      </c>
      <c r="P163" s="28" t="s">
        <v>22</v>
      </c>
      <c r="Q163" s="17">
        <v>502178000</v>
      </c>
      <c r="R163" s="122">
        <v>200000000</v>
      </c>
      <c r="S163" s="35" t="s">
        <v>15</v>
      </c>
      <c r="T163" s="8" t="s">
        <v>15</v>
      </c>
      <c r="U163" s="1">
        <v>44543</v>
      </c>
    </row>
    <row r="164" spans="1:21" ht="16.5" customHeight="1" x14ac:dyDescent="0.3">
      <c r="A164" s="63">
        <v>161</v>
      </c>
      <c r="B164" s="12" t="s">
        <v>54</v>
      </c>
      <c r="C164" s="13">
        <v>44449</v>
      </c>
      <c r="D164" s="11" t="s">
        <v>206</v>
      </c>
      <c r="E164" s="12" t="s">
        <v>846</v>
      </c>
      <c r="F164" s="29">
        <v>2021</v>
      </c>
      <c r="G164" s="9" t="s">
        <v>891</v>
      </c>
      <c r="H164" s="12" t="s">
        <v>208</v>
      </c>
      <c r="I164" s="12" t="s">
        <v>91</v>
      </c>
      <c r="J164" s="12" t="s">
        <v>163</v>
      </c>
      <c r="K164" s="36">
        <v>44512</v>
      </c>
      <c r="L164" s="11">
        <v>40</v>
      </c>
      <c r="M164" s="63" t="s">
        <v>892</v>
      </c>
      <c r="N164" s="28" t="s">
        <v>893</v>
      </c>
      <c r="O164" s="11" t="s">
        <v>893</v>
      </c>
      <c r="P164" s="28" t="s">
        <v>22</v>
      </c>
      <c r="Q164" s="17">
        <v>804892000</v>
      </c>
      <c r="R164" s="122">
        <v>200000000</v>
      </c>
      <c r="S164" s="35" t="s">
        <v>15</v>
      </c>
      <c r="T164" s="8" t="s">
        <v>15</v>
      </c>
      <c r="U164" s="1">
        <v>44540</v>
      </c>
    </row>
    <row r="165" spans="1:21" ht="16.5" customHeight="1" x14ac:dyDescent="0.3">
      <c r="A165" s="63">
        <v>162</v>
      </c>
      <c r="B165" s="12" t="s">
        <v>54</v>
      </c>
      <c r="C165" s="13">
        <v>44449</v>
      </c>
      <c r="D165" s="11" t="s">
        <v>206</v>
      </c>
      <c r="E165" s="12" t="s">
        <v>846</v>
      </c>
      <c r="F165" s="29">
        <v>2021</v>
      </c>
      <c r="G165" s="9" t="s">
        <v>894</v>
      </c>
      <c r="H165" s="12" t="s">
        <v>208</v>
      </c>
      <c r="I165" s="12" t="s">
        <v>895</v>
      </c>
      <c r="J165" s="12" t="s">
        <v>163</v>
      </c>
      <c r="K165" s="36">
        <v>44512</v>
      </c>
      <c r="L165" s="11">
        <v>40</v>
      </c>
      <c r="M165" s="63" t="s">
        <v>896</v>
      </c>
      <c r="N165" s="28" t="s">
        <v>897</v>
      </c>
      <c r="O165" s="11" t="s">
        <v>898</v>
      </c>
      <c r="P165" s="28" t="s">
        <v>22</v>
      </c>
      <c r="Q165" s="17">
        <v>809502000</v>
      </c>
      <c r="R165" s="122">
        <v>200000000</v>
      </c>
      <c r="S165" s="35" t="s">
        <v>15</v>
      </c>
      <c r="T165" s="8" t="s">
        <v>15</v>
      </c>
      <c r="U165" s="1">
        <v>44543</v>
      </c>
    </row>
    <row r="166" spans="1:21" ht="16.5" customHeight="1" x14ac:dyDescent="0.3">
      <c r="A166" s="63">
        <v>163</v>
      </c>
      <c r="B166" s="12" t="s">
        <v>54</v>
      </c>
      <c r="C166" s="13">
        <v>44449</v>
      </c>
      <c r="D166" s="11" t="s">
        <v>206</v>
      </c>
      <c r="E166" s="123" t="s">
        <v>846</v>
      </c>
      <c r="F166" s="29">
        <v>2021</v>
      </c>
      <c r="G166" s="9" t="s">
        <v>899</v>
      </c>
      <c r="H166" s="12" t="s">
        <v>284</v>
      </c>
      <c r="I166" s="12" t="s">
        <v>91</v>
      </c>
      <c r="J166" s="12" t="s">
        <v>163</v>
      </c>
      <c r="K166" s="36">
        <v>44512</v>
      </c>
      <c r="L166" s="11">
        <v>40</v>
      </c>
      <c r="M166" s="128" t="s">
        <v>900</v>
      </c>
      <c r="N166" s="28" t="s">
        <v>901</v>
      </c>
      <c r="O166" s="11" t="s">
        <v>901</v>
      </c>
      <c r="P166" s="28" t="s">
        <v>22</v>
      </c>
      <c r="Q166" s="17">
        <v>502178000</v>
      </c>
      <c r="R166" s="122">
        <v>200000000</v>
      </c>
      <c r="S166" s="35" t="s">
        <v>15</v>
      </c>
      <c r="T166" s="8" t="s">
        <v>15</v>
      </c>
      <c r="U166" s="1">
        <v>44543</v>
      </c>
    </row>
    <row r="167" spans="1:21" ht="16.5" customHeight="1" x14ac:dyDescent="0.3">
      <c r="A167" s="63">
        <v>164</v>
      </c>
      <c r="B167" s="12" t="s">
        <v>54</v>
      </c>
      <c r="C167" s="13">
        <v>44449</v>
      </c>
      <c r="D167" s="11" t="s">
        <v>206</v>
      </c>
      <c r="E167" s="12" t="s">
        <v>846</v>
      </c>
      <c r="F167" s="29">
        <v>2021</v>
      </c>
      <c r="G167" s="9" t="s">
        <v>902</v>
      </c>
      <c r="H167" s="12" t="s">
        <v>688</v>
      </c>
      <c r="I167" s="12" t="s">
        <v>903</v>
      </c>
      <c r="J167" s="12" t="s">
        <v>163</v>
      </c>
      <c r="K167" s="36">
        <v>44512</v>
      </c>
      <c r="L167" s="11">
        <v>40</v>
      </c>
      <c r="M167" s="63" t="s">
        <v>904</v>
      </c>
      <c r="N167" s="28" t="s">
        <v>905</v>
      </c>
      <c r="O167" s="11" t="s">
        <v>906</v>
      </c>
      <c r="P167" s="28" t="s">
        <v>15</v>
      </c>
      <c r="Q167" s="17">
        <v>761373000</v>
      </c>
      <c r="R167" s="122">
        <v>200000000</v>
      </c>
      <c r="S167" s="35" t="s">
        <v>15</v>
      </c>
      <c r="T167" s="8" t="s">
        <v>15</v>
      </c>
      <c r="U167" s="1">
        <v>44540</v>
      </c>
    </row>
    <row r="168" spans="1:21" ht="16.5" customHeight="1" x14ac:dyDescent="0.3">
      <c r="A168" s="63">
        <v>165</v>
      </c>
      <c r="B168" s="12" t="s">
        <v>54</v>
      </c>
      <c r="C168" s="13">
        <v>44454</v>
      </c>
      <c r="D168" s="11" t="s">
        <v>153</v>
      </c>
      <c r="E168" s="123" t="s">
        <v>846</v>
      </c>
      <c r="F168" s="29">
        <v>2021</v>
      </c>
      <c r="G168" s="9" t="s">
        <v>907</v>
      </c>
      <c r="H168" s="12" t="s">
        <v>263</v>
      </c>
      <c r="I168" s="12" t="s">
        <v>92</v>
      </c>
      <c r="J168" s="12" t="s">
        <v>163</v>
      </c>
      <c r="K168" s="36">
        <v>44512</v>
      </c>
      <c r="L168" s="11">
        <v>39</v>
      </c>
      <c r="M168" s="128" t="s">
        <v>908</v>
      </c>
      <c r="N168" s="28" t="s">
        <v>909</v>
      </c>
      <c r="O168" s="11" t="s">
        <v>910</v>
      </c>
      <c r="P168" s="28" t="s">
        <v>15</v>
      </c>
      <c r="Q168" s="17">
        <v>928035000</v>
      </c>
      <c r="R168" s="122">
        <v>194491000</v>
      </c>
      <c r="S168" s="35" t="s">
        <v>15</v>
      </c>
      <c r="T168" s="8" t="s">
        <v>185</v>
      </c>
      <c r="U168" s="1">
        <v>44568</v>
      </c>
    </row>
    <row r="169" spans="1:21" ht="16.5" customHeight="1" x14ac:dyDescent="0.3">
      <c r="A169" s="63">
        <v>166</v>
      </c>
      <c r="B169" s="12" t="s">
        <v>54</v>
      </c>
      <c r="C169" s="13">
        <v>44454</v>
      </c>
      <c r="D169" s="11" t="s">
        <v>153</v>
      </c>
      <c r="E169" s="123" t="s">
        <v>55</v>
      </c>
      <c r="F169" s="29">
        <v>2021</v>
      </c>
      <c r="G169" s="9" t="s">
        <v>911</v>
      </c>
      <c r="H169" s="12" t="s">
        <v>688</v>
      </c>
      <c r="I169" s="12" t="s">
        <v>912</v>
      </c>
      <c r="J169" s="12" t="s">
        <v>163</v>
      </c>
      <c r="K169" s="36">
        <v>44512</v>
      </c>
      <c r="L169" s="11">
        <v>40</v>
      </c>
      <c r="M169" s="128" t="s">
        <v>913</v>
      </c>
      <c r="N169" s="28" t="s">
        <v>914</v>
      </c>
      <c r="O169" s="11" t="s">
        <v>915</v>
      </c>
      <c r="P169" s="28" t="s">
        <v>22</v>
      </c>
      <c r="Q169" s="17">
        <v>494608000</v>
      </c>
      <c r="R169" s="122">
        <v>194251000</v>
      </c>
      <c r="S169" s="35" t="s">
        <v>15</v>
      </c>
      <c r="T169" s="8" t="s">
        <v>185</v>
      </c>
      <c r="U169" s="1">
        <v>44568</v>
      </c>
    </row>
    <row r="170" spans="1:21" ht="16.5" customHeight="1" x14ac:dyDescent="0.3">
      <c r="A170" s="63">
        <v>167</v>
      </c>
      <c r="B170" s="12" t="s">
        <v>54</v>
      </c>
      <c r="C170" s="13">
        <v>44454</v>
      </c>
      <c r="D170" s="11" t="s">
        <v>153</v>
      </c>
      <c r="E170" s="123" t="s">
        <v>55</v>
      </c>
      <c r="F170" s="29">
        <v>2021</v>
      </c>
      <c r="G170" s="9" t="s">
        <v>916</v>
      </c>
      <c r="H170" s="12" t="s">
        <v>284</v>
      </c>
      <c r="I170" s="12" t="s">
        <v>917</v>
      </c>
      <c r="J170" s="12" t="s">
        <v>163</v>
      </c>
      <c r="K170" s="36">
        <v>44512</v>
      </c>
      <c r="L170" s="11">
        <v>30</v>
      </c>
      <c r="M170" s="128" t="s">
        <v>918</v>
      </c>
      <c r="N170" s="28" t="s">
        <v>919</v>
      </c>
      <c r="O170" s="11" t="s">
        <v>920</v>
      </c>
      <c r="P170" s="28" t="s">
        <v>22</v>
      </c>
      <c r="Q170" s="17">
        <v>506302000</v>
      </c>
      <c r="R170" s="122">
        <v>150000000</v>
      </c>
      <c r="S170" s="35" t="s">
        <v>15</v>
      </c>
      <c r="T170" s="8" t="s">
        <v>185</v>
      </c>
      <c r="U170" s="1">
        <v>44568</v>
      </c>
    </row>
    <row r="171" spans="1:21" ht="16.5" customHeight="1" x14ac:dyDescent="0.3">
      <c r="A171" s="63">
        <v>168</v>
      </c>
      <c r="B171" s="12" t="s">
        <v>54</v>
      </c>
      <c r="C171" s="13">
        <v>44454</v>
      </c>
      <c r="D171" s="11" t="s">
        <v>153</v>
      </c>
      <c r="E171" s="123" t="s">
        <v>55</v>
      </c>
      <c r="F171" s="29">
        <v>2021</v>
      </c>
      <c r="G171" s="9" t="s">
        <v>921</v>
      </c>
      <c r="H171" s="12" t="s">
        <v>208</v>
      </c>
      <c r="I171" s="12" t="s">
        <v>922</v>
      </c>
      <c r="J171" s="12" t="s">
        <v>163</v>
      </c>
      <c r="K171" s="36">
        <v>44512</v>
      </c>
      <c r="L171" s="11">
        <v>40</v>
      </c>
      <c r="M171" s="63" t="s">
        <v>923</v>
      </c>
      <c r="N171" s="28" t="s">
        <v>924</v>
      </c>
      <c r="O171" s="11" t="s">
        <v>924</v>
      </c>
      <c r="P171" s="28" t="s">
        <v>15</v>
      </c>
      <c r="Q171" s="17">
        <v>497033000</v>
      </c>
      <c r="R171" s="122">
        <v>199003000</v>
      </c>
      <c r="S171" s="35" t="s">
        <v>15</v>
      </c>
      <c r="T171" s="8" t="s">
        <v>185</v>
      </c>
      <c r="U171" s="1">
        <v>44568</v>
      </c>
    </row>
    <row r="172" spans="1:21" ht="16.5" customHeight="1" x14ac:dyDescent="0.3">
      <c r="A172" s="63">
        <v>169</v>
      </c>
      <c r="B172" s="12" t="s">
        <v>54</v>
      </c>
      <c r="C172" s="13">
        <v>44454</v>
      </c>
      <c r="D172" s="11" t="s">
        <v>153</v>
      </c>
      <c r="E172" s="123" t="s">
        <v>55</v>
      </c>
      <c r="F172" s="29">
        <v>2021</v>
      </c>
      <c r="G172" s="9" t="s">
        <v>925</v>
      </c>
      <c r="H172" s="12" t="s">
        <v>363</v>
      </c>
      <c r="I172" s="12" t="s">
        <v>87</v>
      </c>
      <c r="J172" s="12" t="s">
        <v>163</v>
      </c>
      <c r="K172" s="36">
        <v>44512</v>
      </c>
      <c r="L172" s="11">
        <v>37</v>
      </c>
      <c r="M172" s="128" t="s">
        <v>926</v>
      </c>
      <c r="N172" s="28" t="s">
        <v>927</v>
      </c>
      <c r="O172" s="11" t="s">
        <v>927</v>
      </c>
      <c r="P172" s="28" t="s">
        <v>22</v>
      </c>
      <c r="Q172" s="17">
        <v>569026000</v>
      </c>
      <c r="R172" s="122">
        <v>184501000</v>
      </c>
      <c r="S172" s="35" t="s">
        <v>15</v>
      </c>
      <c r="T172" s="8" t="s">
        <v>185</v>
      </c>
      <c r="U172" s="1">
        <v>44568</v>
      </c>
    </row>
    <row r="173" spans="1:21" ht="16.5" customHeight="1" x14ac:dyDescent="0.3">
      <c r="A173" s="63">
        <v>170</v>
      </c>
      <c r="B173" s="12" t="s">
        <v>54</v>
      </c>
      <c r="C173" s="13">
        <v>44454</v>
      </c>
      <c r="D173" s="11" t="s">
        <v>153</v>
      </c>
      <c r="E173" s="123" t="s">
        <v>55</v>
      </c>
      <c r="F173" s="29">
        <v>2021</v>
      </c>
      <c r="G173" s="9" t="s">
        <v>928</v>
      </c>
      <c r="H173" s="12" t="s">
        <v>208</v>
      </c>
      <c r="I173" s="12" t="s">
        <v>929</v>
      </c>
      <c r="J173" s="12" t="s">
        <v>163</v>
      </c>
      <c r="K173" s="36">
        <v>44512</v>
      </c>
      <c r="L173" s="11">
        <v>40</v>
      </c>
      <c r="M173" s="128" t="s">
        <v>930</v>
      </c>
      <c r="N173" s="28" t="s">
        <v>931</v>
      </c>
      <c r="O173" s="11" t="s">
        <v>931</v>
      </c>
      <c r="P173" s="28" t="s">
        <v>22</v>
      </c>
      <c r="Q173" s="17">
        <v>502413000</v>
      </c>
      <c r="R173" s="122">
        <v>200000000</v>
      </c>
      <c r="S173" s="35" t="s">
        <v>15</v>
      </c>
      <c r="T173" s="8" t="s">
        <v>185</v>
      </c>
      <c r="U173" s="1">
        <v>44568</v>
      </c>
    </row>
    <row r="174" spans="1:21" ht="16.5" customHeight="1" x14ac:dyDescent="0.3">
      <c r="A174" s="63">
        <v>171</v>
      </c>
      <c r="B174" s="12" t="s">
        <v>54</v>
      </c>
      <c r="C174" s="13">
        <v>44454</v>
      </c>
      <c r="D174" s="11" t="s">
        <v>153</v>
      </c>
      <c r="E174" s="12" t="s">
        <v>55</v>
      </c>
      <c r="F174" s="29">
        <v>2021</v>
      </c>
      <c r="G174" s="45" t="s">
        <v>932</v>
      </c>
      <c r="H174" s="12" t="s">
        <v>933</v>
      </c>
      <c r="I174" s="12" t="s">
        <v>934</v>
      </c>
      <c r="J174" s="89" t="s">
        <v>163</v>
      </c>
      <c r="K174" s="36">
        <v>44512</v>
      </c>
      <c r="L174" s="11">
        <v>34</v>
      </c>
      <c r="M174" s="63" t="s">
        <v>935</v>
      </c>
      <c r="N174" s="28" t="s">
        <v>936</v>
      </c>
      <c r="O174" s="11" t="s">
        <v>937</v>
      </c>
      <c r="P174" s="28" t="s">
        <v>22</v>
      </c>
      <c r="Q174" s="17">
        <v>1108683000</v>
      </c>
      <c r="R174" s="122">
        <v>169526000</v>
      </c>
      <c r="S174" s="35" t="s">
        <v>15</v>
      </c>
      <c r="T174" s="8" t="s">
        <v>22</v>
      </c>
      <c r="U174" s="1"/>
    </row>
    <row r="175" spans="1:21" ht="16.5" customHeight="1" x14ac:dyDescent="0.3">
      <c r="A175" s="63">
        <v>172</v>
      </c>
      <c r="B175" s="12" t="s">
        <v>54</v>
      </c>
      <c r="C175" s="13">
        <v>44454</v>
      </c>
      <c r="D175" s="11" t="s">
        <v>153</v>
      </c>
      <c r="E175" s="12" t="s">
        <v>55</v>
      </c>
      <c r="F175" s="29">
        <v>2021</v>
      </c>
      <c r="G175" s="9" t="s">
        <v>938</v>
      </c>
      <c r="H175" s="12" t="s">
        <v>169</v>
      </c>
      <c r="I175" s="12" t="s">
        <v>912</v>
      </c>
      <c r="J175" s="12" t="s">
        <v>163</v>
      </c>
      <c r="K175" s="36">
        <v>44512</v>
      </c>
      <c r="L175" s="11">
        <v>40</v>
      </c>
      <c r="M175" s="63" t="s">
        <v>939</v>
      </c>
      <c r="N175" s="28" t="s">
        <v>940</v>
      </c>
      <c r="O175" s="11" t="s">
        <v>941</v>
      </c>
      <c r="P175" s="28" t="s">
        <v>22</v>
      </c>
      <c r="Q175" s="17">
        <v>562357000</v>
      </c>
      <c r="R175" s="122">
        <v>200000000</v>
      </c>
      <c r="S175" s="35" t="s">
        <v>15</v>
      </c>
      <c r="T175" s="8" t="s">
        <v>15</v>
      </c>
      <c r="U175" s="1">
        <v>44543</v>
      </c>
    </row>
    <row r="176" spans="1:21" ht="16.5" customHeight="1" x14ac:dyDescent="0.3">
      <c r="A176" s="63">
        <v>173</v>
      </c>
      <c r="B176" s="12" t="s">
        <v>54</v>
      </c>
      <c r="C176" s="13">
        <v>44454</v>
      </c>
      <c r="D176" s="11" t="s">
        <v>153</v>
      </c>
      <c r="E176" s="123" t="s">
        <v>55</v>
      </c>
      <c r="F176" s="29">
        <v>2021</v>
      </c>
      <c r="G176" s="9" t="s">
        <v>942</v>
      </c>
      <c r="H176" s="12" t="s">
        <v>169</v>
      </c>
      <c r="I176" s="12" t="s">
        <v>943</v>
      </c>
      <c r="J176" s="12" t="s">
        <v>163</v>
      </c>
      <c r="K176" s="36">
        <v>44512</v>
      </c>
      <c r="L176" s="11">
        <v>40</v>
      </c>
      <c r="M176" s="63" t="s">
        <v>944</v>
      </c>
      <c r="N176" s="28" t="s">
        <v>945</v>
      </c>
      <c r="O176" s="11" t="s">
        <v>946</v>
      </c>
      <c r="P176" s="28" t="s">
        <v>22</v>
      </c>
      <c r="Q176" s="17">
        <v>556010000</v>
      </c>
      <c r="R176" s="122">
        <v>200000000</v>
      </c>
      <c r="S176" s="35" t="s">
        <v>15</v>
      </c>
      <c r="T176" s="8" t="s">
        <v>185</v>
      </c>
      <c r="U176" s="1">
        <v>44568</v>
      </c>
    </row>
    <row r="177" spans="1:21" ht="16.5" customHeight="1" x14ac:dyDescent="0.3">
      <c r="A177" s="63">
        <v>174</v>
      </c>
      <c r="B177" s="12" t="s">
        <v>54</v>
      </c>
      <c r="C177" s="13">
        <v>44454</v>
      </c>
      <c r="D177" s="11" t="s">
        <v>153</v>
      </c>
      <c r="E177" s="123" t="s">
        <v>55</v>
      </c>
      <c r="F177" s="29">
        <v>2021</v>
      </c>
      <c r="G177" s="45" t="s">
        <v>947</v>
      </c>
      <c r="H177" s="12" t="s">
        <v>284</v>
      </c>
      <c r="I177" s="12" t="s">
        <v>948</v>
      </c>
      <c r="J177" s="12" t="s">
        <v>163</v>
      </c>
      <c r="K177" s="36">
        <v>44512</v>
      </c>
      <c r="L177" s="11">
        <v>40</v>
      </c>
      <c r="M177" s="63" t="s">
        <v>2543</v>
      </c>
      <c r="N177" s="28" t="s">
        <v>949</v>
      </c>
      <c r="O177" s="11" t="s">
        <v>949</v>
      </c>
      <c r="P177" s="28" t="s">
        <v>22</v>
      </c>
      <c r="Q177" s="17">
        <v>520046000</v>
      </c>
      <c r="R177" s="122">
        <v>200000000</v>
      </c>
      <c r="S177" s="35" t="s">
        <v>15</v>
      </c>
      <c r="T177" s="8" t="s">
        <v>185</v>
      </c>
      <c r="U177" s="1">
        <v>44568</v>
      </c>
    </row>
    <row r="178" spans="1:21" ht="16.5" customHeight="1" x14ac:dyDescent="0.3">
      <c r="A178" s="63">
        <v>175</v>
      </c>
      <c r="B178" s="12" t="s">
        <v>54</v>
      </c>
      <c r="C178" s="13">
        <v>44454</v>
      </c>
      <c r="D178" s="11" t="s">
        <v>153</v>
      </c>
      <c r="E178" s="12" t="s">
        <v>55</v>
      </c>
      <c r="F178" s="29">
        <v>2021</v>
      </c>
      <c r="G178" s="9" t="s">
        <v>950</v>
      </c>
      <c r="H178" s="12" t="s">
        <v>268</v>
      </c>
      <c r="I178" s="12" t="s">
        <v>951</v>
      </c>
      <c r="J178" s="12" t="s">
        <v>163</v>
      </c>
      <c r="K178" s="36">
        <v>44512</v>
      </c>
      <c r="L178" s="11">
        <v>40</v>
      </c>
      <c r="M178" s="63" t="s">
        <v>952</v>
      </c>
      <c r="N178" s="28" t="s">
        <v>953</v>
      </c>
      <c r="O178" s="11" t="s">
        <v>954</v>
      </c>
      <c r="P178" s="28" t="s">
        <v>22</v>
      </c>
      <c r="Q178" s="17">
        <v>403816000</v>
      </c>
      <c r="R178" s="122">
        <v>160580000</v>
      </c>
      <c r="S178" s="35" t="s">
        <v>15</v>
      </c>
      <c r="T178" s="8" t="s">
        <v>15</v>
      </c>
      <c r="U178" s="1">
        <v>44543</v>
      </c>
    </row>
    <row r="179" spans="1:21" ht="16.5" customHeight="1" x14ac:dyDescent="0.3">
      <c r="A179" s="63">
        <v>176</v>
      </c>
      <c r="B179" s="12" t="s">
        <v>54</v>
      </c>
      <c r="C179" s="13">
        <v>44454</v>
      </c>
      <c r="D179" s="11" t="s">
        <v>153</v>
      </c>
      <c r="E179" s="123" t="s">
        <v>55</v>
      </c>
      <c r="F179" s="29">
        <v>2021</v>
      </c>
      <c r="G179" s="9" t="s">
        <v>955</v>
      </c>
      <c r="H179" s="12" t="s">
        <v>284</v>
      </c>
      <c r="I179" s="12" t="s">
        <v>956</v>
      </c>
      <c r="J179" s="12" t="s">
        <v>163</v>
      </c>
      <c r="K179" s="36">
        <v>44512</v>
      </c>
      <c r="L179" s="11">
        <v>30</v>
      </c>
      <c r="M179" s="129" t="s">
        <v>957</v>
      </c>
      <c r="N179" s="28" t="s">
        <v>958</v>
      </c>
      <c r="O179" s="11" t="s">
        <v>959</v>
      </c>
      <c r="P179" s="28" t="s">
        <v>22</v>
      </c>
      <c r="Q179" s="17">
        <v>510152000</v>
      </c>
      <c r="R179" s="122">
        <v>149604000</v>
      </c>
      <c r="S179" s="35" t="s">
        <v>15</v>
      </c>
      <c r="T179" s="8" t="s">
        <v>185</v>
      </c>
      <c r="U179" s="1">
        <v>44568</v>
      </c>
    </row>
    <row r="180" spans="1:21" ht="16.5" customHeight="1" x14ac:dyDescent="0.3">
      <c r="A180" s="63">
        <v>177</v>
      </c>
      <c r="B180" s="12" t="s">
        <v>54</v>
      </c>
      <c r="C180" s="13">
        <v>44454</v>
      </c>
      <c r="D180" s="11" t="s">
        <v>153</v>
      </c>
      <c r="E180" s="123" t="s">
        <v>55</v>
      </c>
      <c r="F180" s="29">
        <v>2021</v>
      </c>
      <c r="G180" s="9" t="s">
        <v>960</v>
      </c>
      <c r="H180" s="12" t="s">
        <v>647</v>
      </c>
      <c r="I180" s="12" t="s">
        <v>956</v>
      </c>
      <c r="J180" s="12" t="s">
        <v>163</v>
      </c>
      <c r="K180" s="36">
        <v>44512</v>
      </c>
      <c r="L180" s="11">
        <v>40</v>
      </c>
      <c r="M180" s="128" t="s">
        <v>961</v>
      </c>
      <c r="N180" s="28" t="s">
        <v>962</v>
      </c>
      <c r="O180" s="11" t="s">
        <v>962</v>
      </c>
      <c r="P180" s="28" t="s">
        <v>22</v>
      </c>
      <c r="Q180" s="17">
        <v>491610000</v>
      </c>
      <c r="R180" s="122">
        <v>195984000</v>
      </c>
      <c r="S180" s="35" t="s">
        <v>15</v>
      </c>
      <c r="T180" s="8" t="s">
        <v>185</v>
      </c>
      <c r="U180" s="1">
        <v>44568</v>
      </c>
    </row>
    <row r="181" spans="1:21" ht="16.5" customHeight="1" x14ac:dyDescent="0.3">
      <c r="A181" s="63">
        <v>178</v>
      </c>
      <c r="B181" s="12" t="s">
        <v>54</v>
      </c>
      <c r="C181" s="13">
        <v>44454</v>
      </c>
      <c r="D181" s="11" t="s">
        <v>153</v>
      </c>
      <c r="E181" s="12" t="s">
        <v>55</v>
      </c>
      <c r="F181" s="29">
        <v>2021</v>
      </c>
      <c r="G181" s="9" t="s">
        <v>963</v>
      </c>
      <c r="H181" s="12" t="s">
        <v>284</v>
      </c>
      <c r="I181" s="12" t="s">
        <v>136</v>
      </c>
      <c r="J181" s="12" t="s">
        <v>163</v>
      </c>
      <c r="K181" s="36">
        <v>44512</v>
      </c>
      <c r="L181" s="11">
        <v>32</v>
      </c>
      <c r="M181" s="63" t="s">
        <v>964</v>
      </c>
      <c r="N181" s="28" t="s">
        <v>965</v>
      </c>
      <c r="O181" s="11" t="s">
        <v>965</v>
      </c>
      <c r="P181" s="28" t="s">
        <v>15</v>
      </c>
      <c r="Q181" s="17">
        <v>399902000</v>
      </c>
      <c r="R181" s="122">
        <v>160000000</v>
      </c>
      <c r="S181" s="35" t="s">
        <v>15</v>
      </c>
      <c r="T181" s="8" t="s">
        <v>15</v>
      </c>
      <c r="U181" s="1">
        <v>44543</v>
      </c>
    </row>
    <row r="182" spans="1:21" ht="16.5" customHeight="1" x14ac:dyDescent="0.3">
      <c r="A182" s="63">
        <v>179</v>
      </c>
      <c r="B182" s="12" t="s">
        <v>54</v>
      </c>
      <c r="C182" s="13">
        <v>44454</v>
      </c>
      <c r="D182" s="11" t="s">
        <v>153</v>
      </c>
      <c r="E182" s="123" t="s">
        <v>55</v>
      </c>
      <c r="F182" s="29">
        <v>2021</v>
      </c>
      <c r="G182" s="9" t="s">
        <v>966</v>
      </c>
      <c r="H182" s="12" t="s">
        <v>475</v>
      </c>
      <c r="I182" s="12" t="s">
        <v>948</v>
      </c>
      <c r="J182" s="12" t="s">
        <v>163</v>
      </c>
      <c r="K182" s="36">
        <v>44512</v>
      </c>
      <c r="L182" s="11">
        <v>40</v>
      </c>
      <c r="M182" s="128" t="s">
        <v>967</v>
      </c>
      <c r="N182" s="28" t="s">
        <v>968</v>
      </c>
      <c r="O182" s="11" t="s">
        <v>969</v>
      </c>
      <c r="P182" s="28" t="s">
        <v>22</v>
      </c>
      <c r="Q182" s="17">
        <v>502606000</v>
      </c>
      <c r="R182" s="122">
        <v>200000000</v>
      </c>
      <c r="S182" s="35" t="s">
        <v>15</v>
      </c>
      <c r="T182" s="8" t="s">
        <v>15</v>
      </c>
      <c r="U182" s="1">
        <v>44543</v>
      </c>
    </row>
    <row r="183" spans="1:21" ht="16.5" customHeight="1" x14ac:dyDescent="0.3">
      <c r="A183" s="63">
        <v>180</v>
      </c>
      <c r="B183" s="12" t="s">
        <v>54</v>
      </c>
      <c r="C183" s="13">
        <v>44454</v>
      </c>
      <c r="D183" s="11" t="s">
        <v>153</v>
      </c>
      <c r="E183" s="12" t="s">
        <v>55</v>
      </c>
      <c r="F183" s="29">
        <v>2021</v>
      </c>
      <c r="G183" s="9" t="s">
        <v>970</v>
      </c>
      <c r="H183" s="12" t="s">
        <v>475</v>
      </c>
      <c r="I183" s="12" t="s">
        <v>929</v>
      </c>
      <c r="J183" s="12" t="s">
        <v>163</v>
      </c>
      <c r="K183" s="36">
        <v>44512</v>
      </c>
      <c r="L183" s="11">
        <v>40</v>
      </c>
      <c r="M183" s="63" t="s">
        <v>971</v>
      </c>
      <c r="N183" s="28" t="s">
        <v>972</v>
      </c>
      <c r="O183" s="11" t="s">
        <v>973</v>
      </c>
      <c r="P183" s="28" t="s">
        <v>22</v>
      </c>
      <c r="Q183" s="17">
        <v>504904000</v>
      </c>
      <c r="R183" s="122">
        <v>200000000</v>
      </c>
      <c r="S183" s="35" t="s">
        <v>15</v>
      </c>
      <c r="T183" s="8" t="s">
        <v>15</v>
      </c>
      <c r="U183" s="1">
        <v>44540</v>
      </c>
    </row>
    <row r="184" spans="1:21" ht="16.5" customHeight="1" x14ac:dyDescent="0.3">
      <c r="A184" s="63">
        <v>181</v>
      </c>
      <c r="B184" s="12" t="s">
        <v>56</v>
      </c>
      <c r="C184" s="13">
        <v>44449</v>
      </c>
      <c r="D184" s="11" t="s">
        <v>153</v>
      </c>
      <c r="E184" s="123" t="s">
        <v>974</v>
      </c>
      <c r="F184" s="29">
        <v>2021</v>
      </c>
      <c r="G184" s="9" t="s">
        <v>975</v>
      </c>
      <c r="H184" s="12" t="s">
        <v>169</v>
      </c>
      <c r="I184" s="12" t="s">
        <v>976</v>
      </c>
      <c r="J184" s="12" t="s">
        <v>163</v>
      </c>
      <c r="K184" s="36">
        <v>44512</v>
      </c>
      <c r="L184" s="11">
        <v>36</v>
      </c>
      <c r="M184" s="128" t="s">
        <v>977</v>
      </c>
      <c r="N184" s="28" t="s">
        <v>978</v>
      </c>
      <c r="O184" s="11" t="s">
        <v>979</v>
      </c>
      <c r="P184" s="28" t="s">
        <v>22</v>
      </c>
      <c r="Q184" s="17">
        <v>561856000</v>
      </c>
      <c r="R184" s="122">
        <v>180000000</v>
      </c>
      <c r="S184" s="35" t="s">
        <v>15</v>
      </c>
      <c r="T184" s="66" t="s">
        <v>185</v>
      </c>
      <c r="U184" s="1">
        <v>44568</v>
      </c>
    </row>
    <row r="185" spans="1:21" ht="16.5" customHeight="1" x14ac:dyDescent="0.3">
      <c r="A185" s="63">
        <v>182</v>
      </c>
      <c r="B185" s="12" t="s">
        <v>56</v>
      </c>
      <c r="C185" s="13">
        <v>44449</v>
      </c>
      <c r="D185" s="11" t="s">
        <v>153</v>
      </c>
      <c r="E185" s="123" t="s">
        <v>974</v>
      </c>
      <c r="F185" s="29">
        <v>2021</v>
      </c>
      <c r="G185" s="9" t="s">
        <v>980</v>
      </c>
      <c r="H185" s="12" t="s">
        <v>169</v>
      </c>
      <c r="I185" s="12" t="s">
        <v>981</v>
      </c>
      <c r="J185" s="12" t="s">
        <v>163</v>
      </c>
      <c r="K185" s="36">
        <v>44512</v>
      </c>
      <c r="L185" s="11">
        <v>40</v>
      </c>
      <c r="M185" s="128" t="s">
        <v>982</v>
      </c>
      <c r="N185" s="28" t="s">
        <v>983</v>
      </c>
      <c r="O185" s="11" t="s">
        <v>984</v>
      </c>
      <c r="P185" s="28" t="s">
        <v>22</v>
      </c>
      <c r="Q185" s="17">
        <v>541576000</v>
      </c>
      <c r="R185" s="122">
        <v>200000000</v>
      </c>
      <c r="S185" s="35" t="s">
        <v>15</v>
      </c>
      <c r="T185" s="66" t="s">
        <v>185</v>
      </c>
      <c r="U185" s="1">
        <v>44568</v>
      </c>
    </row>
    <row r="186" spans="1:21" ht="16.5" customHeight="1" x14ac:dyDescent="0.3">
      <c r="A186" s="63">
        <v>183</v>
      </c>
      <c r="B186" s="12" t="s">
        <v>56</v>
      </c>
      <c r="C186" s="13">
        <v>44442</v>
      </c>
      <c r="D186" s="11" t="s">
        <v>206</v>
      </c>
      <c r="E186" s="12" t="s">
        <v>974</v>
      </c>
      <c r="F186" s="29">
        <v>2021</v>
      </c>
      <c r="G186" s="9" t="s">
        <v>985</v>
      </c>
      <c r="H186" s="12" t="s">
        <v>191</v>
      </c>
      <c r="I186" s="12" t="s">
        <v>986</v>
      </c>
      <c r="J186" s="12" t="s">
        <v>163</v>
      </c>
      <c r="K186" s="36">
        <v>44498</v>
      </c>
      <c r="L186" s="11">
        <v>40</v>
      </c>
      <c r="M186" s="63" t="s">
        <v>987</v>
      </c>
      <c r="N186" s="28" t="s">
        <v>988</v>
      </c>
      <c r="O186" s="11" t="s">
        <v>989</v>
      </c>
      <c r="P186" s="28" t="s">
        <v>22</v>
      </c>
      <c r="Q186" s="17">
        <v>585067000</v>
      </c>
      <c r="R186" s="96">
        <v>200000000</v>
      </c>
      <c r="S186" s="35" t="s">
        <v>15</v>
      </c>
      <c r="T186" s="8" t="s">
        <v>15</v>
      </c>
      <c r="U186" s="1">
        <v>44543</v>
      </c>
    </row>
    <row r="187" spans="1:21" ht="16.5" customHeight="1" x14ac:dyDescent="0.3">
      <c r="A187" s="63">
        <v>184</v>
      </c>
      <c r="B187" s="12" t="s">
        <v>56</v>
      </c>
      <c r="C187" s="13">
        <v>44449</v>
      </c>
      <c r="D187" s="11" t="s">
        <v>153</v>
      </c>
      <c r="E187" s="123" t="s">
        <v>974</v>
      </c>
      <c r="F187" s="29">
        <v>2021</v>
      </c>
      <c r="G187" s="9" t="s">
        <v>990</v>
      </c>
      <c r="H187" s="12" t="s">
        <v>65</v>
      </c>
      <c r="I187" s="12" t="s">
        <v>991</v>
      </c>
      <c r="J187" s="12" t="s">
        <v>163</v>
      </c>
      <c r="K187" s="36">
        <v>44512</v>
      </c>
      <c r="L187" s="11">
        <v>40</v>
      </c>
      <c r="M187" s="128" t="s">
        <v>992</v>
      </c>
      <c r="N187" s="28" t="s">
        <v>993</v>
      </c>
      <c r="O187" s="11" t="s">
        <v>993</v>
      </c>
      <c r="P187" s="28" t="s">
        <v>22</v>
      </c>
      <c r="Q187" s="17">
        <v>644851000</v>
      </c>
      <c r="R187" s="98">
        <v>200000000</v>
      </c>
      <c r="S187" s="35" t="s">
        <v>15</v>
      </c>
      <c r="T187" s="66" t="s">
        <v>185</v>
      </c>
      <c r="U187" s="1">
        <v>44568</v>
      </c>
    </row>
    <row r="188" spans="1:21" ht="16.5" customHeight="1" x14ac:dyDescent="0.3">
      <c r="A188" s="63">
        <v>185</v>
      </c>
      <c r="B188" s="12" t="s">
        <v>56</v>
      </c>
      <c r="C188" s="13">
        <v>44449</v>
      </c>
      <c r="D188" s="11" t="s">
        <v>153</v>
      </c>
      <c r="E188" s="123" t="s">
        <v>974</v>
      </c>
      <c r="F188" s="29">
        <v>2021</v>
      </c>
      <c r="G188" s="9" t="s">
        <v>994</v>
      </c>
      <c r="H188" s="12" t="s">
        <v>169</v>
      </c>
      <c r="I188" s="12" t="s">
        <v>995</v>
      </c>
      <c r="J188" s="12" t="s">
        <v>163</v>
      </c>
      <c r="K188" s="36">
        <v>44512</v>
      </c>
      <c r="L188" s="11">
        <v>40</v>
      </c>
      <c r="M188" s="63" t="s">
        <v>996</v>
      </c>
      <c r="N188" s="28" t="s">
        <v>997</v>
      </c>
      <c r="O188" s="11" t="s">
        <v>997</v>
      </c>
      <c r="P188" s="28" t="s">
        <v>22</v>
      </c>
      <c r="Q188" s="17">
        <v>553685000</v>
      </c>
      <c r="R188" s="122">
        <v>199095000</v>
      </c>
      <c r="S188" s="35" t="s">
        <v>15</v>
      </c>
      <c r="T188" s="66" t="s">
        <v>185</v>
      </c>
      <c r="U188" s="1">
        <v>44568</v>
      </c>
    </row>
    <row r="189" spans="1:21" ht="16.5" customHeight="1" x14ac:dyDescent="0.3">
      <c r="A189" s="63">
        <v>186</v>
      </c>
      <c r="B189" s="12" t="s">
        <v>56</v>
      </c>
      <c r="C189" s="13">
        <v>44449</v>
      </c>
      <c r="D189" s="11" t="s">
        <v>153</v>
      </c>
      <c r="E189" s="123" t="s">
        <v>974</v>
      </c>
      <c r="F189" s="29">
        <v>2021</v>
      </c>
      <c r="G189" s="9" t="s">
        <v>998</v>
      </c>
      <c r="H189" s="12" t="s">
        <v>327</v>
      </c>
      <c r="I189" s="12" t="s">
        <v>999</v>
      </c>
      <c r="J189" s="12" t="s">
        <v>163</v>
      </c>
      <c r="K189" s="36">
        <v>44510</v>
      </c>
      <c r="L189" s="11">
        <v>40</v>
      </c>
      <c r="M189" s="128" t="s">
        <v>1000</v>
      </c>
      <c r="N189" s="28" t="s">
        <v>1001</v>
      </c>
      <c r="O189" s="11" t="s">
        <v>1002</v>
      </c>
      <c r="P189" s="28" t="s">
        <v>22</v>
      </c>
      <c r="Q189" s="17">
        <v>536772000</v>
      </c>
      <c r="R189" s="122">
        <v>200000000</v>
      </c>
      <c r="S189" s="35" t="s">
        <v>15</v>
      </c>
      <c r="T189" s="8" t="s">
        <v>15</v>
      </c>
      <c r="U189" s="1">
        <v>44543</v>
      </c>
    </row>
    <row r="190" spans="1:21" ht="16.5" customHeight="1" x14ac:dyDescent="0.3">
      <c r="A190" s="63">
        <v>187</v>
      </c>
      <c r="B190" s="12" t="s">
        <v>56</v>
      </c>
      <c r="C190" s="13">
        <v>44449</v>
      </c>
      <c r="D190" s="11" t="s">
        <v>153</v>
      </c>
      <c r="E190" s="123" t="s">
        <v>974</v>
      </c>
      <c r="F190" s="29">
        <v>2021</v>
      </c>
      <c r="G190" s="9" t="s">
        <v>1003</v>
      </c>
      <c r="H190" s="12" t="s">
        <v>169</v>
      </c>
      <c r="I190" s="12" t="s">
        <v>1004</v>
      </c>
      <c r="J190" s="12" t="s">
        <v>163</v>
      </c>
      <c r="K190" s="36">
        <v>44512</v>
      </c>
      <c r="L190" s="11">
        <v>40</v>
      </c>
      <c r="M190" s="63" t="s">
        <v>1005</v>
      </c>
      <c r="N190" s="28" t="s">
        <v>1006</v>
      </c>
      <c r="O190" s="11" t="s">
        <v>1007</v>
      </c>
      <c r="P190" s="28" t="s">
        <v>22</v>
      </c>
      <c r="Q190" s="17">
        <v>583983000</v>
      </c>
      <c r="R190" s="99">
        <v>200000000</v>
      </c>
      <c r="S190" s="35" t="s">
        <v>15</v>
      </c>
      <c r="T190" s="66" t="s">
        <v>185</v>
      </c>
      <c r="U190" s="1">
        <v>44568</v>
      </c>
    </row>
    <row r="191" spans="1:21" ht="16.5" customHeight="1" x14ac:dyDescent="0.3">
      <c r="A191" s="63">
        <v>188</v>
      </c>
      <c r="B191" s="12" t="s">
        <v>56</v>
      </c>
      <c r="C191" s="13">
        <v>44442</v>
      </c>
      <c r="D191" s="11" t="s">
        <v>206</v>
      </c>
      <c r="E191" s="123" t="s">
        <v>974</v>
      </c>
      <c r="F191" s="29">
        <v>2021</v>
      </c>
      <c r="G191" s="9" t="s">
        <v>1008</v>
      </c>
      <c r="H191" s="12" t="s">
        <v>1009</v>
      </c>
      <c r="I191" s="12" t="s">
        <v>1010</v>
      </c>
      <c r="J191" s="12" t="s">
        <v>163</v>
      </c>
      <c r="K191" s="36">
        <v>44498</v>
      </c>
      <c r="L191" s="11">
        <v>40</v>
      </c>
      <c r="M191" s="128" t="s">
        <v>1011</v>
      </c>
      <c r="N191" s="28" t="s">
        <v>1012</v>
      </c>
      <c r="O191" s="11" t="s">
        <v>1013</v>
      </c>
      <c r="P191" s="28" t="s">
        <v>22</v>
      </c>
      <c r="Q191" s="17">
        <v>641391000</v>
      </c>
      <c r="R191" s="122">
        <v>200000000</v>
      </c>
      <c r="S191" s="35" t="s">
        <v>15</v>
      </c>
      <c r="T191" s="8" t="s">
        <v>15</v>
      </c>
      <c r="U191" s="1">
        <v>44543</v>
      </c>
    </row>
    <row r="192" spans="1:21" ht="16.5" customHeight="1" x14ac:dyDescent="0.3">
      <c r="A192" s="63">
        <v>189</v>
      </c>
      <c r="B192" s="12" t="s">
        <v>56</v>
      </c>
      <c r="C192" s="13">
        <v>44449</v>
      </c>
      <c r="D192" s="11" t="s">
        <v>153</v>
      </c>
      <c r="E192" s="123" t="s">
        <v>974</v>
      </c>
      <c r="F192" s="29">
        <v>2021</v>
      </c>
      <c r="G192" s="9" t="s">
        <v>1014</v>
      </c>
      <c r="H192" s="12" t="s">
        <v>1015</v>
      </c>
      <c r="I192" s="12" t="s">
        <v>1016</v>
      </c>
      <c r="J192" s="12" t="s">
        <v>163</v>
      </c>
      <c r="K192" s="36">
        <v>44512</v>
      </c>
      <c r="L192" s="11">
        <v>37</v>
      </c>
      <c r="M192" s="128" t="s">
        <v>1017</v>
      </c>
      <c r="N192" s="28" t="s">
        <v>1018</v>
      </c>
      <c r="O192" s="11" t="s">
        <v>1019</v>
      </c>
      <c r="P192" s="28" t="s">
        <v>22</v>
      </c>
      <c r="Q192" s="17">
        <v>527270000</v>
      </c>
      <c r="R192" s="98">
        <v>184003000</v>
      </c>
      <c r="S192" s="35" t="s">
        <v>15</v>
      </c>
      <c r="T192" s="66" t="s">
        <v>185</v>
      </c>
      <c r="U192" s="1">
        <v>44568</v>
      </c>
    </row>
    <row r="193" spans="1:21" ht="16.5" customHeight="1" x14ac:dyDescent="0.3">
      <c r="A193" s="63">
        <v>190</v>
      </c>
      <c r="B193" s="12" t="s">
        <v>56</v>
      </c>
      <c r="C193" s="13">
        <v>44449</v>
      </c>
      <c r="D193" s="11" t="s">
        <v>153</v>
      </c>
      <c r="E193" s="123" t="s">
        <v>974</v>
      </c>
      <c r="F193" s="29">
        <v>2021</v>
      </c>
      <c r="G193" s="9" t="s">
        <v>1020</v>
      </c>
      <c r="H193" s="12" t="s">
        <v>597</v>
      </c>
      <c r="I193" s="12" t="s">
        <v>1021</v>
      </c>
      <c r="J193" s="12" t="s">
        <v>163</v>
      </c>
      <c r="K193" s="36">
        <v>44512</v>
      </c>
      <c r="L193" s="11">
        <v>40</v>
      </c>
      <c r="M193" s="128" t="s">
        <v>1022</v>
      </c>
      <c r="N193" s="28" t="s">
        <v>1023</v>
      </c>
      <c r="O193" s="11" t="s">
        <v>1023</v>
      </c>
      <c r="P193" s="28" t="s">
        <v>22</v>
      </c>
      <c r="Q193" s="17">
        <v>854863000</v>
      </c>
      <c r="R193" s="122">
        <v>200000000</v>
      </c>
      <c r="S193" s="35" t="s">
        <v>15</v>
      </c>
      <c r="T193" s="66" t="s">
        <v>185</v>
      </c>
      <c r="U193" s="1">
        <v>44568</v>
      </c>
    </row>
    <row r="194" spans="1:21" ht="16.5" customHeight="1" x14ac:dyDescent="0.3">
      <c r="A194" s="63">
        <v>191</v>
      </c>
      <c r="B194" s="12" t="s">
        <v>56</v>
      </c>
      <c r="C194" s="13">
        <v>44449</v>
      </c>
      <c r="D194" s="11" t="s">
        <v>153</v>
      </c>
      <c r="E194" s="123" t="s">
        <v>974</v>
      </c>
      <c r="F194" s="29">
        <v>2021</v>
      </c>
      <c r="G194" s="9" t="s">
        <v>1024</v>
      </c>
      <c r="H194" s="12" t="s">
        <v>169</v>
      </c>
      <c r="I194" s="12" t="s">
        <v>1025</v>
      </c>
      <c r="J194" s="12" t="s">
        <v>163</v>
      </c>
      <c r="K194" s="36">
        <v>44512</v>
      </c>
      <c r="L194" s="11">
        <v>40</v>
      </c>
      <c r="M194" s="129" t="s">
        <v>1026</v>
      </c>
      <c r="N194" s="28" t="s">
        <v>1027</v>
      </c>
      <c r="O194" s="11" t="s">
        <v>1028</v>
      </c>
      <c r="P194" s="28" t="s">
        <v>22</v>
      </c>
      <c r="Q194" s="17">
        <v>501415000</v>
      </c>
      <c r="R194" s="98">
        <v>200000000</v>
      </c>
      <c r="S194" s="35" t="s">
        <v>15</v>
      </c>
      <c r="T194" s="66" t="s">
        <v>185</v>
      </c>
      <c r="U194" s="1">
        <v>44568</v>
      </c>
    </row>
    <row r="195" spans="1:21" ht="16.5" customHeight="1" x14ac:dyDescent="0.3">
      <c r="A195" s="63">
        <v>192</v>
      </c>
      <c r="B195" s="12" t="s">
        <v>56</v>
      </c>
      <c r="C195" s="13">
        <v>44449</v>
      </c>
      <c r="D195" s="11" t="s">
        <v>153</v>
      </c>
      <c r="E195" s="123" t="s">
        <v>974</v>
      </c>
      <c r="F195" s="29">
        <v>2021</v>
      </c>
      <c r="G195" s="9" t="s">
        <v>1029</v>
      </c>
      <c r="H195" s="12" t="s">
        <v>327</v>
      </c>
      <c r="I195" s="12" t="s">
        <v>1030</v>
      </c>
      <c r="J195" s="12" t="s">
        <v>163</v>
      </c>
      <c r="K195" s="36">
        <v>44512</v>
      </c>
      <c r="L195" s="11">
        <v>40</v>
      </c>
      <c r="M195" s="128" t="s">
        <v>1031</v>
      </c>
      <c r="N195" s="28" t="s">
        <v>1032</v>
      </c>
      <c r="O195" s="11" t="s">
        <v>1033</v>
      </c>
      <c r="P195" s="28" t="s">
        <v>22</v>
      </c>
      <c r="Q195" s="17">
        <v>598147000</v>
      </c>
      <c r="R195" s="98">
        <v>200000000</v>
      </c>
      <c r="S195" s="35" t="s">
        <v>15</v>
      </c>
      <c r="T195" s="66" t="s">
        <v>185</v>
      </c>
      <c r="U195" s="1">
        <v>44568</v>
      </c>
    </row>
    <row r="196" spans="1:21" ht="16.5" customHeight="1" x14ac:dyDescent="0.3">
      <c r="A196" s="63">
        <v>193</v>
      </c>
      <c r="B196" s="12" t="s">
        <v>56</v>
      </c>
      <c r="C196" s="13">
        <v>44449</v>
      </c>
      <c r="D196" s="11" t="s">
        <v>153</v>
      </c>
      <c r="E196" s="123" t="s">
        <v>974</v>
      </c>
      <c r="F196" s="29">
        <v>2021</v>
      </c>
      <c r="G196" s="9" t="s">
        <v>1034</v>
      </c>
      <c r="H196" s="12" t="s">
        <v>327</v>
      </c>
      <c r="I196" s="12" t="s">
        <v>1035</v>
      </c>
      <c r="J196" s="12" t="s">
        <v>163</v>
      </c>
      <c r="K196" s="36">
        <v>44512</v>
      </c>
      <c r="L196" s="11">
        <v>40</v>
      </c>
      <c r="M196" s="63" t="s">
        <v>1036</v>
      </c>
      <c r="N196" s="28" t="s">
        <v>1037</v>
      </c>
      <c r="O196" s="11" t="s">
        <v>1038</v>
      </c>
      <c r="P196" s="28" t="s">
        <v>22</v>
      </c>
      <c r="Q196" s="17">
        <v>496764000</v>
      </c>
      <c r="R196" s="122">
        <v>198369000</v>
      </c>
      <c r="S196" s="35" t="s">
        <v>15</v>
      </c>
      <c r="T196" s="66" t="s">
        <v>185</v>
      </c>
      <c r="U196" s="1">
        <v>44568</v>
      </c>
    </row>
    <row r="197" spans="1:21" ht="16.5" customHeight="1" x14ac:dyDescent="0.3">
      <c r="A197" s="63">
        <v>194</v>
      </c>
      <c r="B197" s="12" t="s">
        <v>56</v>
      </c>
      <c r="C197" s="13">
        <v>44449</v>
      </c>
      <c r="D197" s="11" t="s">
        <v>153</v>
      </c>
      <c r="E197" s="123" t="s">
        <v>974</v>
      </c>
      <c r="F197" s="29">
        <v>2021</v>
      </c>
      <c r="G197" s="9" t="s">
        <v>1039</v>
      </c>
      <c r="H197" s="12" t="s">
        <v>169</v>
      </c>
      <c r="I197" s="12" t="s">
        <v>1040</v>
      </c>
      <c r="J197" s="12" t="s">
        <v>163</v>
      </c>
      <c r="K197" s="36">
        <v>44512</v>
      </c>
      <c r="L197" s="11">
        <v>40</v>
      </c>
      <c r="M197" s="128" t="s">
        <v>1041</v>
      </c>
      <c r="N197" s="28" t="s">
        <v>1042</v>
      </c>
      <c r="O197" s="11" t="s">
        <v>1042</v>
      </c>
      <c r="P197" s="28" t="s">
        <v>22</v>
      </c>
      <c r="Q197" s="17">
        <v>617507000</v>
      </c>
      <c r="R197" s="98">
        <v>200000000</v>
      </c>
      <c r="S197" s="35" t="s">
        <v>15</v>
      </c>
      <c r="T197" s="8" t="s">
        <v>15</v>
      </c>
      <c r="U197" s="1">
        <v>44543</v>
      </c>
    </row>
    <row r="198" spans="1:21" ht="16.5" customHeight="1" x14ac:dyDescent="0.3">
      <c r="A198" s="63">
        <v>195</v>
      </c>
      <c r="B198" s="12" t="s">
        <v>56</v>
      </c>
      <c r="C198" s="13">
        <v>44449</v>
      </c>
      <c r="D198" s="11" t="s">
        <v>153</v>
      </c>
      <c r="E198" s="123" t="s">
        <v>974</v>
      </c>
      <c r="F198" s="29">
        <v>2021</v>
      </c>
      <c r="G198" s="9" t="s">
        <v>1043</v>
      </c>
      <c r="H198" s="12" t="s">
        <v>169</v>
      </c>
      <c r="I198" s="12" t="s">
        <v>1044</v>
      </c>
      <c r="J198" s="12" t="s">
        <v>163</v>
      </c>
      <c r="K198" s="36">
        <v>44512</v>
      </c>
      <c r="L198" s="11">
        <v>40</v>
      </c>
      <c r="M198" s="63" t="s">
        <v>1045</v>
      </c>
      <c r="N198" s="28" t="s">
        <v>1046</v>
      </c>
      <c r="O198" s="11" t="s">
        <v>1047</v>
      </c>
      <c r="P198" s="28" t="s">
        <v>22</v>
      </c>
      <c r="Q198" s="17">
        <v>714775000</v>
      </c>
      <c r="R198" s="98">
        <v>199999000</v>
      </c>
      <c r="S198" s="35" t="s">
        <v>15</v>
      </c>
      <c r="T198" s="66" t="s">
        <v>185</v>
      </c>
      <c r="U198" s="1">
        <v>44568</v>
      </c>
    </row>
    <row r="199" spans="1:21" ht="16.5" customHeight="1" x14ac:dyDescent="0.3">
      <c r="A199" s="63">
        <v>196</v>
      </c>
      <c r="B199" s="12" t="s">
        <v>56</v>
      </c>
      <c r="C199" s="13">
        <v>44449</v>
      </c>
      <c r="D199" s="11" t="s">
        <v>153</v>
      </c>
      <c r="E199" s="123" t="s">
        <v>974</v>
      </c>
      <c r="F199" s="29">
        <v>2021</v>
      </c>
      <c r="G199" s="9" t="s">
        <v>1048</v>
      </c>
      <c r="H199" s="12" t="s">
        <v>1049</v>
      </c>
      <c r="I199" s="12" t="s">
        <v>1050</v>
      </c>
      <c r="J199" s="12" t="s">
        <v>163</v>
      </c>
      <c r="K199" s="36">
        <v>44512</v>
      </c>
      <c r="L199" s="11">
        <v>33</v>
      </c>
      <c r="M199" s="128" t="s">
        <v>1051</v>
      </c>
      <c r="N199" s="28" t="s">
        <v>1052</v>
      </c>
      <c r="O199" s="11" t="s">
        <v>1052</v>
      </c>
      <c r="P199" s="28" t="s">
        <v>22</v>
      </c>
      <c r="Q199" s="17">
        <v>711910000</v>
      </c>
      <c r="R199" s="98">
        <v>165000000</v>
      </c>
      <c r="S199" s="35" t="s">
        <v>15</v>
      </c>
      <c r="T199" s="66" t="s">
        <v>185</v>
      </c>
      <c r="U199" s="1">
        <v>44568</v>
      </c>
    </row>
    <row r="200" spans="1:21" ht="16.5" customHeight="1" x14ac:dyDescent="0.3">
      <c r="A200" s="63">
        <v>197</v>
      </c>
      <c r="B200" s="12" t="s">
        <v>56</v>
      </c>
      <c r="C200" s="13">
        <v>44449</v>
      </c>
      <c r="D200" s="11" t="s">
        <v>153</v>
      </c>
      <c r="E200" s="123" t="s">
        <v>974</v>
      </c>
      <c r="F200" s="29">
        <v>2021</v>
      </c>
      <c r="G200" s="9" t="s">
        <v>1053</v>
      </c>
      <c r="H200" s="12" t="s">
        <v>1054</v>
      </c>
      <c r="I200" s="12" t="s">
        <v>1055</v>
      </c>
      <c r="J200" s="12" t="s">
        <v>163</v>
      </c>
      <c r="K200" s="36">
        <v>44510</v>
      </c>
      <c r="L200" s="11">
        <v>36</v>
      </c>
      <c r="M200" s="128" t="s">
        <v>1056</v>
      </c>
      <c r="N200" s="28" t="s">
        <v>1057</v>
      </c>
      <c r="O200" s="11" t="s">
        <v>1058</v>
      </c>
      <c r="P200" s="28" t="s">
        <v>22</v>
      </c>
      <c r="Q200" s="17">
        <v>551155000</v>
      </c>
      <c r="R200" s="98">
        <v>179955000</v>
      </c>
      <c r="S200" s="35" t="s">
        <v>15</v>
      </c>
      <c r="T200" s="66" t="s">
        <v>185</v>
      </c>
      <c r="U200" s="1">
        <v>44568</v>
      </c>
    </row>
    <row r="201" spans="1:21" ht="16.5" customHeight="1" x14ac:dyDescent="0.3">
      <c r="A201" s="63">
        <v>198</v>
      </c>
      <c r="B201" s="12" t="s">
        <v>56</v>
      </c>
      <c r="C201" s="13">
        <v>44449</v>
      </c>
      <c r="D201" s="11" t="s">
        <v>153</v>
      </c>
      <c r="E201" s="123" t="s">
        <v>974</v>
      </c>
      <c r="F201" s="29">
        <v>2021</v>
      </c>
      <c r="G201" s="9" t="s">
        <v>1059</v>
      </c>
      <c r="H201" s="12" t="s">
        <v>169</v>
      </c>
      <c r="I201" s="12" t="s">
        <v>1060</v>
      </c>
      <c r="J201" s="12" t="s">
        <v>163</v>
      </c>
      <c r="K201" s="36">
        <v>44512</v>
      </c>
      <c r="L201" s="11">
        <v>40</v>
      </c>
      <c r="M201" s="128" t="s">
        <v>1061</v>
      </c>
      <c r="N201" s="28" t="s">
        <v>1062</v>
      </c>
      <c r="O201" s="11" t="s">
        <v>1063</v>
      </c>
      <c r="P201" s="28" t="s">
        <v>22</v>
      </c>
      <c r="Q201" s="17">
        <v>624096000</v>
      </c>
      <c r="R201" s="98">
        <v>200000000</v>
      </c>
      <c r="S201" s="35" t="s">
        <v>15</v>
      </c>
      <c r="T201" s="66" t="s">
        <v>185</v>
      </c>
      <c r="U201" s="1">
        <v>44568</v>
      </c>
    </row>
    <row r="202" spans="1:21" ht="16.5" customHeight="1" x14ac:dyDescent="0.3">
      <c r="A202" s="63">
        <v>199</v>
      </c>
      <c r="B202" s="12" t="s">
        <v>56</v>
      </c>
      <c r="C202" s="13">
        <v>44442</v>
      </c>
      <c r="D202" s="11" t="s">
        <v>206</v>
      </c>
      <c r="E202" s="12" t="s">
        <v>59</v>
      </c>
      <c r="F202" s="29">
        <v>2021</v>
      </c>
      <c r="G202" s="9" t="s">
        <v>1064</v>
      </c>
      <c r="H202" s="12" t="s">
        <v>1065</v>
      </c>
      <c r="I202" s="12" t="s">
        <v>1066</v>
      </c>
      <c r="J202" s="12" t="s">
        <v>163</v>
      </c>
      <c r="K202" s="36">
        <v>44512</v>
      </c>
      <c r="L202" s="11">
        <v>31</v>
      </c>
      <c r="M202" s="63" t="s">
        <v>1067</v>
      </c>
      <c r="N202" s="28" t="s">
        <v>1068</v>
      </c>
      <c r="O202" s="11" t="s">
        <v>1069</v>
      </c>
      <c r="P202" s="28" t="s">
        <v>22</v>
      </c>
      <c r="Q202" s="17">
        <v>426068000</v>
      </c>
      <c r="R202" s="122">
        <v>154568000</v>
      </c>
      <c r="S202" s="35" t="s">
        <v>15</v>
      </c>
      <c r="T202" s="8" t="s">
        <v>15</v>
      </c>
      <c r="U202" s="1">
        <v>44543</v>
      </c>
    </row>
    <row r="203" spans="1:21" ht="16.5" customHeight="1" x14ac:dyDescent="0.3">
      <c r="A203" s="63">
        <v>200</v>
      </c>
      <c r="B203" s="12" t="s">
        <v>56</v>
      </c>
      <c r="C203" s="13">
        <v>44442</v>
      </c>
      <c r="D203" s="11" t="s">
        <v>206</v>
      </c>
      <c r="E203" s="123" t="s">
        <v>59</v>
      </c>
      <c r="F203" s="29">
        <v>2021</v>
      </c>
      <c r="G203" s="9" t="s">
        <v>1070</v>
      </c>
      <c r="H203" s="12" t="s">
        <v>138</v>
      </c>
      <c r="I203" s="12" t="s">
        <v>1071</v>
      </c>
      <c r="J203" s="12" t="s">
        <v>163</v>
      </c>
      <c r="K203" s="36">
        <v>44512</v>
      </c>
      <c r="L203" s="11">
        <v>37</v>
      </c>
      <c r="M203" s="129" t="s">
        <v>1072</v>
      </c>
      <c r="N203" s="28" t="s">
        <v>1072</v>
      </c>
      <c r="O203" s="11" t="s">
        <v>1073</v>
      </c>
      <c r="P203" s="28" t="s">
        <v>22</v>
      </c>
      <c r="Q203" s="17">
        <v>512661000</v>
      </c>
      <c r="R203" s="122">
        <v>184376000</v>
      </c>
      <c r="S203" s="35" t="s">
        <v>15</v>
      </c>
      <c r="T203" s="8" t="s">
        <v>15</v>
      </c>
      <c r="U203" s="1">
        <v>44543</v>
      </c>
    </row>
    <row r="204" spans="1:21" ht="16.5" customHeight="1" x14ac:dyDescent="0.3">
      <c r="A204" s="63">
        <v>201</v>
      </c>
      <c r="B204" s="12" t="s">
        <v>56</v>
      </c>
      <c r="C204" s="13">
        <v>44449</v>
      </c>
      <c r="D204" s="11" t="s">
        <v>153</v>
      </c>
      <c r="E204" s="123" t="s">
        <v>59</v>
      </c>
      <c r="F204" s="29">
        <v>2021</v>
      </c>
      <c r="G204" s="9" t="s">
        <v>1074</v>
      </c>
      <c r="H204" s="12" t="s">
        <v>1075</v>
      </c>
      <c r="I204" s="12" t="s">
        <v>1076</v>
      </c>
      <c r="J204" s="12" t="s">
        <v>163</v>
      </c>
      <c r="K204" s="36">
        <v>44512</v>
      </c>
      <c r="L204" s="11">
        <v>40</v>
      </c>
      <c r="M204" s="128" t="s">
        <v>1077</v>
      </c>
      <c r="N204" s="28" t="s">
        <v>1078</v>
      </c>
      <c r="O204" s="11" t="s">
        <v>1079</v>
      </c>
      <c r="P204" s="28" t="s">
        <v>22</v>
      </c>
      <c r="Q204" s="17">
        <v>928226000</v>
      </c>
      <c r="R204" s="122">
        <v>200000000</v>
      </c>
      <c r="S204" s="35" t="s">
        <v>15</v>
      </c>
      <c r="T204" s="66" t="s">
        <v>185</v>
      </c>
      <c r="U204" s="1">
        <v>44568</v>
      </c>
    </row>
    <row r="205" spans="1:21" ht="16.5" customHeight="1" x14ac:dyDescent="0.3">
      <c r="A205" s="63">
        <v>202</v>
      </c>
      <c r="B205" s="12" t="s">
        <v>56</v>
      </c>
      <c r="C205" s="13">
        <v>44449</v>
      </c>
      <c r="D205" s="11" t="s">
        <v>153</v>
      </c>
      <c r="E205" s="123" t="s">
        <v>59</v>
      </c>
      <c r="F205" s="29">
        <v>2021</v>
      </c>
      <c r="G205" s="9" t="s">
        <v>1080</v>
      </c>
      <c r="H205" s="12" t="s">
        <v>169</v>
      </c>
      <c r="I205" s="12" t="s">
        <v>1081</v>
      </c>
      <c r="J205" s="12" t="s">
        <v>163</v>
      </c>
      <c r="K205" s="36">
        <v>44512</v>
      </c>
      <c r="L205" s="11">
        <v>40</v>
      </c>
      <c r="M205" s="128" t="s">
        <v>1082</v>
      </c>
      <c r="N205" s="28" t="s">
        <v>1083</v>
      </c>
      <c r="O205" s="11" t="s">
        <v>1083</v>
      </c>
      <c r="P205" s="28" t="s">
        <v>22</v>
      </c>
      <c r="Q205" s="17">
        <v>615268000</v>
      </c>
      <c r="R205" s="122">
        <v>199538000</v>
      </c>
      <c r="S205" s="35" t="s">
        <v>15</v>
      </c>
      <c r="T205" s="66" t="s">
        <v>185</v>
      </c>
      <c r="U205" s="1">
        <v>44568</v>
      </c>
    </row>
    <row r="206" spans="1:21" ht="16.5" customHeight="1" x14ac:dyDescent="0.3">
      <c r="A206" s="63">
        <v>203</v>
      </c>
      <c r="B206" s="12" t="s">
        <v>56</v>
      </c>
      <c r="C206" s="13">
        <v>44442</v>
      </c>
      <c r="D206" s="11" t="s">
        <v>206</v>
      </c>
      <c r="E206" s="123" t="s">
        <v>59</v>
      </c>
      <c r="F206" s="29">
        <v>2021</v>
      </c>
      <c r="G206" s="9" t="s">
        <v>1084</v>
      </c>
      <c r="H206" s="12" t="s">
        <v>1009</v>
      </c>
      <c r="I206" s="12" t="s">
        <v>1085</v>
      </c>
      <c r="J206" s="12" t="s">
        <v>163</v>
      </c>
      <c r="K206" s="36">
        <v>44512</v>
      </c>
      <c r="L206" s="11">
        <v>35</v>
      </c>
      <c r="M206" s="128" t="s">
        <v>1086</v>
      </c>
      <c r="N206" s="28" t="s">
        <v>1087</v>
      </c>
      <c r="O206" s="11" t="s">
        <v>1088</v>
      </c>
      <c r="P206" s="28" t="s">
        <v>22</v>
      </c>
      <c r="Q206" s="17">
        <v>525360000</v>
      </c>
      <c r="R206" s="122">
        <v>173352000</v>
      </c>
      <c r="S206" s="35" t="s">
        <v>15</v>
      </c>
      <c r="T206" s="8" t="s">
        <v>15</v>
      </c>
      <c r="U206" s="1">
        <v>44543</v>
      </c>
    </row>
    <row r="207" spans="1:21" ht="16.5" customHeight="1" x14ac:dyDescent="0.3">
      <c r="A207" s="63">
        <v>204</v>
      </c>
      <c r="B207" s="12" t="s">
        <v>56</v>
      </c>
      <c r="C207" s="13">
        <v>44449</v>
      </c>
      <c r="D207" s="11" t="s">
        <v>153</v>
      </c>
      <c r="E207" s="12" t="s">
        <v>59</v>
      </c>
      <c r="F207" s="29">
        <v>2021</v>
      </c>
      <c r="G207" s="9" t="s">
        <v>1089</v>
      </c>
      <c r="H207" s="12" t="s">
        <v>1009</v>
      </c>
      <c r="I207" s="12" t="s">
        <v>1066</v>
      </c>
      <c r="J207" s="12" t="s">
        <v>163</v>
      </c>
      <c r="K207" s="36">
        <v>44512</v>
      </c>
      <c r="L207" s="11">
        <v>32</v>
      </c>
      <c r="M207" s="63" t="s">
        <v>1090</v>
      </c>
      <c r="N207" s="28" t="s">
        <v>1091</v>
      </c>
      <c r="O207" s="11" t="s">
        <v>1092</v>
      </c>
      <c r="P207" s="28" t="s">
        <v>22</v>
      </c>
      <c r="Q207" s="17">
        <v>464962000</v>
      </c>
      <c r="R207" s="122">
        <v>159365000</v>
      </c>
      <c r="S207" s="35" t="s">
        <v>15</v>
      </c>
      <c r="T207" s="8" t="s">
        <v>15</v>
      </c>
      <c r="U207" s="1">
        <v>44540</v>
      </c>
    </row>
    <row r="208" spans="1:21" ht="16.5" customHeight="1" x14ac:dyDescent="0.3">
      <c r="A208" s="63">
        <v>205</v>
      </c>
      <c r="B208" s="12" t="s">
        <v>56</v>
      </c>
      <c r="C208" s="13">
        <v>44449</v>
      </c>
      <c r="D208" s="11" t="s">
        <v>153</v>
      </c>
      <c r="E208" s="12" t="s">
        <v>59</v>
      </c>
      <c r="F208" s="29">
        <v>2021</v>
      </c>
      <c r="G208" s="9" t="s">
        <v>1093</v>
      </c>
      <c r="H208" s="12" t="s">
        <v>1065</v>
      </c>
      <c r="I208" s="12" t="s">
        <v>111</v>
      </c>
      <c r="J208" s="12" t="s">
        <v>163</v>
      </c>
      <c r="K208" s="36">
        <v>44512</v>
      </c>
      <c r="L208" s="11">
        <v>38</v>
      </c>
      <c r="M208" s="91" t="s">
        <v>1094</v>
      </c>
      <c r="N208" s="28" t="s">
        <v>1095</v>
      </c>
      <c r="O208" s="11" t="s">
        <v>1096</v>
      </c>
      <c r="P208" s="28" t="s">
        <v>22</v>
      </c>
      <c r="Q208" s="17">
        <v>496358000</v>
      </c>
      <c r="R208" s="122">
        <v>187118000</v>
      </c>
      <c r="S208" s="35" t="s">
        <v>15</v>
      </c>
      <c r="T208" s="8" t="s">
        <v>15</v>
      </c>
      <c r="U208" s="1">
        <v>44540</v>
      </c>
    </row>
    <row r="209" spans="1:21" ht="16.5" customHeight="1" x14ac:dyDescent="0.25">
      <c r="A209" s="63">
        <v>206</v>
      </c>
      <c r="B209" s="12" t="s">
        <v>56</v>
      </c>
      <c r="C209" s="13">
        <v>44442</v>
      </c>
      <c r="D209" s="11" t="s">
        <v>206</v>
      </c>
      <c r="E209" s="12" t="s">
        <v>59</v>
      </c>
      <c r="F209" s="29">
        <v>2021</v>
      </c>
      <c r="G209" s="9" t="s">
        <v>1097</v>
      </c>
      <c r="H209" s="12" t="s">
        <v>169</v>
      </c>
      <c r="I209" s="12" t="s">
        <v>1098</v>
      </c>
      <c r="J209" s="12" t="s">
        <v>163</v>
      </c>
      <c r="K209" s="36">
        <v>44512</v>
      </c>
      <c r="L209" s="11">
        <v>31</v>
      </c>
      <c r="M209" s="63" t="s">
        <v>1099</v>
      </c>
      <c r="N209" s="28" t="s">
        <v>1100</v>
      </c>
      <c r="O209" s="11" t="s">
        <v>1101</v>
      </c>
      <c r="P209" s="28" t="s">
        <v>22</v>
      </c>
      <c r="Q209" s="17">
        <v>566491000</v>
      </c>
      <c r="R209" s="122">
        <v>154876000</v>
      </c>
      <c r="S209" s="35" t="s">
        <v>15</v>
      </c>
      <c r="T209" s="49" t="s">
        <v>22</v>
      </c>
      <c r="U209" s="9"/>
    </row>
    <row r="210" spans="1:21" ht="16.5" customHeight="1" x14ac:dyDescent="0.3">
      <c r="A210" s="63">
        <v>207</v>
      </c>
      <c r="B210" s="12" t="s">
        <v>56</v>
      </c>
      <c r="C210" s="13">
        <v>44449</v>
      </c>
      <c r="D210" s="11" t="s">
        <v>153</v>
      </c>
      <c r="E210" s="123" t="s">
        <v>59</v>
      </c>
      <c r="F210" s="29">
        <v>2021</v>
      </c>
      <c r="G210" s="9" t="s">
        <v>1102</v>
      </c>
      <c r="H210" s="12" t="s">
        <v>169</v>
      </c>
      <c r="I210" s="12" t="s">
        <v>1098</v>
      </c>
      <c r="J210" s="12" t="s">
        <v>163</v>
      </c>
      <c r="K210" s="36">
        <v>44512</v>
      </c>
      <c r="L210" s="11">
        <v>30</v>
      </c>
      <c r="M210" s="128" t="s">
        <v>1103</v>
      </c>
      <c r="N210" s="28" t="s">
        <v>1104</v>
      </c>
      <c r="O210" s="11" t="s">
        <v>1105</v>
      </c>
      <c r="P210" s="28" t="s">
        <v>22</v>
      </c>
      <c r="Q210" s="17">
        <v>650085000</v>
      </c>
      <c r="R210" s="122">
        <v>149951000</v>
      </c>
      <c r="S210" s="35" t="s">
        <v>15</v>
      </c>
      <c r="T210" s="66" t="s">
        <v>185</v>
      </c>
      <c r="U210" s="1">
        <v>44568</v>
      </c>
    </row>
    <row r="211" spans="1:21" ht="16.5" customHeight="1" x14ac:dyDescent="0.3">
      <c r="A211" s="63">
        <v>208</v>
      </c>
      <c r="B211" s="12" t="s">
        <v>56</v>
      </c>
      <c r="C211" s="13">
        <v>44449</v>
      </c>
      <c r="D211" s="11" t="s">
        <v>153</v>
      </c>
      <c r="E211" s="123" t="s">
        <v>59</v>
      </c>
      <c r="F211" s="29">
        <v>2021</v>
      </c>
      <c r="G211" s="9" t="s">
        <v>1106</v>
      </c>
      <c r="H211" s="12" t="s">
        <v>169</v>
      </c>
      <c r="I211" s="12" t="s">
        <v>1107</v>
      </c>
      <c r="J211" s="12" t="s">
        <v>163</v>
      </c>
      <c r="K211" s="36">
        <v>44512</v>
      </c>
      <c r="L211" s="11">
        <v>32</v>
      </c>
      <c r="M211" s="63" t="s">
        <v>1108</v>
      </c>
      <c r="N211" s="28" t="s">
        <v>1109</v>
      </c>
      <c r="O211" s="11" t="s">
        <v>1110</v>
      </c>
      <c r="P211" s="28" t="s">
        <v>22</v>
      </c>
      <c r="Q211" s="17">
        <v>753065000</v>
      </c>
      <c r="R211" s="122">
        <v>156508000</v>
      </c>
      <c r="S211" s="35" t="s">
        <v>15</v>
      </c>
      <c r="T211" s="66" t="s">
        <v>185</v>
      </c>
      <c r="U211" s="1">
        <v>44568</v>
      </c>
    </row>
    <row r="212" spans="1:21" ht="16.5" customHeight="1" x14ac:dyDescent="0.3">
      <c r="A212" s="63">
        <v>209</v>
      </c>
      <c r="B212" s="12" t="s">
        <v>56</v>
      </c>
      <c r="C212" s="13">
        <v>44449</v>
      </c>
      <c r="D212" s="11" t="s">
        <v>153</v>
      </c>
      <c r="E212" s="123" t="s">
        <v>59</v>
      </c>
      <c r="F212" s="29">
        <v>2021</v>
      </c>
      <c r="G212" s="9" t="s">
        <v>1111</v>
      </c>
      <c r="H212" s="12" t="s">
        <v>1112</v>
      </c>
      <c r="I212" s="12" t="s">
        <v>1066</v>
      </c>
      <c r="J212" s="12" t="s">
        <v>163</v>
      </c>
      <c r="K212" s="36">
        <v>44512</v>
      </c>
      <c r="L212" s="11">
        <v>39</v>
      </c>
      <c r="M212" s="63" t="s">
        <v>1113</v>
      </c>
      <c r="N212" s="28" t="s">
        <v>1114</v>
      </c>
      <c r="O212" s="11" t="s">
        <v>1115</v>
      </c>
      <c r="P212" s="28" t="s">
        <v>22</v>
      </c>
      <c r="Q212" s="17">
        <v>485242000</v>
      </c>
      <c r="R212" s="122">
        <v>193338000</v>
      </c>
      <c r="S212" s="35" t="s">
        <v>15</v>
      </c>
      <c r="T212" s="66" t="s">
        <v>185</v>
      </c>
      <c r="U212" s="1">
        <v>44568</v>
      </c>
    </row>
    <row r="213" spans="1:21" ht="16.5" customHeight="1" x14ac:dyDescent="0.3">
      <c r="A213" s="63">
        <v>210</v>
      </c>
      <c r="B213" s="12" t="s">
        <v>56</v>
      </c>
      <c r="C213" s="13">
        <v>44449</v>
      </c>
      <c r="D213" s="11" t="s">
        <v>153</v>
      </c>
      <c r="E213" s="123" t="s">
        <v>59</v>
      </c>
      <c r="F213" s="29">
        <v>2021</v>
      </c>
      <c r="G213" s="9" t="s">
        <v>1116</v>
      </c>
      <c r="H213" s="12" t="s">
        <v>169</v>
      </c>
      <c r="I213" s="12" t="s">
        <v>1117</v>
      </c>
      <c r="J213" s="12" t="s">
        <v>163</v>
      </c>
      <c r="K213" s="36">
        <v>44512</v>
      </c>
      <c r="L213" s="11">
        <v>40</v>
      </c>
      <c r="M213" s="128" t="s">
        <v>1118</v>
      </c>
      <c r="N213" s="28" t="s">
        <v>1119</v>
      </c>
      <c r="O213" s="11" t="s">
        <v>1119</v>
      </c>
      <c r="P213" s="28" t="s">
        <v>22</v>
      </c>
      <c r="Q213" s="17">
        <v>519463000</v>
      </c>
      <c r="R213" s="122">
        <v>198121000</v>
      </c>
      <c r="S213" s="35" t="s">
        <v>15</v>
      </c>
      <c r="T213" s="66" t="s">
        <v>185</v>
      </c>
      <c r="U213" s="1">
        <v>44568</v>
      </c>
    </row>
    <row r="214" spans="1:21" ht="16.5" customHeight="1" x14ac:dyDescent="0.3">
      <c r="A214" s="63">
        <v>211</v>
      </c>
      <c r="B214" s="12" t="s">
        <v>56</v>
      </c>
      <c r="C214" s="13">
        <v>44442</v>
      </c>
      <c r="D214" s="11" t="s">
        <v>206</v>
      </c>
      <c r="E214" s="123" t="s">
        <v>59</v>
      </c>
      <c r="F214" s="29">
        <v>2021</v>
      </c>
      <c r="G214" s="9" t="s">
        <v>1120</v>
      </c>
      <c r="H214" s="12" t="s">
        <v>169</v>
      </c>
      <c r="I214" s="12" t="s">
        <v>1098</v>
      </c>
      <c r="J214" s="12" t="s">
        <v>163</v>
      </c>
      <c r="K214" s="36">
        <v>44512</v>
      </c>
      <c r="L214" s="11">
        <v>40</v>
      </c>
      <c r="M214" s="128" t="s">
        <v>1121</v>
      </c>
      <c r="N214" s="28" t="s">
        <v>1122</v>
      </c>
      <c r="O214" s="11" t="s">
        <v>1123</v>
      </c>
      <c r="P214" s="28" t="s">
        <v>22</v>
      </c>
      <c r="Q214" s="17">
        <v>685393000</v>
      </c>
      <c r="R214" s="122">
        <v>199935000</v>
      </c>
      <c r="S214" s="35" t="s">
        <v>15</v>
      </c>
      <c r="T214" s="8" t="s">
        <v>15</v>
      </c>
      <c r="U214" s="1">
        <v>44543</v>
      </c>
    </row>
    <row r="215" spans="1:21" ht="16.5" customHeight="1" x14ac:dyDescent="0.3">
      <c r="A215" s="63">
        <v>212</v>
      </c>
      <c r="B215" s="12" t="s">
        <v>56</v>
      </c>
      <c r="C215" s="13">
        <v>44449</v>
      </c>
      <c r="D215" s="11" t="s">
        <v>153</v>
      </c>
      <c r="E215" s="123" t="s">
        <v>59</v>
      </c>
      <c r="F215" s="29">
        <v>2021</v>
      </c>
      <c r="G215" s="9" t="s">
        <v>1124</v>
      </c>
      <c r="H215" s="12" t="s">
        <v>60</v>
      </c>
      <c r="I215" s="12" t="s">
        <v>1125</v>
      </c>
      <c r="J215" s="12" t="s">
        <v>163</v>
      </c>
      <c r="K215" s="36">
        <v>44512</v>
      </c>
      <c r="L215" s="11">
        <v>39</v>
      </c>
      <c r="M215" s="63" t="s">
        <v>1126</v>
      </c>
      <c r="N215" s="28" t="s">
        <v>1127</v>
      </c>
      <c r="O215" s="11" t="s">
        <v>1128</v>
      </c>
      <c r="P215" s="28" t="s">
        <v>22</v>
      </c>
      <c r="Q215" s="17">
        <v>422543000</v>
      </c>
      <c r="R215" s="122">
        <v>163006000</v>
      </c>
      <c r="S215" s="35" t="s">
        <v>15</v>
      </c>
      <c r="T215" s="66" t="s">
        <v>185</v>
      </c>
      <c r="U215" s="1">
        <v>44568</v>
      </c>
    </row>
    <row r="216" spans="1:21" ht="16.5" customHeight="1" x14ac:dyDescent="0.3">
      <c r="A216" s="63">
        <v>213</v>
      </c>
      <c r="B216" s="12" t="s">
        <v>56</v>
      </c>
      <c r="C216" s="13">
        <v>44449</v>
      </c>
      <c r="D216" s="11" t="s">
        <v>153</v>
      </c>
      <c r="E216" s="123" t="s">
        <v>58</v>
      </c>
      <c r="F216" s="29">
        <v>2021</v>
      </c>
      <c r="G216" s="9" t="s">
        <v>1129</v>
      </c>
      <c r="H216" s="12" t="s">
        <v>213</v>
      </c>
      <c r="I216" s="12" t="s">
        <v>1130</v>
      </c>
      <c r="J216" s="12" t="s">
        <v>163</v>
      </c>
      <c r="K216" s="36">
        <v>44512</v>
      </c>
      <c r="L216" s="11">
        <v>40</v>
      </c>
      <c r="M216" s="63" t="s">
        <v>1131</v>
      </c>
      <c r="N216" s="28" t="s">
        <v>1132</v>
      </c>
      <c r="O216" s="11" t="s">
        <v>1133</v>
      </c>
      <c r="P216" s="28" t="s">
        <v>22</v>
      </c>
      <c r="Q216" s="17">
        <v>492999866</v>
      </c>
      <c r="R216" s="122">
        <v>192333000</v>
      </c>
      <c r="S216" s="35" t="s">
        <v>15</v>
      </c>
      <c r="T216" s="66" t="s">
        <v>185</v>
      </c>
      <c r="U216" s="1">
        <v>44568</v>
      </c>
    </row>
    <row r="217" spans="1:21" ht="16.5" customHeight="1" x14ac:dyDescent="0.3">
      <c r="A217" s="63">
        <v>214</v>
      </c>
      <c r="B217" s="12" t="s">
        <v>56</v>
      </c>
      <c r="C217" s="13">
        <v>44449</v>
      </c>
      <c r="D217" s="11" t="s">
        <v>153</v>
      </c>
      <c r="E217" s="123" t="s">
        <v>58</v>
      </c>
      <c r="F217" s="29">
        <v>2021</v>
      </c>
      <c r="G217" s="9" t="s">
        <v>1134</v>
      </c>
      <c r="H217" s="12" t="s">
        <v>327</v>
      </c>
      <c r="I217" s="12" t="s">
        <v>1135</v>
      </c>
      <c r="J217" s="12" t="s">
        <v>163</v>
      </c>
      <c r="K217" s="36">
        <v>44512</v>
      </c>
      <c r="L217" s="11">
        <v>30</v>
      </c>
      <c r="M217" s="63" t="s">
        <v>1136</v>
      </c>
      <c r="N217" s="28" t="s">
        <v>1137</v>
      </c>
      <c r="O217" s="11" t="s">
        <v>1138</v>
      </c>
      <c r="P217" s="28" t="s">
        <v>22</v>
      </c>
      <c r="Q217" s="17">
        <v>519120000</v>
      </c>
      <c r="R217" s="122">
        <v>150000000</v>
      </c>
      <c r="S217" s="35" t="s">
        <v>15</v>
      </c>
      <c r="T217" s="66" t="s">
        <v>185</v>
      </c>
      <c r="U217" s="1">
        <v>44568</v>
      </c>
    </row>
    <row r="218" spans="1:21" ht="16.5" customHeight="1" x14ac:dyDescent="0.25">
      <c r="A218" s="63">
        <v>215</v>
      </c>
      <c r="B218" s="12" t="s">
        <v>56</v>
      </c>
      <c r="C218" s="13">
        <v>44449</v>
      </c>
      <c r="D218" s="11" t="s">
        <v>153</v>
      </c>
      <c r="E218" s="12" t="s">
        <v>58</v>
      </c>
      <c r="F218" s="29">
        <v>2021</v>
      </c>
      <c r="G218" s="9" t="s">
        <v>1139</v>
      </c>
      <c r="H218" s="12" t="s">
        <v>327</v>
      </c>
      <c r="I218" s="12" t="s">
        <v>1140</v>
      </c>
      <c r="J218" s="12" t="s">
        <v>163</v>
      </c>
      <c r="K218" s="36">
        <v>44512</v>
      </c>
      <c r="L218" s="11">
        <v>40</v>
      </c>
      <c r="M218" s="63" t="s">
        <v>1141</v>
      </c>
      <c r="N218" s="28" t="s">
        <v>1142</v>
      </c>
      <c r="O218" s="11" t="s">
        <v>1143</v>
      </c>
      <c r="P218" s="28" t="s">
        <v>22</v>
      </c>
      <c r="Q218" s="17">
        <v>651055000</v>
      </c>
      <c r="R218" s="122">
        <v>199995000</v>
      </c>
      <c r="S218" s="35" t="s">
        <v>15</v>
      </c>
      <c r="T218" s="49" t="s">
        <v>22</v>
      </c>
      <c r="U218" s="9"/>
    </row>
    <row r="219" spans="1:21" ht="16.5" customHeight="1" x14ac:dyDescent="0.3">
      <c r="A219" s="63">
        <v>216</v>
      </c>
      <c r="B219" s="12" t="s">
        <v>56</v>
      </c>
      <c r="C219" s="13">
        <v>44449</v>
      </c>
      <c r="D219" s="11" t="s">
        <v>153</v>
      </c>
      <c r="E219" s="123" t="s">
        <v>58</v>
      </c>
      <c r="F219" s="29">
        <v>2021</v>
      </c>
      <c r="G219" s="9" t="s">
        <v>1144</v>
      </c>
      <c r="H219" s="12" t="s">
        <v>213</v>
      </c>
      <c r="I219" s="12" t="s">
        <v>62</v>
      </c>
      <c r="J219" s="12" t="s">
        <v>163</v>
      </c>
      <c r="K219" s="36">
        <v>44512</v>
      </c>
      <c r="L219" s="11">
        <v>40</v>
      </c>
      <c r="M219" s="128" t="s">
        <v>1145</v>
      </c>
      <c r="N219" s="28" t="s">
        <v>1146</v>
      </c>
      <c r="O219" s="11" t="s">
        <v>1147</v>
      </c>
      <c r="P219" s="28" t="s">
        <v>22</v>
      </c>
      <c r="Q219" s="17">
        <v>450677000</v>
      </c>
      <c r="R219" s="122">
        <v>175933000</v>
      </c>
      <c r="S219" s="35" t="s">
        <v>15</v>
      </c>
      <c r="T219" s="66" t="s">
        <v>185</v>
      </c>
      <c r="U219" s="1">
        <v>44568</v>
      </c>
    </row>
    <row r="220" spans="1:21" ht="16.5" customHeight="1" x14ac:dyDescent="0.3">
      <c r="A220" s="63">
        <v>217</v>
      </c>
      <c r="B220" s="12" t="s">
        <v>56</v>
      </c>
      <c r="C220" s="13">
        <v>44449</v>
      </c>
      <c r="D220" s="11" t="s">
        <v>153</v>
      </c>
      <c r="E220" s="123" t="s">
        <v>58</v>
      </c>
      <c r="F220" s="29">
        <v>2021</v>
      </c>
      <c r="G220" s="9" t="s">
        <v>1148</v>
      </c>
      <c r="H220" s="12" t="s">
        <v>1149</v>
      </c>
      <c r="I220" s="12" t="s">
        <v>1150</v>
      </c>
      <c r="J220" s="12" t="s">
        <v>163</v>
      </c>
      <c r="K220" s="36">
        <v>44512</v>
      </c>
      <c r="L220" s="11">
        <v>35</v>
      </c>
      <c r="M220" s="63" t="s">
        <v>1151</v>
      </c>
      <c r="N220" s="28" t="s">
        <v>1152</v>
      </c>
      <c r="O220" s="11" t="s">
        <v>1153</v>
      </c>
      <c r="P220" s="28" t="s">
        <v>22</v>
      </c>
      <c r="Q220" s="17">
        <v>365404000</v>
      </c>
      <c r="R220" s="122">
        <v>135852000</v>
      </c>
      <c r="S220" s="35" t="s">
        <v>15</v>
      </c>
      <c r="T220" s="66" t="s">
        <v>185</v>
      </c>
      <c r="U220" s="1">
        <v>44568</v>
      </c>
    </row>
    <row r="221" spans="1:21" ht="16.5" customHeight="1" x14ac:dyDescent="0.3">
      <c r="A221" s="63">
        <v>218</v>
      </c>
      <c r="B221" s="12" t="s">
        <v>56</v>
      </c>
      <c r="C221" s="13">
        <v>44449</v>
      </c>
      <c r="D221" s="11" t="s">
        <v>153</v>
      </c>
      <c r="E221" s="123" t="s">
        <v>58</v>
      </c>
      <c r="F221" s="29">
        <v>2021</v>
      </c>
      <c r="G221" s="9" t="s">
        <v>1154</v>
      </c>
      <c r="H221" s="12" t="s">
        <v>191</v>
      </c>
      <c r="I221" s="12" t="s">
        <v>1155</v>
      </c>
      <c r="J221" s="12" t="s">
        <v>163</v>
      </c>
      <c r="K221" s="36">
        <v>44512</v>
      </c>
      <c r="L221" s="11">
        <v>33</v>
      </c>
      <c r="M221" s="63" t="s">
        <v>1156</v>
      </c>
      <c r="N221" s="28" t="s">
        <v>1157</v>
      </c>
      <c r="O221" s="11" t="s">
        <v>1158</v>
      </c>
      <c r="P221" s="28" t="s">
        <v>15</v>
      </c>
      <c r="Q221" s="17">
        <v>530387000</v>
      </c>
      <c r="R221" s="122">
        <v>164889000</v>
      </c>
      <c r="S221" s="35" t="s">
        <v>15</v>
      </c>
      <c r="T221" s="66" t="s">
        <v>185</v>
      </c>
      <c r="U221" s="1">
        <v>44568</v>
      </c>
    </row>
    <row r="222" spans="1:21" ht="16.5" customHeight="1" x14ac:dyDescent="0.3">
      <c r="A222" s="63">
        <v>219</v>
      </c>
      <c r="B222" s="12" t="s">
        <v>56</v>
      </c>
      <c r="C222" s="13">
        <v>44449</v>
      </c>
      <c r="D222" s="11" t="s">
        <v>153</v>
      </c>
      <c r="E222" s="123" t="s">
        <v>58</v>
      </c>
      <c r="F222" s="29">
        <v>2021</v>
      </c>
      <c r="G222" s="9" t="s">
        <v>1159</v>
      </c>
      <c r="H222" s="12" t="s">
        <v>213</v>
      </c>
      <c r="I222" s="12" t="s">
        <v>1160</v>
      </c>
      <c r="J222" s="12" t="s">
        <v>163</v>
      </c>
      <c r="K222" s="36">
        <v>44512</v>
      </c>
      <c r="L222" s="11">
        <v>40</v>
      </c>
      <c r="M222" s="63" t="s">
        <v>1161</v>
      </c>
      <c r="N222" s="28" t="s">
        <v>1162</v>
      </c>
      <c r="O222" s="11" t="s">
        <v>1163</v>
      </c>
      <c r="P222" s="28" t="s">
        <v>22</v>
      </c>
      <c r="Q222" s="17">
        <v>476857000</v>
      </c>
      <c r="R222" s="122">
        <v>186933000</v>
      </c>
      <c r="S222" s="35" t="s">
        <v>15</v>
      </c>
      <c r="T222" s="66" t="s">
        <v>185</v>
      </c>
      <c r="U222" s="1">
        <v>44568</v>
      </c>
    </row>
    <row r="223" spans="1:21" ht="16.5" customHeight="1" x14ac:dyDescent="0.3">
      <c r="A223" s="63">
        <v>220</v>
      </c>
      <c r="B223" s="12" t="s">
        <v>56</v>
      </c>
      <c r="C223" s="13">
        <v>44449</v>
      </c>
      <c r="D223" s="11" t="s">
        <v>153</v>
      </c>
      <c r="E223" s="123" t="s">
        <v>58</v>
      </c>
      <c r="F223" s="29">
        <v>2021</v>
      </c>
      <c r="G223" s="9" t="s">
        <v>1164</v>
      </c>
      <c r="H223" s="12" t="s">
        <v>104</v>
      </c>
      <c r="I223" s="12" t="s">
        <v>1165</v>
      </c>
      <c r="J223" s="12" t="s">
        <v>163</v>
      </c>
      <c r="K223" s="36">
        <v>44512</v>
      </c>
      <c r="L223" s="11">
        <v>40</v>
      </c>
      <c r="M223" s="63" t="s">
        <v>1166</v>
      </c>
      <c r="N223" s="28" t="s">
        <v>1167</v>
      </c>
      <c r="O223" s="11" t="s">
        <v>1168</v>
      </c>
      <c r="P223" s="28" t="s">
        <v>22</v>
      </c>
      <c r="Q223" s="17">
        <v>887455980</v>
      </c>
      <c r="R223" s="122">
        <v>199820000</v>
      </c>
      <c r="S223" s="35" t="s">
        <v>15</v>
      </c>
      <c r="T223" s="66" t="s">
        <v>185</v>
      </c>
      <c r="U223" s="1">
        <v>44568</v>
      </c>
    </row>
    <row r="224" spans="1:21" ht="16.5" customHeight="1" x14ac:dyDescent="0.3">
      <c r="A224" s="63">
        <v>221</v>
      </c>
      <c r="B224" s="12" t="s">
        <v>56</v>
      </c>
      <c r="C224" s="13">
        <v>44442</v>
      </c>
      <c r="D224" s="11" t="s">
        <v>206</v>
      </c>
      <c r="E224" s="123" t="s">
        <v>58</v>
      </c>
      <c r="F224" s="29">
        <v>2021</v>
      </c>
      <c r="G224" s="9" t="s">
        <v>1169</v>
      </c>
      <c r="H224" s="12" t="s">
        <v>21</v>
      </c>
      <c r="I224" s="12" t="s">
        <v>1140</v>
      </c>
      <c r="J224" s="12" t="s">
        <v>163</v>
      </c>
      <c r="K224" s="36">
        <v>44512</v>
      </c>
      <c r="L224" s="11">
        <v>40</v>
      </c>
      <c r="M224" s="128" t="s">
        <v>1170</v>
      </c>
      <c r="N224" s="28" t="s">
        <v>1171</v>
      </c>
      <c r="O224" s="11" t="s">
        <v>1172</v>
      </c>
      <c r="P224" s="28" t="s">
        <v>22</v>
      </c>
      <c r="Q224" s="17">
        <v>509409000</v>
      </c>
      <c r="R224" s="122">
        <v>199891000</v>
      </c>
      <c r="S224" s="35" t="s">
        <v>15</v>
      </c>
      <c r="T224" s="66" t="s">
        <v>185</v>
      </c>
      <c r="U224" s="1">
        <v>44568</v>
      </c>
    </row>
    <row r="225" spans="1:21" ht="16.5" customHeight="1" x14ac:dyDescent="0.3">
      <c r="A225" s="63">
        <v>222</v>
      </c>
      <c r="B225" s="12" t="s">
        <v>56</v>
      </c>
      <c r="C225" s="13">
        <v>44449</v>
      </c>
      <c r="D225" s="11" t="s">
        <v>153</v>
      </c>
      <c r="E225" s="123" t="s">
        <v>58</v>
      </c>
      <c r="F225" s="29">
        <v>2021</v>
      </c>
      <c r="G225" s="9" t="s">
        <v>1173</v>
      </c>
      <c r="H225" s="12" t="s">
        <v>363</v>
      </c>
      <c r="I225" s="12" t="s">
        <v>1150</v>
      </c>
      <c r="J225" s="12" t="s">
        <v>163</v>
      </c>
      <c r="K225" s="36">
        <v>44512</v>
      </c>
      <c r="L225" s="11">
        <v>30</v>
      </c>
      <c r="M225" s="91" t="s">
        <v>1174</v>
      </c>
      <c r="N225" s="28" t="s">
        <v>1175</v>
      </c>
      <c r="O225" s="11" t="s">
        <v>1176</v>
      </c>
      <c r="P225" s="28" t="s">
        <v>22</v>
      </c>
      <c r="Q225" s="17">
        <v>397609300</v>
      </c>
      <c r="R225" s="122">
        <v>145744300</v>
      </c>
      <c r="S225" s="35" t="s">
        <v>15</v>
      </c>
      <c r="T225" s="66" t="s">
        <v>185</v>
      </c>
      <c r="U225" s="1">
        <v>44568</v>
      </c>
    </row>
    <row r="226" spans="1:21" ht="16.5" customHeight="1" x14ac:dyDescent="0.3">
      <c r="A226" s="63">
        <v>223</v>
      </c>
      <c r="B226" s="12" t="s">
        <v>56</v>
      </c>
      <c r="C226" s="13">
        <v>44449</v>
      </c>
      <c r="D226" s="11" t="s">
        <v>153</v>
      </c>
      <c r="E226" s="123" t="s">
        <v>58</v>
      </c>
      <c r="F226" s="29">
        <v>2021</v>
      </c>
      <c r="G226" s="9" t="s">
        <v>1177</v>
      </c>
      <c r="H226" s="12" t="s">
        <v>268</v>
      </c>
      <c r="I226" s="12" t="s">
        <v>1178</v>
      </c>
      <c r="J226" s="12" t="s">
        <v>163</v>
      </c>
      <c r="K226" s="36">
        <v>44512</v>
      </c>
      <c r="L226" s="11">
        <v>40</v>
      </c>
      <c r="M226" s="128" t="s">
        <v>1179</v>
      </c>
      <c r="N226" s="28" t="s">
        <v>1180</v>
      </c>
      <c r="O226" s="11" t="s">
        <v>1181</v>
      </c>
      <c r="P226" s="28" t="s">
        <v>22</v>
      </c>
      <c r="Q226" s="17">
        <v>648826300</v>
      </c>
      <c r="R226" s="122">
        <v>200000000</v>
      </c>
      <c r="S226" s="35" t="s">
        <v>15</v>
      </c>
      <c r="T226" s="66" t="s">
        <v>185</v>
      </c>
      <c r="U226" s="1">
        <v>44568</v>
      </c>
    </row>
    <row r="227" spans="1:21" ht="16.5" customHeight="1" x14ac:dyDescent="0.3">
      <c r="A227" s="63">
        <v>224</v>
      </c>
      <c r="B227" s="12" t="s">
        <v>56</v>
      </c>
      <c r="C227" s="13">
        <v>44449</v>
      </c>
      <c r="D227" s="11" t="s">
        <v>153</v>
      </c>
      <c r="E227" s="123" t="s">
        <v>58</v>
      </c>
      <c r="F227" s="29">
        <v>2021</v>
      </c>
      <c r="G227" s="9" t="s">
        <v>1182</v>
      </c>
      <c r="H227" s="12" t="s">
        <v>597</v>
      </c>
      <c r="I227" s="12" t="s">
        <v>95</v>
      </c>
      <c r="J227" s="12" t="s">
        <v>163</v>
      </c>
      <c r="K227" s="36">
        <v>44512</v>
      </c>
      <c r="L227" s="11">
        <v>40</v>
      </c>
      <c r="M227" s="63" t="s">
        <v>1183</v>
      </c>
      <c r="N227" s="28" t="s">
        <v>1184</v>
      </c>
      <c r="O227" s="11" t="s">
        <v>1185</v>
      </c>
      <c r="P227" s="28" t="s">
        <v>22</v>
      </c>
      <c r="Q227" s="17">
        <v>688456000</v>
      </c>
      <c r="R227" s="122">
        <v>198964000</v>
      </c>
      <c r="S227" s="35" t="s">
        <v>15</v>
      </c>
      <c r="T227" s="66" t="s">
        <v>185</v>
      </c>
      <c r="U227" s="1">
        <v>44568</v>
      </c>
    </row>
    <row r="228" spans="1:21" ht="16.5" customHeight="1" x14ac:dyDescent="0.3">
      <c r="A228" s="63">
        <v>225</v>
      </c>
      <c r="B228" s="12" t="s">
        <v>56</v>
      </c>
      <c r="C228" s="13">
        <v>44449</v>
      </c>
      <c r="D228" s="11" t="s">
        <v>153</v>
      </c>
      <c r="E228" s="123" t="s">
        <v>58</v>
      </c>
      <c r="F228" s="29">
        <v>2021</v>
      </c>
      <c r="G228" s="9" t="s">
        <v>1186</v>
      </c>
      <c r="H228" s="12" t="s">
        <v>213</v>
      </c>
      <c r="I228" s="12" t="s">
        <v>1165</v>
      </c>
      <c r="J228" s="12" t="s">
        <v>163</v>
      </c>
      <c r="K228" s="36">
        <v>44512</v>
      </c>
      <c r="L228" s="11">
        <v>40</v>
      </c>
      <c r="M228" s="63" t="s">
        <v>1187</v>
      </c>
      <c r="N228" s="28" t="s">
        <v>1188</v>
      </c>
      <c r="O228" s="11" t="s">
        <v>1188</v>
      </c>
      <c r="P228" s="28" t="s">
        <v>22</v>
      </c>
      <c r="Q228" s="17">
        <v>527805000</v>
      </c>
      <c r="R228" s="122">
        <v>199200000</v>
      </c>
      <c r="S228" s="35" t="s">
        <v>15</v>
      </c>
      <c r="T228" s="66" t="s">
        <v>185</v>
      </c>
      <c r="U228" s="1">
        <v>44568</v>
      </c>
    </row>
    <row r="229" spans="1:21" ht="16.5" customHeight="1" x14ac:dyDescent="0.25">
      <c r="A229" s="63">
        <v>226</v>
      </c>
      <c r="B229" s="12" t="s">
        <v>56</v>
      </c>
      <c r="C229" s="13">
        <v>44449</v>
      </c>
      <c r="D229" s="11" t="s">
        <v>153</v>
      </c>
      <c r="E229" s="12" t="s">
        <v>58</v>
      </c>
      <c r="F229" s="29">
        <v>2021</v>
      </c>
      <c r="G229" s="9" t="s">
        <v>1189</v>
      </c>
      <c r="H229" s="12" t="s">
        <v>1190</v>
      </c>
      <c r="I229" s="12" t="s">
        <v>1191</v>
      </c>
      <c r="J229" s="12" t="s">
        <v>163</v>
      </c>
      <c r="K229" s="36">
        <v>44512</v>
      </c>
      <c r="L229" s="11">
        <v>40</v>
      </c>
      <c r="M229" s="63" t="s">
        <v>1192</v>
      </c>
      <c r="N229" s="28" t="s">
        <v>1193</v>
      </c>
      <c r="O229" s="11" t="s">
        <v>1194</v>
      </c>
      <c r="P229" s="28" t="s">
        <v>22</v>
      </c>
      <c r="Q229" s="17">
        <v>530286000</v>
      </c>
      <c r="R229" s="122">
        <v>196000000</v>
      </c>
      <c r="S229" s="35" t="s">
        <v>15</v>
      </c>
      <c r="T229" s="49" t="s">
        <v>22</v>
      </c>
      <c r="U229" s="9"/>
    </row>
    <row r="230" spans="1:21" ht="16.5" customHeight="1" x14ac:dyDescent="0.3">
      <c r="A230" s="63">
        <v>227</v>
      </c>
      <c r="B230" s="12" t="s">
        <v>56</v>
      </c>
      <c r="C230" s="13">
        <v>44449</v>
      </c>
      <c r="D230" s="11" t="s">
        <v>153</v>
      </c>
      <c r="E230" s="123" t="s">
        <v>58</v>
      </c>
      <c r="F230" s="29">
        <v>2021</v>
      </c>
      <c r="G230" s="9" t="s">
        <v>1195</v>
      </c>
      <c r="H230" s="12" t="s">
        <v>21</v>
      </c>
      <c r="I230" s="12" t="s">
        <v>1196</v>
      </c>
      <c r="J230" s="12" t="s">
        <v>163</v>
      </c>
      <c r="K230" s="36">
        <v>44512</v>
      </c>
      <c r="L230" s="11">
        <v>40</v>
      </c>
      <c r="M230" s="128" t="s">
        <v>1197</v>
      </c>
      <c r="N230" s="28" t="s">
        <v>1198</v>
      </c>
      <c r="O230" s="11" t="s">
        <v>1198</v>
      </c>
      <c r="P230" s="28" t="s">
        <v>22</v>
      </c>
      <c r="Q230" s="17">
        <v>499808000</v>
      </c>
      <c r="R230" s="122">
        <v>199851000</v>
      </c>
      <c r="S230" s="35" t="s">
        <v>15</v>
      </c>
      <c r="T230" s="66" t="s">
        <v>185</v>
      </c>
      <c r="U230" s="1">
        <v>44568</v>
      </c>
    </row>
    <row r="231" spans="1:21" ht="16.5" customHeight="1" x14ac:dyDescent="0.3">
      <c r="A231" s="63">
        <v>228</v>
      </c>
      <c r="B231" s="12" t="s">
        <v>56</v>
      </c>
      <c r="C231" s="13">
        <v>44442</v>
      </c>
      <c r="D231" s="11" t="s">
        <v>206</v>
      </c>
      <c r="E231" s="123" t="s">
        <v>58</v>
      </c>
      <c r="F231" s="29">
        <v>2021</v>
      </c>
      <c r="G231" s="9" t="s">
        <v>1199</v>
      </c>
      <c r="H231" s="12" t="s">
        <v>191</v>
      </c>
      <c r="I231" s="12" t="s">
        <v>1200</v>
      </c>
      <c r="J231" s="12" t="s">
        <v>163</v>
      </c>
      <c r="K231" s="36">
        <v>44512</v>
      </c>
      <c r="L231" s="11">
        <v>37</v>
      </c>
      <c r="M231" s="128" t="s">
        <v>1201</v>
      </c>
      <c r="N231" s="28" t="s">
        <v>1202</v>
      </c>
      <c r="O231" s="11" t="s">
        <v>1203</v>
      </c>
      <c r="P231" s="28" t="s">
        <v>22</v>
      </c>
      <c r="Q231" s="17">
        <v>458600000</v>
      </c>
      <c r="R231" s="122">
        <v>183049000</v>
      </c>
      <c r="S231" s="35" t="s">
        <v>15</v>
      </c>
      <c r="T231" s="66" t="s">
        <v>185</v>
      </c>
      <c r="U231" s="1">
        <v>44568</v>
      </c>
    </row>
    <row r="232" spans="1:21" ht="16.5" customHeight="1" x14ac:dyDescent="0.3">
      <c r="A232" s="63">
        <v>229</v>
      </c>
      <c r="B232" s="12" t="s">
        <v>56</v>
      </c>
      <c r="C232" s="13">
        <v>44449</v>
      </c>
      <c r="D232" s="11" t="s">
        <v>153</v>
      </c>
      <c r="E232" s="123" t="s">
        <v>58</v>
      </c>
      <c r="F232" s="29">
        <v>2021</v>
      </c>
      <c r="G232" s="9" t="s">
        <v>1204</v>
      </c>
      <c r="H232" s="12" t="s">
        <v>431</v>
      </c>
      <c r="I232" s="12" t="s">
        <v>1155</v>
      </c>
      <c r="J232" s="12" t="s">
        <v>163</v>
      </c>
      <c r="K232" s="36">
        <v>44512</v>
      </c>
      <c r="L232" s="11">
        <v>40</v>
      </c>
      <c r="M232" s="63" t="s">
        <v>1205</v>
      </c>
      <c r="N232" s="28" t="s">
        <v>1206</v>
      </c>
      <c r="O232" s="11" t="s">
        <v>1207</v>
      </c>
      <c r="P232" s="28" t="s">
        <v>15</v>
      </c>
      <c r="Q232" s="17">
        <v>838693000</v>
      </c>
      <c r="R232" s="122">
        <v>200000000</v>
      </c>
      <c r="S232" s="35" t="s">
        <v>15</v>
      </c>
      <c r="T232" s="66" t="s">
        <v>185</v>
      </c>
      <c r="U232" s="1">
        <v>44568</v>
      </c>
    </row>
    <row r="233" spans="1:21" ht="16.5" customHeight="1" x14ac:dyDescent="0.3">
      <c r="A233" s="63">
        <v>230</v>
      </c>
      <c r="B233" s="12" t="s">
        <v>56</v>
      </c>
      <c r="C233" s="13">
        <v>44449</v>
      </c>
      <c r="D233" s="11" t="s">
        <v>153</v>
      </c>
      <c r="E233" s="123" t="s">
        <v>58</v>
      </c>
      <c r="F233" s="29">
        <v>2021</v>
      </c>
      <c r="G233" s="9" t="s">
        <v>1208</v>
      </c>
      <c r="H233" s="12" t="s">
        <v>284</v>
      </c>
      <c r="I233" s="12" t="s">
        <v>1209</v>
      </c>
      <c r="J233" s="12" t="s">
        <v>163</v>
      </c>
      <c r="K233" s="36">
        <v>44512</v>
      </c>
      <c r="L233" s="11">
        <v>39</v>
      </c>
      <c r="M233" s="63" t="s">
        <v>1210</v>
      </c>
      <c r="N233" s="28" t="s">
        <v>1211</v>
      </c>
      <c r="O233" s="11" t="s">
        <v>1212</v>
      </c>
      <c r="P233" s="28" t="s">
        <v>22</v>
      </c>
      <c r="Q233" s="17">
        <v>785667001</v>
      </c>
      <c r="R233" s="122">
        <v>195000000</v>
      </c>
      <c r="S233" s="35" t="s">
        <v>15</v>
      </c>
      <c r="T233" s="66" t="s">
        <v>185</v>
      </c>
      <c r="U233" s="1">
        <v>44568</v>
      </c>
    </row>
    <row r="234" spans="1:21" ht="16.5" customHeight="1" x14ac:dyDescent="0.3">
      <c r="A234" s="63">
        <v>231</v>
      </c>
      <c r="B234" s="12" t="s">
        <v>56</v>
      </c>
      <c r="C234" s="13">
        <v>44449</v>
      </c>
      <c r="D234" s="11" t="s">
        <v>153</v>
      </c>
      <c r="E234" s="123" t="s">
        <v>58</v>
      </c>
      <c r="F234" s="29">
        <v>2021</v>
      </c>
      <c r="G234" s="9" t="s">
        <v>1213</v>
      </c>
      <c r="H234" s="12" t="s">
        <v>1214</v>
      </c>
      <c r="I234" s="12" t="s">
        <v>1215</v>
      </c>
      <c r="J234" s="12" t="s">
        <v>163</v>
      </c>
      <c r="K234" s="36">
        <v>44512</v>
      </c>
      <c r="L234" s="11">
        <v>33</v>
      </c>
      <c r="M234" s="63" t="s">
        <v>1216</v>
      </c>
      <c r="N234" s="28" t="s">
        <v>1217</v>
      </c>
      <c r="O234" s="11" t="s">
        <v>1218</v>
      </c>
      <c r="P234" s="28" t="s">
        <v>22</v>
      </c>
      <c r="Q234" s="17">
        <v>732216000</v>
      </c>
      <c r="R234" s="122">
        <v>164803000</v>
      </c>
      <c r="S234" s="35" t="s">
        <v>15</v>
      </c>
      <c r="T234" s="66" t="s">
        <v>185</v>
      </c>
      <c r="U234" s="1">
        <v>44568</v>
      </c>
    </row>
    <row r="235" spans="1:21" ht="16.5" customHeight="1" x14ac:dyDescent="0.25">
      <c r="A235" s="63">
        <v>232</v>
      </c>
      <c r="B235" s="12" t="s">
        <v>56</v>
      </c>
      <c r="C235" s="13">
        <v>44449</v>
      </c>
      <c r="D235" s="11" t="s">
        <v>153</v>
      </c>
      <c r="E235" s="12" t="s">
        <v>58</v>
      </c>
      <c r="F235" s="29">
        <v>2021</v>
      </c>
      <c r="G235" s="9" t="s">
        <v>1219</v>
      </c>
      <c r="H235" s="12" t="s">
        <v>1190</v>
      </c>
      <c r="I235" s="12" t="s">
        <v>1220</v>
      </c>
      <c r="J235" s="12" t="s">
        <v>163</v>
      </c>
      <c r="K235" s="36">
        <v>44512</v>
      </c>
      <c r="L235" s="11">
        <v>40</v>
      </c>
      <c r="M235" s="63" t="s">
        <v>1221</v>
      </c>
      <c r="N235" s="28" t="s">
        <v>1222</v>
      </c>
      <c r="O235" s="11" t="s">
        <v>1223</v>
      </c>
      <c r="P235" s="28" t="s">
        <v>22</v>
      </c>
      <c r="Q235" s="17">
        <v>558836000</v>
      </c>
      <c r="R235" s="96">
        <v>200000000</v>
      </c>
      <c r="S235" s="35" t="s">
        <v>15</v>
      </c>
      <c r="T235" s="49" t="s">
        <v>22</v>
      </c>
      <c r="U235" s="9"/>
    </row>
    <row r="236" spans="1:21" ht="16.5" customHeight="1" x14ac:dyDescent="0.3">
      <c r="A236" s="63">
        <v>233</v>
      </c>
      <c r="B236" s="12" t="s">
        <v>56</v>
      </c>
      <c r="C236" s="13">
        <v>44449</v>
      </c>
      <c r="D236" s="11" t="s">
        <v>153</v>
      </c>
      <c r="E236" s="123" t="s">
        <v>58</v>
      </c>
      <c r="F236" s="29">
        <v>2021</v>
      </c>
      <c r="G236" s="9" t="s">
        <v>1224</v>
      </c>
      <c r="H236" s="12" t="s">
        <v>41</v>
      </c>
      <c r="I236" s="12" t="s">
        <v>1225</v>
      </c>
      <c r="J236" s="12" t="s">
        <v>163</v>
      </c>
      <c r="K236" s="36">
        <v>44512</v>
      </c>
      <c r="L236" s="11">
        <v>40</v>
      </c>
      <c r="M236" s="63" t="s">
        <v>1226</v>
      </c>
      <c r="N236" s="28" t="s">
        <v>1227</v>
      </c>
      <c r="O236" s="11" t="s">
        <v>1228</v>
      </c>
      <c r="P236" s="28" t="s">
        <v>22</v>
      </c>
      <c r="Q236" s="17">
        <v>560767000</v>
      </c>
      <c r="R236" s="122">
        <v>108251000</v>
      </c>
      <c r="S236" s="35" t="s">
        <v>15</v>
      </c>
      <c r="T236" s="66" t="s">
        <v>185</v>
      </c>
      <c r="U236" s="1">
        <v>44568</v>
      </c>
    </row>
    <row r="237" spans="1:21" ht="16.5" customHeight="1" x14ac:dyDescent="0.3">
      <c r="A237" s="63">
        <v>234</v>
      </c>
      <c r="B237" s="12" t="s">
        <v>56</v>
      </c>
      <c r="C237" s="13">
        <v>44449</v>
      </c>
      <c r="D237" s="11" t="s">
        <v>153</v>
      </c>
      <c r="E237" s="123" t="s">
        <v>58</v>
      </c>
      <c r="F237" s="29">
        <v>2021</v>
      </c>
      <c r="G237" s="9" t="s">
        <v>1229</v>
      </c>
      <c r="H237" s="12" t="s">
        <v>191</v>
      </c>
      <c r="I237" s="12" t="s">
        <v>1225</v>
      </c>
      <c r="J237" s="12" t="s">
        <v>163</v>
      </c>
      <c r="K237" s="36">
        <v>44512</v>
      </c>
      <c r="L237" s="11">
        <v>40</v>
      </c>
      <c r="M237" s="63" t="s">
        <v>1230</v>
      </c>
      <c r="N237" s="28" t="s">
        <v>1231</v>
      </c>
      <c r="O237" s="11" t="s">
        <v>1232</v>
      </c>
      <c r="P237" s="28" t="s">
        <v>22</v>
      </c>
      <c r="Q237" s="17">
        <v>548360000</v>
      </c>
      <c r="R237" s="122">
        <v>198491000</v>
      </c>
      <c r="S237" s="35" t="s">
        <v>15</v>
      </c>
      <c r="T237" s="66" t="s">
        <v>185</v>
      </c>
      <c r="U237" s="1">
        <v>44568</v>
      </c>
    </row>
    <row r="238" spans="1:21" ht="16.5" customHeight="1" x14ac:dyDescent="0.3">
      <c r="A238" s="63">
        <v>235</v>
      </c>
      <c r="B238" s="12" t="s">
        <v>56</v>
      </c>
      <c r="C238" s="13">
        <v>44449</v>
      </c>
      <c r="D238" s="11" t="s">
        <v>153</v>
      </c>
      <c r="E238" s="123" t="s">
        <v>58</v>
      </c>
      <c r="F238" s="29">
        <v>2021</v>
      </c>
      <c r="G238" s="9" t="s">
        <v>1233</v>
      </c>
      <c r="H238" s="12" t="s">
        <v>41</v>
      </c>
      <c r="I238" s="12" t="s">
        <v>1225</v>
      </c>
      <c r="J238" s="12" t="s">
        <v>163</v>
      </c>
      <c r="K238" s="36">
        <v>44512</v>
      </c>
      <c r="L238" s="11">
        <v>40</v>
      </c>
      <c r="M238" s="128" t="s">
        <v>1234</v>
      </c>
      <c r="N238" s="28" t="s">
        <v>1235</v>
      </c>
      <c r="O238" s="11" t="s">
        <v>1236</v>
      </c>
      <c r="P238" s="28" t="s">
        <v>22</v>
      </c>
      <c r="Q238" s="17">
        <v>945548000</v>
      </c>
      <c r="R238" s="122">
        <v>78251000</v>
      </c>
      <c r="S238" s="35" t="s">
        <v>15</v>
      </c>
      <c r="T238" s="66" t="s">
        <v>185</v>
      </c>
      <c r="U238" s="1">
        <v>44568</v>
      </c>
    </row>
    <row r="239" spans="1:21" ht="16.5" customHeight="1" x14ac:dyDescent="0.3">
      <c r="A239" s="63">
        <v>236</v>
      </c>
      <c r="B239" s="12" t="s">
        <v>56</v>
      </c>
      <c r="C239" s="13">
        <v>44449</v>
      </c>
      <c r="D239" s="11" t="s">
        <v>153</v>
      </c>
      <c r="E239" s="123" t="s">
        <v>96</v>
      </c>
      <c r="F239" s="29">
        <v>2021</v>
      </c>
      <c r="G239" s="9" t="s">
        <v>1237</v>
      </c>
      <c r="H239" s="12" t="s">
        <v>104</v>
      </c>
      <c r="I239" s="12" t="s">
        <v>100</v>
      </c>
      <c r="J239" s="12" t="s">
        <v>163</v>
      </c>
      <c r="K239" s="36">
        <v>44512</v>
      </c>
      <c r="L239" s="11">
        <v>40</v>
      </c>
      <c r="M239" s="128" t="s">
        <v>1238</v>
      </c>
      <c r="N239" s="28" t="s">
        <v>1239</v>
      </c>
      <c r="O239" s="11" t="s">
        <v>1240</v>
      </c>
      <c r="P239" s="28" t="s">
        <v>22</v>
      </c>
      <c r="Q239" s="17">
        <v>544356000</v>
      </c>
      <c r="R239" s="122">
        <v>199798000</v>
      </c>
      <c r="S239" s="35" t="s">
        <v>15</v>
      </c>
      <c r="T239" s="66" t="s">
        <v>185</v>
      </c>
      <c r="U239" s="1">
        <v>44568</v>
      </c>
    </row>
    <row r="240" spans="1:21" ht="16.5" customHeight="1" x14ac:dyDescent="0.3">
      <c r="A240" s="63">
        <v>237</v>
      </c>
      <c r="B240" s="12" t="s">
        <v>56</v>
      </c>
      <c r="C240" s="13">
        <v>44442</v>
      </c>
      <c r="D240" s="11" t="s">
        <v>206</v>
      </c>
      <c r="E240" s="123" t="s">
        <v>96</v>
      </c>
      <c r="F240" s="29">
        <v>2021</v>
      </c>
      <c r="G240" s="9" t="s">
        <v>1241</v>
      </c>
      <c r="H240" s="12" t="s">
        <v>21</v>
      </c>
      <c r="I240" s="12" t="s">
        <v>97</v>
      </c>
      <c r="J240" s="12" t="s">
        <v>163</v>
      </c>
      <c r="K240" s="36">
        <v>44512</v>
      </c>
      <c r="L240" s="11">
        <v>40</v>
      </c>
      <c r="M240" s="63" t="s">
        <v>1242</v>
      </c>
      <c r="N240" s="28" t="s">
        <v>1243</v>
      </c>
      <c r="O240" s="11" t="s">
        <v>1244</v>
      </c>
      <c r="P240" s="28" t="s">
        <v>22</v>
      </c>
      <c r="Q240" s="17">
        <v>516600000</v>
      </c>
      <c r="R240" s="122">
        <v>199451000</v>
      </c>
      <c r="S240" s="35" t="s">
        <v>15</v>
      </c>
      <c r="T240" s="66" t="s">
        <v>185</v>
      </c>
      <c r="U240" s="1">
        <v>44568</v>
      </c>
    </row>
    <row r="241" spans="1:21" ht="16.5" customHeight="1" x14ac:dyDescent="0.3">
      <c r="A241" s="64">
        <v>238</v>
      </c>
      <c r="B241" s="52" t="s">
        <v>56</v>
      </c>
      <c r="C241" s="53">
        <v>44449</v>
      </c>
      <c r="D241" s="51" t="s">
        <v>153</v>
      </c>
      <c r="E241" s="124" t="s">
        <v>96</v>
      </c>
      <c r="F241" s="54">
        <v>2021</v>
      </c>
      <c r="G241" s="55" t="s">
        <v>1245</v>
      </c>
      <c r="H241" s="12" t="s">
        <v>65</v>
      </c>
      <c r="I241" s="12" t="s">
        <v>1246</v>
      </c>
      <c r="J241" s="52" t="s">
        <v>163</v>
      </c>
      <c r="K241" s="56">
        <v>44512</v>
      </c>
      <c r="L241" s="51">
        <v>40</v>
      </c>
      <c r="M241" s="64" t="s">
        <v>1247</v>
      </c>
      <c r="N241" s="28" t="s">
        <v>1248</v>
      </c>
      <c r="O241" s="11" t="s">
        <v>1249</v>
      </c>
      <c r="P241" s="57" t="s">
        <v>22</v>
      </c>
      <c r="Q241" s="25">
        <v>506961000</v>
      </c>
      <c r="R241" s="133">
        <v>199971000</v>
      </c>
      <c r="S241" s="58" t="s">
        <v>15</v>
      </c>
      <c r="T241" s="121" t="s">
        <v>185</v>
      </c>
      <c r="U241" s="1">
        <v>44568</v>
      </c>
    </row>
    <row r="242" spans="1:21" ht="16.5" customHeight="1" x14ac:dyDescent="0.3">
      <c r="A242" s="63">
        <v>239</v>
      </c>
      <c r="B242" s="12" t="s">
        <v>56</v>
      </c>
      <c r="C242" s="13">
        <v>44449</v>
      </c>
      <c r="D242" s="11" t="s">
        <v>153</v>
      </c>
      <c r="E242" s="123" t="s">
        <v>96</v>
      </c>
      <c r="F242" s="29">
        <v>2021</v>
      </c>
      <c r="G242" s="9" t="s">
        <v>1250</v>
      </c>
      <c r="H242" s="12" t="s">
        <v>61</v>
      </c>
      <c r="I242" s="12" t="s">
        <v>1251</v>
      </c>
      <c r="J242" s="12" t="s">
        <v>163</v>
      </c>
      <c r="K242" s="36">
        <v>44512</v>
      </c>
      <c r="L242" s="11">
        <v>39</v>
      </c>
      <c r="M242" s="128" t="s">
        <v>1252</v>
      </c>
      <c r="N242" s="28" t="s">
        <v>1253</v>
      </c>
      <c r="O242" s="11" t="s">
        <v>1254</v>
      </c>
      <c r="P242" s="28" t="s">
        <v>22</v>
      </c>
      <c r="Q242" s="17">
        <v>530092000</v>
      </c>
      <c r="R242" s="122">
        <v>194993080</v>
      </c>
      <c r="S242" s="35" t="s">
        <v>15</v>
      </c>
      <c r="T242" s="66" t="s">
        <v>185</v>
      </c>
      <c r="U242" s="1">
        <v>44568</v>
      </c>
    </row>
    <row r="243" spans="1:21" ht="16.5" customHeight="1" x14ac:dyDescent="0.3">
      <c r="A243" s="63">
        <v>240</v>
      </c>
      <c r="B243" s="12" t="s">
        <v>56</v>
      </c>
      <c r="C243" s="13">
        <v>44442</v>
      </c>
      <c r="D243" s="11" t="s">
        <v>206</v>
      </c>
      <c r="E243" s="123" t="s">
        <v>96</v>
      </c>
      <c r="F243" s="29">
        <v>2021</v>
      </c>
      <c r="G243" s="9" t="s">
        <v>1255</v>
      </c>
      <c r="H243" s="12" t="s">
        <v>1256</v>
      </c>
      <c r="I243" s="12" t="s">
        <v>1257</v>
      </c>
      <c r="J243" s="12" t="s">
        <v>163</v>
      </c>
      <c r="K243" s="36">
        <v>44512</v>
      </c>
      <c r="L243" s="11">
        <v>38</v>
      </c>
      <c r="M243" s="63" t="s">
        <v>1258</v>
      </c>
      <c r="N243" s="28" t="s">
        <v>1259</v>
      </c>
      <c r="O243" s="11" t="s">
        <v>1260</v>
      </c>
      <c r="P243" s="28" t="s">
        <v>22</v>
      </c>
      <c r="Q243" s="17">
        <v>1094597000</v>
      </c>
      <c r="R243" s="122">
        <v>190000000</v>
      </c>
      <c r="S243" s="35" t="s">
        <v>15</v>
      </c>
      <c r="T243" s="66" t="s">
        <v>185</v>
      </c>
      <c r="U243" s="1">
        <v>44568</v>
      </c>
    </row>
    <row r="244" spans="1:21" ht="16.5" customHeight="1" x14ac:dyDescent="0.3">
      <c r="A244" s="63">
        <v>241</v>
      </c>
      <c r="B244" s="12" t="s">
        <v>56</v>
      </c>
      <c r="C244" s="13">
        <v>44442</v>
      </c>
      <c r="D244" s="11" t="s">
        <v>206</v>
      </c>
      <c r="E244" s="123" t="s">
        <v>96</v>
      </c>
      <c r="F244" s="29">
        <v>2021</v>
      </c>
      <c r="G244" s="90" t="s">
        <v>1261</v>
      </c>
      <c r="H244" s="12" t="s">
        <v>327</v>
      </c>
      <c r="I244" s="12" t="s">
        <v>1262</v>
      </c>
      <c r="J244" s="12" t="s">
        <v>163</v>
      </c>
      <c r="K244" s="36">
        <v>44512</v>
      </c>
      <c r="L244" s="11">
        <v>40</v>
      </c>
      <c r="M244" s="128" t="s">
        <v>1263</v>
      </c>
      <c r="N244" s="28" t="s">
        <v>1264</v>
      </c>
      <c r="O244" s="11" t="s">
        <v>1265</v>
      </c>
      <c r="P244" s="28" t="s">
        <v>15</v>
      </c>
      <c r="Q244" s="17">
        <v>604374000</v>
      </c>
      <c r="R244" s="122">
        <v>199582000</v>
      </c>
      <c r="S244" s="35" t="s">
        <v>15</v>
      </c>
      <c r="T244" s="66" t="s">
        <v>185</v>
      </c>
      <c r="U244" s="1">
        <v>44568</v>
      </c>
    </row>
    <row r="245" spans="1:21" ht="15.75" hidden="1" customHeight="1" x14ac:dyDescent="0.25">
      <c r="A245" s="63">
        <v>242</v>
      </c>
      <c r="B245" s="12" t="s">
        <v>56</v>
      </c>
      <c r="C245" s="13">
        <v>44449</v>
      </c>
      <c r="D245" s="11" t="s">
        <v>153</v>
      </c>
      <c r="E245" s="12" t="s">
        <v>96</v>
      </c>
      <c r="F245" s="12"/>
      <c r="G245" s="27"/>
      <c r="H245" s="12" t="s">
        <v>169</v>
      </c>
      <c r="I245" s="12" t="s">
        <v>1266</v>
      </c>
      <c r="J245" s="12"/>
      <c r="K245" s="12"/>
      <c r="L245" s="11">
        <v>39</v>
      </c>
      <c r="M245" s="11" t="s">
        <v>1267</v>
      </c>
      <c r="N245" s="28" t="s">
        <v>1268</v>
      </c>
      <c r="O245" s="11" t="s">
        <v>1269</v>
      </c>
      <c r="P245" s="28" t="s">
        <v>15</v>
      </c>
      <c r="Q245" s="17">
        <v>0</v>
      </c>
      <c r="R245" s="20">
        <v>0</v>
      </c>
      <c r="S245" s="11" t="s">
        <v>480</v>
      </c>
      <c r="T245" s="44"/>
      <c r="U245" s="9"/>
    </row>
    <row r="246" spans="1:21" ht="16.5" customHeight="1" x14ac:dyDescent="0.3">
      <c r="A246" s="63">
        <v>243</v>
      </c>
      <c r="B246" s="12" t="s">
        <v>56</v>
      </c>
      <c r="C246" s="13">
        <v>44449</v>
      </c>
      <c r="D246" s="11" t="s">
        <v>153</v>
      </c>
      <c r="E246" s="123" t="s">
        <v>96</v>
      </c>
      <c r="F246" s="29">
        <v>2021</v>
      </c>
      <c r="G246" s="9" t="s">
        <v>1270</v>
      </c>
      <c r="H246" s="12" t="s">
        <v>363</v>
      </c>
      <c r="I246" s="12" t="s">
        <v>100</v>
      </c>
      <c r="J246" s="12" t="s">
        <v>163</v>
      </c>
      <c r="K246" s="36">
        <v>44512</v>
      </c>
      <c r="L246" s="11">
        <v>40</v>
      </c>
      <c r="M246" s="63" t="s">
        <v>1271</v>
      </c>
      <c r="N246" s="28" t="s">
        <v>1272</v>
      </c>
      <c r="O246" s="11" t="s">
        <v>1273</v>
      </c>
      <c r="P246" s="28" t="s">
        <v>22</v>
      </c>
      <c r="Q246" s="17">
        <v>501381000</v>
      </c>
      <c r="R246" s="122">
        <v>199934000</v>
      </c>
      <c r="S246" s="35" t="s">
        <v>15</v>
      </c>
      <c r="T246" s="66" t="s">
        <v>185</v>
      </c>
      <c r="U246" s="1">
        <v>44568</v>
      </c>
    </row>
    <row r="247" spans="1:21" ht="16.5" customHeight="1" x14ac:dyDescent="0.3">
      <c r="A247" s="63">
        <v>244</v>
      </c>
      <c r="B247" s="12" t="s">
        <v>56</v>
      </c>
      <c r="C247" s="13">
        <v>44449</v>
      </c>
      <c r="D247" s="11" t="s">
        <v>153</v>
      </c>
      <c r="E247" s="12" t="s">
        <v>96</v>
      </c>
      <c r="F247" s="29">
        <v>2021</v>
      </c>
      <c r="G247" s="9" t="s">
        <v>1274</v>
      </c>
      <c r="H247" s="12" t="s">
        <v>213</v>
      </c>
      <c r="I247" s="12" t="s">
        <v>1275</v>
      </c>
      <c r="J247" s="12" t="s">
        <v>163</v>
      </c>
      <c r="K247" s="36">
        <v>44512</v>
      </c>
      <c r="L247" s="11">
        <v>34</v>
      </c>
      <c r="M247" s="63" t="s">
        <v>1276</v>
      </c>
      <c r="N247" s="28" t="s">
        <v>1277</v>
      </c>
      <c r="O247" s="11" t="s">
        <v>1278</v>
      </c>
      <c r="P247" s="28" t="s">
        <v>22</v>
      </c>
      <c r="Q247" s="17">
        <v>675641600</v>
      </c>
      <c r="R247" s="122">
        <v>169999600</v>
      </c>
      <c r="S247" s="35" t="s">
        <v>15</v>
      </c>
      <c r="T247" s="8" t="s">
        <v>15</v>
      </c>
      <c r="U247" s="1">
        <v>44543</v>
      </c>
    </row>
    <row r="248" spans="1:21" ht="16.5" customHeight="1" x14ac:dyDescent="0.3">
      <c r="A248" s="63">
        <v>245</v>
      </c>
      <c r="B248" s="12" t="s">
        <v>56</v>
      </c>
      <c r="C248" s="13">
        <v>44449</v>
      </c>
      <c r="D248" s="11" t="s">
        <v>153</v>
      </c>
      <c r="E248" s="123" t="s">
        <v>96</v>
      </c>
      <c r="F248" s="29">
        <v>2021</v>
      </c>
      <c r="G248" s="9" t="s">
        <v>1279</v>
      </c>
      <c r="H248" s="12" t="s">
        <v>191</v>
      </c>
      <c r="I248" s="12" t="s">
        <v>1280</v>
      </c>
      <c r="J248" s="12" t="s">
        <v>163</v>
      </c>
      <c r="K248" s="36">
        <v>44512</v>
      </c>
      <c r="L248" s="11">
        <v>40</v>
      </c>
      <c r="M248" s="63" t="s">
        <v>1281</v>
      </c>
      <c r="N248" s="28" t="s">
        <v>1282</v>
      </c>
      <c r="O248" s="11" t="s">
        <v>1283</v>
      </c>
      <c r="P248" s="28" t="s">
        <v>15</v>
      </c>
      <c r="Q248" s="17">
        <v>513432000</v>
      </c>
      <c r="R248" s="122">
        <v>199653000</v>
      </c>
      <c r="S248" s="35" t="s">
        <v>15</v>
      </c>
      <c r="T248" s="66" t="s">
        <v>185</v>
      </c>
      <c r="U248" s="1">
        <v>44568</v>
      </c>
    </row>
    <row r="249" spans="1:21" ht="16.5" customHeight="1" x14ac:dyDescent="0.3">
      <c r="A249" s="63">
        <v>246</v>
      </c>
      <c r="B249" s="12" t="s">
        <v>56</v>
      </c>
      <c r="C249" s="13">
        <v>44449</v>
      </c>
      <c r="D249" s="11" t="s">
        <v>153</v>
      </c>
      <c r="E249" s="123" t="s">
        <v>96</v>
      </c>
      <c r="F249" s="29">
        <v>2021</v>
      </c>
      <c r="G249" s="9" t="s">
        <v>1284</v>
      </c>
      <c r="H249" s="12" t="s">
        <v>213</v>
      </c>
      <c r="I249" s="12" t="s">
        <v>1285</v>
      </c>
      <c r="J249" s="12" t="s">
        <v>163</v>
      </c>
      <c r="K249" s="36">
        <v>44512</v>
      </c>
      <c r="L249" s="11">
        <v>40</v>
      </c>
      <c r="M249" s="63" t="s">
        <v>1286</v>
      </c>
      <c r="N249" s="28" t="s">
        <v>1287</v>
      </c>
      <c r="O249" s="11" t="s">
        <v>1287</v>
      </c>
      <c r="P249" s="28" t="s">
        <v>22</v>
      </c>
      <c r="Q249" s="17">
        <v>549580000</v>
      </c>
      <c r="R249" s="122">
        <v>199934000</v>
      </c>
      <c r="S249" s="35" t="s">
        <v>15</v>
      </c>
      <c r="T249" s="66" t="s">
        <v>185</v>
      </c>
      <c r="U249" s="1">
        <v>44568</v>
      </c>
    </row>
    <row r="250" spans="1:21" ht="16.5" customHeight="1" x14ac:dyDescent="0.3">
      <c r="A250" s="63">
        <v>247</v>
      </c>
      <c r="B250" s="12" t="s">
        <v>56</v>
      </c>
      <c r="C250" s="13">
        <v>44449</v>
      </c>
      <c r="D250" s="11" t="s">
        <v>153</v>
      </c>
      <c r="E250" s="123" t="s">
        <v>96</v>
      </c>
      <c r="F250" s="29">
        <v>2021</v>
      </c>
      <c r="G250" s="9" t="s">
        <v>1288</v>
      </c>
      <c r="H250" s="12" t="s">
        <v>175</v>
      </c>
      <c r="I250" s="12" t="s">
        <v>1285</v>
      </c>
      <c r="J250" s="12" t="s">
        <v>163</v>
      </c>
      <c r="K250" s="36">
        <v>44512</v>
      </c>
      <c r="L250" s="11">
        <v>40</v>
      </c>
      <c r="M250" s="128" t="s">
        <v>1289</v>
      </c>
      <c r="N250" s="28" t="s">
        <v>1290</v>
      </c>
      <c r="O250" s="11" t="s">
        <v>1291</v>
      </c>
      <c r="P250" s="28" t="s">
        <v>22</v>
      </c>
      <c r="Q250" s="17">
        <v>619006000</v>
      </c>
      <c r="R250" s="122">
        <v>199801000</v>
      </c>
      <c r="S250" s="35" t="s">
        <v>15</v>
      </c>
      <c r="T250" s="66" t="s">
        <v>185</v>
      </c>
      <c r="U250" s="1">
        <v>44568</v>
      </c>
    </row>
    <row r="251" spans="1:21" ht="16.5" customHeight="1" x14ac:dyDescent="0.3">
      <c r="A251" s="63">
        <v>248</v>
      </c>
      <c r="B251" s="12" t="s">
        <v>56</v>
      </c>
      <c r="C251" s="13">
        <v>44449</v>
      </c>
      <c r="D251" s="11" t="s">
        <v>153</v>
      </c>
      <c r="E251" s="123" t="s">
        <v>96</v>
      </c>
      <c r="F251" s="29">
        <v>2021</v>
      </c>
      <c r="G251" s="9" t="s">
        <v>1292</v>
      </c>
      <c r="H251" s="12" t="s">
        <v>65</v>
      </c>
      <c r="I251" s="12" t="s">
        <v>97</v>
      </c>
      <c r="J251" s="12" t="s">
        <v>163</v>
      </c>
      <c r="K251" s="36">
        <v>44512</v>
      </c>
      <c r="L251" s="11">
        <v>30</v>
      </c>
      <c r="M251" s="128" t="s">
        <v>1293</v>
      </c>
      <c r="N251" s="28" t="s">
        <v>1294</v>
      </c>
      <c r="O251" s="11" t="s">
        <v>1295</v>
      </c>
      <c r="P251" s="28" t="s">
        <v>22</v>
      </c>
      <c r="Q251" s="17">
        <v>373757000</v>
      </c>
      <c r="R251" s="122">
        <v>146901000</v>
      </c>
      <c r="S251" s="35" t="s">
        <v>15</v>
      </c>
      <c r="T251" s="66" t="s">
        <v>185</v>
      </c>
      <c r="U251" s="1">
        <v>44568</v>
      </c>
    </row>
    <row r="252" spans="1:21" ht="16.5" customHeight="1" x14ac:dyDescent="0.3">
      <c r="A252" s="63">
        <v>249</v>
      </c>
      <c r="B252" s="12" t="s">
        <v>56</v>
      </c>
      <c r="C252" s="13">
        <v>44442</v>
      </c>
      <c r="D252" s="11" t="s">
        <v>206</v>
      </c>
      <c r="E252" s="123" t="s">
        <v>96</v>
      </c>
      <c r="F252" s="29">
        <v>2021</v>
      </c>
      <c r="G252" s="9" t="s">
        <v>1296</v>
      </c>
      <c r="H252" s="12" t="s">
        <v>191</v>
      </c>
      <c r="I252" s="12" t="s">
        <v>1262</v>
      </c>
      <c r="J252" s="12" t="s">
        <v>163</v>
      </c>
      <c r="K252" s="36">
        <v>44512</v>
      </c>
      <c r="L252" s="11">
        <v>40</v>
      </c>
      <c r="M252" s="63" t="s">
        <v>1297</v>
      </c>
      <c r="N252" s="28" t="s">
        <v>1298</v>
      </c>
      <c r="O252" s="11" t="s">
        <v>1299</v>
      </c>
      <c r="P252" s="28" t="s">
        <v>15</v>
      </c>
      <c r="Q252" s="17">
        <v>386425000</v>
      </c>
      <c r="R252" s="122">
        <v>152509000</v>
      </c>
      <c r="S252" s="35" t="s">
        <v>15</v>
      </c>
      <c r="T252" s="66" t="s">
        <v>185</v>
      </c>
      <c r="U252" s="1">
        <v>44568</v>
      </c>
    </row>
    <row r="253" spans="1:21" ht="16.5" customHeight="1" x14ac:dyDescent="0.3">
      <c r="A253" s="63">
        <v>250</v>
      </c>
      <c r="B253" s="12" t="s">
        <v>56</v>
      </c>
      <c r="C253" s="13">
        <v>44449</v>
      </c>
      <c r="D253" s="11" t="s">
        <v>153</v>
      </c>
      <c r="E253" s="123" t="s">
        <v>96</v>
      </c>
      <c r="F253" s="29">
        <v>2021</v>
      </c>
      <c r="G253" s="9" t="s">
        <v>1300</v>
      </c>
      <c r="H253" s="12" t="s">
        <v>213</v>
      </c>
      <c r="I253" s="12" t="s">
        <v>1262</v>
      </c>
      <c r="J253" s="12" t="s">
        <v>163</v>
      </c>
      <c r="K253" s="36">
        <v>44512</v>
      </c>
      <c r="L253" s="11">
        <v>40</v>
      </c>
      <c r="M253" s="128" t="s">
        <v>1301</v>
      </c>
      <c r="N253" s="28" t="s">
        <v>1302</v>
      </c>
      <c r="O253" s="11" t="s">
        <v>1303</v>
      </c>
      <c r="P253" s="28" t="s">
        <v>15</v>
      </c>
      <c r="Q253" s="17">
        <v>523944000</v>
      </c>
      <c r="R253" s="122">
        <v>199999000</v>
      </c>
      <c r="S253" s="35" t="s">
        <v>15</v>
      </c>
      <c r="T253" s="66" t="s">
        <v>185</v>
      </c>
      <c r="U253" s="1">
        <v>44568</v>
      </c>
    </row>
    <row r="254" spans="1:21" ht="16.5" customHeight="1" x14ac:dyDescent="0.3">
      <c r="A254" s="63">
        <v>251</v>
      </c>
      <c r="B254" s="12" t="s">
        <v>56</v>
      </c>
      <c r="C254" s="13">
        <v>44449</v>
      </c>
      <c r="D254" s="11" t="s">
        <v>153</v>
      </c>
      <c r="E254" s="123" t="s">
        <v>96</v>
      </c>
      <c r="F254" s="29">
        <v>2021</v>
      </c>
      <c r="G254" s="9" t="s">
        <v>1304</v>
      </c>
      <c r="H254" s="12" t="s">
        <v>213</v>
      </c>
      <c r="I254" s="12" t="s">
        <v>1280</v>
      </c>
      <c r="J254" s="12" t="s">
        <v>163</v>
      </c>
      <c r="K254" s="36">
        <v>44512</v>
      </c>
      <c r="L254" s="11">
        <v>40</v>
      </c>
      <c r="M254" s="129" t="s">
        <v>1305</v>
      </c>
      <c r="N254" s="28" t="s">
        <v>1306</v>
      </c>
      <c r="O254" s="11" t="s">
        <v>1307</v>
      </c>
      <c r="P254" s="28" t="s">
        <v>15</v>
      </c>
      <c r="Q254" s="17">
        <v>465943000</v>
      </c>
      <c r="R254" s="122">
        <v>174289570</v>
      </c>
      <c r="S254" s="35" t="s">
        <v>15</v>
      </c>
      <c r="T254" s="66" t="s">
        <v>185</v>
      </c>
      <c r="U254" s="1">
        <v>44568</v>
      </c>
    </row>
    <row r="255" spans="1:21" ht="16.5" customHeight="1" x14ac:dyDescent="0.3">
      <c r="A255" s="63">
        <v>252</v>
      </c>
      <c r="B255" s="12" t="s">
        <v>56</v>
      </c>
      <c r="C255" s="13">
        <v>44449</v>
      </c>
      <c r="D255" s="11" t="s">
        <v>153</v>
      </c>
      <c r="E255" s="12" t="s">
        <v>96</v>
      </c>
      <c r="F255" s="29">
        <v>2021</v>
      </c>
      <c r="G255" s="9" t="s">
        <v>1308</v>
      </c>
      <c r="H255" s="12" t="s">
        <v>1149</v>
      </c>
      <c r="I255" s="12" t="s">
        <v>1280</v>
      </c>
      <c r="J255" s="12" t="s">
        <v>163</v>
      </c>
      <c r="K255" s="36">
        <v>44512</v>
      </c>
      <c r="L255" s="11">
        <v>40</v>
      </c>
      <c r="M255" s="63" t="s">
        <v>1309</v>
      </c>
      <c r="N255" s="28" t="s">
        <v>1310</v>
      </c>
      <c r="O255" s="11" t="s">
        <v>1311</v>
      </c>
      <c r="P255" s="28" t="s">
        <v>15</v>
      </c>
      <c r="Q255" s="17">
        <v>1333960636</v>
      </c>
      <c r="R255" s="122">
        <v>199973636</v>
      </c>
      <c r="S255" s="35" t="s">
        <v>15</v>
      </c>
      <c r="T255" s="8" t="s">
        <v>15</v>
      </c>
      <c r="U255" s="1">
        <v>44543</v>
      </c>
    </row>
    <row r="256" spans="1:21" ht="16.5" customHeight="1" x14ac:dyDescent="0.3">
      <c r="A256" s="63">
        <v>253</v>
      </c>
      <c r="B256" s="12" t="s">
        <v>56</v>
      </c>
      <c r="C256" s="13">
        <v>44449</v>
      </c>
      <c r="D256" s="11" t="s">
        <v>153</v>
      </c>
      <c r="E256" s="12" t="s">
        <v>96</v>
      </c>
      <c r="F256" s="29">
        <v>2021</v>
      </c>
      <c r="G256" s="9" t="s">
        <v>1312</v>
      </c>
      <c r="H256" s="12" t="s">
        <v>213</v>
      </c>
      <c r="I256" s="12" t="s">
        <v>1313</v>
      </c>
      <c r="J256" s="12" t="s">
        <v>163</v>
      </c>
      <c r="K256" s="36">
        <v>44512</v>
      </c>
      <c r="L256" s="11">
        <v>31</v>
      </c>
      <c r="M256" s="63" t="s">
        <v>1314</v>
      </c>
      <c r="N256" s="28" t="s">
        <v>1315</v>
      </c>
      <c r="O256" s="11" t="s">
        <v>1316</v>
      </c>
      <c r="P256" s="28" t="s">
        <v>22</v>
      </c>
      <c r="Q256" s="17">
        <v>573629920</v>
      </c>
      <c r="R256" s="122">
        <v>154994920</v>
      </c>
      <c r="S256" s="35" t="s">
        <v>15</v>
      </c>
      <c r="T256" s="8" t="s">
        <v>15</v>
      </c>
      <c r="U256" s="1">
        <v>44543</v>
      </c>
    </row>
    <row r="257" spans="1:21" ht="16.5" customHeight="1" x14ac:dyDescent="0.3">
      <c r="A257" s="63">
        <v>254</v>
      </c>
      <c r="B257" s="12" t="s">
        <v>56</v>
      </c>
      <c r="C257" s="13">
        <v>44449</v>
      </c>
      <c r="D257" s="11" t="s">
        <v>153</v>
      </c>
      <c r="E257" s="123" t="s">
        <v>96</v>
      </c>
      <c r="F257" s="29">
        <v>2021</v>
      </c>
      <c r="G257" s="9" t="s">
        <v>1317</v>
      </c>
      <c r="H257" s="12" t="s">
        <v>104</v>
      </c>
      <c r="I257" s="12" t="s">
        <v>99</v>
      </c>
      <c r="J257" s="12" t="s">
        <v>163</v>
      </c>
      <c r="K257" s="36">
        <v>44510</v>
      </c>
      <c r="L257" s="11">
        <v>40</v>
      </c>
      <c r="M257" s="128" t="s">
        <v>1318</v>
      </c>
      <c r="N257" s="28" t="s">
        <v>1319</v>
      </c>
      <c r="O257" s="11" t="s">
        <v>1320</v>
      </c>
      <c r="P257" s="28" t="s">
        <v>22</v>
      </c>
      <c r="Q257" s="17">
        <v>873273880</v>
      </c>
      <c r="R257" s="122">
        <v>198210830</v>
      </c>
      <c r="S257" s="35" t="s">
        <v>15</v>
      </c>
      <c r="T257" s="66" t="s">
        <v>185</v>
      </c>
      <c r="U257" s="1">
        <v>44568</v>
      </c>
    </row>
    <row r="258" spans="1:21" ht="16.5" customHeight="1" x14ac:dyDescent="0.3">
      <c r="A258" s="63">
        <v>255</v>
      </c>
      <c r="B258" s="12" t="s">
        <v>56</v>
      </c>
      <c r="C258" s="13">
        <v>44449</v>
      </c>
      <c r="D258" s="11" t="s">
        <v>153</v>
      </c>
      <c r="E258" s="123" t="s">
        <v>96</v>
      </c>
      <c r="F258" s="29">
        <v>2021</v>
      </c>
      <c r="G258" s="9" t="s">
        <v>1321</v>
      </c>
      <c r="H258" s="12" t="s">
        <v>213</v>
      </c>
      <c r="I258" s="12" t="s">
        <v>1257</v>
      </c>
      <c r="J258" s="12" t="s">
        <v>163</v>
      </c>
      <c r="K258" s="36">
        <v>44512</v>
      </c>
      <c r="L258" s="11">
        <v>36</v>
      </c>
      <c r="M258" s="128" t="s">
        <v>1322</v>
      </c>
      <c r="N258" s="28" t="s">
        <v>1323</v>
      </c>
      <c r="O258" s="11" t="s">
        <v>1324</v>
      </c>
      <c r="P258" s="28" t="s">
        <v>22</v>
      </c>
      <c r="Q258" s="17">
        <v>584407230</v>
      </c>
      <c r="R258" s="122">
        <v>179999230</v>
      </c>
      <c r="S258" s="35" t="s">
        <v>15</v>
      </c>
      <c r="T258" s="8" t="s">
        <v>15</v>
      </c>
      <c r="U258" s="1">
        <v>44543</v>
      </c>
    </row>
    <row r="259" spans="1:21" ht="16.5" customHeight="1" x14ac:dyDescent="0.3">
      <c r="A259" s="63">
        <v>256</v>
      </c>
      <c r="B259" s="12" t="s">
        <v>56</v>
      </c>
      <c r="C259" s="13">
        <v>44449</v>
      </c>
      <c r="D259" s="11" t="s">
        <v>153</v>
      </c>
      <c r="E259" s="123" t="s">
        <v>96</v>
      </c>
      <c r="F259" s="29">
        <v>2021</v>
      </c>
      <c r="G259" s="9" t="s">
        <v>1325</v>
      </c>
      <c r="H259" s="12" t="s">
        <v>21</v>
      </c>
      <c r="I259" s="12" t="s">
        <v>1326</v>
      </c>
      <c r="J259" s="12" t="s">
        <v>163</v>
      </c>
      <c r="K259" s="36">
        <v>44512</v>
      </c>
      <c r="L259" s="11">
        <v>40</v>
      </c>
      <c r="M259" s="128" t="s">
        <v>1327</v>
      </c>
      <c r="N259" s="28" t="s">
        <v>1328</v>
      </c>
      <c r="O259" s="11" t="s">
        <v>1328</v>
      </c>
      <c r="P259" s="28" t="s">
        <v>22</v>
      </c>
      <c r="Q259" s="17">
        <v>497783000</v>
      </c>
      <c r="R259" s="122">
        <v>198651000</v>
      </c>
      <c r="S259" s="35" t="s">
        <v>15</v>
      </c>
      <c r="T259" s="66" t="s">
        <v>185</v>
      </c>
      <c r="U259" s="1">
        <v>44568</v>
      </c>
    </row>
    <row r="260" spans="1:21" ht="16.5" customHeight="1" x14ac:dyDescent="0.3">
      <c r="A260" s="63">
        <v>257</v>
      </c>
      <c r="B260" s="12" t="s">
        <v>56</v>
      </c>
      <c r="C260" s="13">
        <v>44449</v>
      </c>
      <c r="D260" s="11" t="s">
        <v>153</v>
      </c>
      <c r="E260" s="12" t="s">
        <v>96</v>
      </c>
      <c r="F260" s="29">
        <v>2021</v>
      </c>
      <c r="G260" s="9" t="s">
        <v>1329</v>
      </c>
      <c r="H260" s="12" t="s">
        <v>213</v>
      </c>
      <c r="I260" s="12" t="s">
        <v>98</v>
      </c>
      <c r="J260" s="12" t="s">
        <v>163</v>
      </c>
      <c r="K260" s="36">
        <v>44512</v>
      </c>
      <c r="L260" s="11">
        <v>40</v>
      </c>
      <c r="M260" s="63" t="s">
        <v>1330</v>
      </c>
      <c r="N260" s="28" t="s">
        <v>1331</v>
      </c>
      <c r="O260" s="11" t="s">
        <v>1332</v>
      </c>
      <c r="P260" s="28" t="s">
        <v>22</v>
      </c>
      <c r="Q260" s="17">
        <v>697501560</v>
      </c>
      <c r="R260" s="122">
        <v>199997560</v>
      </c>
      <c r="S260" s="35" t="s">
        <v>15</v>
      </c>
      <c r="T260" s="8" t="s">
        <v>15</v>
      </c>
      <c r="U260" s="1">
        <v>44543</v>
      </c>
    </row>
    <row r="261" spans="1:21" ht="16.5" customHeight="1" x14ac:dyDescent="0.3">
      <c r="A261" s="63">
        <v>258</v>
      </c>
      <c r="B261" s="12" t="s">
        <v>56</v>
      </c>
      <c r="C261" s="13">
        <v>44449</v>
      </c>
      <c r="D261" s="11" t="s">
        <v>153</v>
      </c>
      <c r="E261" s="123" t="s">
        <v>96</v>
      </c>
      <c r="F261" s="29">
        <v>2021</v>
      </c>
      <c r="G261" s="9" t="s">
        <v>1333</v>
      </c>
      <c r="H261" s="12" t="s">
        <v>284</v>
      </c>
      <c r="I261" s="12" t="s">
        <v>1246</v>
      </c>
      <c r="J261" s="12" t="s">
        <v>163</v>
      </c>
      <c r="K261" s="36">
        <v>44512</v>
      </c>
      <c r="L261" s="11">
        <v>40</v>
      </c>
      <c r="M261" s="128" t="s">
        <v>1334</v>
      </c>
      <c r="N261" s="28" t="s">
        <v>1335</v>
      </c>
      <c r="O261" s="11" t="s">
        <v>1336</v>
      </c>
      <c r="P261" s="28" t="s">
        <v>22</v>
      </c>
      <c r="Q261" s="17">
        <v>635598000</v>
      </c>
      <c r="R261" s="122">
        <v>200000000</v>
      </c>
      <c r="S261" s="35" t="s">
        <v>15</v>
      </c>
      <c r="T261" s="66" t="s">
        <v>185</v>
      </c>
      <c r="U261" s="1">
        <v>44568</v>
      </c>
    </row>
    <row r="262" spans="1:21" ht="16.5" customHeight="1" x14ac:dyDescent="0.3">
      <c r="A262" s="63">
        <v>259</v>
      </c>
      <c r="B262" s="12" t="s">
        <v>56</v>
      </c>
      <c r="C262" s="13">
        <v>44442</v>
      </c>
      <c r="D262" s="11" t="s">
        <v>206</v>
      </c>
      <c r="E262" s="123" t="s">
        <v>96</v>
      </c>
      <c r="F262" s="29">
        <v>2021</v>
      </c>
      <c r="G262" s="9" t="s">
        <v>1337</v>
      </c>
      <c r="H262" s="12" t="s">
        <v>213</v>
      </c>
      <c r="I262" s="12" t="s">
        <v>1338</v>
      </c>
      <c r="J262" s="12" t="s">
        <v>163</v>
      </c>
      <c r="K262" s="36">
        <v>44512</v>
      </c>
      <c r="L262" s="11">
        <v>30</v>
      </c>
      <c r="M262" s="128" t="s">
        <v>1339</v>
      </c>
      <c r="N262" s="28" t="s">
        <v>1340</v>
      </c>
      <c r="O262" s="11" t="s">
        <v>1341</v>
      </c>
      <c r="P262" s="28" t="s">
        <v>22</v>
      </c>
      <c r="Q262" s="17">
        <v>377830000</v>
      </c>
      <c r="R262" s="122">
        <v>149998000</v>
      </c>
      <c r="S262" s="35" t="s">
        <v>15</v>
      </c>
      <c r="T262" s="66" t="s">
        <v>185</v>
      </c>
      <c r="U262" s="1">
        <v>44568</v>
      </c>
    </row>
    <row r="263" spans="1:21" ht="16.5" customHeight="1" x14ac:dyDescent="0.25">
      <c r="A263" s="63">
        <v>260</v>
      </c>
      <c r="B263" s="12" t="s">
        <v>24</v>
      </c>
      <c r="C263" s="13">
        <v>44449</v>
      </c>
      <c r="D263" s="11" t="s">
        <v>206</v>
      </c>
      <c r="E263" s="12" t="s">
        <v>50</v>
      </c>
      <c r="F263" s="29">
        <v>2021</v>
      </c>
      <c r="G263" s="90" t="s">
        <v>1342</v>
      </c>
      <c r="H263" s="12" t="s">
        <v>101</v>
      </c>
      <c r="I263" s="12" t="s">
        <v>1343</v>
      </c>
      <c r="J263" s="12" t="s">
        <v>163</v>
      </c>
      <c r="K263" s="36">
        <v>44498</v>
      </c>
      <c r="L263" s="11">
        <v>30</v>
      </c>
      <c r="M263" s="63" t="s">
        <v>1344</v>
      </c>
      <c r="N263" s="28" t="s">
        <v>1345</v>
      </c>
      <c r="O263" s="11" t="s">
        <v>1346</v>
      </c>
      <c r="P263" s="28" t="s">
        <v>22</v>
      </c>
      <c r="Q263" s="17">
        <v>443731000</v>
      </c>
      <c r="R263" s="122">
        <v>145427000</v>
      </c>
      <c r="S263" s="35" t="s">
        <v>15</v>
      </c>
      <c r="T263" s="49" t="s">
        <v>15</v>
      </c>
      <c r="U263" s="50">
        <v>44539</v>
      </c>
    </row>
    <row r="264" spans="1:21" ht="15.75" hidden="1" customHeight="1" x14ac:dyDescent="0.25">
      <c r="A264" s="63">
        <v>261</v>
      </c>
      <c r="B264" s="12" t="s">
        <v>24</v>
      </c>
      <c r="C264" s="13">
        <v>44449</v>
      </c>
      <c r="D264" s="11" t="s">
        <v>206</v>
      </c>
      <c r="E264" s="12" t="s">
        <v>50</v>
      </c>
      <c r="F264" s="12"/>
      <c r="G264" s="27"/>
      <c r="H264" s="12" t="s">
        <v>65</v>
      </c>
      <c r="I264" s="12" t="s">
        <v>1347</v>
      </c>
      <c r="J264" s="12"/>
      <c r="K264" s="12"/>
      <c r="L264" s="11">
        <v>40</v>
      </c>
      <c r="M264" s="11" t="s">
        <v>1348</v>
      </c>
      <c r="N264" s="28" t="s">
        <v>1349</v>
      </c>
      <c r="O264" s="11" t="s">
        <v>1350</v>
      </c>
      <c r="P264" s="28" t="s">
        <v>15</v>
      </c>
      <c r="Q264" s="17">
        <v>0</v>
      </c>
      <c r="R264" s="20">
        <v>0</v>
      </c>
      <c r="S264" s="11" t="s">
        <v>480</v>
      </c>
      <c r="T264" s="49"/>
      <c r="U264" s="50"/>
    </row>
    <row r="265" spans="1:21" ht="15.75" hidden="1" customHeight="1" x14ac:dyDescent="0.25">
      <c r="A265" s="63">
        <v>262</v>
      </c>
      <c r="B265" s="12" t="s">
        <v>24</v>
      </c>
      <c r="C265" s="13">
        <v>44448</v>
      </c>
      <c r="D265" s="11" t="s">
        <v>153</v>
      </c>
      <c r="E265" s="12" t="s">
        <v>50</v>
      </c>
      <c r="F265" s="12"/>
      <c r="G265" s="27"/>
      <c r="H265" s="12" t="s">
        <v>597</v>
      </c>
      <c r="I265" s="12" t="s">
        <v>1351</v>
      </c>
      <c r="J265" s="12"/>
      <c r="K265" s="12"/>
      <c r="L265" s="11">
        <v>32</v>
      </c>
      <c r="M265" s="11" t="s">
        <v>1352</v>
      </c>
      <c r="N265" s="28" t="s">
        <v>1353</v>
      </c>
      <c r="O265" s="11" t="s">
        <v>1354</v>
      </c>
      <c r="P265" s="28" t="s">
        <v>15</v>
      </c>
      <c r="Q265" s="17">
        <v>0</v>
      </c>
      <c r="R265" s="20">
        <v>0</v>
      </c>
      <c r="S265" s="11" t="s">
        <v>480</v>
      </c>
      <c r="T265" s="49"/>
      <c r="U265" s="50"/>
    </row>
    <row r="266" spans="1:21" ht="16.5" customHeight="1" x14ac:dyDescent="0.25">
      <c r="A266" s="63">
        <v>263</v>
      </c>
      <c r="B266" s="12" t="s">
        <v>24</v>
      </c>
      <c r="C266" s="13">
        <v>44448</v>
      </c>
      <c r="D266" s="11" t="s">
        <v>153</v>
      </c>
      <c r="E266" s="12" t="s">
        <v>50</v>
      </c>
      <c r="F266" s="29">
        <v>2021</v>
      </c>
      <c r="G266" s="9" t="s">
        <v>1355</v>
      </c>
      <c r="H266" s="12" t="s">
        <v>213</v>
      </c>
      <c r="I266" s="12" t="s">
        <v>1356</v>
      </c>
      <c r="J266" s="12" t="s">
        <v>163</v>
      </c>
      <c r="K266" s="36">
        <v>44498</v>
      </c>
      <c r="L266" s="11">
        <v>39</v>
      </c>
      <c r="M266" s="91" t="s">
        <v>1357</v>
      </c>
      <c r="N266" s="28" t="s">
        <v>1358</v>
      </c>
      <c r="O266" s="11" t="s">
        <v>1359</v>
      </c>
      <c r="P266" s="28" t="s">
        <v>22</v>
      </c>
      <c r="Q266" s="17">
        <v>697062000</v>
      </c>
      <c r="R266" s="122">
        <v>193892000</v>
      </c>
      <c r="S266" s="35" t="s">
        <v>15</v>
      </c>
      <c r="T266" s="49" t="s">
        <v>15</v>
      </c>
      <c r="U266" s="50">
        <v>44539</v>
      </c>
    </row>
    <row r="267" spans="1:21" ht="16.5" customHeight="1" x14ac:dyDescent="0.3">
      <c r="A267" s="63">
        <v>264</v>
      </c>
      <c r="B267" s="12" t="s">
        <v>24</v>
      </c>
      <c r="C267" s="13">
        <v>44448</v>
      </c>
      <c r="D267" s="11" t="s">
        <v>153</v>
      </c>
      <c r="E267" s="12" t="s">
        <v>50</v>
      </c>
      <c r="F267" s="29">
        <v>2021</v>
      </c>
      <c r="G267" s="9" t="s">
        <v>1360</v>
      </c>
      <c r="H267" s="12" t="s">
        <v>65</v>
      </c>
      <c r="I267" s="12" t="s">
        <v>1361</v>
      </c>
      <c r="J267" s="12" t="s">
        <v>163</v>
      </c>
      <c r="K267" s="36">
        <v>44498</v>
      </c>
      <c r="L267" s="11">
        <v>32</v>
      </c>
      <c r="M267" s="63" t="s">
        <v>1362</v>
      </c>
      <c r="N267" s="28" t="s">
        <v>1363</v>
      </c>
      <c r="O267" s="11" t="s">
        <v>1364</v>
      </c>
      <c r="P267" s="28" t="s">
        <v>22</v>
      </c>
      <c r="Q267" s="17">
        <v>420299000</v>
      </c>
      <c r="R267" s="122">
        <v>157382000</v>
      </c>
      <c r="S267" s="35" t="s">
        <v>15</v>
      </c>
      <c r="T267" s="8" t="s">
        <v>15</v>
      </c>
      <c r="U267" s="1">
        <v>44540</v>
      </c>
    </row>
    <row r="268" spans="1:21" ht="16.5" customHeight="1" x14ac:dyDescent="0.3">
      <c r="A268" s="63">
        <v>265</v>
      </c>
      <c r="B268" s="12" t="s">
        <v>24</v>
      </c>
      <c r="C268" s="13">
        <v>44448</v>
      </c>
      <c r="D268" s="11" t="s">
        <v>153</v>
      </c>
      <c r="E268" s="12" t="s">
        <v>50</v>
      </c>
      <c r="F268" s="29">
        <v>2021</v>
      </c>
      <c r="G268" s="9" t="s">
        <v>1365</v>
      </c>
      <c r="H268" s="12" t="s">
        <v>327</v>
      </c>
      <c r="I268" s="12" t="s">
        <v>1366</v>
      </c>
      <c r="J268" s="12" t="s">
        <v>163</v>
      </c>
      <c r="K268" s="36">
        <v>44498</v>
      </c>
      <c r="L268" s="11">
        <v>40</v>
      </c>
      <c r="M268" s="63" t="s">
        <v>1367</v>
      </c>
      <c r="N268" s="28" t="s">
        <v>1368</v>
      </c>
      <c r="O268" s="11" t="s">
        <v>1369</v>
      </c>
      <c r="P268" s="28" t="s">
        <v>22</v>
      </c>
      <c r="Q268" s="17">
        <v>487435000</v>
      </c>
      <c r="R268" s="122">
        <v>194862000</v>
      </c>
      <c r="S268" s="35" t="s">
        <v>15</v>
      </c>
      <c r="T268" s="8" t="s">
        <v>15</v>
      </c>
      <c r="U268" s="1">
        <v>44540</v>
      </c>
    </row>
    <row r="269" spans="1:21" ht="16.5" customHeight="1" x14ac:dyDescent="0.3">
      <c r="A269" s="63">
        <v>266</v>
      </c>
      <c r="B269" s="12" t="s">
        <v>24</v>
      </c>
      <c r="C269" s="13">
        <v>44448</v>
      </c>
      <c r="D269" s="11" t="s">
        <v>153</v>
      </c>
      <c r="E269" s="12" t="s">
        <v>50</v>
      </c>
      <c r="F269" s="29">
        <v>2021</v>
      </c>
      <c r="G269" s="90" t="s">
        <v>1370</v>
      </c>
      <c r="H269" s="12" t="s">
        <v>21</v>
      </c>
      <c r="I269" s="12" t="s">
        <v>1371</v>
      </c>
      <c r="J269" s="12" t="s">
        <v>163</v>
      </c>
      <c r="K269" s="36">
        <v>44498</v>
      </c>
      <c r="L269" s="11">
        <v>40</v>
      </c>
      <c r="M269" s="63" t="s">
        <v>1372</v>
      </c>
      <c r="N269" s="28" t="s">
        <v>1373</v>
      </c>
      <c r="O269" s="11" t="s">
        <v>1374</v>
      </c>
      <c r="P269" s="28" t="s">
        <v>22</v>
      </c>
      <c r="Q269" s="17">
        <v>500705000</v>
      </c>
      <c r="R269" s="96">
        <v>199952000</v>
      </c>
      <c r="S269" s="35" t="s">
        <v>15</v>
      </c>
      <c r="T269" s="8" t="s">
        <v>15</v>
      </c>
      <c r="U269" s="1">
        <v>44540</v>
      </c>
    </row>
    <row r="270" spans="1:21" ht="15.75" hidden="1" customHeight="1" x14ac:dyDescent="0.3">
      <c r="A270" s="63">
        <v>267</v>
      </c>
      <c r="B270" s="12" t="s">
        <v>24</v>
      </c>
      <c r="C270" s="13">
        <v>44449</v>
      </c>
      <c r="D270" s="11" t="s">
        <v>206</v>
      </c>
      <c r="E270" s="12" t="s">
        <v>50</v>
      </c>
      <c r="F270" s="12"/>
      <c r="G270" s="27"/>
      <c r="H270" s="12" t="s">
        <v>65</v>
      </c>
      <c r="I270" s="12" t="s">
        <v>57</v>
      </c>
      <c r="J270" s="12"/>
      <c r="K270" s="12"/>
      <c r="L270" s="11">
        <v>40</v>
      </c>
      <c r="M270" s="11" t="s">
        <v>1375</v>
      </c>
      <c r="N270" s="28" t="s">
        <v>1376</v>
      </c>
      <c r="O270" s="11" t="s">
        <v>1377</v>
      </c>
      <c r="P270" s="28" t="s">
        <v>15</v>
      </c>
      <c r="Q270" s="17">
        <v>0</v>
      </c>
      <c r="R270" s="18">
        <v>0</v>
      </c>
      <c r="S270" s="11" t="s">
        <v>480</v>
      </c>
      <c r="T270" s="66"/>
      <c r="U270" s="1"/>
    </row>
    <row r="271" spans="1:21" ht="16.5" customHeight="1" x14ac:dyDescent="0.3">
      <c r="A271" s="63">
        <v>268</v>
      </c>
      <c r="B271" s="12" t="s">
        <v>24</v>
      </c>
      <c r="C271" s="13">
        <v>44448</v>
      </c>
      <c r="D271" s="11" t="s">
        <v>153</v>
      </c>
      <c r="E271" s="123" t="s">
        <v>50</v>
      </c>
      <c r="F271" s="29">
        <v>2021</v>
      </c>
      <c r="G271" s="9" t="s">
        <v>1378</v>
      </c>
      <c r="H271" s="12" t="s">
        <v>65</v>
      </c>
      <c r="I271" s="12" t="s">
        <v>344</v>
      </c>
      <c r="J271" s="12" t="s">
        <v>163</v>
      </c>
      <c r="K271" s="36">
        <v>44498</v>
      </c>
      <c r="L271" s="11">
        <v>40</v>
      </c>
      <c r="M271" s="128" t="s">
        <v>1379</v>
      </c>
      <c r="N271" s="28" t="s">
        <v>1380</v>
      </c>
      <c r="O271" s="11" t="s">
        <v>1381</v>
      </c>
      <c r="P271" s="28" t="s">
        <v>22</v>
      </c>
      <c r="Q271" s="17">
        <v>506272000</v>
      </c>
      <c r="R271" s="96">
        <v>199902000</v>
      </c>
      <c r="S271" s="35" t="s">
        <v>15</v>
      </c>
      <c r="T271" s="66" t="s">
        <v>185</v>
      </c>
      <c r="U271" s="1">
        <v>44568</v>
      </c>
    </row>
    <row r="272" spans="1:21" ht="16.5" customHeight="1" x14ac:dyDescent="0.3">
      <c r="A272" s="63">
        <v>269</v>
      </c>
      <c r="B272" s="12" t="s">
        <v>24</v>
      </c>
      <c r="C272" s="13">
        <v>44448</v>
      </c>
      <c r="D272" s="11" t="s">
        <v>153</v>
      </c>
      <c r="E272" s="12" t="s">
        <v>50</v>
      </c>
      <c r="F272" s="29">
        <v>2021</v>
      </c>
      <c r="G272" s="9" t="s">
        <v>1382</v>
      </c>
      <c r="H272" s="12" t="s">
        <v>1383</v>
      </c>
      <c r="I272" s="12" t="s">
        <v>1384</v>
      </c>
      <c r="J272" s="12" t="s">
        <v>163</v>
      </c>
      <c r="K272" s="36">
        <v>44498</v>
      </c>
      <c r="L272" s="11">
        <v>38</v>
      </c>
      <c r="M272" s="63" t="s">
        <v>1385</v>
      </c>
      <c r="N272" s="28" t="s">
        <v>1386</v>
      </c>
      <c r="O272" s="11" t="s">
        <v>1387</v>
      </c>
      <c r="P272" s="28" t="s">
        <v>22</v>
      </c>
      <c r="Q272" s="17">
        <v>437440000</v>
      </c>
      <c r="R272" s="122">
        <v>173720000</v>
      </c>
      <c r="S272" s="35" t="s">
        <v>15</v>
      </c>
      <c r="T272" s="8" t="s">
        <v>15</v>
      </c>
      <c r="U272" s="1">
        <v>44540</v>
      </c>
    </row>
    <row r="273" spans="1:21" ht="16.5" customHeight="1" x14ac:dyDescent="0.3">
      <c r="A273" s="63">
        <v>270</v>
      </c>
      <c r="B273" s="12" t="s">
        <v>24</v>
      </c>
      <c r="C273" s="13">
        <v>44449</v>
      </c>
      <c r="D273" s="11" t="s">
        <v>206</v>
      </c>
      <c r="E273" s="12" t="s">
        <v>50</v>
      </c>
      <c r="F273" s="29">
        <v>2021</v>
      </c>
      <c r="G273" s="9" t="s">
        <v>1388</v>
      </c>
      <c r="H273" s="12" t="s">
        <v>363</v>
      </c>
      <c r="I273" s="12" t="s">
        <v>57</v>
      </c>
      <c r="J273" s="12" t="s">
        <v>163</v>
      </c>
      <c r="K273" s="36">
        <v>44498</v>
      </c>
      <c r="L273" s="11">
        <v>40</v>
      </c>
      <c r="M273" s="63" t="s">
        <v>1389</v>
      </c>
      <c r="N273" s="28" t="s">
        <v>1390</v>
      </c>
      <c r="O273" s="11" t="s">
        <v>1391</v>
      </c>
      <c r="P273" s="28" t="s">
        <v>15</v>
      </c>
      <c r="Q273" s="17">
        <v>640280000</v>
      </c>
      <c r="R273" s="122">
        <v>198902000</v>
      </c>
      <c r="S273" s="35" t="s">
        <v>15</v>
      </c>
      <c r="T273" s="8" t="s">
        <v>15</v>
      </c>
      <c r="U273" s="1">
        <v>44543</v>
      </c>
    </row>
    <row r="274" spans="1:21" ht="16.5" customHeight="1" x14ac:dyDescent="0.3">
      <c r="A274" s="63">
        <v>271</v>
      </c>
      <c r="B274" s="12" t="s">
        <v>24</v>
      </c>
      <c r="C274" s="13">
        <v>44448</v>
      </c>
      <c r="D274" s="11" t="s">
        <v>153</v>
      </c>
      <c r="E274" s="12" t="s">
        <v>50</v>
      </c>
      <c r="F274" s="29">
        <v>2021</v>
      </c>
      <c r="G274" s="9" t="s">
        <v>1392</v>
      </c>
      <c r="H274" s="12" t="s">
        <v>327</v>
      </c>
      <c r="I274" s="12" t="s">
        <v>1393</v>
      </c>
      <c r="J274" s="12" t="s">
        <v>163</v>
      </c>
      <c r="K274" s="36">
        <v>44498</v>
      </c>
      <c r="L274" s="11">
        <v>40</v>
      </c>
      <c r="M274" s="63" t="s">
        <v>1394</v>
      </c>
      <c r="N274" s="28" t="s">
        <v>1395</v>
      </c>
      <c r="O274" s="11" t="s">
        <v>1396</v>
      </c>
      <c r="P274" s="28" t="s">
        <v>15</v>
      </c>
      <c r="Q274" s="17">
        <v>543642000</v>
      </c>
      <c r="R274" s="96">
        <v>199622000</v>
      </c>
      <c r="S274" s="35" t="s">
        <v>15</v>
      </c>
      <c r="T274" s="8" t="s">
        <v>15</v>
      </c>
      <c r="U274" s="1">
        <v>44540</v>
      </c>
    </row>
    <row r="275" spans="1:21" ht="16.5" customHeight="1" x14ac:dyDescent="0.3">
      <c r="A275" s="63">
        <v>272</v>
      </c>
      <c r="B275" s="12" t="s">
        <v>24</v>
      </c>
      <c r="C275" s="13">
        <v>44448</v>
      </c>
      <c r="D275" s="11" t="s">
        <v>153</v>
      </c>
      <c r="E275" s="12" t="s">
        <v>50</v>
      </c>
      <c r="F275" s="29">
        <v>2021</v>
      </c>
      <c r="G275" s="9" t="s">
        <v>1397</v>
      </c>
      <c r="H275" s="12" t="s">
        <v>268</v>
      </c>
      <c r="I275" s="12" t="s">
        <v>1398</v>
      </c>
      <c r="J275" s="12" t="s">
        <v>163</v>
      </c>
      <c r="K275" s="36">
        <v>44498</v>
      </c>
      <c r="L275" s="11">
        <v>30</v>
      </c>
      <c r="M275" s="63" t="s">
        <v>1399</v>
      </c>
      <c r="N275" s="28" t="s">
        <v>1400</v>
      </c>
      <c r="O275" s="11" t="s">
        <v>1401</v>
      </c>
      <c r="P275" s="28" t="s">
        <v>22</v>
      </c>
      <c r="Q275" s="17">
        <v>418824000</v>
      </c>
      <c r="R275" s="122">
        <v>149693000</v>
      </c>
      <c r="S275" s="35" t="s">
        <v>15</v>
      </c>
      <c r="T275" s="8" t="s">
        <v>15</v>
      </c>
      <c r="U275" s="1">
        <v>44543</v>
      </c>
    </row>
    <row r="276" spans="1:21" ht="16.5" customHeight="1" x14ac:dyDescent="0.3">
      <c r="A276" s="63">
        <v>273</v>
      </c>
      <c r="B276" s="12" t="s">
        <v>24</v>
      </c>
      <c r="C276" s="13">
        <v>44449</v>
      </c>
      <c r="D276" s="11" t="s">
        <v>206</v>
      </c>
      <c r="E276" s="12" t="s">
        <v>50</v>
      </c>
      <c r="F276" s="29">
        <v>2021</v>
      </c>
      <c r="G276" s="90" t="s">
        <v>1402</v>
      </c>
      <c r="H276" s="12" t="s">
        <v>21</v>
      </c>
      <c r="I276" s="12" t="s">
        <v>1403</v>
      </c>
      <c r="J276" s="12" t="s">
        <v>163</v>
      </c>
      <c r="K276" s="36">
        <v>44498</v>
      </c>
      <c r="L276" s="11">
        <v>36</v>
      </c>
      <c r="M276" s="63" t="s">
        <v>1404</v>
      </c>
      <c r="N276" s="28" t="s">
        <v>1405</v>
      </c>
      <c r="O276" s="11" t="s">
        <v>1406</v>
      </c>
      <c r="P276" s="28" t="s">
        <v>22</v>
      </c>
      <c r="Q276" s="17">
        <v>471356000</v>
      </c>
      <c r="R276" s="122">
        <v>179142000</v>
      </c>
      <c r="S276" s="35" t="s">
        <v>15</v>
      </c>
      <c r="T276" s="8" t="s">
        <v>15</v>
      </c>
      <c r="U276" s="1">
        <v>44543</v>
      </c>
    </row>
    <row r="277" spans="1:21" ht="15.75" hidden="1" customHeight="1" x14ac:dyDescent="0.3">
      <c r="A277" s="63">
        <v>274</v>
      </c>
      <c r="B277" s="12" t="s">
        <v>24</v>
      </c>
      <c r="C277" s="13">
        <v>44449</v>
      </c>
      <c r="D277" s="11" t="s">
        <v>206</v>
      </c>
      <c r="E277" s="12" t="s">
        <v>50</v>
      </c>
      <c r="F277" s="29"/>
      <c r="G277" s="9"/>
      <c r="H277" s="12" t="s">
        <v>21</v>
      </c>
      <c r="I277" s="12" t="s">
        <v>1398</v>
      </c>
      <c r="J277" s="12"/>
      <c r="K277" s="12"/>
      <c r="L277" s="11">
        <v>31</v>
      </c>
      <c r="M277" s="11" t="s">
        <v>1407</v>
      </c>
      <c r="N277" s="28" t="s">
        <v>1408</v>
      </c>
      <c r="O277" s="11" t="s">
        <v>1409</v>
      </c>
      <c r="P277" s="28" t="s">
        <v>22</v>
      </c>
      <c r="Q277" s="17">
        <v>0</v>
      </c>
      <c r="R277" s="20">
        <v>0</v>
      </c>
      <c r="S277" s="11" t="s">
        <v>480</v>
      </c>
      <c r="T277" s="66"/>
      <c r="U277" s="1"/>
    </row>
    <row r="278" spans="1:21" ht="15.75" hidden="1" customHeight="1" x14ac:dyDescent="0.3">
      <c r="A278" s="63">
        <v>275</v>
      </c>
      <c r="B278" s="12" t="s">
        <v>24</v>
      </c>
      <c r="C278" s="13">
        <v>44448</v>
      </c>
      <c r="D278" s="11" t="s">
        <v>153</v>
      </c>
      <c r="E278" s="12" t="s">
        <v>50</v>
      </c>
      <c r="F278" s="29"/>
      <c r="G278" s="9"/>
      <c r="H278" s="12" t="s">
        <v>21</v>
      </c>
      <c r="I278" s="12" t="s">
        <v>1410</v>
      </c>
      <c r="J278" s="12"/>
      <c r="K278" s="12"/>
      <c r="L278" s="11">
        <v>30</v>
      </c>
      <c r="M278" s="11" t="s">
        <v>1411</v>
      </c>
      <c r="N278" s="28" t="s">
        <v>1412</v>
      </c>
      <c r="O278" s="11" t="s">
        <v>1413</v>
      </c>
      <c r="P278" s="28" t="s">
        <v>22</v>
      </c>
      <c r="Q278" s="17">
        <v>0</v>
      </c>
      <c r="R278" s="20">
        <v>0</v>
      </c>
      <c r="S278" s="11" t="s">
        <v>480</v>
      </c>
      <c r="T278" s="66"/>
      <c r="U278" s="1"/>
    </row>
    <row r="279" spans="1:21" ht="16.5" customHeight="1" x14ac:dyDescent="0.3">
      <c r="A279" s="63">
        <v>276</v>
      </c>
      <c r="B279" s="12" t="s">
        <v>24</v>
      </c>
      <c r="C279" s="13">
        <v>44449</v>
      </c>
      <c r="D279" s="11" t="s">
        <v>206</v>
      </c>
      <c r="E279" s="12" t="s">
        <v>50</v>
      </c>
      <c r="F279" s="29">
        <v>2021</v>
      </c>
      <c r="G279" s="9" t="s">
        <v>1414</v>
      </c>
      <c r="H279" s="12" t="s">
        <v>236</v>
      </c>
      <c r="I279" s="12" t="s">
        <v>1415</v>
      </c>
      <c r="J279" s="12" t="s">
        <v>163</v>
      </c>
      <c r="K279" s="36">
        <v>44498</v>
      </c>
      <c r="L279" s="11">
        <v>40</v>
      </c>
      <c r="M279" s="63" t="s">
        <v>1416</v>
      </c>
      <c r="N279" s="28" t="s">
        <v>1417</v>
      </c>
      <c r="O279" s="11" t="s">
        <v>1418</v>
      </c>
      <c r="P279" s="28" t="s">
        <v>15</v>
      </c>
      <c r="Q279" s="17">
        <v>745525000</v>
      </c>
      <c r="R279" s="122">
        <v>199972000</v>
      </c>
      <c r="S279" s="35" t="s">
        <v>15</v>
      </c>
      <c r="T279" s="8" t="s">
        <v>15</v>
      </c>
      <c r="U279" s="1">
        <v>44540</v>
      </c>
    </row>
    <row r="280" spans="1:21" ht="16.5" customHeight="1" x14ac:dyDescent="0.3">
      <c r="A280" s="63">
        <v>277</v>
      </c>
      <c r="B280" s="12" t="s">
        <v>24</v>
      </c>
      <c r="C280" s="13">
        <v>44448</v>
      </c>
      <c r="D280" s="11" t="s">
        <v>153</v>
      </c>
      <c r="E280" s="12" t="s">
        <v>50</v>
      </c>
      <c r="F280" s="29">
        <v>2021</v>
      </c>
      <c r="G280" s="9" t="s">
        <v>1419</v>
      </c>
      <c r="H280" s="12" t="s">
        <v>363</v>
      </c>
      <c r="I280" s="12" t="s">
        <v>1420</v>
      </c>
      <c r="J280" s="12" t="s">
        <v>163</v>
      </c>
      <c r="K280" s="36">
        <v>44498</v>
      </c>
      <c r="L280" s="11">
        <v>40</v>
      </c>
      <c r="M280" s="63" t="s">
        <v>1421</v>
      </c>
      <c r="N280" s="28" t="s">
        <v>1422</v>
      </c>
      <c r="O280" s="11" t="s">
        <v>1423</v>
      </c>
      <c r="P280" s="28" t="s">
        <v>15</v>
      </c>
      <c r="Q280" s="17">
        <v>502218000</v>
      </c>
      <c r="R280" s="122">
        <v>185383000</v>
      </c>
      <c r="S280" s="35" t="s">
        <v>15</v>
      </c>
      <c r="T280" s="8" t="s">
        <v>15</v>
      </c>
      <c r="U280" s="1">
        <v>44540</v>
      </c>
    </row>
    <row r="281" spans="1:21" ht="16.5" customHeight="1" x14ac:dyDescent="0.3">
      <c r="A281" s="63">
        <v>278</v>
      </c>
      <c r="B281" s="12" t="s">
        <v>24</v>
      </c>
      <c r="C281" s="13">
        <v>44448</v>
      </c>
      <c r="D281" s="11" t="s">
        <v>153</v>
      </c>
      <c r="E281" s="12" t="s">
        <v>50</v>
      </c>
      <c r="F281" s="29">
        <v>2021</v>
      </c>
      <c r="G281" s="9" t="s">
        <v>1424</v>
      </c>
      <c r="H281" s="12" t="s">
        <v>363</v>
      </c>
      <c r="I281" s="12" t="s">
        <v>1343</v>
      </c>
      <c r="J281" s="12" t="s">
        <v>163</v>
      </c>
      <c r="K281" s="36">
        <v>44503</v>
      </c>
      <c r="L281" s="11">
        <v>31</v>
      </c>
      <c r="M281" s="63" t="s">
        <v>1425</v>
      </c>
      <c r="N281" s="28" t="s">
        <v>1426</v>
      </c>
      <c r="O281" s="11" t="s">
        <v>1427</v>
      </c>
      <c r="P281" s="28" t="s">
        <v>22</v>
      </c>
      <c r="Q281" s="17">
        <v>403876000</v>
      </c>
      <c r="R281" s="122">
        <v>150914000</v>
      </c>
      <c r="S281" s="35" t="s">
        <v>15</v>
      </c>
      <c r="T281" s="8" t="s">
        <v>15</v>
      </c>
      <c r="U281" s="1">
        <v>44543</v>
      </c>
    </row>
    <row r="282" spans="1:21" ht="16.5" customHeight="1" x14ac:dyDescent="0.3">
      <c r="A282" s="63">
        <v>279</v>
      </c>
      <c r="B282" s="12" t="s">
        <v>24</v>
      </c>
      <c r="C282" s="13">
        <v>44449</v>
      </c>
      <c r="D282" s="11" t="s">
        <v>206</v>
      </c>
      <c r="E282" s="12" t="s">
        <v>50</v>
      </c>
      <c r="F282" s="29">
        <v>2021</v>
      </c>
      <c r="G282" s="9" t="s">
        <v>1428</v>
      </c>
      <c r="H282" s="12" t="s">
        <v>363</v>
      </c>
      <c r="I282" s="12" t="s">
        <v>52</v>
      </c>
      <c r="J282" s="12" t="s">
        <v>163</v>
      </c>
      <c r="K282" s="36">
        <v>44503</v>
      </c>
      <c r="L282" s="11">
        <v>35</v>
      </c>
      <c r="M282" s="63" t="s">
        <v>1429</v>
      </c>
      <c r="N282" s="28" t="s">
        <v>1430</v>
      </c>
      <c r="O282" s="11" t="s">
        <v>1431</v>
      </c>
      <c r="P282" s="28" t="s">
        <v>22</v>
      </c>
      <c r="Q282" s="17">
        <v>543246000</v>
      </c>
      <c r="R282" s="122">
        <v>174592000</v>
      </c>
      <c r="S282" s="35" t="s">
        <v>15</v>
      </c>
      <c r="T282" s="8" t="s">
        <v>15</v>
      </c>
      <c r="U282" s="1">
        <v>44540</v>
      </c>
    </row>
    <row r="283" spans="1:21" ht="16.5" customHeight="1" x14ac:dyDescent="0.3">
      <c r="A283" s="63">
        <v>280</v>
      </c>
      <c r="B283" s="12" t="s">
        <v>24</v>
      </c>
      <c r="C283" s="13">
        <v>44448</v>
      </c>
      <c r="D283" s="11" t="s">
        <v>153</v>
      </c>
      <c r="E283" s="12" t="s">
        <v>50</v>
      </c>
      <c r="F283" s="29">
        <v>2021</v>
      </c>
      <c r="G283" s="9" t="s">
        <v>1432</v>
      </c>
      <c r="H283" s="12" t="s">
        <v>65</v>
      </c>
      <c r="I283" s="12" t="s">
        <v>1433</v>
      </c>
      <c r="J283" s="12" t="s">
        <v>163</v>
      </c>
      <c r="K283" s="36">
        <v>44498</v>
      </c>
      <c r="L283" s="11">
        <v>36</v>
      </c>
      <c r="M283" s="63" t="s">
        <v>1434</v>
      </c>
      <c r="N283" s="28" t="s">
        <v>1435</v>
      </c>
      <c r="O283" s="11" t="s">
        <v>1436</v>
      </c>
      <c r="P283" s="28" t="s">
        <v>15</v>
      </c>
      <c r="Q283" s="17">
        <v>513046000</v>
      </c>
      <c r="R283" s="122">
        <v>179952000</v>
      </c>
      <c r="S283" s="35" t="s">
        <v>15</v>
      </c>
      <c r="T283" s="8" t="s">
        <v>15</v>
      </c>
      <c r="U283" s="1">
        <v>44540</v>
      </c>
    </row>
    <row r="284" spans="1:21" ht="16.5" customHeight="1" x14ac:dyDescent="0.3">
      <c r="A284" s="63">
        <v>281</v>
      </c>
      <c r="B284" s="12" t="s">
        <v>24</v>
      </c>
      <c r="C284" s="13">
        <v>44448</v>
      </c>
      <c r="D284" s="11" t="s">
        <v>153</v>
      </c>
      <c r="E284" s="12" t="s">
        <v>50</v>
      </c>
      <c r="F284" s="29">
        <v>2021</v>
      </c>
      <c r="G284" s="9" t="s">
        <v>1437</v>
      </c>
      <c r="H284" s="12" t="s">
        <v>169</v>
      </c>
      <c r="I284" s="12" t="s">
        <v>52</v>
      </c>
      <c r="J284" s="12" t="s">
        <v>163</v>
      </c>
      <c r="K284" s="36">
        <v>44498</v>
      </c>
      <c r="L284" s="11">
        <v>40</v>
      </c>
      <c r="M284" s="63" t="s">
        <v>1438</v>
      </c>
      <c r="N284" s="28" t="s">
        <v>1439</v>
      </c>
      <c r="O284" s="11" t="s">
        <v>1440</v>
      </c>
      <c r="P284" s="28" t="s">
        <v>22</v>
      </c>
      <c r="Q284" s="17">
        <v>615981000</v>
      </c>
      <c r="R284" s="122">
        <v>198302000</v>
      </c>
      <c r="S284" s="35" t="s">
        <v>15</v>
      </c>
      <c r="T284" s="8" t="s">
        <v>15</v>
      </c>
      <c r="U284" s="1">
        <v>44540</v>
      </c>
    </row>
    <row r="285" spans="1:21" ht="16.5" customHeight="1" x14ac:dyDescent="0.3">
      <c r="A285" s="63">
        <v>282</v>
      </c>
      <c r="B285" s="12" t="s">
        <v>24</v>
      </c>
      <c r="C285" s="13">
        <v>44448</v>
      </c>
      <c r="D285" s="11" t="s">
        <v>153</v>
      </c>
      <c r="E285" s="12" t="s">
        <v>50</v>
      </c>
      <c r="F285" s="29">
        <v>2021</v>
      </c>
      <c r="G285" s="9" t="s">
        <v>1441</v>
      </c>
      <c r="H285" s="12" t="s">
        <v>213</v>
      </c>
      <c r="I285" s="12" t="s">
        <v>1393</v>
      </c>
      <c r="J285" s="12" t="s">
        <v>163</v>
      </c>
      <c r="K285" s="36">
        <v>44503</v>
      </c>
      <c r="L285" s="11">
        <v>40</v>
      </c>
      <c r="M285" s="63" t="s">
        <v>1442</v>
      </c>
      <c r="N285" s="28" t="s">
        <v>1443</v>
      </c>
      <c r="O285" s="11" t="s">
        <v>1444</v>
      </c>
      <c r="P285" s="28" t="s">
        <v>15</v>
      </c>
      <c r="Q285" s="17">
        <v>564468000</v>
      </c>
      <c r="R285" s="122">
        <v>198342000</v>
      </c>
      <c r="S285" s="35" t="s">
        <v>15</v>
      </c>
      <c r="T285" s="8" t="s">
        <v>15</v>
      </c>
      <c r="U285" s="1">
        <v>44540</v>
      </c>
    </row>
    <row r="286" spans="1:21" ht="16.5" customHeight="1" x14ac:dyDescent="0.3">
      <c r="A286" s="63">
        <v>283</v>
      </c>
      <c r="B286" s="12" t="s">
        <v>24</v>
      </c>
      <c r="C286" s="13">
        <v>44448</v>
      </c>
      <c r="D286" s="11" t="s">
        <v>153</v>
      </c>
      <c r="E286" s="12" t="s">
        <v>50</v>
      </c>
      <c r="F286" s="29">
        <v>2021</v>
      </c>
      <c r="G286" s="9" t="s">
        <v>1445</v>
      </c>
      <c r="H286" s="12" t="s">
        <v>84</v>
      </c>
      <c r="I286" s="12" t="s">
        <v>1446</v>
      </c>
      <c r="J286" s="12" t="s">
        <v>163</v>
      </c>
      <c r="K286" s="36">
        <v>44503</v>
      </c>
      <c r="L286" s="11">
        <v>40</v>
      </c>
      <c r="M286" s="63" t="s">
        <v>1447</v>
      </c>
      <c r="N286" s="28" t="s">
        <v>1448</v>
      </c>
      <c r="O286" s="11" t="s">
        <v>1449</v>
      </c>
      <c r="P286" s="28" t="s">
        <v>22</v>
      </c>
      <c r="Q286" s="17">
        <v>397596000</v>
      </c>
      <c r="R286" s="122">
        <v>155342000</v>
      </c>
      <c r="S286" s="35" t="s">
        <v>15</v>
      </c>
      <c r="T286" s="8" t="s">
        <v>15</v>
      </c>
      <c r="U286" s="1">
        <v>44540</v>
      </c>
    </row>
    <row r="287" spans="1:21" ht="16.5" customHeight="1" x14ac:dyDescent="0.3">
      <c r="A287" s="63">
        <v>284</v>
      </c>
      <c r="B287" s="12" t="s">
        <v>24</v>
      </c>
      <c r="C287" s="13">
        <v>44449</v>
      </c>
      <c r="D287" s="11" t="s">
        <v>206</v>
      </c>
      <c r="E287" s="12" t="s">
        <v>50</v>
      </c>
      <c r="F287" s="29">
        <v>2021</v>
      </c>
      <c r="G287" s="9" t="s">
        <v>1450</v>
      </c>
      <c r="H287" s="12" t="s">
        <v>363</v>
      </c>
      <c r="I287" s="12" t="s">
        <v>1451</v>
      </c>
      <c r="J287" s="12" t="s">
        <v>163</v>
      </c>
      <c r="K287" s="36">
        <v>44503</v>
      </c>
      <c r="L287" s="11">
        <v>40</v>
      </c>
      <c r="M287" s="63" t="s">
        <v>1452</v>
      </c>
      <c r="N287" s="28" t="s">
        <v>1453</v>
      </c>
      <c r="O287" s="11" t="s">
        <v>1454</v>
      </c>
      <c r="P287" s="28" t="s">
        <v>22</v>
      </c>
      <c r="Q287" s="17">
        <v>603946000</v>
      </c>
      <c r="R287" s="122">
        <v>199702000</v>
      </c>
      <c r="S287" s="35" t="s">
        <v>15</v>
      </c>
      <c r="T287" s="8" t="s">
        <v>15</v>
      </c>
      <c r="U287" s="1">
        <v>44540</v>
      </c>
    </row>
    <row r="288" spans="1:21" ht="16.5" customHeight="1" x14ac:dyDescent="0.3">
      <c r="A288" s="63">
        <v>285</v>
      </c>
      <c r="B288" s="12" t="s">
        <v>24</v>
      </c>
      <c r="C288" s="13">
        <v>44449</v>
      </c>
      <c r="D288" s="11" t="s">
        <v>206</v>
      </c>
      <c r="E288" s="123" t="s">
        <v>50</v>
      </c>
      <c r="F288" s="29">
        <v>2021</v>
      </c>
      <c r="G288" s="9" t="s">
        <v>1455</v>
      </c>
      <c r="H288" s="12" t="s">
        <v>169</v>
      </c>
      <c r="I288" s="12" t="s">
        <v>1420</v>
      </c>
      <c r="J288" s="12" t="s">
        <v>163</v>
      </c>
      <c r="K288" s="36">
        <v>44512</v>
      </c>
      <c r="L288" s="11">
        <v>33</v>
      </c>
      <c r="M288" s="128" t="s">
        <v>1456</v>
      </c>
      <c r="N288" s="28" t="s">
        <v>1457</v>
      </c>
      <c r="O288" s="11" t="s">
        <v>1458</v>
      </c>
      <c r="P288" s="28" t="s">
        <v>15</v>
      </c>
      <c r="Q288" s="17">
        <v>490508000</v>
      </c>
      <c r="R288" s="122">
        <v>164897000</v>
      </c>
      <c r="S288" s="35" t="s">
        <v>15</v>
      </c>
      <c r="T288" s="66" t="s">
        <v>185</v>
      </c>
      <c r="U288" s="1">
        <v>44568</v>
      </c>
    </row>
    <row r="289" spans="1:21" ht="16.5" customHeight="1" x14ac:dyDescent="0.3">
      <c r="A289" s="63">
        <v>286</v>
      </c>
      <c r="B289" s="12" t="s">
        <v>24</v>
      </c>
      <c r="C289" s="13">
        <v>44448</v>
      </c>
      <c r="D289" s="11" t="s">
        <v>153</v>
      </c>
      <c r="E289" s="12" t="s">
        <v>50</v>
      </c>
      <c r="F289" s="29">
        <v>2021</v>
      </c>
      <c r="G289" s="9" t="s">
        <v>1459</v>
      </c>
      <c r="H289" s="12" t="s">
        <v>169</v>
      </c>
      <c r="I289" s="12" t="s">
        <v>67</v>
      </c>
      <c r="J289" s="12" t="s">
        <v>163</v>
      </c>
      <c r="K289" s="36">
        <v>44498</v>
      </c>
      <c r="L289" s="11">
        <v>33</v>
      </c>
      <c r="M289" s="63" t="s">
        <v>1460</v>
      </c>
      <c r="N289" s="28" t="s">
        <v>1461</v>
      </c>
      <c r="O289" s="11" t="s">
        <v>1462</v>
      </c>
      <c r="P289" s="28" t="s">
        <v>22</v>
      </c>
      <c r="Q289" s="17">
        <v>553790000</v>
      </c>
      <c r="R289" s="122">
        <v>164782000</v>
      </c>
      <c r="S289" s="35" t="s">
        <v>15</v>
      </c>
      <c r="T289" s="8" t="s">
        <v>15</v>
      </c>
      <c r="U289" s="1">
        <v>44540</v>
      </c>
    </row>
    <row r="290" spans="1:21" ht="16.5" customHeight="1" x14ac:dyDescent="0.25">
      <c r="A290" s="63">
        <v>287</v>
      </c>
      <c r="B290" s="12" t="s">
        <v>24</v>
      </c>
      <c r="C290" s="13">
        <v>44448</v>
      </c>
      <c r="D290" s="11" t="s">
        <v>153</v>
      </c>
      <c r="E290" s="12" t="s">
        <v>50</v>
      </c>
      <c r="F290" s="29">
        <v>2021</v>
      </c>
      <c r="G290" s="9" t="s">
        <v>1463</v>
      </c>
      <c r="H290" s="12" t="s">
        <v>363</v>
      </c>
      <c r="I290" s="12" t="s">
        <v>51</v>
      </c>
      <c r="J290" s="12" t="s">
        <v>163</v>
      </c>
      <c r="K290" s="36">
        <v>44503</v>
      </c>
      <c r="L290" s="11">
        <v>40</v>
      </c>
      <c r="M290" s="63" t="s">
        <v>1464</v>
      </c>
      <c r="N290" s="28" t="s">
        <v>1465</v>
      </c>
      <c r="O290" s="11" t="s">
        <v>1466</v>
      </c>
      <c r="P290" s="28" t="s">
        <v>22</v>
      </c>
      <c r="Q290" s="17">
        <v>496871000</v>
      </c>
      <c r="R290" s="122">
        <v>188750000</v>
      </c>
      <c r="S290" s="35" t="s">
        <v>15</v>
      </c>
      <c r="T290" s="49" t="s">
        <v>15</v>
      </c>
      <c r="U290" s="50">
        <v>44539</v>
      </c>
    </row>
    <row r="291" spans="1:21" ht="16.5" customHeight="1" x14ac:dyDescent="0.3">
      <c r="A291" s="63">
        <v>288</v>
      </c>
      <c r="B291" s="12" t="s">
        <v>24</v>
      </c>
      <c r="C291" s="13">
        <v>44449</v>
      </c>
      <c r="D291" s="11" t="s">
        <v>206</v>
      </c>
      <c r="E291" s="12" t="s">
        <v>45</v>
      </c>
      <c r="F291" s="29">
        <v>2021</v>
      </c>
      <c r="G291" s="9" t="s">
        <v>1467</v>
      </c>
      <c r="H291" s="12" t="s">
        <v>65</v>
      </c>
      <c r="I291" s="12" t="s">
        <v>1468</v>
      </c>
      <c r="J291" s="12" t="s">
        <v>163</v>
      </c>
      <c r="K291" s="36">
        <v>44504</v>
      </c>
      <c r="L291" s="11">
        <v>40</v>
      </c>
      <c r="M291" s="63" t="s">
        <v>127</v>
      </c>
      <c r="N291" s="28" t="s">
        <v>1469</v>
      </c>
      <c r="O291" s="11" t="s">
        <v>1470</v>
      </c>
      <c r="P291" s="28" t="s">
        <v>22</v>
      </c>
      <c r="Q291" s="17">
        <v>500982000</v>
      </c>
      <c r="R291" s="100">
        <v>200000000</v>
      </c>
      <c r="S291" s="35" t="s">
        <v>15</v>
      </c>
      <c r="T291" s="8" t="s">
        <v>15</v>
      </c>
      <c r="U291" s="1">
        <v>44543</v>
      </c>
    </row>
    <row r="292" spans="1:21" ht="16.5" customHeight="1" x14ac:dyDescent="0.3">
      <c r="A292" s="63">
        <v>289</v>
      </c>
      <c r="B292" s="12" t="s">
        <v>24</v>
      </c>
      <c r="C292" s="13">
        <v>44449</v>
      </c>
      <c r="D292" s="11" t="s">
        <v>206</v>
      </c>
      <c r="E292" s="12" t="s">
        <v>45</v>
      </c>
      <c r="F292" s="29">
        <v>2021</v>
      </c>
      <c r="G292" s="9" t="s">
        <v>1471</v>
      </c>
      <c r="H292" s="12" t="s">
        <v>213</v>
      </c>
      <c r="I292" s="12" t="s">
        <v>1472</v>
      </c>
      <c r="J292" s="12" t="s">
        <v>163</v>
      </c>
      <c r="K292" s="36">
        <v>44497</v>
      </c>
      <c r="L292" s="11">
        <v>40</v>
      </c>
      <c r="M292" s="63" t="s">
        <v>1473</v>
      </c>
      <c r="N292" s="28" t="s">
        <v>1474</v>
      </c>
      <c r="O292" s="11" t="s">
        <v>1475</v>
      </c>
      <c r="P292" s="28" t="s">
        <v>22</v>
      </c>
      <c r="Q292" s="17">
        <v>608047000</v>
      </c>
      <c r="R292" s="100">
        <v>200000000</v>
      </c>
      <c r="S292" s="35" t="s">
        <v>15</v>
      </c>
      <c r="T292" s="8" t="s">
        <v>15</v>
      </c>
      <c r="U292" s="1">
        <v>44543</v>
      </c>
    </row>
    <row r="293" spans="1:21" ht="16.5" customHeight="1" x14ac:dyDescent="0.25">
      <c r="A293" s="63">
        <v>290</v>
      </c>
      <c r="B293" s="12" t="s">
        <v>24</v>
      </c>
      <c r="C293" s="13">
        <v>44449</v>
      </c>
      <c r="D293" s="11" t="s">
        <v>206</v>
      </c>
      <c r="E293" s="12" t="s">
        <v>45</v>
      </c>
      <c r="F293" s="29">
        <v>2021</v>
      </c>
      <c r="G293" s="9" t="s">
        <v>1476</v>
      </c>
      <c r="H293" s="12" t="s">
        <v>65</v>
      </c>
      <c r="I293" s="12" t="s">
        <v>47</v>
      </c>
      <c r="J293" s="12" t="s">
        <v>163</v>
      </c>
      <c r="K293" s="36">
        <v>44504</v>
      </c>
      <c r="L293" s="11">
        <v>35</v>
      </c>
      <c r="M293" s="63" t="s">
        <v>1477</v>
      </c>
      <c r="N293" s="28" t="s">
        <v>1478</v>
      </c>
      <c r="O293" s="11" t="s">
        <v>1479</v>
      </c>
      <c r="P293" s="28" t="s">
        <v>22</v>
      </c>
      <c r="Q293" s="17">
        <v>459041000</v>
      </c>
      <c r="R293" s="100">
        <v>175000000</v>
      </c>
      <c r="S293" s="35" t="s">
        <v>15</v>
      </c>
      <c r="T293" s="49" t="s">
        <v>15</v>
      </c>
      <c r="U293" s="50">
        <v>44533</v>
      </c>
    </row>
    <row r="294" spans="1:21" ht="16.5" customHeight="1" x14ac:dyDescent="0.25">
      <c r="A294" s="63">
        <v>291</v>
      </c>
      <c r="B294" s="12" t="s">
        <v>24</v>
      </c>
      <c r="C294" s="13">
        <v>44448</v>
      </c>
      <c r="D294" s="11" t="s">
        <v>153</v>
      </c>
      <c r="E294" s="12" t="s">
        <v>45</v>
      </c>
      <c r="F294" s="29">
        <v>2021</v>
      </c>
      <c r="G294" s="9" t="s">
        <v>1480</v>
      </c>
      <c r="H294" s="12" t="s">
        <v>21</v>
      </c>
      <c r="I294" s="12" t="s">
        <v>46</v>
      </c>
      <c r="J294" s="12" t="s">
        <v>163</v>
      </c>
      <c r="K294" s="36">
        <v>44497</v>
      </c>
      <c r="L294" s="11">
        <v>40</v>
      </c>
      <c r="M294" s="63" t="s">
        <v>1481</v>
      </c>
      <c r="N294" s="28" t="s">
        <v>1482</v>
      </c>
      <c r="O294" s="11" t="s">
        <v>1483</v>
      </c>
      <c r="P294" s="28" t="s">
        <v>22</v>
      </c>
      <c r="Q294" s="17">
        <v>562087000</v>
      </c>
      <c r="R294" s="100">
        <v>200000000</v>
      </c>
      <c r="S294" s="35" t="s">
        <v>15</v>
      </c>
      <c r="T294" s="49" t="s">
        <v>15</v>
      </c>
      <c r="U294" s="50">
        <v>44533</v>
      </c>
    </row>
    <row r="295" spans="1:21" ht="16.5" customHeight="1" x14ac:dyDescent="0.3">
      <c r="A295" s="63">
        <v>292</v>
      </c>
      <c r="B295" s="12" t="s">
        <v>24</v>
      </c>
      <c r="C295" s="13">
        <v>44448</v>
      </c>
      <c r="D295" s="11" t="s">
        <v>153</v>
      </c>
      <c r="E295" s="12" t="s">
        <v>45</v>
      </c>
      <c r="F295" s="29">
        <v>2021</v>
      </c>
      <c r="G295" s="9" t="s">
        <v>1484</v>
      </c>
      <c r="H295" s="12" t="s">
        <v>65</v>
      </c>
      <c r="I295" s="12" t="s">
        <v>1468</v>
      </c>
      <c r="J295" s="12" t="s">
        <v>163</v>
      </c>
      <c r="K295" s="36">
        <v>44504</v>
      </c>
      <c r="L295" s="11">
        <v>40</v>
      </c>
      <c r="M295" s="91" t="s">
        <v>1485</v>
      </c>
      <c r="N295" s="28" t="s">
        <v>1486</v>
      </c>
      <c r="O295" s="11" t="s">
        <v>1487</v>
      </c>
      <c r="P295" s="28" t="s">
        <v>22</v>
      </c>
      <c r="Q295" s="17">
        <v>500982000</v>
      </c>
      <c r="R295" s="100">
        <v>200000000</v>
      </c>
      <c r="S295" s="35" t="s">
        <v>15</v>
      </c>
      <c r="T295" s="8" t="s">
        <v>15</v>
      </c>
      <c r="U295" s="1">
        <v>44540</v>
      </c>
    </row>
    <row r="296" spans="1:21" ht="16.5" customHeight="1" x14ac:dyDescent="0.3">
      <c r="A296" s="63">
        <v>293</v>
      </c>
      <c r="B296" s="12" t="s">
        <v>24</v>
      </c>
      <c r="C296" s="13">
        <v>44448</v>
      </c>
      <c r="D296" s="11" t="s">
        <v>153</v>
      </c>
      <c r="E296" s="123" t="s">
        <v>45</v>
      </c>
      <c r="F296" s="29">
        <v>2021</v>
      </c>
      <c r="G296" s="9" t="s">
        <v>1488</v>
      </c>
      <c r="H296" s="12" t="s">
        <v>1009</v>
      </c>
      <c r="I296" s="12" t="s">
        <v>1489</v>
      </c>
      <c r="J296" s="12" t="s">
        <v>163</v>
      </c>
      <c r="K296" s="36">
        <v>44512</v>
      </c>
      <c r="L296" s="11">
        <v>40</v>
      </c>
      <c r="M296" s="63" t="s">
        <v>1490</v>
      </c>
      <c r="N296" s="28" t="s">
        <v>1491</v>
      </c>
      <c r="O296" s="11" t="s">
        <v>1492</v>
      </c>
      <c r="P296" s="28" t="s">
        <v>22</v>
      </c>
      <c r="Q296" s="17">
        <v>521455000</v>
      </c>
      <c r="R296" s="100">
        <v>200000000</v>
      </c>
      <c r="S296" s="35" t="s">
        <v>15</v>
      </c>
      <c r="T296" s="66" t="s">
        <v>185</v>
      </c>
      <c r="U296" s="1">
        <v>44568</v>
      </c>
    </row>
    <row r="297" spans="1:21" ht="16.5" customHeight="1" x14ac:dyDescent="0.3">
      <c r="A297" s="63">
        <v>294</v>
      </c>
      <c r="B297" s="12" t="s">
        <v>24</v>
      </c>
      <c r="C297" s="13">
        <v>44449</v>
      </c>
      <c r="D297" s="11" t="s">
        <v>206</v>
      </c>
      <c r="E297" s="12" t="s">
        <v>45</v>
      </c>
      <c r="F297" s="29">
        <v>2021</v>
      </c>
      <c r="G297" s="9" t="s">
        <v>1493</v>
      </c>
      <c r="H297" s="12" t="s">
        <v>191</v>
      </c>
      <c r="I297" s="12" t="s">
        <v>1494</v>
      </c>
      <c r="J297" s="12" t="s">
        <v>163</v>
      </c>
      <c r="K297" s="36">
        <v>44498</v>
      </c>
      <c r="L297" s="11">
        <v>37</v>
      </c>
      <c r="M297" s="63" t="s">
        <v>1495</v>
      </c>
      <c r="N297" s="28" t="s">
        <v>1496</v>
      </c>
      <c r="O297" s="11" t="s">
        <v>1497</v>
      </c>
      <c r="P297" s="28" t="s">
        <v>22</v>
      </c>
      <c r="Q297" s="17">
        <v>496811000</v>
      </c>
      <c r="R297" s="100">
        <v>185000000</v>
      </c>
      <c r="S297" s="35" t="s">
        <v>15</v>
      </c>
      <c r="T297" s="8" t="s">
        <v>15</v>
      </c>
      <c r="U297" s="1">
        <v>44543</v>
      </c>
    </row>
    <row r="298" spans="1:21" ht="16.5" customHeight="1" x14ac:dyDescent="0.3">
      <c r="A298" s="63">
        <v>295</v>
      </c>
      <c r="B298" s="12" t="s">
        <v>24</v>
      </c>
      <c r="C298" s="13">
        <v>44449</v>
      </c>
      <c r="D298" s="11" t="s">
        <v>206</v>
      </c>
      <c r="E298" s="123" t="s">
        <v>45</v>
      </c>
      <c r="F298" s="29">
        <v>2021</v>
      </c>
      <c r="G298" s="9" t="s">
        <v>1498</v>
      </c>
      <c r="H298" s="12" t="s">
        <v>104</v>
      </c>
      <c r="I298" s="12" t="s">
        <v>1468</v>
      </c>
      <c r="J298" s="12" t="s">
        <v>163</v>
      </c>
      <c r="K298" s="36">
        <v>44497</v>
      </c>
      <c r="L298" s="11">
        <v>40</v>
      </c>
      <c r="M298" s="128" t="s">
        <v>1499</v>
      </c>
      <c r="N298" s="28" t="s">
        <v>1500</v>
      </c>
      <c r="O298" s="11" t="s">
        <v>1501</v>
      </c>
      <c r="P298" s="28" t="s">
        <v>22</v>
      </c>
      <c r="Q298" s="17">
        <v>615404000</v>
      </c>
      <c r="R298" s="100">
        <v>200000000</v>
      </c>
      <c r="S298" s="35" t="s">
        <v>15</v>
      </c>
      <c r="T298" s="66" t="s">
        <v>185</v>
      </c>
      <c r="U298" s="1">
        <v>44568</v>
      </c>
    </row>
    <row r="299" spans="1:21" ht="16.5" customHeight="1" x14ac:dyDescent="0.3">
      <c r="A299" s="63">
        <v>296</v>
      </c>
      <c r="B299" s="12" t="s">
        <v>24</v>
      </c>
      <c r="C299" s="13">
        <v>44448</v>
      </c>
      <c r="D299" s="11" t="s">
        <v>153</v>
      </c>
      <c r="E299" s="12" t="s">
        <v>45</v>
      </c>
      <c r="F299" s="29">
        <v>2021</v>
      </c>
      <c r="G299" s="9" t="s">
        <v>1502</v>
      </c>
      <c r="H299" s="12" t="s">
        <v>213</v>
      </c>
      <c r="I299" s="12" t="s">
        <v>1494</v>
      </c>
      <c r="J299" s="12" t="s">
        <v>163</v>
      </c>
      <c r="K299" s="36">
        <v>44498</v>
      </c>
      <c r="L299" s="11">
        <v>40</v>
      </c>
      <c r="M299" s="63" t="s">
        <v>1503</v>
      </c>
      <c r="N299" s="28" t="s">
        <v>1504</v>
      </c>
      <c r="O299" s="11" t="s">
        <v>1505</v>
      </c>
      <c r="P299" s="28" t="s">
        <v>22</v>
      </c>
      <c r="Q299" s="17">
        <v>593658000</v>
      </c>
      <c r="R299" s="100">
        <v>200000000</v>
      </c>
      <c r="S299" s="35" t="s">
        <v>15</v>
      </c>
      <c r="T299" s="8" t="s">
        <v>15</v>
      </c>
      <c r="U299" s="1">
        <v>44543</v>
      </c>
    </row>
    <row r="300" spans="1:21" ht="16.5" customHeight="1" x14ac:dyDescent="0.3">
      <c r="A300" s="63">
        <v>297</v>
      </c>
      <c r="B300" s="12" t="s">
        <v>24</v>
      </c>
      <c r="C300" s="13">
        <v>44448</v>
      </c>
      <c r="D300" s="11" t="s">
        <v>153</v>
      </c>
      <c r="E300" s="123" t="s">
        <v>45</v>
      </c>
      <c r="F300" s="29">
        <v>2021</v>
      </c>
      <c r="G300" s="9" t="s">
        <v>1506</v>
      </c>
      <c r="H300" s="12" t="s">
        <v>1383</v>
      </c>
      <c r="I300" s="12" t="s">
        <v>1507</v>
      </c>
      <c r="J300" s="12" t="s">
        <v>163</v>
      </c>
      <c r="K300" s="36">
        <v>44512</v>
      </c>
      <c r="L300" s="11">
        <v>40</v>
      </c>
      <c r="M300" s="63" t="s">
        <v>1508</v>
      </c>
      <c r="N300" s="28" t="s">
        <v>1509</v>
      </c>
      <c r="O300" s="11" t="s">
        <v>1510</v>
      </c>
      <c r="P300" s="28" t="s">
        <v>22</v>
      </c>
      <c r="Q300" s="17">
        <v>645495000</v>
      </c>
      <c r="R300" s="100">
        <v>200000000</v>
      </c>
      <c r="S300" s="35" t="s">
        <v>15</v>
      </c>
      <c r="T300" s="66" t="s">
        <v>185</v>
      </c>
      <c r="U300" s="1">
        <v>44568</v>
      </c>
    </row>
    <row r="301" spans="1:21" ht="16.5" customHeight="1" x14ac:dyDescent="0.3">
      <c r="A301" s="63">
        <v>298</v>
      </c>
      <c r="B301" s="12" t="s">
        <v>24</v>
      </c>
      <c r="C301" s="13">
        <v>44449</v>
      </c>
      <c r="D301" s="11" t="s">
        <v>206</v>
      </c>
      <c r="E301" s="123" t="s">
        <v>45</v>
      </c>
      <c r="F301" s="29">
        <v>2021</v>
      </c>
      <c r="G301" s="9" t="s">
        <v>1511</v>
      </c>
      <c r="H301" s="12" t="s">
        <v>169</v>
      </c>
      <c r="I301" s="12" t="s">
        <v>1512</v>
      </c>
      <c r="J301" s="12" t="s">
        <v>163</v>
      </c>
      <c r="K301" s="36">
        <v>44497</v>
      </c>
      <c r="L301" s="11">
        <v>36</v>
      </c>
      <c r="M301" s="128" t="s">
        <v>1513</v>
      </c>
      <c r="N301" s="28" t="s">
        <v>1514</v>
      </c>
      <c r="O301" s="11" t="s">
        <v>1515</v>
      </c>
      <c r="P301" s="28" t="s">
        <v>22</v>
      </c>
      <c r="Q301" s="17">
        <v>457062000</v>
      </c>
      <c r="R301" s="100">
        <v>180000000</v>
      </c>
      <c r="S301" s="35" t="s">
        <v>15</v>
      </c>
      <c r="T301" s="66" t="s">
        <v>185</v>
      </c>
      <c r="U301" s="1">
        <v>44568</v>
      </c>
    </row>
    <row r="302" spans="1:21" ht="16.5" customHeight="1" x14ac:dyDescent="0.25">
      <c r="A302" s="63">
        <v>299</v>
      </c>
      <c r="B302" s="12" t="s">
        <v>24</v>
      </c>
      <c r="C302" s="13">
        <v>44449</v>
      </c>
      <c r="D302" s="11" t="s">
        <v>206</v>
      </c>
      <c r="E302" s="12" t="s">
        <v>45</v>
      </c>
      <c r="F302" s="29">
        <v>2021</v>
      </c>
      <c r="G302" s="9" t="s">
        <v>1516</v>
      </c>
      <c r="H302" s="12" t="s">
        <v>363</v>
      </c>
      <c r="I302" s="12" t="s">
        <v>1517</v>
      </c>
      <c r="J302" s="12" t="s">
        <v>163</v>
      </c>
      <c r="K302" s="36">
        <v>44498</v>
      </c>
      <c r="L302" s="11">
        <v>40</v>
      </c>
      <c r="M302" s="63" t="s">
        <v>1518</v>
      </c>
      <c r="N302" s="28" t="s">
        <v>1519</v>
      </c>
      <c r="O302" s="11" t="s">
        <v>1520</v>
      </c>
      <c r="P302" s="28" t="s">
        <v>22</v>
      </c>
      <c r="Q302" s="17">
        <v>500628000</v>
      </c>
      <c r="R302" s="100">
        <v>200000000</v>
      </c>
      <c r="S302" s="35" t="s">
        <v>15</v>
      </c>
      <c r="T302" s="49" t="s">
        <v>15</v>
      </c>
      <c r="U302" s="50">
        <v>44539</v>
      </c>
    </row>
    <row r="303" spans="1:21" ht="16.5" customHeight="1" x14ac:dyDescent="0.3">
      <c r="A303" s="63">
        <v>300</v>
      </c>
      <c r="B303" s="12" t="s">
        <v>24</v>
      </c>
      <c r="C303" s="13">
        <v>44449</v>
      </c>
      <c r="D303" s="11" t="s">
        <v>206</v>
      </c>
      <c r="E303" s="123" t="s">
        <v>45</v>
      </c>
      <c r="F303" s="29">
        <v>2021</v>
      </c>
      <c r="G303" s="9" t="s">
        <v>1521</v>
      </c>
      <c r="H303" s="12" t="s">
        <v>191</v>
      </c>
      <c r="I303" s="12" t="s">
        <v>1522</v>
      </c>
      <c r="J303" s="12" t="s">
        <v>163</v>
      </c>
      <c r="K303" s="36">
        <v>44498</v>
      </c>
      <c r="L303" s="11">
        <v>31</v>
      </c>
      <c r="M303" s="128" t="s">
        <v>1523</v>
      </c>
      <c r="N303" s="28" t="s">
        <v>1524</v>
      </c>
      <c r="O303" s="11" t="s">
        <v>1525</v>
      </c>
      <c r="P303" s="28" t="s">
        <v>22</v>
      </c>
      <c r="Q303" s="17">
        <v>447654000</v>
      </c>
      <c r="R303" s="100">
        <v>155000000</v>
      </c>
      <c r="S303" s="35" t="s">
        <v>15</v>
      </c>
      <c r="T303" s="66" t="s">
        <v>185</v>
      </c>
      <c r="U303" s="1">
        <v>44568</v>
      </c>
    </row>
    <row r="304" spans="1:21" ht="16.5" customHeight="1" x14ac:dyDescent="0.3">
      <c r="A304" s="63">
        <v>301</v>
      </c>
      <c r="B304" s="12" t="s">
        <v>24</v>
      </c>
      <c r="C304" s="13">
        <v>44448</v>
      </c>
      <c r="D304" s="11" t="s">
        <v>153</v>
      </c>
      <c r="E304" s="123" t="s">
        <v>45</v>
      </c>
      <c r="F304" s="29">
        <v>2021</v>
      </c>
      <c r="G304" s="9" t="s">
        <v>1526</v>
      </c>
      <c r="H304" s="12" t="s">
        <v>1527</v>
      </c>
      <c r="I304" s="12" t="s">
        <v>1528</v>
      </c>
      <c r="J304" s="12" t="s">
        <v>163</v>
      </c>
      <c r="K304" s="36">
        <v>44497</v>
      </c>
      <c r="L304" s="11">
        <v>30</v>
      </c>
      <c r="M304" s="128" t="s">
        <v>1529</v>
      </c>
      <c r="N304" s="28" t="s">
        <v>1530</v>
      </c>
      <c r="O304" s="11" t="s">
        <v>1531</v>
      </c>
      <c r="P304" s="28" t="s">
        <v>22</v>
      </c>
      <c r="Q304" s="17">
        <v>629680000</v>
      </c>
      <c r="R304" s="100">
        <v>150000000</v>
      </c>
      <c r="S304" s="35" t="s">
        <v>15</v>
      </c>
      <c r="T304" s="66" t="s">
        <v>185</v>
      </c>
      <c r="U304" s="1">
        <v>44568</v>
      </c>
    </row>
    <row r="305" spans="1:21" ht="16.5" customHeight="1" x14ac:dyDescent="0.3">
      <c r="A305" s="63">
        <v>302</v>
      </c>
      <c r="B305" s="12" t="s">
        <v>24</v>
      </c>
      <c r="C305" s="13">
        <v>44449</v>
      </c>
      <c r="D305" s="11" t="s">
        <v>206</v>
      </c>
      <c r="E305" s="12" t="s">
        <v>45</v>
      </c>
      <c r="F305" s="29">
        <v>2021</v>
      </c>
      <c r="G305" s="9" t="s">
        <v>1532</v>
      </c>
      <c r="H305" s="12" t="s">
        <v>65</v>
      </c>
      <c r="I305" s="12" t="s">
        <v>1533</v>
      </c>
      <c r="J305" s="12" t="s">
        <v>163</v>
      </c>
      <c r="K305" s="36">
        <v>44498</v>
      </c>
      <c r="L305" s="11">
        <v>40</v>
      </c>
      <c r="M305" s="63" t="s">
        <v>1534</v>
      </c>
      <c r="N305" s="28" t="s">
        <v>1535</v>
      </c>
      <c r="O305" s="11" t="s">
        <v>1536</v>
      </c>
      <c r="P305" s="28" t="s">
        <v>22</v>
      </c>
      <c r="Q305" s="17">
        <v>505373000</v>
      </c>
      <c r="R305" s="100">
        <v>200000000</v>
      </c>
      <c r="S305" s="35" t="s">
        <v>15</v>
      </c>
      <c r="T305" s="8" t="s">
        <v>15</v>
      </c>
      <c r="U305" s="1">
        <v>44543</v>
      </c>
    </row>
    <row r="306" spans="1:21" ht="16.5" customHeight="1" x14ac:dyDescent="0.3">
      <c r="A306" s="63">
        <v>303</v>
      </c>
      <c r="B306" s="12" t="s">
        <v>24</v>
      </c>
      <c r="C306" s="13">
        <v>44448</v>
      </c>
      <c r="D306" s="11" t="s">
        <v>153</v>
      </c>
      <c r="E306" s="12" t="s">
        <v>45</v>
      </c>
      <c r="F306" s="29">
        <v>2021</v>
      </c>
      <c r="G306" s="9" t="s">
        <v>1537</v>
      </c>
      <c r="H306" s="12" t="s">
        <v>363</v>
      </c>
      <c r="I306" s="12" t="s">
        <v>1512</v>
      </c>
      <c r="J306" s="12" t="s">
        <v>163</v>
      </c>
      <c r="K306" s="36">
        <v>44497</v>
      </c>
      <c r="L306" s="11">
        <v>31</v>
      </c>
      <c r="M306" s="63" t="s">
        <v>1538</v>
      </c>
      <c r="N306" s="28" t="s">
        <v>1539</v>
      </c>
      <c r="O306" s="11" t="s">
        <v>1540</v>
      </c>
      <c r="P306" s="28" t="s">
        <v>22</v>
      </c>
      <c r="Q306" s="17">
        <v>421757000</v>
      </c>
      <c r="R306" s="100">
        <v>155000000</v>
      </c>
      <c r="S306" s="35" t="s">
        <v>15</v>
      </c>
      <c r="T306" s="8" t="s">
        <v>15</v>
      </c>
      <c r="U306" s="1">
        <v>44543</v>
      </c>
    </row>
    <row r="307" spans="1:21" ht="16.5" customHeight="1" x14ac:dyDescent="0.3">
      <c r="A307" s="63">
        <v>304</v>
      </c>
      <c r="B307" s="12" t="s">
        <v>24</v>
      </c>
      <c r="C307" s="13">
        <v>44449</v>
      </c>
      <c r="D307" s="11" t="s">
        <v>206</v>
      </c>
      <c r="E307" s="123" t="s">
        <v>45</v>
      </c>
      <c r="F307" s="29">
        <v>2021</v>
      </c>
      <c r="G307" s="9" t="s">
        <v>1541</v>
      </c>
      <c r="H307" s="12" t="s">
        <v>363</v>
      </c>
      <c r="I307" s="12" t="s">
        <v>1468</v>
      </c>
      <c r="J307" s="12" t="s">
        <v>163</v>
      </c>
      <c r="K307" s="36">
        <v>44498</v>
      </c>
      <c r="L307" s="11">
        <v>40</v>
      </c>
      <c r="M307" s="128" t="s">
        <v>1542</v>
      </c>
      <c r="N307" s="28" t="s">
        <v>1543</v>
      </c>
      <c r="O307" s="11" t="s">
        <v>1544</v>
      </c>
      <c r="P307" s="28" t="s">
        <v>22</v>
      </c>
      <c r="Q307" s="17">
        <v>506228000</v>
      </c>
      <c r="R307" s="100">
        <v>200000000</v>
      </c>
      <c r="S307" s="35" t="s">
        <v>15</v>
      </c>
      <c r="T307" s="8" t="s">
        <v>15</v>
      </c>
      <c r="U307" s="1">
        <v>44543</v>
      </c>
    </row>
    <row r="308" spans="1:21" ht="16.5" customHeight="1" x14ac:dyDescent="0.3">
      <c r="A308" s="63">
        <v>305</v>
      </c>
      <c r="B308" s="12" t="s">
        <v>24</v>
      </c>
      <c r="C308" s="13">
        <v>44449</v>
      </c>
      <c r="D308" s="11" t="s">
        <v>206</v>
      </c>
      <c r="E308" s="12" t="s">
        <v>45</v>
      </c>
      <c r="F308" s="29">
        <v>2021</v>
      </c>
      <c r="G308" s="9" t="s">
        <v>1545</v>
      </c>
      <c r="H308" s="12" t="s">
        <v>431</v>
      </c>
      <c r="I308" s="12" t="s">
        <v>1468</v>
      </c>
      <c r="J308" s="12" t="s">
        <v>163</v>
      </c>
      <c r="K308" s="36">
        <v>44497</v>
      </c>
      <c r="L308" s="11">
        <v>39</v>
      </c>
      <c r="M308" s="63" t="s">
        <v>1546</v>
      </c>
      <c r="N308" s="28" t="s">
        <v>1547</v>
      </c>
      <c r="O308" s="11" t="s">
        <v>1548</v>
      </c>
      <c r="P308" s="28" t="s">
        <v>22</v>
      </c>
      <c r="Q308" s="17">
        <v>961528000</v>
      </c>
      <c r="R308" s="100">
        <v>195000000</v>
      </c>
      <c r="S308" s="35" t="s">
        <v>15</v>
      </c>
      <c r="T308" s="8" t="s">
        <v>15</v>
      </c>
      <c r="U308" s="1">
        <v>44543</v>
      </c>
    </row>
    <row r="309" spans="1:21" ht="16.5" customHeight="1" x14ac:dyDescent="0.3">
      <c r="A309" s="63">
        <v>306</v>
      </c>
      <c r="B309" s="12" t="s">
        <v>24</v>
      </c>
      <c r="C309" s="13">
        <v>44448</v>
      </c>
      <c r="D309" s="11" t="s">
        <v>153</v>
      </c>
      <c r="E309" s="12" t="s">
        <v>1549</v>
      </c>
      <c r="F309" s="29">
        <v>2021</v>
      </c>
      <c r="G309" s="9" t="s">
        <v>1550</v>
      </c>
      <c r="H309" s="12" t="s">
        <v>26</v>
      </c>
      <c r="I309" s="12" t="s">
        <v>1551</v>
      </c>
      <c r="J309" s="12" t="s">
        <v>163</v>
      </c>
      <c r="K309" s="36">
        <v>44498</v>
      </c>
      <c r="L309" s="11">
        <v>40</v>
      </c>
      <c r="M309" s="63" t="s">
        <v>1552</v>
      </c>
      <c r="N309" s="28" t="s">
        <v>1553</v>
      </c>
      <c r="O309" s="11" t="s">
        <v>1554</v>
      </c>
      <c r="P309" s="28" t="s">
        <v>22</v>
      </c>
      <c r="Q309" s="17">
        <v>663561000</v>
      </c>
      <c r="R309" s="122">
        <v>200000000</v>
      </c>
      <c r="S309" s="35" t="s">
        <v>15</v>
      </c>
      <c r="T309" s="8" t="s">
        <v>15</v>
      </c>
      <c r="U309" s="1">
        <v>44540</v>
      </c>
    </row>
    <row r="310" spans="1:21" ht="16.5" customHeight="1" x14ac:dyDescent="0.3">
      <c r="A310" s="63">
        <v>307</v>
      </c>
      <c r="B310" s="12" t="s">
        <v>24</v>
      </c>
      <c r="C310" s="13">
        <v>44448</v>
      </c>
      <c r="D310" s="11" t="s">
        <v>153</v>
      </c>
      <c r="E310" s="12" t="s">
        <v>1549</v>
      </c>
      <c r="F310" s="29">
        <v>2021</v>
      </c>
      <c r="G310" s="9" t="s">
        <v>1555</v>
      </c>
      <c r="H310" s="12" t="s">
        <v>213</v>
      </c>
      <c r="I310" s="12" t="s">
        <v>1556</v>
      </c>
      <c r="J310" s="12" t="s">
        <v>163</v>
      </c>
      <c r="K310" s="36">
        <v>44498</v>
      </c>
      <c r="L310" s="11">
        <v>33</v>
      </c>
      <c r="M310" s="63" t="s">
        <v>1557</v>
      </c>
      <c r="N310" s="28" t="s">
        <v>1558</v>
      </c>
      <c r="O310" s="11" t="s">
        <v>1559</v>
      </c>
      <c r="P310" s="28" t="s">
        <v>22</v>
      </c>
      <c r="Q310" s="17">
        <v>435105000</v>
      </c>
      <c r="R310" s="122">
        <v>165000000</v>
      </c>
      <c r="S310" s="35" t="s">
        <v>15</v>
      </c>
      <c r="T310" s="8" t="s">
        <v>15</v>
      </c>
      <c r="U310" s="1">
        <v>44543</v>
      </c>
    </row>
    <row r="311" spans="1:21" ht="16.5" customHeight="1" x14ac:dyDescent="0.3">
      <c r="A311" s="63">
        <v>308</v>
      </c>
      <c r="B311" s="12" t="s">
        <v>24</v>
      </c>
      <c r="C311" s="13">
        <v>44448</v>
      </c>
      <c r="D311" s="11" t="s">
        <v>153</v>
      </c>
      <c r="E311" s="123" t="s">
        <v>1549</v>
      </c>
      <c r="F311" s="29">
        <v>2021</v>
      </c>
      <c r="G311" s="9" t="s">
        <v>1560</v>
      </c>
      <c r="H311" s="12" t="s">
        <v>213</v>
      </c>
      <c r="I311" s="12" t="s">
        <v>1561</v>
      </c>
      <c r="J311" s="12" t="s">
        <v>163</v>
      </c>
      <c r="K311" s="36">
        <v>44498</v>
      </c>
      <c r="L311" s="11">
        <v>31</v>
      </c>
      <c r="M311" s="128" t="s">
        <v>1562</v>
      </c>
      <c r="N311" s="28" t="s">
        <v>1563</v>
      </c>
      <c r="O311" s="11" t="s">
        <v>1564</v>
      </c>
      <c r="P311" s="28" t="s">
        <v>22</v>
      </c>
      <c r="Q311" s="17">
        <v>455730000</v>
      </c>
      <c r="R311" s="122">
        <v>155000000</v>
      </c>
      <c r="S311" s="35" t="s">
        <v>15</v>
      </c>
      <c r="T311" s="66" t="s">
        <v>185</v>
      </c>
      <c r="U311" s="1">
        <v>44568</v>
      </c>
    </row>
    <row r="312" spans="1:21" ht="16.5" customHeight="1" x14ac:dyDescent="0.3">
      <c r="A312" s="63">
        <v>309</v>
      </c>
      <c r="B312" s="12" t="s">
        <v>24</v>
      </c>
      <c r="C312" s="13">
        <v>44448</v>
      </c>
      <c r="D312" s="11" t="s">
        <v>153</v>
      </c>
      <c r="E312" s="12" t="s">
        <v>1549</v>
      </c>
      <c r="F312" s="29">
        <v>2021</v>
      </c>
      <c r="G312" s="9" t="s">
        <v>1565</v>
      </c>
      <c r="H312" s="12" t="s">
        <v>213</v>
      </c>
      <c r="I312" s="12" t="s">
        <v>1566</v>
      </c>
      <c r="J312" s="12" t="s">
        <v>163</v>
      </c>
      <c r="K312" s="36">
        <v>44498</v>
      </c>
      <c r="L312" s="11">
        <v>35</v>
      </c>
      <c r="M312" s="63" t="s">
        <v>1567</v>
      </c>
      <c r="N312" s="28" t="s">
        <v>1568</v>
      </c>
      <c r="O312" s="11" t="s">
        <v>1569</v>
      </c>
      <c r="P312" s="28" t="s">
        <v>22</v>
      </c>
      <c r="Q312" s="17">
        <v>456507000</v>
      </c>
      <c r="R312" s="122">
        <v>175000000</v>
      </c>
      <c r="S312" s="35" t="s">
        <v>15</v>
      </c>
      <c r="T312" s="8" t="s">
        <v>15</v>
      </c>
      <c r="U312" s="1">
        <v>44543</v>
      </c>
    </row>
    <row r="313" spans="1:21" ht="16.5" customHeight="1" x14ac:dyDescent="0.3">
      <c r="A313" s="63">
        <v>310</v>
      </c>
      <c r="B313" s="12" t="s">
        <v>24</v>
      </c>
      <c r="C313" s="13">
        <v>44448</v>
      </c>
      <c r="D313" s="11" t="s">
        <v>153</v>
      </c>
      <c r="E313" s="12" t="s">
        <v>1549</v>
      </c>
      <c r="F313" s="29">
        <v>2021</v>
      </c>
      <c r="G313" s="9" t="s">
        <v>1570</v>
      </c>
      <c r="H313" s="12" t="s">
        <v>26</v>
      </c>
      <c r="I313" s="12" t="s">
        <v>1556</v>
      </c>
      <c r="J313" s="12" t="s">
        <v>163</v>
      </c>
      <c r="K313" s="36">
        <v>44497</v>
      </c>
      <c r="L313" s="11">
        <v>32</v>
      </c>
      <c r="M313" s="63" t="s">
        <v>1571</v>
      </c>
      <c r="N313" s="28" t="s">
        <v>1572</v>
      </c>
      <c r="O313" s="11" t="s">
        <v>1573</v>
      </c>
      <c r="P313" s="28" t="s">
        <v>22</v>
      </c>
      <c r="Q313" s="17">
        <v>609373000</v>
      </c>
      <c r="R313" s="122">
        <v>160000000</v>
      </c>
      <c r="S313" s="35" t="s">
        <v>15</v>
      </c>
      <c r="T313" s="8" t="s">
        <v>15</v>
      </c>
      <c r="U313" s="1">
        <v>44543</v>
      </c>
    </row>
    <row r="314" spans="1:21" s="59" customFormat="1" ht="16.5" customHeight="1" x14ac:dyDescent="0.3">
      <c r="A314" s="63">
        <v>311</v>
      </c>
      <c r="B314" s="12" t="s">
        <v>24</v>
      </c>
      <c r="C314" s="13">
        <v>44448</v>
      </c>
      <c r="D314" s="11" t="s">
        <v>153</v>
      </c>
      <c r="E314" s="123" t="s">
        <v>1549</v>
      </c>
      <c r="F314" s="29">
        <v>2021</v>
      </c>
      <c r="G314" s="9" t="s">
        <v>1574</v>
      </c>
      <c r="H314" s="12" t="s">
        <v>26</v>
      </c>
      <c r="I314" s="12" t="s">
        <v>1575</v>
      </c>
      <c r="J314" s="12" t="s">
        <v>163</v>
      </c>
      <c r="K314" s="36">
        <v>44497</v>
      </c>
      <c r="L314" s="11">
        <v>38</v>
      </c>
      <c r="M314" s="63" t="s">
        <v>1576</v>
      </c>
      <c r="N314" s="28" t="s">
        <v>1577</v>
      </c>
      <c r="O314" s="11" t="s">
        <v>1578</v>
      </c>
      <c r="P314" s="28" t="s">
        <v>22</v>
      </c>
      <c r="Q314" s="17">
        <v>621634000</v>
      </c>
      <c r="R314" s="122">
        <v>190000000</v>
      </c>
      <c r="S314" s="35" t="s">
        <v>15</v>
      </c>
      <c r="T314" s="66" t="s">
        <v>185</v>
      </c>
      <c r="U314" s="1">
        <v>44568</v>
      </c>
    </row>
    <row r="315" spans="1:21" ht="16.5" customHeight="1" x14ac:dyDescent="0.3">
      <c r="A315" s="63">
        <v>312</v>
      </c>
      <c r="B315" s="12" t="s">
        <v>24</v>
      </c>
      <c r="C315" s="13">
        <v>44449</v>
      </c>
      <c r="D315" s="11" t="s">
        <v>206</v>
      </c>
      <c r="E315" s="123" t="s">
        <v>1549</v>
      </c>
      <c r="F315" s="29">
        <v>2021</v>
      </c>
      <c r="G315" s="9" t="s">
        <v>1579</v>
      </c>
      <c r="H315" s="12" t="s">
        <v>191</v>
      </c>
      <c r="I315" s="12" t="s">
        <v>28</v>
      </c>
      <c r="J315" s="12" t="s">
        <v>163</v>
      </c>
      <c r="K315" s="36">
        <v>44497</v>
      </c>
      <c r="L315" s="11">
        <v>37</v>
      </c>
      <c r="M315" s="63" t="s">
        <v>1580</v>
      </c>
      <c r="N315" s="28" t="s">
        <v>1581</v>
      </c>
      <c r="O315" s="11" t="s">
        <v>1582</v>
      </c>
      <c r="P315" s="28" t="s">
        <v>22</v>
      </c>
      <c r="Q315" s="17">
        <v>493598000</v>
      </c>
      <c r="R315" s="122">
        <v>185000000</v>
      </c>
      <c r="S315" s="35" t="s">
        <v>15</v>
      </c>
      <c r="T315" s="66" t="s">
        <v>185</v>
      </c>
      <c r="U315" s="1">
        <v>44568</v>
      </c>
    </row>
    <row r="316" spans="1:21" ht="16.5" customHeight="1" x14ac:dyDescent="0.3">
      <c r="A316" s="63">
        <v>313</v>
      </c>
      <c r="B316" s="12" t="s">
        <v>24</v>
      </c>
      <c r="C316" s="13">
        <v>44448</v>
      </c>
      <c r="D316" s="11" t="s">
        <v>153</v>
      </c>
      <c r="E316" s="12" t="s">
        <v>1549</v>
      </c>
      <c r="F316" s="29">
        <v>2021</v>
      </c>
      <c r="G316" s="9" t="s">
        <v>1583</v>
      </c>
      <c r="H316" s="12" t="s">
        <v>65</v>
      </c>
      <c r="I316" s="12" t="s">
        <v>1584</v>
      </c>
      <c r="J316" s="12" t="s">
        <v>163</v>
      </c>
      <c r="K316" s="36">
        <v>44497</v>
      </c>
      <c r="L316" s="11">
        <v>35</v>
      </c>
      <c r="M316" s="63" t="s">
        <v>1585</v>
      </c>
      <c r="N316" s="28" t="s">
        <v>1586</v>
      </c>
      <c r="O316" s="11" t="s">
        <v>1587</v>
      </c>
      <c r="P316" s="28" t="s">
        <v>22</v>
      </c>
      <c r="Q316" s="17">
        <v>440985000</v>
      </c>
      <c r="R316" s="122">
        <v>175000000</v>
      </c>
      <c r="S316" s="35" t="s">
        <v>15</v>
      </c>
      <c r="T316" s="8" t="s">
        <v>15</v>
      </c>
      <c r="U316" s="1">
        <v>44543</v>
      </c>
    </row>
    <row r="317" spans="1:21" ht="16.5" customHeight="1" x14ac:dyDescent="0.3">
      <c r="A317" s="63">
        <v>314</v>
      </c>
      <c r="B317" s="12" t="s">
        <v>24</v>
      </c>
      <c r="C317" s="13">
        <v>44449</v>
      </c>
      <c r="D317" s="11" t="s">
        <v>206</v>
      </c>
      <c r="E317" s="123" t="s">
        <v>1549</v>
      </c>
      <c r="F317" s="29">
        <v>2021</v>
      </c>
      <c r="G317" s="9" t="s">
        <v>1588</v>
      </c>
      <c r="H317" s="12" t="s">
        <v>213</v>
      </c>
      <c r="I317" s="12" t="s">
        <v>1589</v>
      </c>
      <c r="J317" s="12" t="s">
        <v>163</v>
      </c>
      <c r="K317" s="36">
        <v>44498</v>
      </c>
      <c r="L317" s="11">
        <v>40</v>
      </c>
      <c r="M317" s="63" t="s">
        <v>1590</v>
      </c>
      <c r="N317" s="28" t="s">
        <v>1591</v>
      </c>
      <c r="O317" s="11" t="s">
        <v>1592</v>
      </c>
      <c r="P317" s="28" t="s">
        <v>22</v>
      </c>
      <c r="Q317" s="17">
        <v>693496000</v>
      </c>
      <c r="R317" s="122">
        <v>200000000</v>
      </c>
      <c r="S317" s="35" t="s">
        <v>15</v>
      </c>
      <c r="T317" s="66" t="s">
        <v>185</v>
      </c>
      <c r="U317" s="1">
        <v>44568</v>
      </c>
    </row>
    <row r="318" spans="1:21" ht="16.5" customHeight="1" x14ac:dyDescent="0.3">
      <c r="A318" s="63">
        <v>315</v>
      </c>
      <c r="B318" s="12" t="s">
        <v>24</v>
      </c>
      <c r="C318" s="13">
        <v>44449</v>
      </c>
      <c r="D318" s="11" t="s">
        <v>206</v>
      </c>
      <c r="E318" s="12" t="s">
        <v>1549</v>
      </c>
      <c r="F318" s="29">
        <v>2021</v>
      </c>
      <c r="G318" s="9" t="s">
        <v>1593</v>
      </c>
      <c r="H318" s="12" t="s">
        <v>213</v>
      </c>
      <c r="I318" s="12" t="s">
        <v>1589</v>
      </c>
      <c r="J318" s="12" t="s">
        <v>163</v>
      </c>
      <c r="K318" s="36">
        <v>44497</v>
      </c>
      <c r="L318" s="11">
        <v>40</v>
      </c>
      <c r="M318" s="63" t="s">
        <v>1594</v>
      </c>
      <c r="N318" s="28" t="s">
        <v>1595</v>
      </c>
      <c r="O318" s="11" t="s">
        <v>1596</v>
      </c>
      <c r="P318" s="28" t="s">
        <v>22</v>
      </c>
      <c r="Q318" s="17">
        <v>690774000</v>
      </c>
      <c r="R318" s="122">
        <v>200000000</v>
      </c>
      <c r="S318" s="35" t="s">
        <v>15</v>
      </c>
      <c r="T318" s="8" t="s">
        <v>15</v>
      </c>
      <c r="U318" s="1">
        <v>44543</v>
      </c>
    </row>
    <row r="319" spans="1:21" ht="16.5" customHeight="1" x14ac:dyDescent="0.3">
      <c r="A319" s="63">
        <v>316</v>
      </c>
      <c r="B319" s="12" t="s">
        <v>24</v>
      </c>
      <c r="C319" s="13">
        <v>44449</v>
      </c>
      <c r="D319" s="11" t="s">
        <v>206</v>
      </c>
      <c r="E319" s="12" t="s">
        <v>1549</v>
      </c>
      <c r="F319" s="29">
        <v>2021</v>
      </c>
      <c r="G319" s="9" t="s">
        <v>1597</v>
      </c>
      <c r="H319" s="12" t="s">
        <v>26</v>
      </c>
      <c r="I319" s="12" t="s">
        <v>1589</v>
      </c>
      <c r="J319" s="12" t="s">
        <v>163</v>
      </c>
      <c r="K319" s="36">
        <v>44498</v>
      </c>
      <c r="L319" s="11">
        <v>40</v>
      </c>
      <c r="M319" s="63" t="s">
        <v>1598</v>
      </c>
      <c r="N319" s="28" t="s">
        <v>1599</v>
      </c>
      <c r="O319" s="11" t="s">
        <v>1600</v>
      </c>
      <c r="P319" s="28" t="s">
        <v>22</v>
      </c>
      <c r="Q319" s="17">
        <v>624732000</v>
      </c>
      <c r="R319" s="122">
        <v>200000000</v>
      </c>
      <c r="S319" s="35" t="s">
        <v>15</v>
      </c>
      <c r="T319" s="8" t="s">
        <v>15</v>
      </c>
      <c r="U319" s="1">
        <v>44543</v>
      </c>
    </row>
    <row r="320" spans="1:21" ht="16.5" customHeight="1" x14ac:dyDescent="0.3">
      <c r="A320" s="63">
        <v>317</v>
      </c>
      <c r="B320" s="12" t="s">
        <v>24</v>
      </c>
      <c r="C320" s="13">
        <v>44449</v>
      </c>
      <c r="D320" s="11" t="s">
        <v>206</v>
      </c>
      <c r="E320" s="12" t="s">
        <v>1549</v>
      </c>
      <c r="F320" s="29">
        <v>2021</v>
      </c>
      <c r="G320" s="9" t="s">
        <v>1601</v>
      </c>
      <c r="H320" s="12" t="s">
        <v>169</v>
      </c>
      <c r="I320" s="12" t="s">
        <v>1589</v>
      </c>
      <c r="J320" s="12" t="s">
        <v>163</v>
      </c>
      <c r="K320" s="36">
        <v>44497</v>
      </c>
      <c r="L320" s="11">
        <v>40</v>
      </c>
      <c r="M320" s="63" t="s">
        <v>1602</v>
      </c>
      <c r="N320" s="28" t="s">
        <v>1603</v>
      </c>
      <c r="O320" s="11" t="s">
        <v>1604</v>
      </c>
      <c r="P320" s="28" t="s">
        <v>22</v>
      </c>
      <c r="Q320" s="17">
        <v>506792000</v>
      </c>
      <c r="R320" s="122">
        <v>200000000</v>
      </c>
      <c r="S320" s="35" t="s">
        <v>15</v>
      </c>
      <c r="T320" s="8" t="s">
        <v>15</v>
      </c>
      <c r="U320" s="1">
        <v>44543</v>
      </c>
    </row>
    <row r="321" spans="1:21" ht="16.5" customHeight="1" x14ac:dyDescent="0.3">
      <c r="A321" s="63">
        <v>318</v>
      </c>
      <c r="B321" s="12" t="s">
        <v>24</v>
      </c>
      <c r="C321" s="13">
        <v>44449</v>
      </c>
      <c r="D321" s="11" t="s">
        <v>206</v>
      </c>
      <c r="E321" s="123" t="s">
        <v>1549</v>
      </c>
      <c r="F321" s="29">
        <v>2021</v>
      </c>
      <c r="G321" s="9" t="s">
        <v>1605</v>
      </c>
      <c r="H321" s="12" t="s">
        <v>21</v>
      </c>
      <c r="I321" s="12" t="s">
        <v>28</v>
      </c>
      <c r="J321" s="12" t="s">
        <v>163</v>
      </c>
      <c r="K321" s="36">
        <v>44498</v>
      </c>
      <c r="L321" s="11">
        <v>31</v>
      </c>
      <c r="M321" s="63" t="s">
        <v>1606</v>
      </c>
      <c r="N321" s="28" t="s">
        <v>1607</v>
      </c>
      <c r="O321" s="11" t="s">
        <v>1608</v>
      </c>
      <c r="P321" s="28" t="s">
        <v>22</v>
      </c>
      <c r="Q321" s="17">
        <v>433411000</v>
      </c>
      <c r="R321" s="122">
        <v>154996000</v>
      </c>
      <c r="S321" s="35" t="s">
        <v>15</v>
      </c>
      <c r="T321" s="66" t="s">
        <v>185</v>
      </c>
      <c r="U321" s="1">
        <v>44568</v>
      </c>
    </row>
    <row r="322" spans="1:21" ht="16.5" customHeight="1" x14ac:dyDescent="0.3">
      <c r="A322" s="63">
        <v>319</v>
      </c>
      <c r="B322" s="12" t="s">
        <v>24</v>
      </c>
      <c r="C322" s="13">
        <v>44449</v>
      </c>
      <c r="D322" s="11" t="s">
        <v>206</v>
      </c>
      <c r="E322" s="12" t="s">
        <v>1549</v>
      </c>
      <c r="F322" s="29">
        <v>2021</v>
      </c>
      <c r="G322" s="90" t="s">
        <v>1609</v>
      </c>
      <c r="H322" s="12" t="s">
        <v>597</v>
      </c>
      <c r="I322" s="12" t="s">
        <v>1575</v>
      </c>
      <c r="J322" s="12" t="s">
        <v>163</v>
      </c>
      <c r="K322" s="36">
        <v>44498</v>
      </c>
      <c r="L322" s="11">
        <v>31</v>
      </c>
      <c r="M322" s="63" t="s">
        <v>1610</v>
      </c>
      <c r="N322" s="28" t="s">
        <v>1611</v>
      </c>
      <c r="O322" s="11" t="s">
        <v>1612</v>
      </c>
      <c r="P322" s="28" t="s">
        <v>22</v>
      </c>
      <c r="Q322" s="17">
        <v>415082000</v>
      </c>
      <c r="R322" s="122">
        <v>155000000</v>
      </c>
      <c r="S322" s="35" t="s">
        <v>15</v>
      </c>
      <c r="T322" s="8" t="s">
        <v>15</v>
      </c>
      <c r="U322" s="1">
        <v>44543</v>
      </c>
    </row>
    <row r="323" spans="1:21" ht="15.75" customHeight="1" x14ac:dyDescent="0.3">
      <c r="A323" s="63">
        <v>320</v>
      </c>
      <c r="B323" s="12" t="s">
        <v>24</v>
      </c>
      <c r="C323" s="13">
        <v>44448</v>
      </c>
      <c r="D323" s="11" t="s">
        <v>153</v>
      </c>
      <c r="E323" s="123" t="s">
        <v>1549</v>
      </c>
      <c r="F323" s="12">
        <v>2021</v>
      </c>
      <c r="G323" s="9" t="s">
        <v>1613</v>
      </c>
      <c r="H323" s="12" t="s">
        <v>1614</v>
      </c>
      <c r="I323" s="12" t="s">
        <v>80</v>
      </c>
      <c r="J323" s="12" t="s">
        <v>163</v>
      </c>
      <c r="K323" s="36">
        <v>44512</v>
      </c>
      <c r="L323" s="11">
        <v>30</v>
      </c>
      <c r="M323" s="63" t="s">
        <v>1615</v>
      </c>
      <c r="N323" s="28" t="s">
        <v>1616</v>
      </c>
      <c r="O323" s="11" t="s">
        <v>1617</v>
      </c>
      <c r="P323" s="28" t="s">
        <v>22</v>
      </c>
      <c r="Q323" s="17">
        <v>503580000</v>
      </c>
      <c r="R323" s="122">
        <v>150000000</v>
      </c>
      <c r="S323" s="105" t="s">
        <v>15</v>
      </c>
      <c r="T323" s="66" t="s">
        <v>185</v>
      </c>
      <c r="U323" s="1">
        <v>44568</v>
      </c>
    </row>
    <row r="324" spans="1:21" ht="16.5" customHeight="1" x14ac:dyDescent="0.3">
      <c r="A324" s="63">
        <v>321</v>
      </c>
      <c r="B324" s="12" t="s">
        <v>24</v>
      </c>
      <c r="C324" s="13">
        <v>44448</v>
      </c>
      <c r="D324" s="11" t="s">
        <v>153</v>
      </c>
      <c r="E324" s="123" t="s">
        <v>1549</v>
      </c>
      <c r="F324" s="29">
        <v>2021</v>
      </c>
      <c r="G324" s="9" t="s">
        <v>1618</v>
      </c>
      <c r="H324" s="12" t="s">
        <v>284</v>
      </c>
      <c r="I324" s="12" t="s">
        <v>667</v>
      </c>
      <c r="J324" s="12" t="s">
        <v>163</v>
      </c>
      <c r="K324" s="36">
        <v>44497</v>
      </c>
      <c r="L324" s="11">
        <v>36</v>
      </c>
      <c r="M324" s="128" t="s">
        <v>1619</v>
      </c>
      <c r="N324" s="28" t="s">
        <v>1620</v>
      </c>
      <c r="O324" s="11" t="s">
        <v>1621</v>
      </c>
      <c r="P324" s="28" t="s">
        <v>22</v>
      </c>
      <c r="Q324" s="17">
        <v>879428000</v>
      </c>
      <c r="R324" s="122">
        <v>180000000</v>
      </c>
      <c r="S324" s="35" t="s">
        <v>15</v>
      </c>
      <c r="T324" s="66" t="s">
        <v>185</v>
      </c>
      <c r="U324" s="1">
        <v>44568</v>
      </c>
    </row>
    <row r="325" spans="1:21" ht="16.5" customHeight="1" x14ac:dyDescent="0.3">
      <c r="A325" s="63">
        <v>322</v>
      </c>
      <c r="B325" s="12" t="s">
        <v>24</v>
      </c>
      <c r="C325" s="13">
        <v>44448</v>
      </c>
      <c r="D325" s="11" t="s">
        <v>153</v>
      </c>
      <c r="E325" s="12" t="s">
        <v>1549</v>
      </c>
      <c r="F325" s="29">
        <v>2021</v>
      </c>
      <c r="G325" s="9" t="s">
        <v>1622</v>
      </c>
      <c r="H325" s="12" t="s">
        <v>1623</v>
      </c>
      <c r="I325" s="12" t="s">
        <v>1566</v>
      </c>
      <c r="J325" s="12" t="s">
        <v>163</v>
      </c>
      <c r="K325" s="36">
        <v>44497</v>
      </c>
      <c r="L325" s="11">
        <v>37</v>
      </c>
      <c r="M325" s="63" t="s">
        <v>1624</v>
      </c>
      <c r="N325" s="28" t="s">
        <v>1625</v>
      </c>
      <c r="O325" s="11" t="s">
        <v>1626</v>
      </c>
      <c r="P325" s="28" t="s">
        <v>22</v>
      </c>
      <c r="Q325" s="17">
        <v>564828000</v>
      </c>
      <c r="R325" s="122">
        <v>185000000</v>
      </c>
      <c r="S325" s="35" t="s">
        <v>15</v>
      </c>
      <c r="T325" s="8" t="s">
        <v>15</v>
      </c>
      <c r="U325" s="1">
        <v>44543</v>
      </c>
    </row>
    <row r="326" spans="1:21" ht="16.5" customHeight="1" x14ac:dyDescent="0.3">
      <c r="A326" s="63">
        <v>323</v>
      </c>
      <c r="B326" s="12" t="s">
        <v>24</v>
      </c>
      <c r="C326" s="13">
        <v>44448</v>
      </c>
      <c r="D326" s="11" t="s">
        <v>153</v>
      </c>
      <c r="E326" s="123" t="s">
        <v>31</v>
      </c>
      <c r="F326" s="29">
        <v>2021</v>
      </c>
      <c r="G326" s="9" t="s">
        <v>1627</v>
      </c>
      <c r="H326" s="12" t="s">
        <v>26</v>
      </c>
      <c r="I326" s="12" t="s">
        <v>34</v>
      </c>
      <c r="J326" s="12" t="s">
        <v>163</v>
      </c>
      <c r="K326" s="36">
        <v>44498</v>
      </c>
      <c r="L326" s="11">
        <v>32</v>
      </c>
      <c r="M326" s="128" t="s">
        <v>35</v>
      </c>
      <c r="N326" s="28" t="s">
        <v>1628</v>
      </c>
      <c r="O326" s="11" t="s">
        <v>1629</v>
      </c>
      <c r="P326" s="28" t="s">
        <v>22</v>
      </c>
      <c r="Q326" s="134">
        <v>596043000</v>
      </c>
      <c r="R326" s="135">
        <v>160000000</v>
      </c>
      <c r="S326" s="35" t="s">
        <v>15</v>
      </c>
      <c r="T326" s="66" t="s">
        <v>185</v>
      </c>
      <c r="U326" s="1">
        <v>44568</v>
      </c>
    </row>
    <row r="327" spans="1:21" ht="16.5" customHeight="1" x14ac:dyDescent="0.3">
      <c r="A327" s="63">
        <v>324</v>
      </c>
      <c r="B327" s="12" t="s">
        <v>24</v>
      </c>
      <c r="C327" s="13">
        <v>44448</v>
      </c>
      <c r="D327" s="11" t="s">
        <v>153</v>
      </c>
      <c r="E327" s="12" t="s">
        <v>31</v>
      </c>
      <c r="F327" s="29">
        <v>2021</v>
      </c>
      <c r="G327" s="9" t="s">
        <v>1630</v>
      </c>
      <c r="H327" s="12" t="s">
        <v>431</v>
      </c>
      <c r="I327" s="12" t="s">
        <v>1631</v>
      </c>
      <c r="J327" s="12" t="s">
        <v>163</v>
      </c>
      <c r="K327" s="36">
        <v>44503</v>
      </c>
      <c r="L327" s="11">
        <v>40</v>
      </c>
      <c r="M327" s="63" t="s">
        <v>1632</v>
      </c>
      <c r="N327" s="28" t="s">
        <v>1633</v>
      </c>
      <c r="O327" s="11" t="s">
        <v>1634</v>
      </c>
      <c r="P327" s="28" t="s">
        <v>22</v>
      </c>
      <c r="Q327" s="134">
        <v>921982000</v>
      </c>
      <c r="R327" s="135">
        <v>200000000</v>
      </c>
      <c r="S327" s="35" t="s">
        <v>15</v>
      </c>
      <c r="T327" s="8" t="s">
        <v>15</v>
      </c>
      <c r="U327" s="1">
        <v>44543</v>
      </c>
    </row>
    <row r="328" spans="1:21" ht="16.5" customHeight="1" x14ac:dyDescent="0.3">
      <c r="A328" s="63">
        <v>325</v>
      </c>
      <c r="B328" s="12" t="s">
        <v>24</v>
      </c>
      <c r="C328" s="13">
        <v>44448</v>
      </c>
      <c r="D328" s="11" t="s">
        <v>153</v>
      </c>
      <c r="E328" s="123" t="s">
        <v>31</v>
      </c>
      <c r="F328" s="29">
        <v>2021</v>
      </c>
      <c r="G328" s="9" t="s">
        <v>1635</v>
      </c>
      <c r="H328" s="12" t="s">
        <v>213</v>
      </c>
      <c r="I328" s="12" t="s">
        <v>1636</v>
      </c>
      <c r="J328" s="12" t="s">
        <v>163</v>
      </c>
      <c r="K328" s="36">
        <v>44498</v>
      </c>
      <c r="L328" s="11">
        <v>40</v>
      </c>
      <c r="M328" s="128" t="s">
        <v>1637</v>
      </c>
      <c r="N328" s="28" t="s">
        <v>1638</v>
      </c>
      <c r="O328" s="11" t="s">
        <v>1639</v>
      </c>
      <c r="P328" s="28" t="s">
        <v>22</v>
      </c>
      <c r="Q328" s="134">
        <v>526229000</v>
      </c>
      <c r="R328" s="135">
        <v>200000000</v>
      </c>
      <c r="S328" s="35" t="s">
        <v>15</v>
      </c>
      <c r="T328" s="66" t="s">
        <v>185</v>
      </c>
      <c r="U328" s="1">
        <v>44568</v>
      </c>
    </row>
    <row r="329" spans="1:21" ht="16.5" customHeight="1" x14ac:dyDescent="0.3">
      <c r="A329" s="63">
        <v>326</v>
      </c>
      <c r="B329" s="12" t="s">
        <v>24</v>
      </c>
      <c r="C329" s="13">
        <v>44449</v>
      </c>
      <c r="D329" s="11" t="s">
        <v>206</v>
      </c>
      <c r="E329" s="123" t="s">
        <v>31</v>
      </c>
      <c r="F329" s="29">
        <v>2021</v>
      </c>
      <c r="G329" s="9" t="s">
        <v>1640</v>
      </c>
      <c r="H329" s="12" t="s">
        <v>213</v>
      </c>
      <c r="I329" s="12" t="s">
        <v>1636</v>
      </c>
      <c r="J329" s="12" t="s">
        <v>163</v>
      </c>
      <c r="K329" s="36">
        <v>44503</v>
      </c>
      <c r="L329" s="11">
        <v>40</v>
      </c>
      <c r="M329" s="128" t="s">
        <v>1641</v>
      </c>
      <c r="N329" s="28" t="s">
        <v>1642</v>
      </c>
      <c r="O329" s="11" t="s">
        <v>1643</v>
      </c>
      <c r="P329" s="28" t="s">
        <v>22</v>
      </c>
      <c r="Q329" s="134">
        <v>501617000</v>
      </c>
      <c r="R329" s="135">
        <v>200000000</v>
      </c>
      <c r="S329" s="35" t="s">
        <v>15</v>
      </c>
      <c r="T329" s="66" t="s">
        <v>185</v>
      </c>
      <c r="U329" s="1">
        <v>44568</v>
      </c>
    </row>
    <row r="330" spans="1:21" ht="16.5" customHeight="1" x14ac:dyDescent="0.3">
      <c r="A330" s="63">
        <v>327</v>
      </c>
      <c r="B330" s="12" t="s">
        <v>24</v>
      </c>
      <c r="C330" s="13">
        <v>44449</v>
      </c>
      <c r="D330" s="11" t="s">
        <v>206</v>
      </c>
      <c r="E330" s="123" t="s">
        <v>31</v>
      </c>
      <c r="F330" s="29">
        <v>2021</v>
      </c>
      <c r="G330" s="9" t="s">
        <v>1644</v>
      </c>
      <c r="H330" s="12" t="s">
        <v>191</v>
      </c>
      <c r="I330" s="12" t="s">
        <v>34</v>
      </c>
      <c r="J330" s="12" t="s">
        <v>163</v>
      </c>
      <c r="K330" s="36">
        <v>44497</v>
      </c>
      <c r="L330" s="11">
        <v>40</v>
      </c>
      <c r="M330" s="128" t="s">
        <v>1645</v>
      </c>
      <c r="N330" s="28" t="s">
        <v>1646</v>
      </c>
      <c r="O330" s="11" t="s">
        <v>1647</v>
      </c>
      <c r="P330" s="28" t="s">
        <v>22</v>
      </c>
      <c r="Q330" s="134">
        <v>500409000</v>
      </c>
      <c r="R330" s="135">
        <v>200000000</v>
      </c>
      <c r="S330" s="35" t="s">
        <v>15</v>
      </c>
      <c r="T330" s="66" t="s">
        <v>185</v>
      </c>
      <c r="U330" s="1">
        <v>44568</v>
      </c>
    </row>
    <row r="331" spans="1:21" ht="16.5" customHeight="1" x14ac:dyDescent="0.3">
      <c r="A331" s="63">
        <v>328</v>
      </c>
      <c r="B331" s="12" t="s">
        <v>24</v>
      </c>
      <c r="C331" s="13">
        <v>44448</v>
      </c>
      <c r="D331" s="11" t="s">
        <v>153</v>
      </c>
      <c r="E331" s="123" t="s">
        <v>31</v>
      </c>
      <c r="F331" s="29">
        <v>2021</v>
      </c>
      <c r="G331" s="9" t="s">
        <v>1648</v>
      </c>
      <c r="H331" s="12" t="s">
        <v>1009</v>
      </c>
      <c r="I331" s="12" t="s">
        <v>34</v>
      </c>
      <c r="J331" s="12" t="s">
        <v>163</v>
      </c>
      <c r="K331" s="36">
        <v>44497</v>
      </c>
      <c r="L331" s="11">
        <v>34</v>
      </c>
      <c r="M331" s="128" t="s">
        <v>40</v>
      </c>
      <c r="N331" s="28" t="s">
        <v>1649</v>
      </c>
      <c r="O331" s="11" t="s">
        <v>1650</v>
      </c>
      <c r="P331" s="28" t="s">
        <v>22</v>
      </c>
      <c r="Q331" s="134">
        <v>469071000</v>
      </c>
      <c r="R331" s="135">
        <v>170000000</v>
      </c>
      <c r="S331" s="35" t="s">
        <v>15</v>
      </c>
      <c r="T331" s="66" t="s">
        <v>185</v>
      </c>
      <c r="U331" s="1">
        <v>44568</v>
      </c>
    </row>
    <row r="332" spans="1:21" ht="16.5" customHeight="1" x14ac:dyDescent="0.3">
      <c r="A332" s="63">
        <v>329</v>
      </c>
      <c r="B332" s="12" t="s">
        <v>24</v>
      </c>
      <c r="C332" s="13">
        <v>44448</v>
      </c>
      <c r="D332" s="11" t="s">
        <v>153</v>
      </c>
      <c r="E332" s="123" t="s">
        <v>31</v>
      </c>
      <c r="F332" s="29">
        <v>2021</v>
      </c>
      <c r="G332" s="9" t="s">
        <v>1651</v>
      </c>
      <c r="H332" s="12" t="s">
        <v>431</v>
      </c>
      <c r="I332" s="12" t="s">
        <v>42</v>
      </c>
      <c r="J332" s="12" t="s">
        <v>163</v>
      </c>
      <c r="K332" s="36">
        <v>44497</v>
      </c>
      <c r="L332" s="11">
        <v>40</v>
      </c>
      <c r="M332" s="128" t="s">
        <v>1652</v>
      </c>
      <c r="N332" s="28" t="s">
        <v>1653</v>
      </c>
      <c r="O332" s="11" t="s">
        <v>1654</v>
      </c>
      <c r="P332" s="28" t="s">
        <v>22</v>
      </c>
      <c r="Q332" s="134">
        <v>959972000</v>
      </c>
      <c r="R332" s="135">
        <v>200000000</v>
      </c>
      <c r="S332" s="35" t="s">
        <v>15</v>
      </c>
      <c r="T332" s="66" t="s">
        <v>185</v>
      </c>
      <c r="U332" s="1">
        <v>44568</v>
      </c>
    </row>
    <row r="333" spans="1:21" ht="16.5" customHeight="1" x14ac:dyDescent="0.3">
      <c r="A333" s="63">
        <v>330</v>
      </c>
      <c r="B333" s="12" t="s">
        <v>24</v>
      </c>
      <c r="C333" s="13">
        <v>44448</v>
      </c>
      <c r="D333" s="11" t="s">
        <v>153</v>
      </c>
      <c r="E333" s="12" t="s">
        <v>31</v>
      </c>
      <c r="F333" s="29">
        <v>2021</v>
      </c>
      <c r="G333" s="9" t="s">
        <v>1655</v>
      </c>
      <c r="H333" s="12" t="s">
        <v>363</v>
      </c>
      <c r="I333" s="12" t="s">
        <v>1656</v>
      </c>
      <c r="J333" s="12" t="s">
        <v>163</v>
      </c>
      <c r="K333" s="36">
        <v>44497</v>
      </c>
      <c r="L333" s="11">
        <v>40</v>
      </c>
      <c r="M333" s="63" t="s">
        <v>1657</v>
      </c>
      <c r="N333" s="28" t="s">
        <v>1658</v>
      </c>
      <c r="O333" s="11" t="s">
        <v>1659</v>
      </c>
      <c r="P333" s="28" t="s">
        <v>22</v>
      </c>
      <c r="Q333" s="134">
        <v>720567000</v>
      </c>
      <c r="R333" s="135">
        <v>200000000</v>
      </c>
      <c r="S333" s="35" t="s">
        <v>15</v>
      </c>
      <c r="T333" s="8" t="s">
        <v>15</v>
      </c>
      <c r="U333" s="1">
        <v>44543</v>
      </c>
    </row>
    <row r="334" spans="1:21" ht="16.5" customHeight="1" x14ac:dyDescent="0.3">
      <c r="A334" s="63">
        <v>331</v>
      </c>
      <c r="B334" s="12" t="s">
        <v>24</v>
      </c>
      <c r="C334" s="13">
        <v>44448</v>
      </c>
      <c r="D334" s="11" t="s">
        <v>153</v>
      </c>
      <c r="E334" s="123" t="s">
        <v>31</v>
      </c>
      <c r="F334" s="29">
        <v>2021</v>
      </c>
      <c r="G334" s="9" t="s">
        <v>1660</v>
      </c>
      <c r="H334" s="12" t="s">
        <v>431</v>
      </c>
      <c r="I334" s="12" t="s">
        <v>33</v>
      </c>
      <c r="J334" s="12" t="s">
        <v>163</v>
      </c>
      <c r="K334" s="36">
        <v>44498</v>
      </c>
      <c r="L334" s="11">
        <v>40</v>
      </c>
      <c r="M334" s="128" t="s">
        <v>1661</v>
      </c>
      <c r="N334" s="28" t="s">
        <v>1662</v>
      </c>
      <c r="O334" s="11" t="s">
        <v>1663</v>
      </c>
      <c r="P334" s="28" t="s">
        <v>22</v>
      </c>
      <c r="Q334" s="134">
        <v>959972000</v>
      </c>
      <c r="R334" s="135">
        <v>200000000</v>
      </c>
      <c r="S334" s="35" t="s">
        <v>15</v>
      </c>
      <c r="T334" s="8" t="s">
        <v>15</v>
      </c>
      <c r="U334" s="1">
        <v>44543</v>
      </c>
    </row>
    <row r="335" spans="1:21" ht="16.5" customHeight="1" x14ac:dyDescent="0.3">
      <c r="A335" s="63">
        <v>332</v>
      </c>
      <c r="B335" s="12" t="s">
        <v>24</v>
      </c>
      <c r="C335" s="13">
        <v>44448</v>
      </c>
      <c r="D335" s="11" t="s">
        <v>153</v>
      </c>
      <c r="E335" s="12" t="s">
        <v>31</v>
      </c>
      <c r="F335" s="29">
        <v>2021</v>
      </c>
      <c r="G335" s="9" t="s">
        <v>1664</v>
      </c>
      <c r="H335" s="12" t="s">
        <v>431</v>
      </c>
      <c r="I335" s="12" t="s">
        <v>1631</v>
      </c>
      <c r="J335" s="12" t="s">
        <v>163</v>
      </c>
      <c r="K335" s="36">
        <v>44498</v>
      </c>
      <c r="L335" s="11">
        <v>32</v>
      </c>
      <c r="M335" s="63" t="s">
        <v>1665</v>
      </c>
      <c r="N335" s="28" t="s">
        <v>1666</v>
      </c>
      <c r="O335" s="11" t="s">
        <v>1667</v>
      </c>
      <c r="P335" s="28" t="s">
        <v>22</v>
      </c>
      <c r="Q335" s="134">
        <v>644354000</v>
      </c>
      <c r="R335" s="135">
        <v>160000000</v>
      </c>
      <c r="S335" s="35" t="s">
        <v>15</v>
      </c>
      <c r="T335" s="8" t="s">
        <v>15</v>
      </c>
      <c r="U335" s="1">
        <v>44543</v>
      </c>
    </row>
    <row r="336" spans="1:21" ht="16.5" customHeight="1" x14ac:dyDescent="0.3">
      <c r="A336" s="63">
        <v>333</v>
      </c>
      <c r="B336" s="12" t="s">
        <v>106</v>
      </c>
      <c r="C336" s="13">
        <v>44449</v>
      </c>
      <c r="D336" s="11" t="s">
        <v>206</v>
      </c>
      <c r="E336" s="12" t="s">
        <v>112</v>
      </c>
      <c r="F336" s="29">
        <v>2021</v>
      </c>
      <c r="G336" s="9" t="s">
        <v>1668</v>
      </c>
      <c r="H336" s="12" t="s">
        <v>104</v>
      </c>
      <c r="I336" s="12" t="s">
        <v>1669</v>
      </c>
      <c r="J336" s="12" t="s">
        <v>163</v>
      </c>
      <c r="K336" s="36">
        <v>44498</v>
      </c>
      <c r="L336" s="11">
        <v>35</v>
      </c>
      <c r="M336" s="63" t="s">
        <v>1670</v>
      </c>
      <c r="N336" s="28" t="s">
        <v>1671</v>
      </c>
      <c r="O336" s="11" t="s">
        <v>1672</v>
      </c>
      <c r="P336" s="28" t="s">
        <v>22</v>
      </c>
      <c r="Q336" s="17">
        <v>501925069</v>
      </c>
      <c r="R336" s="122">
        <v>175000000</v>
      </c>
      <c r="S336" s="35" t="s">
        <v>15</v>
      </c>
      <c r="T336" s="8" t="s">
        <v>15</v>
      </c>
      <c r="U336" s="1">
        <v>44540</v>
      </c>
    </row>
    <row r="337" spans="1:21" ht="16.5" customHeight="1" x14ac:dyDescent="0.3">
      <c r="A337" s="63">
        <v>334</v>
      </c>
      <c r="B337" s="12" t="s">
        <v>106</v>
      </c>
      <c r="C337" s="13">
        <v>44449</v>
      </c>
      <c r="D337" s="11" t="s">
        <v>206</v>
      </c>
      <c r="E337" s="12" t="s">
        <v>112</v>
      </c>
      <c r="F337" s="29">
        <v>2021</v>
      </c>
      <c r="G337" s="9" t="s">
        <v>1673</v>
      </c>
      <c r="H337" s="12" t="s">
        <v>104</v>
      </c>
      <c r="I337" s="12" t="s">
        <v>1674</v>
      </c>
      <c r="J337" s="12" t="s">
        <v>163</v>
      </c>
      <c r="K337" s="36">
        <v>44498</v>
      </c>
      <c r="L337" s="11">
        <v>36</v>
      </c>
      <c r="M337" s="63" t="s">
        <v>1675</v>
      </c>
      <c r="N337" s="28" t="s">
        <v>1676</v>
      </c>
      <c r="O337" s="11" t="s">
        <v>1677</v>
      </c>
      <c r="P337" s="28" t="s">
        <v>22</v>
      </c>
      <c r="Q337" s="17">
        <v>536448000</v>
      </c>
      <c r="R337" s="122">
        <v>180000000</v>
      </c>
      <c r="S337" s="35" t="s">
        <v>15</v>
      </c>
      <c r="T337" s="8" t="s">
        <v>15</v>
      </c>
      <c r="U337" s="1">
        <v>44543</v>
      </c>
    </row>
    <row r="338" spans="1:21" ht="16.5" customHeight="1" x14ac:dyDescent="0.3">
      <c r="A338" s="63">
        <v>335</v>
      </c>
      <c r="B338" s="12" t="s">
        <v>106</v>
      </c>
      <c r="C338" s="13">
        <v>44448</v>
      </c>
      <c r="D338" s="13" t="s">
        <v>153</v>
      </c>
      <c r="E338" s="123" t="s">
        <v>112</v>
      </c>
      <c r="F338" s="29">
        <v>2021</v>
      </c>
      <c r="G338" s="9" t="s">
        <v>1678</v>
      </c>
      <c r="H338" s="12" t="s">
        <v>231</v>
      </c>
      <c r="I338" s="12" t="s">
        <v>115</v>
      </c>
      <c r="J338" s="12" t="s">
        <v>163</v>
      </c>
      <c r="K338" s="36">
        <v>44512</v>
      </c>
      <c r="L338" s="11">
        <v>36</v>
      </c>
      <c r="M338" s="128" t="s">
        <v>1679</v>
      </c>
      <c r="N338" s="28" t="s">
        <v>1680</v>
      </c>
      <c r="O338" s="11" t="s">
        <v>1681</v>
      </c>
      <c r="P338" s="28" t="s">
        <v>15</v>
      </c>
      <c r="Q338" s="17">
        <v>734820000</v>
      </c>
      <c r="R338" s="122">
        <v>180000000</v>
      </c>
      <c r="S338" s="35" t="s">
        <v>15</v>
      </c>
      <c r="T338" s="66" t="s">
        <v>185</v>
      </c>
      <c r="U338" s="1">
        <v>44568</v>
      </c>
    </row>
    <row r="339" spans="1:21" s="67" customFormat="1" ht="16.5" hidden="1" customHeight="1" x14ac:dyDescent="0.25">
      <c r="A339" s="108">
        <v>336</v>
      </c>
      <c r="B339" s="110" t="s">
        <v>106</v>
      </c>
      <c r="C339" s="111">
        <v>44448</v>
      </c>
      <c r="D339" s="111" t="s">
        <v>153</v>
      </c>
      <c r="E339" s="110" t="s">
        <v>112</v>
      </c>
      <c r="F339" s="112">
        <v>2021</v>
      </c>
      <c r="G339" s="113" t="s">
        <v>1682</v>
      </c>
      <c r="H339" s="110" t="s">
        <v>104</v>
      </c>
      <c r="I339" s="110" t="s">
        <v>112</v>
      </c>
      <c r="J339" s="110"/>
      <c r="K339" s="117">
        <v>44498</v>
      </c>
      <c r="L339" s="108">
        <v>0</v>
      </c>
      <c r="M339" s="108" t="s">
        <v>1683</v>
      </c>
      <c r="N339" s="62" t="s">
        <v>1684</v>
      </c>
      <c r="O339" s="108" t="s">
        <v>1685</v>
      </c>
      <c r="P339" s="114" t="s">
        <v>22</v>
      </c>
      <c r="Q339" s="115">
        <v>560944000</v>
      </c>
      <c r="R339" s="109">
        <v>200000000</v>
      </c>
      <c r="S339" s="116" t="s">
        <v>652</v>
      </c>
      <c r="T339" s="120" t="s">
        <v>22</v>
      </c>
      <c r="U339" s="113"/>
    </row>
    <row r="340" spans="1:21" ht="16.5" customHeight="1" x14ac:dyDescent="0.3">
      <c r="A340" s="63">
        <v>337</v>
      </c>
      <c r="B340" s="12" t="s">
        <v>106</v>
      </c>
      <c r="C340" s="13">
        <v>44449</v>
      </c>
      <c r="D340" s="11" t="s">
        <v>206</v>
      </c>
      <c r="E340" s="123" t="s">
        <v>112</v>
      </c>
      <c r="F340" s="29">
        <v>2021</v>
      </c>
      <c r="G340" s="9" t="s">
        <v>1686</v>
      </c>
      <c r="H340" s="12" t="s">
        <v>688</v>
      </c>
      <c r="I340" s="12" t="s">
        <v>115</v>
      </c>
      <c r="J340" s="12" t="s">
        <v>163</v>
      </c>
      <c r="K340" s="36">
        <v>44512</v>
      </c>
      <c r="L340" s="11">
        <v>39</v>
      </c>
      <c r="M340" s="128" t="s">
        <v>1687</v>
      </c>
      <c r="N340" s="28" t="s">
        <v>1688</v>
      </c>
      <c r="O340" s="11" t="s">
        <v>1689</v>
      </c>
      <c r="P340" s="28" t="s">
        <v>15</v>
      </c>
      <c r="Q340" s="17">
        <v>569297000</v>
      </c>
      <c r="R340" s="96">
        <v>195000000</v>
      </c>
      <c r="S340" s="35" t="s">
        <v>15</v>
      </c>
      <c r="T340" s="66" t="s">
        <v>185</v>
      </c>
      <c r="U340" s="1">
        <v>44568</v>
      </c>
    </row>
    <row r="341" spans="1:21" ht="16.5" customHeight="1" x14ac:dyDescent="0.3">
      <c r="A341" s="63">
        <v>338</v>
      </c>
      <c r="B341" s="12" t="s">
        <v>106</v>
      </c>
      <c r="C341" s="13">
        <v>44454</v>
      </c>
      <c r="D341" s="11" t="s">
        <v>153</v>
      </c>
      <c r="E341" s="12" t="s">
        <v>112</v>
      </c>
      <c r="F341" s="29">
        <v>2021</v>
      </c>
      <c r="G341" s="9" t="s">
        <v>1690</v>
      </c>
      <c r="H341" s="12" t="s">
        <v>213</v>
      </c>
      <c r="I341" s="12" t="s">
        <v>114</v>
      </c>
      <c r="J341" s="12" t="s">
        <v>163</v>
      </c>
      <c r="K341" s="36">
        <v>44498</v>
      </c>
      <c r="L341" s="11">
        <v>40</v>
      </c>
      <c r="M341" s="63" t="s">
        <v>1691</v>
      </c>
      <c r="N341" s="28" t="s">
        <v>1692</v>
      </c>
      <c r="O341" s="11" t="s">
        <v>1692</v>
      </c>
      <c r="P341" s="28" t="s">
        <v>15</v>
      </c>
      <c r="Q341" s="17">
        <v>505984000</v>
      </c>
      <c r="R341" s="122">
        <v>200000000</v>
      </c>
      <c r="S341" s="35" t="s">
        <v>15</v>
      </c>
      <c r="T341" s="8" t="s">
        <v>15</v>
      </c>
      <c r="U341" s="1">
        <v>44543</v>
      </c>
    </row>
    <row r="342" spans="1:21" ht="16.5" customHeight="1" x14ac:dyDescent="0.3">
      <c r="A342" s="63">
        <v>339</v>
      </c>
      <c r="B342" s="12" t="s">
        <v>106</v>
      </c>
      <c r="C342" s="13">
        <v>44449</v>
      </c>
      <c r="D342" s="11" t="s">
        <v>206</v>
      </c>
      <c r="E342" s="123" t="s">
        <v>112</v>
      </c>
      <c r="F342" s="29">
        <v>2021</v>
      </c>
      <c r="G342" s="9" t="s">
        <v>1693</v>
      </c>
      <c r="H342" s="12" t="s">
        <v>169</v>
      </c>
      <c r="I342" s="12" t="s">
        <v>115</v>
      </c>
      <c r="J342" s="12" t="s">
        <v>163</v>
      </c>
      <c r="K342" s="36">
        <v>44512</v>
      </c>
      <c r="L342" s="11">
        <v>40</v>
      </c>
      <c r="M342" s="128" t="s">
        <v>1694</v>
      </c>
      <c r="N342" s="28" t="s">
        <v>1695</v>
      </c>
      <c r="O342" s="11" t="s">
        <v>1696</v>
      </c>
      <c r="P342" s="28" t="s">
        <v>15</v>
      </c>
      <c r="Q342" s="17">
        <v>656703000</v>
      </c>
      <c r="R342" s="122">
        <v>200000000</v>
      </c>
      <c r="S342" s="35" t="s">
        <v>15</v>
      </c>
      <c r="T342" s="66" t="s">
        <v>185</v>
      </c>
      <c r="U342" s="1">
        <v>44568</v>
      </c>
    </row>
    <row r="343" spans="1:21" ht="16.5" customHeight="1" x14ac:dyDescent="0.3">
      <c r="A343" s="63">
        <v>340</v>
      </c>
      <c r="B343" s="12" t="s">
        <v>106</v>
      </c>
      <c r="C343" s="13">
        <v>44448</v>
      </c>
      <c r="D343" s="13" t="s">
        <v>153</v>
      </c>
      <c r="E343" s="12" t="s">
        <v>112</v>
      </c>
      <c r="F343" s="29">
        <v>2021</v>
      </c>
      <c r="G343" s="9" t="s">
        <v>1697</v>
      </c>
      <c r="H343" s="12" t="s">
        <v>169</v>
      </c>
      <c r="I343" s="12" t="s">
        <v>114</v>
      </c>
      <c r="J343" s="12" t="s">
        <v>163</v>
      </c>
      <c r="K343" s="36">
        <v>44498</v>
      </c>
      <c r="L343" s="11">
        <v>40</v>
      </c>
      <c r="M343" s="63" t="s">
        <v>1698</v>
      </c>
      <c r="N343" s="28" t="s">
        <v>1699</v>
      </c>
      <c r="O343" s="11" t="s">
        <v>1700</v>
      </c>
      <c r="P343" s="28" t="s">
        <v>15</v>
      </c>
      <c r="Q343" s="17">
        <v>501064000</v>
      </c>
      <c r="R343" s="122">
        <v>200000000</v>
      </c>
      <c r="S343" s="35" t="s">
        <v>15</v>
      </c>
      <c r="T343" s="8" t="s">
        <v>15</v>
      </c>
      <c r="U343" s="1">
        <v>44543</v>
      </c>
    </row>
    <row r="344" spans="1:21" ht="16.5" customHeight="1" x14ac:dyDescent="0.3">
      <c r="A344" s="63">
        <v>341</v>
      </c>
      <c r="B344" s="12" t="s">
        <v>106</v>
      </c>
      <c r="C344" s="13">
        <v>44454</v>
      </c>
      <c r="D344" s="11" t="s">
        <v>153</v>
      </c>
      <c r="E344" s="123" t="s">
        <v>112</v>
      </c>
      <c r="F344" s="29">
        <v>2021</v>
      </c>
      <c r="G344" s="9" t="s">
        <v>1701</v>
      </c>
      <c r="H344" s="12" t="s">
        <v>175</v>
      </c>
      <c r="I344" s="12" t="s">
        <v>118</v>
      </c>
      <c r="J344" s="12" t="s">
        <v>163</v>
      </c>
      <c r="K344" s="36">
        <v>44498</v>
      </c>
      <c r="L344" s="11">
        <v>32</v>
      </c>
      <c r="M344" s="128" t="s">
        <v>1702</v>
      </c>
      <c r="N344" s="28" t="s">
        <v>1703</v>
      </c>
      <c r="O344" s="11" t="s">
        <v>1704</v>
      </c>
      <c r="P344" s="28" t="s">
        <v>15</v>
      </c>
      <c r="Q344" s="17">
        <v>594530663</v>
      </c>
      <c r="R344" s="122">
        <v>160000000</v>
      </c>
      <c r="S344" s="35" t="s">
        <v>15</v>
      </c>
      <c r="T344" s="66" t="s">
        <v>185</v>
      </c>
      <c r="U344" s="1">
        <v>44568</v>
      </c>
    </row>
    <row r="345" spans="1:21" ht="16.5" customHeight="1" x14ac:dyDescent="0.3">
      <c r="A345" s="63">
        <v>342</v>
      </c>
      <c r="B345" s="12" t="s">
        <v>106</v>
      </c>
      <c r="C345" s="13">
        <v>44449</v>
      </c>
      <c r="D345" s="11" t="s">
        <v>206</v>
      </c>
      <c r="E345" s="123" t="s">
        <v>112</v>
      </c>
      <c r="F345" s="29">
        <v>2021</v>
      </c>
      <c r="G345" s="9" t="s">
        <v>1705</v>
      </c>
      <c r="H345" s="12" t="s">
        <v>65</v>
      </c>
      <c r="I345" s="12" t="s">
        <v>118</v>
      </c>
      <c r="J345" s="12" t="s">
        <v>163</v>
      </c>
      <c r="K345" s="36">
        <v>44512</v>
      </c>
      <c r="L345" s="11">
        <v>34</v>
      </c>
      <c r="M345" s="128" t="s">
        <v>1706</v>
      </c>
      <c r="N345" s="28" t="s">
        <v>1707</v>
      </c>
      <c r="O345" s="11" t="s">
        <v>1708</v>
      </c>
      <c r="P345" s="28" t="s">
        <v>15</v>
      </c>
      <c r="Q345" s="17">
        <v>487488000</v>
      </c>
      <c r="R345" s="122">
        <v>170000000</v>
      </c>
      <c r="S345" s="35" t="s">
        <v>15</v>
      </c>
      <c r="T345" s="66" t="s">
        <v>185</v>
      </c>
      <c r="U345" s="1">
        <v>44568</v>
      </c>
    </row>
    <row r="346" spans="1:21" ht="16.5" customHeight="1" x14ac:dyDescent="0.3">
      <c r="A346" s="63">
        <v>343</v>
      </c>
      <c r="B346" s="12" t="s">
        <v>106</v>
      </c>
      <c r="C346" s="13">
        <v>44454</v>
      </c>
      <c r="D346" s="11" t="s">
        <v>153</v>
      </c>
      <c r="E346" s="12" t="s">
        <v>112</v>
      </c>
      <c r="F346" s="29">
        <v>2021</v>
      </c>
      <c r="G346" s="9" t="s">
        <v>1709</v>
      </c>
      <c r="H346" s="12" t="s">
        <v>597</v>
      </c>
      <c r="I346" s="12" t="s">
        <v>115</v>
      </c>
      <c r="J346" s="12" t="s">
        <v>163</v>
      </c>
      <c r="K346" s="36">
        <v>44498</v>
      </c>
      <c r="L346" s="11">
        <v>40</v>
      </c>
      <c r="M346" s="63" t="s">
        <v>1710</v>
      </c>
      <c r="N346" s="28" t="s">
        <v>1711</v>
      </c>
      <c r="O346" s="11" t="s">
        <v>1712</v>
      </c>
      <c r="P346" s="28" t="s">
        <v>15</v>
      </c>
      <c r="Q346" s="17">
        <v>546035000</v>
      </c>
      <c r="R346" s="122">
        <v>200000000</v>
      </c>
      <c r="S346" s="35" t="s">
        <v>15</v>
      </c>
      <c r="T346" s="8" t="s">
        <v>15</v>
      </c>
      <c r="U346" s="1">
        <v>44540</v>
      </c>
    </row>
    <row r="347" spans="1:21" ht="16.5" customHeight="1" x14ac:dyDescent="0.3">
      <c r="A347" s="63">
        <v>344</v>
      </c>
      <c r="B347" s="12" t="s">
        <v>106</v>
      </c>
      <c r="C347" s="13">
        <v>44449</v>
      </c>
      <c r="D347" s="11" t="s">
        <v>206</v>
      </c>
      <c r="E347" s="12" t="s">
        <v>112</v>
      </c>
      <c r="F347" s="29">
        <v>2021</v>
      </c>
      <c r="G347" s="9" t="s">
        <v>1713</v>
      </c>
      <c r="H347" s="12" t="s">
        <v>191</v>
      </c>
      <c r="I347" s="12" t="s">
        <v>114</v>
      </c>
      <c r="J347" s="12" t="s">
        <v>163</v>
      </c>
      <c r="K347" s="36">
        <v>44498</v>
      </c>
      <c r="L347" s="11">
        <v>40</v>
      </c>
      <c r="M347" s="63" t="s">
        <v>1714</v>
      </c>
      <c r="N347" s="28" t="s">
        <v>1715</v>
      </c>
      <c r="O347" s="11" t="s">
        <v>1716</v>
      </c>
      <c r="P347" s="28" t="s">
        <v>15</v>
      </c>
      <c r="Q347" s="139">
        <v>569329000</v>
      </c>
      <c r="R347" s="101">
        <v>200000000</v>
      </c>
      <c r="S347" s="35" t="s">
        <v>15</v>
      </c>
      <c r="T347" s="8" t="s">
        <v>15</v>
      </c>
      <c r="U347" s="1">
        <v>44543</v>
      </c>
    </row>
    <row r="348" spans="1:21" ht="16.5" customHeight="1" x14ac:dyDescent="0.3">
      <c r="A348" s="63">
        <v>345</v>
      </c>
      <c r="B348" s="12" t="s">
        <v>106</v>
      </c>
      <c r="C348" s="13">
        <v>44448</v>
      </c>
      <c r="D348" s="13" t="s">
        <v>153</v>
      </c>
      <c r="E348" s="12" t="s">
        <v>112</v>
      </c>
      <c r="F348" s="29">
        <v>2021</v>
      </c>
      <c r="G348" s="9" t="s">
        <v>1717</v>
      </c>
      <c r="H348" s="12" t="s">
        <v>169</v>
      </c>
      <c r="I348" s="12" t="s">
        <v>112</v>
      </c>
      <c r="J348" s="12" t="s">
        <v>163</v>
      </c>
      <c r="K348" s="36">
        <v>44498</v>
      </c>
      <c r="L348" s="11">
        <v>40</v>
      </c>
      <c r="M348" s="63" t="s">
        <v>1718</v>
      </c>
      <c r="N348" s="28" t="s">
        <v>1719</v>
      </c>
      <c r="O348" s="11" t="s">
        <v>1720</v>
      </c>
      <c r="P348" s="28" t="s">
        <v>22</v>
      </c>
      <c r="Q348" s="17">
        <v>575904000</v>
      </c>
      <c r="R348" s="122">
        <v>200000000</v>
      </c>
      <c r="S348" s="35" t="s">
        <v>15</v>
      </c>
      <c r="T348" s="8" t="s">
        <v>15</v>
      </c>
      <c r="U348" s="1">
        <v>44540</v>
      </c>
    </row>
    <row r="349" spans="1:21" ht="16.5" customHeight="1" x14ac:dyDescent="0.3">
      <c r="A349" s="63">
        <v>346</v>
      </c>
      <c r="B349" s="12" t="s">
        <v>106</v>
      </c>
      <c r="C349" s="13">
        <v>44454</v>
      </c>
      <c r="D349" s="11" t="s">
        <v>153</v>
      </c>
      <c r="E349" s="12" t="s">
        <v>112</v>
      </c>
      <c r="F349" s="29">
        <v>2021</v>
      </c>
      <c r="G349" s="9" t="s">
        <v>1721</v>
      </c>
      <c r="H349" s="12" t="s">
        <v>363</v>
      </c>
      <c r="I349" s="12" t="s">
        <v>115</v>
      </c>
      <c r="J349" s="12" t="s">
        <v>163</v>
      </c>
      <c r="K349" s="36">
        <v>44512</v>
      </c>
      <c r="L349" s="11">
        <v>35</v>
      </c>
      <c r="M349" s="63" t="s">
        <v>1722</v>
      </c>
      <c r="N349" s="28" t="s">
        <v>1723</v>
      </c>
      <c r="O349" s="11" t="s">
        <v>1724</v>
      </c>
      <c r="P349" s="28" t="s">
        <v>15</v>
      </c>
      <c r="Q349" s="17">
        <v>609330000</v>
      </c>
      <c r="R349" s="122">
        <v>175000000</v>
      </c>
      <c r="S349" s="35" t="s">
        <v>15</v>
      </c>
      <c r="T349" s="8" t="s">
        <v>15</v>
      </c>
      <c r="U349" s="1">
        <v>44543</v>
      </c>
    </row>
    <row r="350" spans="1:21" ht="16.5" customHeight="1" x14ac:dyDescent="0.3">
      <c r="A350" s="63">
        <v>347</v>
      </c>
      <c r="B350" s="12" t="s">
        <v>106</v>
      </c>
      <c r="C350" s="13">
        <v>44449</v>
      </c>
      <c r="D350" s="11" t="s">
        <v>206</v>
      </c>
      <c r="E350" s="12" t="s">
        <v>112</v>
      </c>
      <c r="F350" s="29">
        <v>2021</v>
      </c>
      <c r="G350" s="9" t="s">
        <v>1725</v>
      </c>
      <c r="H350" s="12" t="s">
        <v>65</v>
      </c>
      <c r="I350" s="12" t="s">
        <v>118</v>
      </c>
      <c r="J350" s="12" t="s">
        <v>163</v>
      </c>
      <c r="K350" s="36">
        <v>44498</v>
      </c>
      <c r="L350" s="11">
        <v>39</v>
      </c>
      <c r="M350" s="63" t="s">
        <v>1726</v>
      </c>
      <c r="N350" s="28" t="s">
        <v>1727</v>
      </c>
      <c r="O350" s="11" t="s">
        <v>1728</v>
      </c>
      <c r="P350" s="28" t="s">
        <v>15</v>
      </c>
      <c r="Q350" s="17">
        <v>504150000</v>
      </c>
      <c r="R350" s="122">
        <v>194999000</v>
      </c>
      <c r="S350" s="35" t="s">
        <v>15</v>
      </c>
      <c r="T350" s="8" t="s">
        <v>15</v>
      </c>
      <c r="U350" s="1">
        <v>44540</v>
      </c>
    </row>
    <row r="351" spans="1:21" ht="17.25" customHeight="1" x14ac:dyDescent="0.3">
      <c r="A351" s="63">
        <v>348</v>
      </c>
      <c r="B351" s="12" t="s">
        <v>106</v>
      </c>
      <c r="C351" s="13">
        <v>44449</v>
      </c>
      <c r="D351" s="11" t="s">
        <v>206</v>
      </c>
      <c r="E351" s="12" t="s">
        <v>112</v>
      </c>
      <c r="F351" s="29">
        <v>2021</v>
      </c>
      <c r="G351" s="9" t="s">
        <v>1729</v>
      </c>
      <c r="H351" s="12" t="s">
        <v>688</v>
      </c>
      <c r="I351" s="12" t="s">
        <v>139</v>
      </c>
      <c r="J351" s="12" t="s">
        <v>163</v>
      </c>
      <c r="K351" s="36">
        <v>44498</v>
      </c>
      <c r="L351" s="11">
        <v>34</v>
      </c>
      <c r="M351" s="63" t="s">
        <v>1730</v>
      </c>
      <c r="N351" s="28" t="s">
        <v>1731</v>
      </c>
      <c r="O351" s="11" t="s">
        <v>1732</v>
      </c>
      <c r="P351" s="28" t="s">
        <v>15</v>
      </c>
      <c r="Q351" s="17">
        <v>528587000</v>
      </c>
      <c r="R351" s="122">
        <v>170000000</v>
      </c>
      <c r="S351" s="35" t="s">
        <v>15</v>
      </c>
      <c r="T351" s="8" t="s">
        <v>15</v>
      </c>
      <c r="U351" s="1">
        <v>44540</v>
      </c>
    </row>
    <row r="352" spans="1:21" ht="16.5" customHeight="1" x14ac:dyDescent="0.3">
      <c r="A352" s="63">
        <v>349</v>
      </c>
      <c r="B352" s="12" t="s">
        <v>106</v>
      </c>
      <c r="C352" s="13">
        <v>44454</v>
      </c>
      <c r="D352" s="11" t="s">
        <v>153</v>
      </c>
      <c r="E352" s="123" t="s">
        <v>112</v>
      </c>
      <c r="F352" s="29">
        <v>2021</v>
      </c>
      <c r="G352" s="9" t="s">
        <v>1733</v>
      </c>
      <c r="H352" s="12" t="s">
        <v>175</v>
      </c>
      <c r="I352" s="12" t="s">
        <v>115</v>
      </c>
      <c r="J352" s="12" t="s">
        <v>163</v>
      </c>
      <c r="K352" s="36">
        <v>44498</v>
      </c>
      <c r="L352" s="11">
        <v>39</v>
      </c>
      <c r="M352" s="128" t="s">
        <v>1734</v>
      </c>
      <c r="N352" s="28" t="s">
        <v>1735</v>
      </c>
      <c r="O352" s="11" t="s">
        <v>1736</v>
      </c>
      <c r="P352" s="28" t="s">
        <v>15</v>
      </c>
      <c r="Q352" s="17">
        <v>676898000</v>
      </c>
      <c r="R352" s="122">
        <v>195000000</v>
      </c>
      <c r="S352" s="35" t="s">
        <v>15</v>
      </c>
      <c r="T352" s="8" t="s">
        <v>15</v>
      </c>
      <c r="U352" s="1">
        <v>44543</v>
      </c>
    </row>
    <row r="353" spans="1:21" ht="16.5" customHeight="1" x14ac:dyDescent="0.3">
      <c r="A353" s="63">
        <v>350</v>
      </c>
      <c r="B353" s="12" t="s">
        <v>106</v>
      </c>
      <c r="C353" s="13">
        <v>44454</v>
      </c>
      <c r="D353" s="11" t="s">
        <v>153</v>
      </c>
      <c r="E353" s="123" t="s">
        <v>108</v>
      </c>
      <c r="F353" s="29">
        <v>2021</v>
      </c>
      <c r="G353" s="9" t="s">
        <v>1737</v>
      </c>
      <c r="H353" s="12" t="s">
        <v>1738</v>
      </c>
      <c r="I353" s="12" t="s">
        <v>1739</v>
      </c>
      <c r="J353" s="12" t="s">
        <v>163</v>
      </c>
      <c r="K353" s="36">
        <v>44504</v>
      </c>
      <c r="L353" s="11">
        <v>40</v>
      </c>
      <c r="M353" s="128" t="s">
        <v>1740</v>
      </c>
      <c r="N353" s="28" t="s">
        <v>1741</v>
      </c>
      <c r="O353" s="11" t="s">
        <v>1742</v>
      </c>
      <c r="P353" s="28" t="s">
        <v>22</v>
      </c>
      <c r="Q353" s="17">
        <v>702848000</v>
      </c>
      <c r="R353" s="100">
        <v>200000000</v>
      </c>
      <c r="S353" s="35" t="s">
        <v>15</v>
      </c>
      <c r="T353" s="8" t="s">
        <v>15</v>
      </c>
      <c r="U353" s="1">
        <v>44543</v>
      </c>
    </row>
    <row r="354" spans="1:21" ht="16.5" customHeight="1" x14ac:dyDescent="0.3">
      <c r="A354" s="63">
        <v>351</v>
      </c>
      <c r="B354" s="12" t="s">
        <v>106</v>
      </c>
      <c r="C354" s="13">
        <v>44454</v>
      </c>
      <c r="D354" s="11" t="s">
        <v>153</v>
      </c>
      <c r="E354" s="12" t="s">
        <v>108</v>
      </c>
      <c r="F354" s="29">
        <v>2021</v>
      </c>
      <c r="G354" s="9" t="s">
        <v>1743</v>
      </c>
      <c r="H354" s="12" t="s">
        <v>169</v>
      </c>
      <c r="I354" s="12" t="s">
        <v>140</v>
      </c>
      <c r="J354" s="12" t="s">
        <v>163</v>
      </c>
      <c r="K354" s="36">
        <v>44504</v>
      </c>
      <c r="L354" s="11">
        <v>36</v>
      </c>
      <c r="M354" s="63" t="s">
        <v>1744</v>
      </c>
      <c r="N354" s="28" t="s">
        <v>1745</v>
      </c>
      <c r="O354" s="11" t="s">
        <v>1746</v>
      </c>
      <c r="P354" s="28" t="s">
        <v>22</v>
      </c>
      <c r="Q354" s="17">
        <v>1133024000</v>
      </c>
      <c r="R354" s="100">
        <v>180000000</v>
      </c>
      <c r="S354" s="35" t="s">
        <v>15</v>
      </c>
      <c r="T354" s="8" t="s">
        <v>15</v>
      </c>
      <c r="U354" s="1">
        <v>44540</v>
      </c>
    </row>
    <row r="355" spans="1:21" ht="16.5" customHeight="1" x14ac:dyDescent="0.3">
      <c r="A355" s="63">
        <v>352</v>
      </c>
      <c r="B355" s="12" t="s">
        <v>106</v>
      </c>
      <c r="C355" s="13">
        <v>44454</v>
      </c>
      <c r="D355" s="11" t="s">
        <v>153</v>
      </c>
      <c r="E355" s="12" t="s">
        <v>108</v>
      </c>
      <c r="F355" s="29">
        <v>2021</v>
      </c>
      <c r="G355" s="9" t="s">
        <v>1747</v>
      </c>
      <c r="H355" s="12" t="s">
        <v>213</v>
      </c>
      <c r="I355" s="12" t="s">
        <v>1748</v>
      </c>
      <c r="J355" s="12" t="s">
        <v>163</v>
      </c>
      <c r="K355" s="36">
        <v>44498</v>
      </c>
      <c r="L355" s="11">
        <v>40</v>
      </c>
      <c r="M355" s="63" t="s">
        <v>1749</v>
      </c>
      <c r="N355" s="28" t="s">
        <v>1750</v>
      </c>
      <c r="O355" s="11" t="s">
        <v>1751</v>
      </c>
      <c r="P355" s="28" t="s">
        <v>22</v>
      </c>
      <c r="Q355" s="17">
        <v>795701000</v>
      </c>
      <c r="R355" s="100">
        <v>200000000</v>
      </c>
      <c r="S355" s="35" t="s">
        <v>15</v>
      </c>
      <c r="T355" s="8" t="s">
        <v>15</v>
      </c>
      <c r="U355" s="1">
        <v>44540</v>
      </c>
    </row>
    <row r="356" spans="1:21" ht="16.5" customHeight="1" x14ac:dyDescent="0.3">
      <c r="A356" s="63">
        <v>353</v>
      </c>
      <c r="B356" s="12" t="s">
        <v>106</v>
      </c>
      <c r="C356" s="13">
        <v>44454</v>
      </c>
      <c r="D356" s="11" t="s">
        <v>153</v>
      </c>
      <c r="E356" s="12" t="s">
        <v>108</v>
      </c>
      <c r="F356" s="29">
        <v>2021</v>
      </c>
      <c r="G356" s="9" t="s">
        <v>1752</v>
      </c>
      <c r="H356" s="12" t="s">
        <v>109</v>
      </c>
      <c r="I356" s="12" t="s">
        <v>119</v>
      </c>
      <c r="J356" s="12" t="s">
        <v>163</v>
      </c>
      <c r="K356" s="36">
        <v>44504</v>
      </c>
      <c r="L356" s="11">
        <v>36</v>
      </c>
      <c r="M356" s="63" t="s">
        <v>1753</v>
      </c>
      <c r="N356" s="28" t="s">
        <v>1754</v>
      </c>
      <c r="O356" s="11" t="s">
        <v>1755</v>
      </c>
      <c r="P356" s="28" t="s">
        <v>22</v>
      </c>
      <c r="Q356" s="17">
        <v>483518000</v>
      </c>
      <c r="R356" s="102">
        <v>180000000</v>
      </c>
      <c r="S356" s="35" t="s">
        <v>15</v>
      </c>
      <c r="T356" s="8" t="s">
        <v>15</v>
      </c>
      <c r="U356" s="1">
        <v>44540</v>
      </c>
    </row>
    <row r="357" spans="1:21" ht="16.5" customHeight="1" x14ac:dyDescent="0.3">
      <c r="A357" s="63">
        <v>354</v>
      </c>
      <c r="B357" s="12" t="s">
        <v>106</v>
      </c>
      <c r="C357" s="13">
        <v>44449</v>
      </c>
      <c r="D357" s="11" t="s">
        <v>206</v>
      </c>
      <c r="E357" s="12" t="s">
        <v>108</v>
      </c>
      <c r="F357" s="29">
        <v>2021</v>
      </c>
      <c r="G357" s="9" t="s">
        <v>1756</v>
      </c>
      <c r="H357" s="12" t="s">
        <v>191</v>
      </c>
      <c r="I357" s="12" t="s">
        <v>1757</v>
      </c>
      <c r="J357" s="12" t="s">
        <v>163</v>
      </c>
      <c r="K357" s="36">
        <v>44498</v>
      </c>
      <c r="L357" s="11">
        <v>40</v>
      </c>
      <c r="M357" s="63" t="s">
        <v>1758</v>
      </c>
      <c r="N357" s="28" t="s">
        <v>1759</v>
      </c>
      <c r="O357" s="11" t="s">
        <v>1759</v>
      </c>
      <c r="P357" s="28" t="s">
        <v>22</v>
      </c>
      <c r="Q357" s="17">
        <v>628495000</v>
      </c>
      <c r="R357" s="102">
        <v>200000000</v>
      </c>
      <c r="S357" s="35" t="s">
        <v>15</v>
      </c>
      <c r="T357" s="8" t="s">
        <v>15</v>
      </c>
      <c r="U357" s="1">
        <v>44540</v>
      </c>
    </row>
    <row r="358" spans="1:21" ht="16.5" customHeight="1" x14ac:dyDescent="0.3">
      <c r="A358" s="63">
        <v>355</v>
      </c>
      <c r="B358" s="12" t="s">
        <v>106</v>
      </c>
      <c r="C358" s="13">
        <v>44454</v>
      </c>
      <c r="D358" s="11" t="s">
        <v>153</v>
      </c>
      <c r="E358" s="123" t="s">
        <v>108</v>
      </c>
      <c r="F358" s="29">
        <v>2021</v>
      </c>
      <c r="G358" s="9" t="s">
        <v>1760</v>
      </c>
      <c r="H358" s="12" t="s">
        <v>65</v>
      </c>
      <c r="I358" s="12" t="s">
        <v>1761</v>
      </c>
      <c r="J358" s="12" t="s">
        <v>163</v>
      </c>
      <c r="K358" s="36">
        <v>44498</v>
      </c>
      <c r="L358" s="11">
        <v>35</v>
      </c>
      <c r="M358" s="128" t="s">
        <v>1762</v>
      </c>
      <c r="N358" s="28" t="s">
        <v>1763</v>
      </c>
      <c r="O358" s="11" t="s">
        <v>1764</v>
      </c>
      <c r="P358" s="28" t="s">
        <v>22</v>
      </c>
      <c r="Q358" s="17">
        <v>757980000</v>
      </c>
      <c r="R358" s="100">
        <v>175000000</v>
      </c>
      <c r="S358" s="35" t="s">
        <v>15</v>
      </c>
      <c r="T358" s="66" t="s">
        <v>185</v>
      </c>
      <c r="U358" s="1">
        <v>44568</v>
      </c>
    </row>
    <row r="359" spans="1:21" ht="16.5" customHeight="1" x14ac:dyDescent="0.3">
      <c r="A359" s="63">
        <v>356</v>
      </c>
      <c r="B359" s="12" t="s">
        <v>106</v>
      </c>
      <c r="C359" s="13">
        <v>44449</v>
      </c>
      <c r="D359" s="11" t="s">
        <v>206</v>
      </c>
      <c r="E359" s="12" t="s">
        <v>108</v>
      </c>
      <c r="F359" s="29">
        <v>2021</v>
      </c>
      <c r="G359" s="9" t="s">
        <v>1765</v>
      </c>
      <c r="H359" s="12" t="s">
        <v>191</v>
      </c>
      <c r="I359" s="12" t="s">
        <v>1757</v>
      </c>
      <c r="J359" s="12" t="s">
        <v>163</v>
      </c>
      <c r="K359" s="36">
        <v>44498</v>
      </c>
      <c r="L359" s="11">
        <v>40</v>
      </c>
      <c r="M359" s="63" t="s">
        <v>1766</v>
      </c>
      <c r="N359" s="28" t="s">
        <v>1767</v>
      </c>
      <c r="O359" s="11" t="s">
        <v>1768</v>
      </c>
      <c r="P359" s="28" t="s">
        <v>22</v>
      </c>
      <c r="Q359" s="17">
        <v>625695000</v>
      </c>
      <c r="R359" s="102">
        <v>200000000</v>
      </c>
      <c r="S359" s="35" t="s">
        <v>15</v>
      </c>
      <c r="T359" s="8" t="s">
        <v>15</v>
      </c>
      <c r="U359" s="1">
        <v>44540</v>
      </c>
    </row>
    <row r="360" spans="1:21" ht="16.5" customHeight="1" x14ac:dyDescent="0.3">
      <c r="A360" s="63">
        <v>357</v>
      </c>
      <c r="B360" s="12" t="s">
        <v>106</v>
      </c>
      <c r="C360" s="13">
        <v>44454</v>
      </c>
      <c r="D360" s="11" t="s">
        <v>153</v>
      </c>
      <c r="E360" s="12" t="s">
        <v>108</v>
      </c>
      <c r="F360" s="29">
        <v>2021</v>
      </c>
      <c r="G360" s="9" t="s">
        <v>1769</v>
      </c>
      <c r="H360" s="12" t="s">
        <v>1738</v>
      </c>
      <c r="I360" s="12" t="s">
        <v>1770</v>
      </c>
      <c r="J360" s="12" t="s">
        <v>163</v>
      </c>
      <c r="K360" s="36">
        <v>44512</v>
      </c>
      <c r="L360" s="11">
        <v>40</v>
      </c>
      <c r="M360" s="63" t="s">
        <v>1771</v>
      </c>
      <c r="N360" s="28" t="s">
        <v>1772</v>
      </c>
      <c r="O360" s="11" t="s">
        <v>1773</v>
      </c>
      <c r="P360" s="28" t="s">
        <v>22</v>
      </c>
      <c r="Q360" s="17">
        <v>647817000</v>
      </c>
      <c r="R360" s="100">
        <v>200000000</v>
      </c>
      <c r="S360" s="35" t="s">
        <v>15</v>
      </c>
      <c r="T360" s="8" t="s">
        <v>15</v>
      </c>
      <c r="U360" s="1">
        <v>44540</v>
      </c>
    </row>
    <row r="361" spans="1:21" ht="16.5" customHeight="1" x14ac:dyDescent="0.3">
      <c r="A361" s="63">
        <v>358</v>
      </c>
      <c r="B361" s="12" t="s">
        <v>106</v>
      </c>
      <c r="C361" s="13">
        <v>44454</v>
      </c>
      <c r="D361" s="11" t="s">
        <v>153</v>
      </c>
      <c r="E361" s="12" t="s">
        <v>108</v>
      </c>
      <c r="F361" s="29">
        <v>2021</v>
      </c>
      <c r="G361" s="9" t="s">
        <v>1774</v>
      </c>
      <c r="H361" s="12" t="s">
        <v>1009</v>
      </c>
      <c r="I361" s="12" t="s">
        <v>1775</v>
      </c>
      <c r="J361" s="12" t="s">
        <v>163</v>
      </c>
      <c r="K361" s="36">
        <v>44498</v>
      </c>
      <c r="L361" s="11">
        <v>32</v>
      </c>
      <c r="M361" s="63" t="s">
        <v>1776</v>
      </c>
      <c r="N361" s="28" t="s">
        <v>1777</v>
      </c>
      <c r="O361" s="11" t="s">
        <v>1778</v>
      </c>
      <c r="P361" s="28" t="s">
        <v>22</v>
      </c>
      <c r="Q361" s="17">
        <v>721352000</v>
      </c>
      <c r="R361" s="100">
        <v>160000000</v>
      </c>
      <c r="S361" s="35" t="s">
        <v>15</v>
      </c>
      <c r="T361" s="8" t="s">
        <v>15</v>
      </c>
      <c r="U361" s="1">
        <v>44543</v>
      </c>
    </row>
    <row r="362" spans="1:21" ht="16.5" customHeight="1" x14ac:dyDescent="0.3">
      <c r="A362" s="63">
        <v>359</v>
      </c>
      <c r="B362" s="12" t="s">
        <v>106</v>
      </c>
      <c r="C362" s="13">
        <v>44449</v>
      </c>
      <c r="D362" s="11" t="s">
        <v>206</v>
      </c>
      <c r="E362" s="123" t="s">
        <v>108</v>
      </c>
      <c r="F362" s="29">
        <v>2021</v>
      </c>
      <c r="G362" s="9" t="s">
        <v>1779</v>
      </c>
      <c r="H362" s="12" t="s">
        <v>213</v>
      </c>
      <c r="I362" s="12" t="s">
        <v>1757</v>
      </c>
      <c r="J362" s="12" t="s">
        <v>163</v>
      </c>
      <c r="K362" s="36">
        <v>44504</v>
      </c>
      <c r="L362" s="11">
        <v>36</v>
      </c>
      <c r="M362" s="128" t="s">
        <v>1780</v>
      </c>
      <c r="N362" s="28" t="s">
        <v>1781</v>
      </c>
      <c r="O362" s="11" t="s">
        <v>1782</v>
      </c>
      <c r="P362" s="28" t="s">
        <v>22</v>
      </c>
      <c r="Q362" s="17">
        <v>732406000</v>
      </c>
      <c r="R362" s="100">
        <v>180000000</v>
      </c>
      <c r="S362" s="35" t="s">
        <v>15</v>
      </c>
      <c r="T362" s="8" t="s">
        <v>15</v>
      </c>
      <c r="U362" s="1">
        <v>44543</v>
      </c>
    </row>
    <row r="363" spans="1:21" ht="16.5" customHeight="1" x14ac:dyDescent="0.3">
      <c r="A363" s="63">
        <v>360</v>
      </c>
      <c r="B363" s="12" t="s">
        <v>106</v>
      </c>
      <c r="C363" s="13">
        <v>44454</v>
      </c>
      <c r="D363" s="11" t="s">
        <v>153</v>
      </c>
      <c r="E363" s="123" t="s">
        <v>108</v>
      </c>
      <c r="F363" s="29">
        <v>2021</v>
      </c>
      <c r="G363" s="9" t="s">
        <v>1783</v>
      </c>
      <c r="H363" s="12" t="s">
        <v>191</v>
      </c>
      <c r="I363" s="12" t="s">
        <v>1739</v>
      </c>
      <c r="J363" s="12" t="s">
        <v>163</v>
      </c>
      <c r="K363" s="36">
        <v>44504</v>
      </c>
      <c r="L363" s="11">
        <v>35</v>
      </c>
      <c r="M363" s="128" t="s">
        <v>1784</v>
      </c>
      <c r="N363" s="28" t="s">
        <v>1785</v>
      </c>
      <c r="O363" s="11" t="s">
        <v>1785</v>
      </c>
      <c r="P363" s="28" t="s">
        <v>22</v>
      </c>
      <c r="Q363" s="17">
        <v>446379000</v>
      </c>
      <c r="R363" s="102">
        <v>175000000</v>
      </c>
      <c r="S363" s="35" t="s">
        <v>15</v>
      </c>
      <c r="T363" s="8" t="s">
        <v>15</v>
      </c>
      <c r="U363" s="1">
        <v>44543</v>
      </c>
    </row>
    <row r="364" spans="1:21" ht="16.5" customHeight="1" x14ac:dyDescent="0.3">
      <c r="A364" s="63">
        <v>361</v>
      </c>
      <c r="B364" s="12" t="s">
        <v>106</v>
      </c>
      <c r="C364" s="13">
        <v>44454</v>
      </c>
      <c r="D364" s="11" t="s">
        <v>153</v>
      </c>
      <c r="E364" s="123" t="s">
        <v>108</v>
      </c>
      <c r="F364" s="29">
        <v>2021</v>
      </c>
      <c r="G364" s="9" t="s">
        <v>1786</v>
      </c>
      <c r="H364" s="12" t="s">
        <v>268</v>
      </c>
      <c r="I364" s="12" t="s">
        <v>1739</v>
      </c>
      <c r="J364" s="12" t="s">
        <v>163</v>
      </c>
      <c r="K364" s="36">
        <v>44504</v>
      </c>
      <c r="L364" s="11">
        <v>40</v>
      </c>
      <c r="M364" s="128" t="s">
        <v>1787</v>
      </c>
      <c r="N364" s="28" t="s">
        <v>1788</v>
      </c>
      <c r="O364" s="11" t="s">
        <v>1789</v>
      </c>
      <c r="P364" s="28" t="s">
        <v>22</v>
      </c>
      <c r="Q364" s="17">
        <v>615904000</v>
      </c>
      <c r="R364" s="100">
        <v>200000000</v>
      </c>
      <c r="S364" s="35" t="s">
        <v>15</v>
      </c>
      <c r="T364" s="66" t="s">
        <v>185</v>
      </c>
      <c r="U364" s="1">
        <v>44568</v>
      </c>
    </row>
    <row r="365" spans="1:21" ht="16.5" customHeight="1" x14ac:dyDescent="0.3">
      <c r="A365" s="63">
        <v>362</v>
      </c>
      <c r="B365" s="12" t="s">
        <v>106</v>
      </c>
      <c r="C365" s="13">
        <v>44454</v>
      </c>
      <c r="D365" s="11" t="s">
        <v>153</v>
      </c>
      <c r="E365" s="123" t="s">
        <v>108</v>
      </c>
      <c r="F365" s="29">
        <v>2021</v>
      </c>
      <c r="G365" s="9" t="s">
        <v>1790</v>
      </c>
      <c r="H365" s="12" t="s">
        <v>284</v>
      </c>
      <c r="I365" s="12" t="s">
        <v>1775</v>
      </c>
      <c r="J365" s="12" t="s">
        <v>163</v>
      </c>
      <c r="K365" s="36">
        <v>44504</v>
      </c>
      <c r="L365" s="11">
        <v>34</v>
      </c>
      <c r="M365" s="128" t="s">
        <v>1791</v>
      </c>
      <c r="N365" s="28" t="s">
        <v>1792</v>
      </c>
      <c r="O365" s="11" t="s">
        <v>1793</v>
      </c>
      <c r="P365" s="28" t="s">
        <v>22</v>
      </c>
      <c r="Q365" s="17">
        <v>726098000</v>
      </c>
      <c r="R365" s="102">
        <v>170000000</v>
      </c>
      <c r="S365" s="35" t="s">
        <v>15</v>
      </c>
      <c r="T365" s="8" t="s">
        <v>15</v>
      </c>
      <c r="U365" s="1">
        <v>44543</v>
      </c>
    </row>
    <row r="366" spans="1:21" ht="16.5" customHeight="1" x14ac:dyDescent="0.3">
      <c r="A366" s="63">
        <v>363</v>
      </c>
      <c r="B366" s="12" t="s">
        <v>106</v>
      </c>
      <c r="C366" s="13">
        <v>44454</v>
      </c>
      <c r="D366" s="11" t="s">
        <v>153</v>
      </c>
      <c r="E366" s="123" t="s">
        <v>108</v>
      </c>
      <c r="F366" s="29">
        <v>2021</v>
      </c>
      <c r="G366" s="9" t="s">
        <v>1794</v>
      </c>
      <c r="H366" s="12" t="s">
        <v>1738</v>
      </c>
      <c r="I366" s="12" t="s">
        <v>1761</v>
      </c>
      <c r="J366" s="12" t="s">
        <v>163</v>
      </c>
      <c r="K366" s="36">
        <v>44498</v>
      </c>
      <c r="L366" s="11">
        <v>40</v>
      </c>
      <c r="M366" s="128" t="s">
        <v>1795</v>
      </c>
      <c r="N366" s="28" t="s">
        <v>1796</v>
      </c>
      <c r="O366" s="11" t="s">
        <v>1797</v>
      </c>
      <c r="P366" s="28" t="s">
        <v>22</v>
      </c>
      <c r="Q366" s="17">
        <v>931924000</v>
      </c>
      <c r="R366" s="100">
        <v>200000000</v>
      </c>
      <c r="S366" s="35" t="s">
        <v>15</v>
      </c>
      <c r="T366" s="66" t="s">
        <v>185</v>
      </c>
      <c r="U366" s="1">
        <v>44568</v>
      </c>
    </row>
    <row r="367" spans="1:21" ht="16.5" customHeight="1" x14ac:dyDescent="0.3">
      <c r="A367" s="63">
        <v>364</v>
      </c>
      <c r="B367" s="12" t="s">
        <v>106</v>
      </c>
      <c r="C367" s="13">
        <v>44454</v>
      </c>
      <c r="D367" s="11" t="s">
        <v>153</v>
      </c>
      <c r="E367" s="12" t="s">
        <v>108</v>
      </c>
      <c r="F367" s="29">
        <v>2021</v>
      </c>
      <c r="G367" s="9" t="s">
        <v>1798</v>
      </c>
      <c r="H367" s="12" t="s">
        <v>1738</v>
      </c>
      <c r="I367" s="12" t="s">
        <v>119</v>
      </c>
      <c r="J367" s="12" t="s">
        <v>163</v>
      </c>
      <c r="K367" s="36">
        <v>44504</v>
      </c>
      <c r="L367" s="11">
        <v>40</v>
      </c>
      <c r="M367" s="63" t="s">
        <v>1799</v>
      </c>
      <c r="N367" s="28" t="s">
        <v>1800</v>
      </c>
      <c r="O367" s="11" t="s">
        <v>1801</v>
      </c>
      <c r="P367" s="28" t="s">
        <v>22</v>
      </c>
      <c r="Q367" s="17">
        <v>694848120</v>
      </c>
      <c r="R367" s="100">
        <v>200000000</v>
      </c>
      <c r="S367" s="35" t="s">
        <v>15</v>
      </c>
      <c r="T367" s="8" t="s">
        <v>15</v>
      </c>
      <c r="U367" s="1">
        <v>44540</v>
      </c>
    </row>
    <row r="368" spans="1:21" ht="16.5" customHeight="1" x14ac:dyDescent="0.3">
      <c r="A368" s="63">
        <v>365</v>
      </c>
      <c r="B368" s="12" t="s">
        <v>106</v>
      </c>
      <c r="C368" s="13">
        <v>44448</v>
      </c>
      <c r="D368" s="13" t="s">
        <v>153</v>
      </c>
      <c r="E368" s="123" t="s">
        <v>108</v>
      </c>
      <c r="F368" s="29">
        <v>2021</v>
      </c>
      <c r="G368" s="9" t="s">
        <v>1802</v>
      </c>
      <c r="H368" s="12" t="s">
        <v>688</v>
      </c>
      <c r="I368" s="12" t="s">
        <v>1803</v>
      </c>
      <c r="J368" s="12" t="s">
        <v>163</v>
      </c>
      <c r="K368" s="36">
        <v>44504</v>
      </c>
      <c r="L368" s="11">
        <v>35</v>
      </c>
      <c r="M368" s="128" t="s">
        <v>1804</v>
      </c>
      <c r="N368" s="28" t="s">
        <v>1805</v>
      </c>
      <c r="O368" s="11" t="s">
        <v>1806</v>
      </c>
      <c r="P368" s="28" t="s">
        <v>22</v>
      </c>
      <c r="Q368" s="17">
        <v>684722000</v>
      </c>
      <c r="R368" s="100">
        <v>175000000</v>
      </c>
      <c r="S368" s="35" t="s">
        <v>15</v>
      </c>
      <c r="T368" s="8" t="s">
        <v>15</v>
      </c>
      <c r="U368" s="1">
        <v>44543</v>
      </c>
    </row>
    <row r="369" spans="1:21" ht="16.5" customHeight="1" x14ac:dyDescent="0.3">
      <c r="A369" s="63">
        <v>366</v>
      </c>
      <c r="B369" s="12" t="s">
        <v>106</v>
      </c>
      <c r="C369" s="13">
        <v>44449</v>
      </c>
      <c r="D369" s="11" t="s">
        <v>206</v>
      </c>
      <c r="E369" s="12" t="s">
        <v>108</v>
      </c>
      <c r="F369" s="29">
        <v>2021</v>
      </c>
      <c r="G369" s="9" t="s">
        <v>1807</v>
      </c>
      <c r="H369" s="12" t="s">
        <v>109</v>
      </c>
      <c r="I369" s="12" t="s">
        <v>110</v>
      </c>
      <c r="J369" s="12" t="s">
        <v>163</v>
      </c>
      <c r="K369" s="36">
        <v>44498</v>
      </c>
      <c r="L369" s="11">
        <v>30</v>
      </c>
      <c r="M369" s="63" t="s">
        <v>1808</v>
      </c>
      <c r="N369" s="28" t="s">
        <v>1809</v>
      </c>
      <c r="O369" s="11" t="s">
        <v>1809</v>
      </c>
      <c r="P369" s="28" t="s">
        <v>22</v>
      </c>
      <c r="Q369" s="17">
        <v>584834000</v>
      </c>
      <c r="R369" s="100">
        <v>150000000</v>
      </c>
      <c r="S369" s="35" t="s">
        <v>15</v>
      </c>
      <c r="T369" s="8" t="s">
        <v>15</v>
      </c>
      <c r="U369" s="1">
        <v>44540</v>
      </c>
    </row>
    <row r="370" spans="1:21" ht="16.5" customHeight="1" x14ac:dyDescent="0.3">
      <c r="A370" s="63">
        <v>367</v>
      </c>
      <c r="B370" s="12" t="s">
        <v>106</v>
      </c>
      <c r="C370" s="13">
        <v>44454</v>
      </c>
      <c r="D370" s="11" t="s">
        <v>153</v>
      </c>
      <c r="E370" s="12" t="s">
        <v>107</v>
      </c>
      <c r="F370" s="29">
        <v>2021</v>
      </c>
      <c r="G370" s="9" t="s">
        <v>1810</v>
      </c>
      <c r="H370" s="12" t="s">
        <v>169</v>
      </c>
      <c r="I370" s="12" t="s">
        <v>1811</v>
      </c>
      <c r="J370" s="12" t="s">
        <v>163</v>
      </c>
      <c r="K370" s="36">
        <v>44512</v>
      </c>
      <c r="L370" s="11">
        <v>39</v>
      </c>
      <c r="M370" s="63" t="s">
        <v>1812</v>
      </c>
      <c r="N370" s="28" t="s">
        <v>1813</v>
      </c>
      <c r="O370" s="11" t="s">
        <v>1814</v>
      </c>
      <c r="P370" s="28" t="s">
        <v>15</v>
      </c>
      <c r="Q370" s="17">
        <v>563957000</v>
      </c>
      <c r="R370" s="122">
        <v>195000000</v>
      </c>
      <c r="S370" s="35" t="s">
        <v>15</v>
      </c>
      <c r="T370" s="8" t="s">
        <v>15</v>
      </c>
      <c r="U370" s="1">
        <v>44543</v>
      </c>
    </row>
    <row r="371" spans="1:21" ht="16.5" customHeight="1" x14ac:dyDescent="0.3">
      <c r="A371" s="63">
        <v>368</v>
      </c>
      <c r="B371" s="12" t="s">
        <v>106</v>
      </c>
      <c r="C371" s="13">
        <v>44454</v>
      </c>
      <c r="D371" s="11" t="s">
        <v>153</v>
      </c>
      <c r="E371" s="12" t="s">
        <v>107</v>
      </c>
      <c r="F371" s="29">
        <v>2021</v>
      </c>
      <c r="G371" s="9" t="s">
        <v>1815</v>
      </c>
      <c r="H371" s="12" t="s">
        <v>231</v>
      </c>
      <c r="I371" s="12" t="s">
        <v>75</v>
      </c>
      <c r="J371" s="12" t="s">
        <v>163</v>
      </c>
      <c r="K371" s="36">
        <v>44512</v>
      </c>
      <c r="L371" s="11">
        <v>40</v>
      </c>
      <c r="M371" s="63" t="s">
        <v>1816</v>
      </c>
      <c r="N371" s="28" t="s">
        <v>1817</v>
      </c>
      <c r="O371" s="11" t="s">
        <v>1818</v>
      </c>
      <c r="P371" s="28" t="s">
        <v>15</v>
      </c>
      <c r="Q371" s="17">
        <v>565156000</v>
      </c>
      <c r="R371" s="122">
        <v>200000000</v>
      </c>
      <c r="S371" s="35" t="s">
        <v>15</v>
      </c>
      <c r="T371" s="8" t="s">
        <v>15</v>
      </c>
      <c r="U371" s="1">
        <v>44543</v>
      </c>
    </row>
    <row r="372" spans="1:21" ht="16.5" customHeight="1" x14ac:dyDescent="0.3">
      <c r="A372" s="63">
        <v>369</v>
      </c>
      <c r="B372" s="12" t="s">
        <v>106</v>
      </c>
      <c r="C372" s="13">
        <v>44449</v>
      </c>
      <c r="D372" s="11" t="s">
        <v>206</v>
      </c>
      <c r="E372" s="12" t="s">
        <v>107</v>
      </c>
      <c r="F372" s="29">
        <v>2021</v>
      </c>
      <c r="G372" s="9" t="s">
        <v>1819</v>
      </c>
      <c r="H372" s="12" t="s">
        <v>88</v>
      </c>
      <c r="I372" s="12" t="s">
        <v>1820</v>
      </c>
      <c r="J372" s="12" t="s">
        <v>163</v>
      </c>
      <c r="K372" s="36">
        <v>44512</v>
      </c>
      <c r="L372" s="11">
        <v>40</v>
      </c>
      <c r="M372" s="63" t="s">
        <v>1821</v>
      </c>
      <c r="N372" s="28" t="s">
        <v>1822</v>
      </c>
      <c r="O372" s="11" t="s">
        <v>1823</v>
      </c>
      <c r="P372" s="28" t="s">
        <v>22</v>
      </c>
      <c r="Q372" s="17">
        <v>596373000</v>
      </c>
      <c r="R372" s="122">
        <v>200000000</v>
      </c>
      <c r="S372" s="35" t="s">
        <v>15</v>
      </c>
      <c r="T372" s="8" t="s">
        <v>15</v>
      </c>
      <c r="U372" s="1">
        <v>44543</v>
      </c>
    </row>
    <row r="373" spans="1:21" ht="16.5" customHeight="1" x14ac:dyDescent="0.3">
      <c r="A373" s="63">
        <v>370</v>
      </c>
      <c r="B373" s="12" t="s">
        <v>106</v>
      </c>
      <c r="C373" s="13">
        <v>44454</v>
      </c>
      <c r="D373" s="11" t="s">
        <v>153</v>
      </c>
      <c r="E373" s="123" t="s">
        <v>107</v>
      </c>
      <c r="F373" s="29">
        <v>2021</v>
      </c>
      <c r="G373" s="9" t="s">
        <v>1824</v>
      </c>
      <c r="H373" s="12" t="s">
        <v>109</v>
      </c>
      <c r="I373" s="12" t="s">
        <v>1825</v>
      </c>
      <c r="J373" s="12" t="s">
        <v>163</v>
      </c>
      <c r="K373" s="36">
        <v>44512</v>
      </c>
      <c r="L373" s="11">
        <v>40</v>
      </c>
      <c r="M373" s="128" t="s">
        <v>1826</v>
      </c>
      <c r="N373" s="28" t="s">
        <v>1827</v>
      </c>
      <c r="O373" s="11" t="s">
        <v>1828</v>
      </c>
      <c r="P373" s="28" t="s">
        <v>22</v>
      </c>
      <c r="Q373" s="17">
        <v>955557000</v>
      </c>
      <c r="R373" s="122">
        <v>200000000</v>
      </c>
      <c r="S373" s="35" t="s">
        <v>15</v>
      </c>
      <c r="T373" s="66" t="s">
        <v>185</v>
      </c>
      <c r="U373" s="1">
        <v>44568</v>
      </c>
    </row>
    <row r="374" spans="1:21" ht="16.5" customHeight="1" x14ac:dyDescent="0.3">
      <c r="A374" s="63">
        <v>371</v>
      </c>
      <c r="B374" s="12" t="s">
        <v>106</v>
      </c>
      <c r="C374" s="13">
        <v>44448</v>
      </c>
      <c r="D374" s="13" t="s">
        <v>153</v>
      </c>
      <c r="E374" s="12" t="s">
        <v>107</v>
      </c>
      <c r="F374" s="29">
        <v>2021</v>
      </c>
      <c r="G374" s="9" t="s">
        <v>1829</v>
      </c>
      <c r="H374" s="12" t="s">
        <v>688</v>
      </c>
      <c r="I374" s="12" t="s">
        <v>1830</v>
      </c>
      <c r="J374" s="12" t="s">
        <v>163</v>
      </c>
      <c r="K374" s="36">
        <v>44512</v>
      </c>
      <c r="L374" s="11">
        <v>40</v>
      </c>
      <c r="M374" s="63" t="s">
        <v>1831</v>
      </c>
      <c r="N374" s="28" t="s">
        <v>1832</v>
      </c>
      <c r="O374" s="11" t="s">
        <v>1833</v>
      </c>
      <c r="P374" s="28" t="s">
        <v>15</v>
      </c>
      <c r="Q374" s="17">
        <v>651483000</v>
      </c>
      <c r="R374" s="122">
        <v>200000000</v>
      </c>
      <c r="S374" s="35" t="s">
        <v>15</v>
      </c>
      <c r="T374" s="8" t="s">
        <v>15</v>
      </c>
      <c r="U374" s="1">
        <v>44540</v>
      </c>
    </row>
    <row r="375" spans="1:21" ht="16.5" customHeight="1" x14ac:dyDescent="0.3">
      <c r="A375" s="63">
        <v>372</v>
      </c>
      <c r="B375" s="12" t="s">
        <v>106</v>
      </c>
      <c r="C375" s="13">
        <v>44454</v>
      </c>
      <c r="D375" s="11" t="s">
        <v>153</v>
      </c>
      <c r="E375" s="12" t="s">
        <v>107</v>
      </c>
      <c r="F375" s="29">
        <v>2021</v>
      </c>
      <c r="G375" s="9" t="s">
        <v>1834</v>
      </c>
      <c r="H375" s="12" t="s">
        <v>231</v>
      </c>
      <c r="I375" s="12" t="s">
        <v>1835</v>
      </c>
      <c r="J375" s="12" t="s">
        <v>163</v>
      </c>
      <c r="K375" s="36">
        <v>44512</v>
      </c>
      <c r="L375" s="11">
        <v>39</v>
      </c>
      <c r="M375" s="63" t="s">
        <v>1836</v>
      </c>
      <c r="N375" s="28" t="s">
        <v>1837</v>
      </c>
      <c r="O375" s="11" t="s">
        <v>1838</v>
      </c>
      <c r="P375" s="28" t="s">
        <v>22</v>
      </c>
      <c r="Q375" s="17">
        <v>507902000</v>
      </c>
      <c r="R375" s="122">
        <v>195000000</v>
      </c>
      <c r="S375" s="35" t="s">
        <v>15</v>
      </c>
      <c r="T375" s="8" t="s">
        <v>15</v>
      </c>
      <c r="U375" s="1">
        <v>44540</v>
      </c>
    </row>
    <row r="376" spans="1:21" ht="16.5" customHeight="1" x14ac:dyDescent="0.3">
      <c r="A376" s="63">
        <v>373</v>
      </c>
      <c r="B376" s="12" t="s">
        <v>106</v>
      </c>
      <c r="C376" s="13">
        <v>44449</v>
      </c>
      <c r="D376" s="11" t="s">
        <v>206</v>
      </c>
      <c r="E376" s="123" t="s">
        <v>107</v>
      </c>
      <c r="F376" s="29">
        <v>2021</v>
      </c>
      <c r="G376" s="9" t="s">
        <v>1839</v>
      </c>
      <c r="H376" s="12" t="s">
        <v>65</v>
      </c>
      <c r="I376" s="12" t="s">
        <v>111</v>
      </c>
      <c r="J376" s="12" t="s">
        <v>163</v>
      </c>
      <c r="K376" s="36">
        <v>44512</v>
      </c>
      <c r="L376" s="11">
        <v>40</v>
      </c>
      <c r="M376" s="128" t="s">
        <v>116</v>
      </c>
      <c r="N376" s="28" t="s">
        <v>1840</v>
      </c>
      <c r="O376" s="11" t="s">
        <v>1841</v>
      </c>
      <c r="P376" s="28" t="s">
        <v>22</v>
      </c>
      <c r="Q376" s="17">
        <v>585666000</v>
      </c>
      <c r="R376" s="122">
        <v>200000000</v>
      </c>
      <c r="S376" s="35" t="s">
        <v>15</v>
      </c>
      <c r="T376" s="8" t="s">
        <v>15</v>
      </c>
      <c r="U376" s="1">
        <v>44543</v>
      </c>
    </row>
    <row r="377" spans="1:21" ht="16.5" customHeight="1" x14ac:dyDescent="0.3">
      <c r="A377" s="63">
        <v>374</v>
      </c>
      <c r="B377" s="12" t="s">
        <v>106</v>
      </c>
      <c r="C377" s="13">
        <v>44454</v>
      </c>
      <c r="D377" s="11" t="s">
        <v>153</v>
      </c>
      <c r="E377" s="123" t="s">
        <v>107</v>
      </c>
      <c r="F377" s="29">
        <v>2021</v>
      </c>
      <c r="G377" s="9" t="s">
        <v>1842</v>
      </c>
      <c r="H377" s="12" t="s">
        <v>597</v>
      </c>
      <c r="I377" s="12" t="s">
        <v>111</v>
      </c>
      <c r="J377" s="12" t="s">
        <v>163</v>
      </c>
      <c r="K377" s="36">
        <v>44512</v>
      </c>
      <c r="L377" s="11">
        <v>40</v>
      </c>
      <c r="M377" s="128" t="s">
        <v>1843</v>
      </c>
      <c r="N377" s="28" t="s">
        <v>1844</v>
      </c>
      <c r="O377" s="11" t="s">
        <v>1845</v>
      </c>
      <c r="P377" s="28" t="s">
        <v>22</v>
      </c>
      <c r="Q377" s="17">
        <v>514443000</v>
      </c>
      <c r="R377" s="122">
        <v>200000000</v>
      </c>
      <c r="S377" s="35" t="s">
        <v>15</v>
      </c>
      <c r="T377" s="66" t="s">
        <v>185</v>
      </c>
      <c r="U377" s="1">
        <v>44568</v>
      </c>
    </row>
    <row r="378" spans="1:21" ht="16.5" customHeight="1" x14ac:dyDescent="0.3">
      <c r="A378" s="63">
        <v>375</v>
      </c>
      <c r="B378" s="12" t="s">
        <v>106</v>
      </c>
      <c r="C378" s="13">
        <v>44449</v>
      </c>
      <c r="D378" s="11" t="s">
        <v>206</v>
      </c>
      <c r="E378" s="123" t="s">
        <v>107</v>
      </c>
      <c r="F378" s="29">
        <v>2021</v>
      </c>
      <c r="G378" s="9" t="s">
        <v>1846</v>
      </c>
      <c r="H378" s="12" t="s">
        <v>213</v>
      </c>
      <c r="I378" s="12" t="s">
        <v>1847</v>
      </c>
      <c r="J378" s="12" t="s">
        <v>163</v>
      </c>
      <c r="K378" s="36">
        <v>44512</v>
      </c>
      <c r="L378" s="11">
        <v>40</v>
      </c>
      <c r="M378" s="63" t="s">
        <v>1848</v>
      </c>
      <c r="N378" s="28" t="s">
        <v>1849</v>
      </c>
      <c r="O378" s="11" t="s">
        <v>1850</v>
      </c>
      <c r="P378" s="28" t="s">
        <v>22</v>
      </c>
      <c r="Q378" s="17">
        <v>585095000</v>
      </c>
      <c r="R378" s="122">
        <v>200000000</v>
      </c>
      <c r="S378" s="35" t="s">
        <v>15</v>
      </c>
      <c r="T378" s="66" t="s">
        <v>185</v>
      </c>
      <c r="U378" s="1">
        <v>44568</v>
      </c>
    </row>
    <row r="379" spans="1:21" ht="16.5" customHeight="1" x14ac:dyDescent="0.3">
      <c r="A379" s="63">
        <v>376</v>
      </c>
      <c r="B379" s="12" t="s">
        <v>106</v>
      </c>
      <c r="C379" s="13">
        <v>44449</v>
      </c>
      <c r="D379" s="11" t="s">
        <v>206</v>
      </c>
      <c r="E379" s="123" t="s">
        <v>107</v>
      </c>
      <c r="F379" s="29">
        <v>2021</v>
      </c>
      <c r="G379" s="9" t="s">
        <v>1851</v>
      </c>
      <c r="H379" s="12" t="s">
        <v>65</v>
      </c>
      <c r="I379" s="12" t="s">
        <v>1852</v>
      </c>
      <c r="J379" s="12" t="s">
        <v>163</v>
      </c>
      <c r="K379" s="36">
        <v>44512</v>
      </c>
      <c r="L379" s="11">
        <v>40</v>
      </c>
      <c r="M379" s="128" t="s">
        <v>1853</v>
      </c>
      <c r="N379" s="28" t="s">
        <v>1854</v>
      </c>
      <c r="O379" s="11" t="s">
        <v>1855</v>
      </c>
      <c r="P379" s="28" t="s">
        <v>15</v>
      </c>
      <c r="Q379" s="17">
        <v>552948000</v>
      </c>
      <c r="R379" s="122">
        <v>200000000</v>
      </c>
      <c r="S379" s="35" t="s">
        <v>15</v>
      </c>
      <c r="T379" s="66" t="s">
        <v>185</v>
      </c>
      <c r="U379" s="1">
        <v>44568</v>
      </c>
    </row>
    <row r="380" spans="1:21" ht="16.5" customHeight="1" x14ac:dyDescent="0.3">
      <c r="A380" s="63">
        <v>377</v>
      </c>
      <c r="B380" s="12" t="s">
        <v>106</v>
      </c>
      <c r="C380" s="13">
        <v>44448</v>
      </c>
      <c r="D380" s="13" t="s">
        <v>153</v>
      </c>
      <c r="E380" s="123" t="s">
        <v>107</v>
      </c>
      <c r="F380" s="29">
        <v>2021</v>
      </c>
      <c r="G380" s="9" t="s">
        <v>1856</v>
      </c>
      <c r="H380" s="12" t="s">
        <v>21</v>
      </c>
      <c r="I380" s="12" t="s">
        <v>1857</v>
      </c>
      <c r="J380" s="12" t="s">
        <v>163</v>
      </c>
      <c r="K380" s="36">
        <v>44512</v>
      </c>
      <c r="L380" s="11">
        <v>40</v>
      </c>
      <c r="M380" s="128" t="s">
        <v>1858</v>
      </c>
      <c r="N380" s="28" t="s">
        <v>1859</v>
      </c>
      <c r="O380" s="11" t="s">
        <v>1860</v>
      </c>
      <c r="P380" s="28" t="s">
        <v>22</v>
      </c>
      <c r="Q380" s="17">
        <v>733458000</v>
      </c>
      <c r="R380" s="122">
        <v>200000000</v>
      </c>
      <c r="S380" s="35" t="s">
        <v>15</v>
      </c>
      <c r="T380" s="66" t="s">
        <v>185</v>
      </c>
      <c r="U380" s="1">
        <v>44568</v>
      </c>
    </row>
    <row r="381" spans="1:21" ht="16.5" customHeight="1" x14ac:dyDescent="0.3">
      <c r="A381" s="63">
        <v>378</v>
      </c>
      <c r="B381" s="12" t="s">
        <v>106</v>
      </c>
      <c r="C381" s="13">
        <v>44449</v>
      </c>
      <c r="D381" s="11" t="s">
        <v>206</v>
      </c>
      <c r="E381" s="123" t="s">
        <v>107</v>
      </c>
      <c r="F381" s="29">
        <v>2021</v>
      </c>
      <c r="G381" s="9" t="s">
        <v>1861</v>
      </c>
      <c r="H381" s="12" t="s">
        <v>21</v>
      </c>
      <c r="I381" s="12" t="s">
        <v>111</v>
      </c>
      <c r="J381" s="12" t="s">
        <v>163</v>
      </c>
      <c r="K381" s="36">
        <v>44512</v>
      </c>
      <c r="L381" s="11">
        <v>40</v>
      </c>
      <c r="M381" s="128" t="s">
        <v>1862</v>
      </c>
      <c r="N381" s="28" t="s">
        <v>1863</v>
      </c>
      <c r="O381" s="11" t="s">
        <v>1864</v>
      </c>
      <c r="P381" s="28" t="s">
        <v>22</v>
      </c>
      <c r="Q381" s="17">
        <v>645385000</v>
      </c>
      <c r="R381" s="122">
        <v>200000000</v>
      </c>
      <c r="S381" s="35" t="s">
        <v>15</v>
      </c>
      <c r="T381" s="66" t="s">
        <v>185</v>
      </c>
      <c r="U381" s="1">
        <v>44568</v>
      </c>
    </row>
    <row r="382" spans="1:21" ht="16.5" customHeight="1" x14ac:dyDescent="0.3">
      <c r="A382" s="63">
        <v>379</v>
      </c>
      <c r="B382" s="12" t="s">
        <v>106</v>
      </c>
      <c r="C382" s="13">
        <v>44454</v>
      </c>
      <c r="D382" s="11" t="s">
        <v>153</v>
      </c>
      <c r="E382" s="123" t="s">
        <v>107</v>
      </c>
      <c r="F382" s="29">
        <v>2021</v>
      </c>
      <c r="G382" s="9" t="s">
        <v>1865</v>
      </c>
      <c r="H382" s="12" t="s">
        <v>191</v>
      </c>
      <c r="I382" s="12" t="s">
        <v>1866</v>
      </c>
      <c r="J382" s="12" t="s">
        <v>163</v>
      </c>
      <c r="K382" s="36">
        <v>44512</v>
      </c>
      <c r="L382" s="11">
        <v>40</v>
      </c>
      <c r="M382" s="128" t="s">
        <v>1867</v>
      </c>
      <c r="N382" s="28" t="s">
        <v>1868</v>
      </c>
      <c r="O382" s="11" t="s">
        <v>1869</v>
      </c>
      <c r="P382" s="28" t="s">
        <v>22</v>
      </c>
      <c r="Q382" s="17">
        <v>502898000</v>
      </c>
      <c r="R382" s="122">
        <v>200000000</v>
      </c>
      <c r="S382" s="35" t="s">
        <v>15</v>
      </c>
      <c r="T382" s="66" t="s">
        <v>185</v>
      </c>
      <c r="U382" s="1">
        <v>44568</v>
      </c>
    </row>
    <row r="383" spans="1:21" ht="16.5" customHeight="1" x14ac:dyDescent="0.3">
      <c r="A383" s="63">
        <v>380</v>
      </c>
      <c r="B383" s="12" t="s">
        <v>106</v>
      </c>
      <c r="C383" s="13">
        <v>44454</v>
      </c>
      <c r="D383" s="11" t="s">
        <v>153</v>
      </c>
      <c r="E383" s="123" t="s">
        <v>107</v>
      </c>
      <c r="F383" s="29">
        <v>2021</v>
      </c>
      <c r="G383" s="9" t="s">
        <v>1870</v>
      </c>
      <c r="H383" s="12" t="s">
        <v>688</v>
      </c>
      <c r="I383" s="12" t="s">
        <v>1852</v>
      </c>
      <c r="J383" s="12" t="s">
        <v>163</v>
      </c>
      <c r="K383" s="36">
        <v>44512</v>
      </c>
      <c r="L383" s="11">
        <v>31</v>
      </c>
      <c r="M383" s="128" t="s">
        <v>1871</v>
      </c>
      <c r="N383" s="28" t="s">
        <v>1872</v>
      </c>
      <c r="O383" s="11" t="s">
        <v>1873</v>
      </c>
      <c r="P383" s="28" t="s">
        <v>15</v>
      </c>
      <c r="Q383" s="23">
        <v>398821000</v>
      </c>
      <c r="R383" s="98">
        <v>155000000</v>
      </c>
      <c r="S383" s="35" t="s">
        <v>15</v>
      </c>
      <c r="T383" s="66" t="s">
        <v>185</v>
      </c>
      <c r="U383" s="1">
        <v>44568</v>
      </c>
    </row>
    <row r="384" spans="1:21" ht="16.5" customHeight="1" x14ac:dyDescent="0.3">
      <c r="A384" s="63">
        <v>381</v>
      </c>
      <c r="B384" s="12" t="s">
        <v>106</v>
      </c>
      <c r="C384" s="13">
        <v>44448</v>
      </c>
      <c r="D384" s="13" t="s">
        <v>153</v>
      </c>
      <c r="E384" s="123" t="s">
        <v>107</v>
      </c>
      <c r="F384" s="29">
        <v>2021</v>
      </c>
      <c r="G384" s="9" t="s">
        <v>1874</v>
      </c>
      <c r="H384" s="12" t="s">
        <v>65</v>
      </c>
      <c r="I384" s="12" t="s">
        <v>75</v>
      </c>
      <c r="J384" s="12" t="s">
        <v>163</v>
      </c>
      <c r="K384" s="36">
        <v>44512</v>
      </c>
      <c r="L384" s="11">
        <v>40</v>
      </c>
      <c r="M384" s="128" t="s">
        <v>1875</v>
      </c>
      <c r="N384" s="28" t="s">
        <v>1876</v>
      </c>
      <c r="O384" s="11" t="s">
        <v>1877</v>
      </c>
      <c r="P384" s="28" t="s">
        <v>15</v>
      </c>
      <c r="Q384" s="17">
        <v>547557000</v>
      </c>
      <c r="R384" s="122">
        <v>200000000</v>
      </c>
      <c r="S384" s="35" t="s">
        <v>15</v>
      </c>
      <c r="T384" s="66" t="s">
        <v>185</v>
      </c>
      <c r="U384" s="1">
        <v>44568</v>
      </c>
    </row>
    <row r="385" spans="1:21" ht="16.5" customHeight="1" x14ac:dyDescent="0.3">
      <c r="A385" s="63">
        <v>382</v>
      </c>
      <c r="B385" s="12" t="s">
        <v>106</v>
      </c>
      <c r="C385" s="13">
        <v>44449</v>
      </c>
      <c r="D385" s="11" t="s">
        <v>206</v>
      </c>
      <c r="E385" s="12" t="s">
        <v>107</v>
      </c>
      <c r="F385" s="29">
        <v>2021</v>
      </c>
      <c r="G385" s="9" t="s">
        <v>1878</v>
      </c>
      <c r="H385" s="12" t="s">
        <v>688</v>
      </c>
      <c r="I385" s="12" t="s">
        <v>117</v>
      </c>
      <c r="J385" s="12" t="s">
        <v>163</v>
      </c>
      <c r="K385" s="36">
        <v>44512</v>
      </c>
      <c r="L385" s="11">
        <v>40</v>
      </c>
      <c r="M385" s="63" t="s">
        <v>1879</v>
      </c>
      <c r="N385" s="28" t="s">
        <v>1880</v>
      </c>
      <c r="O385" s="11" t="s">
        <v>1881</v>
      </c>
      <c r="P385" s="28" t="s">
        <v>15</v>
      </c>
      <c r="Q385" s="17">
        <v>590298000</v>
      </c>
      <c r="R385" s="122">
        <v>200000000</v>
      </c>
      <c r="S385" s="35" t="s">
        <v>15</v>
      </c>
      <c r="T385" s="8" t="s">
        <v>15</v>
      </c>
      <c r="U385" s="1">
        <v>44543</v>
      </c>
    </row>
    <row r="386" spans="1:21" ht="16.5" customHeight="1" x14ac:dyDescent="0.3">
      <c r="A386" s="63">
        <v>383</v>
      </c>
      <c r="B386" s="12" t="s">
        <v>106</v>
      </c>
      <c r="C386" s="13">
        <v>44449</v>
      </c>
      <c r="D386" s="11" t="s">
        <v>206</v>
      </c>
      <c r="E386" s="12" t="s">
        <v>107</v>
      </c>
      <c r="F386" s="29">
        <v>2021</v>
      </c>
      <c r="G386" s="9" t="s">
        <v>1882</v>
      </c>
      <c r="H386" s="12" t="s">
        <v>688</v>
      </c>
      <c r="I386" s="12" t="s">
        <v>117</v>
      </c>
      <c r="J386" s="12" t="s">
        <v>163</v>
      </c>
      <c r="K386" s="36">
        <v>44512</v>
      </c>
      <c r="L386" s="11">
        <v>40</v>
      </c>
      <c r="M386" s="63" t="s">
        <v>1883</v>
      </c>
      <c r="N386" s="28" t="s">
        <v>1884</v>
      </c>
      <c r="O386" s="11" t="s">
        <v>1885</v>
      </c>
      <c r="P386" s="28" t="s">
        <v>15</v>
      </c>
      <c r="Q386" s="17">
        <v>640059000</v>
      </c>
      <c r="R386" s="122">
        <v>200000000</v>
      </c>
      <c r="S386" s="35" t="s">
        <v>15</v>
      </c>
      <c r="T386" s="8" t="s">
        <v>15</v>
      </c>
      <c r="U386" s="1">
        <v>44540</v>
      </c>
    </row>
    <row r="387" spans="1:21" ht="16.5" customHeight="1" x14ac:dyDescent="0.3">
      <c r="A387" s="63">
        <v>384</v>
      </c>
      <c r="B387" s="12" t="s">
        <v>106</v>
      </c>
      <c r="C387" s="13">
        <v>44454</v>
      </c>
      <c r="D387" s="11" t="s">
        <v>153</v>
      </c>
      <c r="E387" s="123" t="s">
        <v>107</v>
      </c>
      <c r="F387" s="29">
        <v>2021</v>
      </c>
      <c r="G387" s="9" t="s">
        <v>1886</v>
      </c>
      <c r="H387" s="12" t="s">
        <v>688</v>
      </c>
      <c r="I387" s="12" t="s">
        <v>1852</v>
      </c>
      <c r="J387" s="12" t="s">
        <v>163</v>
      </c>
      <c r="K387" s="36">
        <v>44512</v>
      </c>
      <c r="L387" s="11">
        <v>35</v>
      </c>
      <c r="M387" s="128" t="s">
        <v>1887</v>
      </c>
      <c r="N387" s="28" t="s">
        <v>1888</v>
      </c>
      <c r="O387" s="11" t="s">
        <v>1889</v>
      </c>
      <c r="P387" s="28" t="s">
        <v>15</v>
      </c>
      <c r="Q387" s="17">
        <v>523321000</v>
      </c>
      <c r="R387" s="122">
        <v>175000000</v>
      </c>
      <c r="S387" s="35" t="s">
        <v>15</v>
      </c>
      <c r="T387" s="66" t="s">
        <v>185</v>
      </c>
      <c r="U387" s="1">
        <v>44568</v>
      </c>
    </row>
    <row r="388" spans="1:21" ht="16.5" customHeight="1" x14ac:dyDescent="0.3">
      <c r="A388" s="63">
        <v>385</v>
      </c>
      <c r="B388" s="12" t="s">
        <v>106</v>
      </c>
      <c r="C388" s="13">
        <v>44448</v>
      </c>
      <c r="D388" s="13" t="s">
        <v>153</v>
      </c>
      <c r="E388" s="12" t="s">
        <v>141</v>
      </c>
      <c r="F388" s="29">
        <v>2021</v>
      </c>
      <c r="G388" s="9" t="s">
        <v>1890</v>
      </c>
      <c r="H388" s="12" t="s">
        <v>1891</v>
      </c>
      <c r="I388" s="12" t="s">
        <v>1892</v>
      </c>
      <c r="J388" s="12" t="s">
        <v>163</v>
      </c>
      <c r="K388" s="36">
        <v>44498</v>
      </c>
      <c r="L388" s="11">
        <v>40</v>
      </c>
      <c r="M388" s="63" t="s">
        <v>1893</v>
      </c>
      <c r="N388" s="28" t="s">
        <v>1894</v>
      </c>
      <c r="O388" s="11" t="s">
        <v>1895</v>
      </c>
      <c r="P388" s="28" t="s">
        <v>22</v>
      </c>
      <c r="Q388" s="17">
        <v>562065000</v>
      </c>
      <c r="R388" s="135">
        <v>200000000</v>
      </c>
      <c r="S388" s="35" t="s">
        <v>15</v>
      </c>
      <c r="T388" s="8" t="s">
        <v>15</v>
      </c>
      <c r="U388" s="1">
        <v>44540</v>
      </c>
    </row>
    <row r="389" spans="1:21" ht="16.5" customHeight="1" x14ac:dyDescent="0.3">
      <c r="A389" s="63">
        <v>386</v>
      </c>
      <c r="B389" s="12" t="s">
        <v>106</v>
      </c>
      <c r="C389" s="13">
        <v>44449</v>
      </c>
      <c r="D389" s="11" t="s">
        <v>206</v>
      </c>
      <c r="E389" s="123" t="s">
        <v>141</v>
      </c>
      <c r="F389" s="29">
        <v>2021</v>
      </c>
      <c r="G389" s="9" t="s">
        <v>1896</v>
      </c>
      <c r="H389" s="12" t="s">
        <v>65</v>
      </c>
      <c r="I389" s="12" t="s">
        <v>1892</v>
      </c>
      <c r="J389" s="12" t="s">
        <v>163</v>
      </c>
      <c r="K389" s="36">
        <v>44498</v>
      </c>
      <c r="L389" s="11">
        <v>39</v>
      </c>
      <c r="M389" s="128" t="s">
        <v>1897</v>
      </c>
      <c r="N389" s="28" t="s">
        <v>1898</v>
      </c>
      <c r="O389" s="11" t="s">
        <v>1899</v>
      </c>
      <c r="P389" s="28" t="s">
        <v>22</v>
      </c>
      <c r="Q389" s="17">
        <v>498130000</v>
      </c>
      <c r="R389" s="96">
        <v>195000000</v>
      </c>
      <c r="S389" s="35" t="s">
        <v>15</v>
      </c>
      <c r="T389" s="8" t="s">
        <v>15</v>
      </c>
      <c r="U389" s="1">
        <v>44543</v>
      </c>
    </row>
    <row r="390" spans="1:21" ht="16.5" customHeight="1" x14ac:dyDescent="0.3">
      <c r="A390" s="63">
        <v>387</v>
      </c>
      <c r="B390" s="12" t="s">
        <v>38</v>
      </c>
      <c r="C390" s="13">
        <v>44446</v>
      </c>
      <c r="D390" s="11" t="s">
        <v>153</v>
      </c>
      <c r="E390" s="123" t="s">
        <v>39</v>
      </c>
      <c r="F390" s="29">
        <v>2021</v>
      </c>
      <c r="G390" s="9" t="s">
        <v>1900</v>
      </c>
      <c r="H390" s="12" t="s">
        <v>169</v>
      </c>
      <c r="I390" s="12" t="s">
        <v>1901</v>
      </c>
      <c r="J390" s="12" t="s">
        <v>163</v>
      </c>
      <c r="K390" s="36">
        <v>44498</v>
      </c>
      <c r="L390" s="11">
        <v>37</v>
      </c>
      <c r="M390" s="63" t="s">
        <v>1902</v>
      </c>
      <c r="N390" s="28" t="s">
        <v>1903</v>
      </c>
      <c r="O390" s="11" t="s">
        <v>1904</v>
      </c>
      <c r="P390" s="28" t="s">
        <v>22</v>
      </c>
      <c r="Q390" s="17">
        <v>547005000</v>
      </c>
      <c r="R390" s="122">
        <v>184966000</v>
      </c>
      <c r="S390" s="35" t="s">
        <v>15</v>
      </c>
      <c r="T390" s="66" t="s">
        <v>185</v>
      </c>
      <c r="U390" s="1">
        <v>44568</v>
      </c>
    </row>
    <row r="391" spans="1:21" ht="16.5" customHeight="1" x14ac:dyDescent="0.3">
      <c r="A391" s="63">
        <v>388</v>
      </c>
      <c r="B391" s="12" t="s">
        <v>38</v>
      </c>
      <c r="C391" s="13">
        <v>44442</v>
      </c>
      <c r="D391" s="11" t="s">
        <v>206</v>
      </c>
      <c r="E391" s="123" t="s">
        <v>39</v>
      </c>
      <c r="F391" s="29">
        <v>2021</v>
      </c>
      <c r="G391" s="9" t="s">
        <v>1905</v>
      </c>
      <c r="H391" s="12" t="s">
        <v>1065</v>
      </c>
      <c r="I391" s="12" t="s">
        <v>1906</v>
      </c>
      <c r="J391" s="12" t="s">
        <v>163</v>
      </c>
      <c r="K391" s="36">
        <v>44498</v>
      </c>
      <c r="L391" s="11">
        <v>38</v>
      </c>
      <c r="M391" s="63" t="s">
        <v>1907</v>
      </c>
      <c r="N391" s="28" t="s">
        <v>1908</v>
      </c>
      <c r="O391" s="11" t="s">
        <v>1909</v>
      </c>
      <c r="P391" s="28" t="s">
        <v>22</v>
      </c>
      <c r="Q391" s="17">
        <v>489717000</v>
      </c>
      <c r="R391" s="122">
        <v>187779000</v>
      </c>
      <c r="S391" s="35" t="s">
        <v>15</v>
      </c>
      <c r="T391" s="66" t="s">
        <v>185</v>
      </c>
      <c r="U391" s="1">
        <v>44568</v>
      </c>
    </row>
    <row r="392" spans="1:21" ht="16.5" customHeight="1" x14ac:dyDescent="0.3">
      <c r="A392" s="63">
        <v>389</v>
      </c>
      <c r="B392" s="12" t="s">
        <v>38</v>
      </c>
      <c r="C392" s="13">
        <v>44446</v>
      </c>
      <c r="D392" s="11" t="s">
        <v>153</v>
      </c>
      <c r="E392" s="123" t="s">
        <v>39</v>
      </c>
      <c r="F392" s="29">
        <v>2021</v>
      </c>
      <c r="G392" s="9" t="s">
        <v>1910</v>
      </c>
      <c r="H392" s="12" t="s">
        <v>363</v>
      </c>
      <c r="I392" s="12" t="s">
        <v>1911</v>
      </c>
      <c r="J392" s="12" t="s">
        <v>163</v>
      </c>
      <c r="K392" s="36">
        <v>44512</v>
      </c>
      <c r="L392" s="11">
        <v>32</v>
      </c>
      <c r="M392" s="63" t="s">
        <v>1912</v>
      </c>
      <c r="N392" s="28" t="s">
        <v>1913</v>
      </c>
      <c r="O392" s="11" t="s">
        <v>1914</v>
      </c>
      <c r="P392" s="28" t="s">
        <v>15</v>
      </c>
      <c r="Q392" s="17">
        <v>367067000</v>
      </c>
      <c r="R392" s="122">
        <v>145470000</v>
      </c>
      <c r="S392" s="35" t="s">
        <v>15</v>
      </c>
      <c r="T392" s="66" t="s">
        <v>185</v>
      </c>
      <c r="U392" s="1">
        <v>44568</v>
      </c>
    </row>
    <row r="393" spans="1:21" ht="16.5" customHeight="1" x14ac:dyDescent="0.3">
      <c r="A393" s="63">
        <v>390</v>
      </c>
      <c r="B393" s="12" t="s">
        <v>38</v>
      </c>
      <c r="C393" s="13">
        <v>44446</v>
      </c>
      <c r="D393" s="11" t="s">
        <v>153</v>
      </c>
      <c r="E393" s="123" t="s">
        <v>39</v>
      </c>
      <c r="F393" s="29">
        <v>2021</v>
      </c>
      <c r="G393" s="9" t="s">
        <v>1915</v>
      </c>
      <c r="H393" s="12" t="s">
        <v>1916</v>
      </c>
      <c r="I393" s="12" t="s">
        <v>1917</v>
      </c>
      <c r="J393" s="12" t="s">
        <v>163</v>
      </c>
      <c r="K393" s="36">
        <v>44510</v>
      </c>
      <c r="L393" s="11">
        <v>40</v>
      </c>
      <c r="M393" s="128" t="s">
        <v>1918</v>
      </c>
      <c r="N393" s="28" t="s">
        <v>1919</v>
      </c>
      <c r="O393" s="11" t="s">
        <v>1920</v>
      </c>
      <c r="P393" s="28" t="s">
        <v>15</v>
      </c>
      <c r="Q393" s="17">
        <v>501028000</v>
      </c>
      <c r="R393" s="122">
        <v>197702000</v>
      </c>
      <c r="S393" s="35" t="s">
        <v>15</v>
      </c>
      <c r="T393" s="66" t="s">
        <v>185</v>
      </c>
      <c r="U393" s="1">
        <v>44568</v>
      </c>
    </row>
    <row r="394" spans="1:21" ht="16.5" customHeight="1" x14ac:dyDescent="0.3">
      <c r="A394" s="63">
        <v>391</v>
      </c>
      <c r="B394" s="12" t="s">
        <v>38</v>
      </c>
      <c r="C394" s="13">
        <v>44446</v>
      </c>
      <c r="D394" s="11" t="s">
        <v>153</v>
      </c>
      <c r="E394" s="12" t="s">
        <v>39</v>
      </c>
      <c r="F394" s="29">
        <v>2021</v>
      </c>
      <c r="G394" s="9" t="s">
        <v>1921</v>
      </c>
      <c r="H394" s="12" t="s">
        <v>363</v>
      </c>
      <c r="I394" s="12" t="s">
        <v>1922</v>
      </c>
      <c r="J394" s="12" t="s">
        <v>163</v>
      </c>
      <c r="K394" s="36">
        <v>44512</v>
      </c>
      <c r="L394" s="11">
        <v>40</v>
      </c>
      <c r="M394" s="63" t="s">
        <v>1923</v>
      </c>
      <c r="N394" s="28" t="s">
        <v>1924</v>
      </c>
      <c r="O394" s="11" t="s">
        <v>1925</v>
      </c>
      <c r="P394" s="28" t="s">
        <v>15</v>
      </c>
      <c r="Q394" s="17">
        <v>495031000</v>
      </c>
      <c r="R394" s="122">
        <v>196633000</v>
      </c>
      <c r="S394" s="35" t="s">
        <v>15</v>
      </c>
      <c r="T394" s="8" t="s">
        <v>15</v>
      </c>
      <c r="U394" s="1">
        <v>44543</v>
      </c>
    </row>
    <row r="395" spans="1:21" ht="16.5" customHeight="1" x14ac:dyDescent="0.3">
      <c r="A395" s="63">
        <v>392</v>
      </c>
      <c r="B395" s="12" t="s">
        <v>38</v>
      </c>
      <c r="C395" s="13">
        <v>44442</v>
      </c>
      <c r="D395" s="11" t="s">
        <v>206</v>
      </c>
      <c r="E395" s="123" t="s">
        <v>39</v>
      </c>
      <c r="F395" s="29">
        <v>2021</v>
      </c>
      <c r="G395" s="90" t="s">
        <v>1926</v>
      </c>
      <c r="H395" s="12" t="s">
        <v>32</v>
      </c>
      <c r="I395" s="12" t="s">
        <v>42</v>
      </c>
      <c r="J395" s="12" t="s">
        <v>163</v>
      </c>
      <c r="K395" s="36">
        <v>44512</v>
      </c>
      <c r="L395" s="11">
        <v>36</v>
      </c>
      <c r="M395" s="63" t="s">
        <v>1927</v>
      </c>
      <c r="N395" s="28" t="s">
        <v>1928</v>
      </c>
      <c r="O395" s="11" t="s">
        <v>1929</v>
      </c>
      <c r="P395" s="28" t="s">
        <v>15</v>
      </c>
      <c r="Q395" s="17">
        <v>443046000</v>
      </c>
      <c r="R395" s="122">
        <v>176894000</v>
      </c>
      <c r="S395" s="35" t="s">
        <v>15</v>
      </c>
      <c r="T395" s="66" t="s">
        <v>185</v>
      </c>
      <c r="U395" s="1">
        <v>44568</v>
      </c>
    </row>
    <row r="396" spans="1:21" ht="15.75" customHeight="1" x14ac:dyDescent="0.3">
      <c r="A396" s="63">
        <v>393</v>
      </c>
      <c r="B396" s="12" t="s">
        <v>38</v>
      </c>
      <c r="C396" s="13">
        <v>44446</v>
      </c>
      <c r="D396" s="11" t="s">
        <v>153</v>
      </c>
      <c r="E396" s="123" t="s">
        <v>39</v>
      </c>
      <c r="F396" s="12">
        <v>2021</v>
      </c>
      <c r="G396" s="9" t="s">
        <v>1930</v>
      </c>
      <c r="H396" s="12" t="s">
        <v>263</v>
      </c>
      <c r="I396" s="12" t="s">
        <v>1931</v>
      </c>
      <c r="J396" s="12" t="s">
        <v>163</v>
      </c>
      <c r="K396" s="36">
        <v>44512</v>
      </c>
      <c r="L396" s="11">
        <v>40</v>
      </c>
      <c r="M396" s="11" t="s">
        <v>1932</v>
      </c>
      <c r="N396" s="28" t="s">
        <v>1933</v>
      </c>
      <c r="O396" s="11" t="s">
        <v>1934</v>
      </c>
      <c r="P396" s="28" t="s">
        <v>15</v>
      </c>
      <c r="Q396" s="17">
        <v>339730000</v>
      </c>
      <c r="R396" s="122">
        <v>124302000</v>
      </c>
      <c r="S396" s="11" t="s">
        <v>15</v>
      </c>
      <c r="T396" s="66" t="s">
        <v>185</v>
      </c>
      <c r="U396" s="1">
        <v>44568</v>
      </c>
    </row>
    <row r="397" spans="1:21" ht="15.75" hidden="1" customHeight="1" x14ac:dyDescent="0.25">
      <c r="A397" s="63">
        <v>394</v>
      </c>
      <c r="B397" s="12" t="s">
        <v>38</v>
      </c>
      <c r="C397" s="13">
        <v>44442</v>
      </c>
      <c r="D397" s="11" t="s">
        <v>206</v>
      </c>
      <c r="E397" s="12" t="s">
        <v>39</v>
      </c>
      <c r="F397" s="12"/>
      <c r="G397" s="27"/>
      <c r="H397" s="12" t="s">
        <v>169</v>
      </c>
      <c r="I397" s="12" t="s">
        <v>1935</v>
      </c>
      <c r="J397" s="12"/>
      <c r="K397" s="12"/>
      <c r="L397" s="11">
        <v>30</v>
      </c>
      <c r="M397" s="11" t="s">
        <v>1936</v>
      </c>
      <c r="N397" s="28" t="s">
        <v>1937</v>
      </c>
      <c r="O397" s="11" t="s">
        <v>1938</v>
      </c>
      <c r="P397" s="28" t="s">
        <v>22</v>
      </c>
      <c r="Q397" s="17">
        <v>0</v>
      </c>
      <c r="R397" s="20">
        <v>0</v>
      </c>
      <c r="S397" s="11" t="s">
        <v>480</v>
      </c>
      <c r="T397" s="44"/>
      <c r="U397" s="9"/>
    </row>
    <row r="398" spans="1:21" ht="16.5" customHeight="1" x14ac:dyDescent="0.3">
      <c r="A398" s="63">
        <v>395</v>
      </c>
      <c r="B398" s="12" t="s">
        <v>38</v>
      </c>
      <c r="C398" s="13">
        <v>44446</v>
      </c>
      <c r="D398" s="11" t="s">
        <v>153</v>
      </c>
      <c r="E398" s="123" t="s">
        <v>39</v>
      </c>
      <c r="F398" s="29">
        <v>2021</v>
      </c>
      <c r="G398" s="9" t="s">
        <v>1939</v>
      </c>
      <c r="H398" s="12" t="s">
        <v>213</v>
      </c>
      <c r="I398" s="12" t="s">
        <v>459</v>
      </c>
      <c r="J398" s="12" t="s">
        <v>163</v>
      </c>
      <c r="K398" s="36">
        <v>44512</v>
      </c>
      <c r="L398" s="11">
        <v>40</v>
      </c>
      <c r="M398" s="63" t="s">
        <v>1940</v>
      </c>
      <c r="N398" s="28" t="s">
        <v>1941</v>
      </c>
      <c r="O398" s="11" t="s">
        <v>1942</v>
      </c>
      <c r="P398" s="28" t="s">
        <v>22</v>
      </c>
      <c r="Q398" s="17">
        <v>498445000</v>
      </c>
      <c r="R398" s="122">
        <v>199469000</v>
      </c>
      <c r="S398" s="35" t="s">
        <v>15</v>
      </c>
      <c r="T398" s="66" t="s">
        <v>185</v>
      </c>
      <c r="U398" s="1">
        <v>44568</v>
      </c>
    </row>
    <row r="399" spans="1:21" ht="16.5" customHeight="1" x14ac:dyDescent="0.3">
      <c r="A399" s="63">
        <v>396</v>
      </c>
      <c r="B399" s="12" t="s">
        <v>38</v>
      </c>
      <c r="C399" s="13">
        <v>44442</v>
      </c>
      <c r="D399" s="11" t="s">
        <v>206</v>
      </c>
      <c r="E399" s="123" t="s">
        <v>39</v>
      </c>
      <c r="F399" s="29">
        <v>2021</v>
      </c>
      <c r="G399" s="9" t="s">
        <v>1943</v>
      </c>
      <c r="H399" s="12" t="s">
        <v>1214</v>
      </c>
      <c r="I399" s="12" t="s">
        <v>1944</v>
      </c>
      <c r="J399" s="12" t="s">
        <v>163</v>
      </c>
      <c r="K399" s="36">
        <v>44512</v>
      </c>
      <c r="L399" s="11">
        <v>40</v>
      </c>
      <c r="M399" s="63" t="s">
        <v>1945</v>
      </c>
      <c r="N399" s="28" t="s">
        <v>1946</v>
      </c>
      <c r="O399" s="11" t="s">
        <v>1947</v>
      </c>
      <c r="P399" s="28" t="s">
        <v>15</v>
      </c>
      <c r="Q399" s="17">
        <v>759419000</v>
      </c>
      <c r="R399" s="122">
        <v>199853000</v>
      </c>
      <c r="S399" s="35" t="s">
        <v>15</v>
      </c>
      <c r="T399" s="66" t="s">
        <v>185</v>
      </c>
      <c r="U399" s="1">
        <v>44568</v>
      </c>
    </row>
    <row r="400" spans="1:21" ht="16.5" customHeight="1" x14ac:dyDescent="0.3">
      <c r="A400" s="63">
        <v>397</v>
      </c>
      <c r="B400" s="12" t="s">
        <v>38</v>
      </c>
      <c r="C400" s="13">
        <v>44442</v>
      </c>
      <c r="D400" s="11" t="s">
        <v>206</v>
      </c>
      <c r="E400" s="12" t="s">
        <v>39</v>
      </c>
      <c r="F400" s="29">
        <v>2021</v>
      </c>
      <c r="G400" s="9" t="s">
        <v>1948</v>
      </c>
      <c r="H400" s="12" t="s">
        <v>1383</v>
      </c>
      <c r="I400" s="12" t="s">
        <v>1949</v>
      </c>
      <c r="J400" s="12" t="s">
        <v>163</v>
      </c>
      <c r="K400" s="36">
        <v>44498</v>
      </c>
      <c r="L400" s="11">
        <v>39</v>
      </c>
      <c r="M400" s="63" t="s">
        <v>1950</v>
      </c>
      <c r="N400" s="28" t="s">
        <v>1951</v>
      </c>
      <c r="O400" s="11" t="s">
        <v>1952</v>
      </c>
      <c r="P400" s="28" t="s">
        <v>22</v>
      </c>
      <c r="Q400" s="17">
        <v>495552000</v>
      </c>
      <c r="R400" s="122">
        <v>195000000</v>
      </c>
      <c r="S400" s="35" t="s">
        <v>15</v>
      </c>
      <c r="T400" s="8" t="s">
        <v>15</v>
      </c>
      <c r="U400" s="1">
        <v>44543</v>
      </c>
    </row>
    <row r="401" spans="1:21" ht="16.5" customHeight="1" x14ac:dyDescent="0.3">
      <c r="A401" s="63">
        <v>398</v>
      </c>
      <c r="B401" s="12" t="s">
        <v>38</v>
      </c>
      <c r="C401" s="13">
        <v>44442</v>
      </c>
      <c r="D401" s="11" t="s">
        <v>206</v>
      </c>
      <c r="E401" s="12" t="s">
        <v>39</v>
      </c>
      <c r="F401" s="29">
        <v>2021</v>
      </c>
      <c r="G401" s="9" t="s">
        <v>1953</v>
      </c>
      <c r="H401" s="12" t="s">
        <v>1149</v>
      </c>
      <c r="I401" s="12" t="s">
        <v>44</v>
      </c>
      <c r="J401" s="12" t="s">
        <v>163</v>
      </c>
      <c r="K401" s="36">
        <v>44498</v>
      </c>
      <c r="L401" s="11">
        <v>40</v>
      </c>
      <c r="M401" s="63" t="s">
        <v>1954</v>
      </c>
      <c r="N401" s="28" t="s">
        <v>1955</v>
      </c>
      <c r="O401" s="11" t="s">
        <v>1956</v>
      </c>
      <c r="P401" s="28" t="s">
        <v>22</v>
      </c>
      <c r="Q401" s="17">
        <v>676472000</v>
      </c>
      <c r="R401" s="122">
        <v>200000000</v>
      </c>
      <c r="S401" s="35" t="s">
        <v>15</v>
      </c>
      <c r="T401" s="8" t="s">
        <v>15</v>
      </c>
      <c r="U401" s="1">
        <v>44543</v>
      </c>
    </row>
    <row r="402" spans="1:21" ht="16.5" customHeight="1" x14ac:dyDescent="0.3">
      <c r="A402" s="63">
        <v>399</v>
      </c>
      <c r="B402" s="12" t="s">
        <v>38</v>
      </c>
      <c r="C402" s="13">
        <v>44446</v>
      </c>
      <c r="D402" s="11" t="s">
        <v>153</v>
      </c>
      <c r="E402" s="12" t="s">
        <v>39</v>
      </c>
      <c r="F402" s="29">
        <v>2021</v>
      </c>
      <c r="G402" s="9" t="s">
        <v>1957</v>
      </c>
      <c r="H402" s="12" t="s">
        <v>65</v>
      </c>
      <c r="I402" s="12" t="s">
        <v>544</v>
      </c>
      <c r="J402" s="12" t="s">
        <v>163</v>
      </c>
      <c r="K402" s="36">
        <v>44510</v>
      </c>
      <c r="L402" s="11">
        <v>40</v>
      </c>
      <c r="M402" s="63" t="s">
        <v>1958</v>
      </c>
      <c r="N402" s="28" t="s">
        <v>1959</v>
      </c>
      <c r="O402" s="11" t="s">
        <v>1960</v>
      </c>
      <c r="P402" s="28" t="s">
        <v>15</v>
      </c>
      <c r="Q402" s="17">
        <v>715676000</v>
      </c>
      <c r="R402" s="122">
        <v>200000000</v>
      </c>
      <c r="S402" s="35" t="s">
        <v>15</v>
      </c>
      <c r="T402" s="8" t="s">
        <v>15</v>
      </c>
      <c r="U402" s="1">
        <v>44543</v>
      </c>
    </row>
    <row r="403" spans="1:21" ht="16.5" customHeight="1" x14ac:dyDescent="0.3">
      <c r="A403" s="63">
        <v>400</v>
      </c>
      <c r="B403" s="12" t="s">
        <v>38</v>
      </c>
      <c r="C403" s="13">
        <v>44446</v>
      </c>
      <c r="D403" s="11" t="s">
        <v>153</v>
      </c>
      <c r="E403" s="123" t="s">
        <v>39</v>
      </c>
      <c r="F403" s="29">
        <v>2021</v>
      </c>
      <c r="G403" s="9" t="s">
        <v>1961</v>
      </c>
      <c r="H403" s="12" t="s">
        <v>263</v>
      </c>
      <c r="I403" s="12" t="s">
        <v>1931</v>
      </c>
      <c r="J403" s="12" t="s">
        <v>163</v>
      </c>
      <c r="K403" s="36">
        <v>44512</v>
      </c>
      <c r="L403" s="11">
        <v>40</v>
      </c>
      <c r="M403" s="128" t="s">
        <v>1962</v>
      </c>
      <c r="N403" s="28" t="s">
        <v>1963</v>
      </c>
      <c r="O403" s="11" t="s">
        <v>1964</v>
      </c>
      <c r="P403" s="28" t="s">
        <v>15</v>
      </c>
      <c r="Q403" s="17">
        <v>532171000</v>
      </c>
      <c r="R403" s="122">
        <v>187462000</v>
      </c>
      <c r="S403" s="35" t="s">
        <v>15</v>
      </c>
      <c r="T403" s="66" t="s">
        <v>185</v>
      </c>
      <c r="U403" s="1">
        <v>44568</v>
      </c>
    </row>
    <row r="404" spans="1:21" ht="16.5" customHeight="1" x14ac:dyDescent="0.3">
      <c r="A404" s="63">
        <v>401</v>
      </c>
      <c r="B404" s="12" t="s">
        <v>38</v>
      </c>
      <c r="C404" s="13">
        <v>44442</v>
      </c>
      <c r="D404" s="11" t="s">
        <v>206</v>
      </c>
      <c r="E404" s="123" t="s">
        <v>39</v>
      </c>
      <c r="F404" s="29">
        <v>2021</v>
      </c>
      <c r="G404" s="9" t="s">
        <v>1965</v>
      </c>
      <c r="H404" s="12" t="s">
        <v>169</v>
      </c>
      <c r="I404" s="12" t="s">
        <v>1966</v>
      </c>
      <c r="J404" s="12" t="s">
        <v>163</v>
      </c>
      <c r="K404" s="36">
        <v>44512</v>
      </c>
      <c r="L404" s="11">
        <v>40</v>
      </c>
      <c r="M404" s="63" t="s">
        <v>1967</v>
      </c>
      <c r="N404" s="28" t="s">
        <v>1968</v>
      </c>
      <c r="O404" s="11" t="s">
        <v>1969</v>
      </c>
      <c r="P404" s="28" t="s">
        <v>15</v>
      </c>
      <c r="Q404" s="17">
        <v>681489000</v>
      </c>
      <c r="R404" s="122">
        <v>194712000</v>
      </c>
      <c r="S404" s="35" t="s">
        <v>15</v>
      </c>
      <c r="T404" s="66" t="s">
        <v>185</v>
      </c>
      <c r="U404" s="1">
        <v>44568</v>
      </c>
    </row>
    <row r="405" spans="1:21" ht="16.5" customHeight="1" x14ac:dyDescent="0.3">
      <c r="A405" s="63">
        <v>402</v>
      </c>
      <c r="B405" s="12" t="s">
        <v>38</v>
      </c>
      <c r="C405" s="13">
        <v>44442</v>
      </c>
      <c r="D405" s="11" t="s">
        <v>206</v>
      </c>
      <c r="E405" s="123" t="s">
        <v>39</v>
      </c>
      <c r="F405" s="29">
        <v>2021</v>
      </c>
      <c r="G405" s="90" t="s">
        <v>1970</v>
      </c>
      <c r="H405" s="12" t="s">
        <v>1009</v>
      </c>
      <c r="I405" s="12" t="s">
        <v>1966</v>
      </c>
      <c r="J405" s="12" t="s">
        <v>163</v>
      </c>
      <c r="K405" s="36">
        <v>44498</v>
      </c>
      <c r="L405" s="11">
        <v>40</v>
      </c>
      <c r="M405" s="63" t="s">
        <v>1971</v>
      </c>
      <c r="N405" s="28" t="s">
        <v>1972</v>
      </c>
      <c r="O405" s="11" t="s">
        <v>1973</v>
      </c>
      <c r="P405" s="28" t="s">
        <v>15</v>
      </c>
      <c r="Q405" s="17">
        <v>420629000</v>
      </c>
      <c r="R405" s="122">
        <v>167900000</v>
      </c>
      <c r="S405" s="35" t="s">
        <v>15</v>
      </c>
      <c r="T405" s="66" t="s">
        <v>185</v>
      </c>
      <c r="U405" s="1">
        <v>44568</v>
      </c>
    </row>
    <row r="406" spans="1:21" ht="15.75" hidden="1" customHeight="1" x14ac:dyDescent="0.25">
      <c r="A406" s="63">
        <v>403</v>
      </c>
      <c r="B406" s="12" t="s">
        <v>38</v>
      </c>
      <c r="C406" s="13">
        <v>44442</v>
      </c>
      <c r="D406" s="11" t="s">
        <v>206</v>
      </c>
      <c r="E406" s="12" t="s">
        <v>39</v>
      </c>
      <c r="F406" s="12"/>
      <c r="G406" s="27"/>
      <c r="H406" s="12" t="s">
        <v>21</v>
      </c>
      <c r="I406" s="12" t="s">
        <v>1966</v>
      </c>
      <c r="J406" s="12"/>
      <c r="K406" s="12"/>
      <c r="L406" s="11">
        <v>30</v>
      </c>
      <c r="M406" s="11" t="s">
        <v>1974</v>
      </c>
      <c r="N406" s="28" t="s">
        <v>1975</v>
      </c>
      <c r="O406" s="11" t="s">
        <v>1976</v>
      </c>
      <c r="P406" s="28" t="s">
        <v>15</v>
      </c>
      <c r="Q406" s="17">
        <v>0</v>
      </c>
      <c r="R406" s="20">
        <v>0</v>
      </c>
      <c r="S406" s="11" t="s">
        <v>480</v>
      </c>
      <c r="T406" s="44"/>
      <c r="U406" s="9"/>
    </row>
    <row r="407" spans="1:21" ht="16.5" customHeight="1" x14ac:dyDescent="0.3">
      <c r="A407" s="63">
        <v>404</v>
      </c>
      <c r="B407" s="12" t="s">
        <v>38</v>
      </c>
      <c r="C407" s="13">
        <v>44446</v>
      </c>
      <c r="D407" s="11" t="s">
        <v>153</v>
      </c>
      <c r="E407" s="123" t="s">
        <v>39</v>
      </c>
      <c r="F407" s="29">
        <v>2021</v>
      </c>
      <c r="G407" s="9" t="s">
        <v>1977</v>
      </c>
      <c r="H407" s="12" t="s">
        <v>213</v>
      </c>
      <c r="I407" s="12" t="s">
        <v>1922</v>
      </c>
      <c r="J407" s="12" t="s">
        <v>163</v>
      </c>
      <c r="K407" s="36">
        <v>44512</v>
      </c>
      <c r="L407" s="11">
        <v>38</v>
      </c>
      <c r="M407" s="128" t="s">
        <v>1978</v>
      </c>
      <c r="N407" s="28" t="s">
        <v>1979</v>
      </c>
      <c r="O407" s="11" t="s">
        <v>1979</v>
      </c>
      <c r="P407" s="28" t="s">
        <v>15</v>
      </c>
      <c r="Q407" s="17">
        <v>512583000</v>
      </c>
      <c r="R407" s="122">
        <v>186873000</v>
      </c>
      <c r="S407" s="35" t="s">
        <v>15</v>
      </c>
      <c r="T407" s="66" t="s">
        <v>185</v>
      </c>
      <c r="U407" s="1">
        <v>44568</v>
      </c>
    </row>
    <row r="408" spans="1:21" ht="16.5" customHeight="1" x14ac:dyDescent="0.3">
      <c r="A408" s="63">
        <v>405</v>
      </c>
      <c r="B408" s="12" t="s">
        <v>38</v>
      </c>
      <c r="C408" s="13">
        <v>44446</v>
      </c>
      <c r="D408" s="11" t="s">
        <v>153</v>
      </c>
      <c r="E408" s="12" t="s">
        <v>39</v>
      </c>
      <c r="F408" s="29">
        <v>2021</v>
      </c>
      <c r="G408" s="9" t="s">
        <v>1980</v>
      </c>
      <c r="H408" s="12" t="s">
        <v>1981</v>
      </c>
      <c r="I408" s="12" t="s">
        <v>44</v>
      </c>
      <c r="J408" s="12" t="s">
        <v>163</v>
      </c>
      <c r="K408" s="36">
        <v>44498</v>
      </c>
      <c r="L408" s="11">
        <v>32</v>
      </c>
      <c r="M408" s="63" t="s">
        <v>1982</v>
      </c>
      <c r="N408" s="28" t="s">
        <v>1983</v>
      </c>
      <c r="O408" s="11" t="s">
        <v>1984</v>
      </c>
      <c r="P408" s="28" t="s">
        <v>22</v>
      </c>
      <c r="Q408" s="17">
        <v>404702000</v>
      </c>
      <c r="R408" s="122">
        <v>160000000</v>
      </c>
      <c r="S408" s="35" t="s">
        <v>15</v>
      </c>
      <c r="T408" s="8" t="s">
        <v>15</v>
      </c>
      <c r="U408" s="1">
        <v>44543</v>
      </c>
    </row>
    <row r="409" spans="1:21" ht="16.5" customHeight="1" x14ac:dyDescent="0.25">
      <c r="A409" s="63">
        <v>406</v>
      </c>
      <c r="B409" s="12" t="s">
        <v>38</v>
      </c>
      <c r="C409" s="13">
        <v>44446</v>
      </c>
      <c r="D409" s="11" t="s">
        <v>153</v>
      </c>
      <c r="E409" s="12" t="s">
        <v>39</v>
      </c>
      <c r="F409" s="29">
        <v>2021</v>
      </c>
      <c r="G409" s="9" t="s">
        <v>1985</v>
      </c>
      <c r="H409" s="12" t="s">
        <v>30</v>
      </c>
      <c r="I409" s="12" t="s">
        <v>1986</v>
      </c>
      <c r="J409" s="12" t="s">
        <v>163</v>
      </c>
      <c r="K409" s="36">
        <v>44498</v>
      </c>
      <c r="L409" s="11">
        <v>40</v>
      </c>
      <c r="M409" s="63" t="s">
        <v>1987</v>
      </c>
      <c r="N409" s="28" t="s">
        <v>1988</v>
      </c>
      <c r="O409" s="11" t="s">
        <v>1989</v>
      </c>
      <c r="P409" s="28" t="s">
        <v>15</v>
      </c>
      <c r="Q409" s="17">
        <v>501708000</v>
      </c>
      <c r="R409" s="122">
        <v>199894000</v>
      </c>
      <c r="S409" s="35" t="s">
        <v>15</v>
      </c>
      <c r="T409" s="49" t="s">
        <v>22</v>
      </c>
      <c r="U409" s="9"/>
    </row>
    <row r="410" spans="1:21" ht="16.5" customHeight="1" x14ac:dyDescent="0.3">
      <c r="A410" s="63">
        <v>407</v>
      </c>
      <c r="B410" s="12" t="s">
        <v>38</v>
      </c>
      <c r="C410" s="13">
        <v>44446</v>
      </c>
      <c r="D410" s="11" t="s">
        <v>153</v>
      </c>
      <c r="E410" s="123" t="s">
        <v>1990</v>
      </c>
      <c r="F410" s="29">
        <v>2021</v>
      </c>
      <c r="G410" s="9" t="s">
        <v>1991</v>
      </c>
      <c r="H410" s="12" t="s">
        <v>268</v>
      </c>
      <c r="I410" s="12" t="s">
        <v>1992</v>
      </c>
      <c r="J410" s="12" t="s">
        <v>163</v>
      </c>
      <c r="K410" s="36">
        <v>44512</v>
      </c>
      <c r="L410" s="11">
        <v>40</v>
      </c>
      <c r="M410" s="63" t="s">
        <v>2532</v>
      </c>
      <c r="N410" s="28" t="s">
        <v>1993</v>
      </c>
      <c r="O410" s="11" t="s">
        <v>1994</v>
      </c>
      <c r="P410" s="28" t="s">
        <v>22</v>
      </c>
      <c r="Q410" s="24">
        <v>604740000</v>
      </c>
      <c r="R410" s="122">
        <v>196942000</v>
      </c>
      <c r="S410" s="35" t="s">
        <v>15</v>
      </c>
      <c r="T410" s="66" t="s">
        <v>185</v>
      </c>
      <c r="U410" s="1">
        <v>44568</v>
      </c>
    </row>
    <row r="411" spans="1:21" ht="16.5" customHeight="1" x14ac:dyDescent="0.3">
      <c r="A411" s="63">
        <v>408</v>
      </c>
      <c r="B411" s="12" t="s">
        <v>38</v>
      </c>
      <c r="C411" s="13">
        <v>44446</v>
      </c>
      <c r="D411" s="11" t="s">
        <v>153</v>
      </c>
      <c r="E411" s="123" t="s">
        <v>1990</v>
      </c>
      <c r="F411" s="29">
        <v>2021</v>
      </c>
      <c r="G411" s="9" t="s">
        <v>1995</v>
      </c>
      <c r="H411" s="12" t="s">
        <v>284</v>
      </c>
      <c r="I411" s="12" t="s">
        <v>48</v>
      </c>
      <c r="J411" s="12" t="s">
        <v>163</v>
      </c>
      <c r="K411" s="36">
        <v>44512</v>
      </c>
      <c r="L411" s="11">
        <v>40</v>
      </c>
      <c r="M411" s="128" t="s">
        <v>1996</v>
      </c>
      <c r="N411" s="28" t="s">
        <v>1997</v>
      </c>
      <c r="O411" s="11" t="s">
        <v>1998</v>
      </c>
      <c r="P411" s="28" t="s">
        <v>15</v>
      </c>
      <c r="Q411" s="24">
        <v>466368000</v>
      </c>
      <c r="R411" s="122">
        <v>186757000</v>
      </c>
      <c r="S411" s="35" t="s">
        <v>15</v>
      </c>
      <c r="T411" s="66" t="s">
        <v>185</v>
      </c>
      <c r="U411" s="1">
        <v>44568</v>
      </c>
    </row>
    <row r="412" spans="1:21" ht="16.5" customHeight="1" x14ac:dyDescent="0.3">
      <c r="A412" s="63">
        <v>409</v>
      </c>
      <c r="B412" s="12" t="s">
        <v>38</v>
      </c>
      <c r="C412" s="13">
        <v>44446</v>
      </c>
      <c r="D412" s="11" t="s">
        <v>153</v>
      </c>
      <c r="E412" s="123" t="s">
        <v>1990</v>
      </c>
      <c r="F412" s="29">
        <v>2021</v>
      </c>
      <c r="G412" s="9" t="s">
        <v>1999</v>
      </c>
      <c r="H412" s="12" t="s">
        <v>32</v>
      </c>
      <c r="I412" s="12" t="s">
        <v>2000</v>
      </c>
      <c r="J412" s="12" t="s">
        <v>163</v>
      </c>
      <c r="K412" s="36">
        <v>44512</v>
      </c>
      <c r="L412" s="11">
        <v>40</v>
      </c>
      <c r="M412" s="63" t="s">
        <v>2001</v>
      </c>
      <c r="N412" s="28" t="s">
        <v>2002</v>
      </c>
      <c r="O412" s="11" t="s">
        <v>2003</v>
      </c>
      <c r="P412" s="28" t="s">
        <v>15</v>
      </c>
      <c r="Q412" s="24">
        <v>716640000</v>
      </c>
      <c r="R412" s="122">
        <v>200000000</v>
      </c>
      <c r="S412" s="35" t="s">
        <v>15</v>
      </c>
      <c r="T412" s="66" t="s">
        <v>185</v>
      </c>
      <c r="U412" s="1">
        <v>44568</v>
      </c>
    </row>
    <row r="413" spans="1:21" ht="16.5" customHeight="1" x14ac:dyDescent="0.3">
      <c r="A413" s="63">
        <v>410</v>
      </c>
      <c r="B413" s="12" t="s">
        <v>38</v>
      </c>
      <c r="C413" s="13">
        <v>44446</v>
      </c>
      <c r="D413" s="11" t="s">
        <v>153</v>
      </c>
      <c r="E413" s="123" t="s">
        <v>1990</v>
      </c>
      <c r="F413" s="29">
        <v>2021</v>
      </c>
      <c r="G413" s="9" t="s">
        <v>2004</v>
      </c>
      <c r="H413" s="12" t="s">
        <v>213</v>
      </c>
      <c r="I413" s="12" t="s">
        <v>2005</v>
      </c>
      <c r="J413" s="12" t="s">
        <v>163</v>
      </c>
      <c r="K413" s="36">
        <v>44512</v>
      </c>
      <c r="L413" s="11">
        <v>40</v>
      </c>
      <c r="M413" s="91" t="s">
        <v>2006</v>
      </c>
      <c r="N413" s="28" t="s">
        <v>2007</v>
      </c>
      <c r="O413" s="11" t="s">
        <v>2008</v>
      </c>
      <c r="P413" s="28" t="s">
        <v>15</v>
      </c>
      <c r="Q413" s="24">
        <v>655734000</v>
      </c>
      <c r="R413" s="122">
        <v>187700000</v>
      </c>
      <c r="S413" s="35" t="s">
        <v>15</v>
      </c>
      <c r="T413" s="66" t="s">
        <v>185</v>
      </c>
      <c r="U413" s="1">
        <v>44568</v>
      </c>
    </row>
    <row r="414" spans="1:21" ht="16.5" customHeight="1" x14ac:dyDescent="0.3">
      <c r="A414" s="63">
        <v>411</v>
      </c>
      <c r="B414" s="12" t="s">
        <v>38</v>
      </c>
      <c r="C414" s="13">
        <v>44446</v>
      </c>
      <c r="D414" s="11" t="s">
        <v>153</v>
      </c>
      <c r="E414" s="123" t="s">
        <v>1990</v>
      </c>
      <c r="F414" s="29">
        <v>2021</v>
      </c>
      <c r="G414" s="9" t="s">
        <v>2009</v>
      </c>
      <c r="H414" s="12" t="s">
        <v>268</v>
      </c>
      <c r="I414" s="12" t="s">
        <v>2010</v>
      </c>
      <c r="J414" s="12" t="s">
        <v>163</v>
      </c>
      <c r="K414" s="36">
        <v>44512</v>
      </c>
      <c r="L414" s="11">
        <v>40</v>
      </c>
      <c r="M414" s="63" t="s">
        <v>2011</v>
      </c>
      <c r="N414" s="28" t="s">
        <v>2012</v>
      </c>
      <c r="O414" s="11" t="s">
        <v>2013</v>
      </c>
      <c r="P414" s="28" t="s">
        <v>15</v>
      </c>
      <c r="Q414" s="24">
        <v>596740000</v>
      </c>
      <c r="R414" s="122">
        <v>196942000</v>
      </c>
      <c r="S414" s="35" t="s">
        <v>15</v>
      </c>
      <c r="T414" s="66" t="s">
        <v>185</v>
      </c>
      <c r="U414" s="1">
        <v>44568</v>
      </c>
    </row>
    <row r="415" spans="1:21" ht="16.5" customHeight="1" x14ac:dyDescent="0.3">
      <c r="A415" s="63">
        <v>412</v>
      </c>
      <c r="B415" s="12" t="s">
        <v>38</v>
      </c>
      <c r="C415" s="13">
        <v>44442</v>
      </c>
      <c r="D415" s="11" t="s">
        <v>206</v>
      </c>
      <c r="E415" s="123" t="s">
        <v>1990</v>
      </c>
      <c r="F415" s="29">
        <v>2021</v>
      </c>
      <c r="G415" s="9" t="s">
        <v>2014</v>
      </c>
      <c r="H415" s="12" t="s">
        <v>268</v>
      </c>
      <c r="I415" s="12" t="s">
        <v>2015</v>
      </c>
      <c r="J415" s="12" t="s">
        <v>163</v>
      </c>
      <c r="K415" s="36">
        <v>44512</v>
      </c>
      <c r="L415" s="11">
        <v>40</v>
      </c>
      <c r="M415" s="128" t="s">
        <v>2016</v>
      </c>
      <c r="N415" s="28" t="s">
        <v>2017</v>
      </c>
      <c r="O415" s="11" t="s">
        <v>2018</v>
      </c>
      <c r="P415" s="28" t="s">
        <v>22</v>
      </c>
      <c r="Q415" s="17">
        <v>718349000</v>
      </c>
      <c r="R415" s="122">
        <v>199205000</v>
      </c>
      <c r="S415" s="35" t="s">
        <v>15</v>
      </c>
      <c r="T415" s="66" t="s">
        <v>185</v>
      </c>
      <c r="U415" s="1">
        <v>44568</v>
      </c>
    </row>
    <row r="416" spans="1:21" ht="16.5" customHeight="1" x14ac:dyDescent="0.3">
      <c r="A416" s="63">
        <v>413</v>
      </c>
      <c r="B416" s="12" t="s">
        <v>38</v>
      </c>
      <c r="C416" s="13">
        <v>44446</v>
      </c>
      <c r="D416" s="11" t="s">
        <v>153</v>
      </c>
      <c r="E416" s="12" t="s">
        <v>1990</v>
      </c>
      <c r="F416" s="29">
        <v>2021</v>
      </c>
      <c r="G416" s="9" t="s">
        <v>2019</v>
      </c>
      <c r="H416" s="12" t="s">
        <v>268</v>
      </c>
      <c r="I416" s="12" t="s">
        <v>2020</v>
      </c>
      <c r="J416" s="12" t="s">
        <v>163</v>
      </c>
      <c r="K416" s="36">
        <v>44512</v>
      </c>
      <c r="L416" s="11">
        <v>40</v>
      </c>
      <c r="M416" s="91" t="s">
        <v>2021</v>
      </c>
      <c r="N416" s="28" t="s">
        <v>2022</v>
      </c>
      <c r="O416" s="11" t="s">
        <v>2023</v>
      </c>
      <c r="P416" s="28" t="s">
        <v>22</v>
      </c>
      <c r="Q416" s="24">
        <v>867069000</v>
      </c>
      <c r="R416" s="122">
        <v>199585000</v>
      </c>
      <c r="S416" s="35" t="s">
        <v>15</v>
      </c>
      <c r="T416" s="8" t="s">
        <v>15</v>
      </c>
      <c r="U416" s="1">
        <v>44543</v>
      </c>
    </row>
    <row r="417" spans="1:21" ht="16.5" customHeight="1" x14ac:dyDescent="0.3">
      <c r="A417" s="63">
        <v>414</v>
      </c>
      <c r="B417" s="12" t="s">
        <v>38</v>
      </c>
      <c r="C417" s="13">
        <v>44446</v>
      </c>
      <c r="D417" s="11" t="s">
        <v>153</v>
      </c>
      <c r="E417" s="123" t="s">
        <v>1990</v>
      </c>
      <c r="F417" s="29">
        <v>2021</v>
      </c>
      <c r="G417" s="9" t="s">
        <v>2024</v>
      </c>
      <c r="H417" s="12" t="s">
        <v>284</v>
      </c>
      <c r="I417" s="12" t="s">
        <v>2025</v>
      </c>
      <c r="J417" s="12" t="s">
        <v>163</v>
      </c>
      <c r="K417" s="36">
        <v>44512</v>
      </c>
      <c r="L417" s="11">
        <v>40</v>
      </c>
      <c r="M417" s="129" t="s">
        <v>2026</v>
      </c>
      <c r="N417" s="28" t="s">
        <v>2027</v>
      </c>
      <c r="O417" s="11" t="s">
        <v>2028</v>
      </c>
      <c r="P417" s="28" t="s">
        <v>22</v>
      </c>
      <c r="Q417" s="24">
        <v>448080000</v>
      </c>
      <c r="R417" s="122">
        <v>178895000</v>
      </c>
      <c r="S417" s="35" t="s">
        <v>15</v>
      </c>
      <c r="T417" s="8" t="s">
        <v>15</v>
      </c>
      <c r="U417" s="1">
        <v>44543</v>
      </c>
    </row>
    <row r="418" spans="1:21" ht="16.5" customHeight="1" x14ac:dyDescent="0.3">
      <c r="A418" s="63">
        <v>415</v>
      </c>
      <c r="B418" s="12" t="s">
        <v>38</v>
      </c>
      <c r="C418" s="13">
        <v>44446</v>
      </c>
      <c r="D418" s="11" t="s">
        <v>153</v>
      </c>
      <c r="E418" s="123" t="s">
        <v>1990</v>
      </c>
      <c r="F418" s="29">
        <v>2021</v>
      </c>
      <c r="G418" s="9" t="s">
        <v>2029</v>
      </c>
      <c r="H418" s="12" t="s">
        <v>321</v>
      </c>
      <c r="I418" s="12" t="s">
        <v>2030</v>
      </c>
      <c r="J418" s="12" t="s">
        <v>163</v>
      </c>
      <c r="K418" s="36">
        <v>44512</v>
      </c>
      <c r="L418" s="11">
        <v>40</v>
      </c>
      <c r="M418" s="63" t="s">
        <v>2031</v>
      </c>
      <c r="N418" s="28" t="s">
        <v>2032</v>
      </c>
      <c r="O418" s="11" t="s">
        <v>2033</v>
      </c>
      <c r="P418" s="28" t="s">
        <v>22</v>
      </c>
      <c r="Q418" s="24">
        <v>640700000</v>
      </c>
      <c r="R418" s="122">
        <v>200000000</v>
      </c>
      <c r="S418" s="35" t="s">
        <v>15</v>
      </c>
      <c r="T418" s="66" t="s">
        <v>185</v>
      </c>
      <c r="U418" s="1">
        <v>44568</v>
      </c>
    </row>
    <row r="419" spans="1:21" ht="16.5" customHeight="1" x14ac:dyDescent="0.3">
      <c r="A419" s="63">
        <v>416</v>
      </c>
      <c r="B419" s="12" t="s">
        <v>38</v>
      </c>
      <c r="C419" s="13">
        <v>44446</v>
      </c>
      <c r="D419" s="11" t="s">
        <v>153</v>
      </c>
      <c r="E419" s="123" t="s">
        <v>1990</v>
      </c>
      <c r="F419" s="29">
        <v>2021</v>
      </c>
      <c r="G419" s="9" t="s">
        <v>2034</v>
      </c>
      <c r="H419" s="12" t="s">
        <v>268</v>
      </c>
      <c r="I419" s="12" t="s">
        <v>2035</v>
      </c>
      <c r="J419" s="12" t="s">
        <v>163</v>
      </c>
      <c r="K419" s="36">
        <v>44512</v>
      </c>
      <c r="L419" s="11">
        <v>40</v>
      </c>
      <c r="M419" s="128" t="s">
        <v>2036</v>
      </c>
      <c r="N419" s="28" t="s">
        <v>2037</v>
      </c>
      <c r="O419" s="11" t="s">
        <v>2038</v>
      </c>
      <c r="P419" s="28" t="s">
        <v>15</v>
      </c>
      <c r="Q419" s="24">
        <v>449865000</v>
      </c>
      <c r="R419" s="122">
        <v>179902000</v>
      </c>
      <c r="S419" s="35" t="s">
        <v>15</v>
      </c>
      <c r="T419" s="66" t="s">
        <v>185</v>
      </c>
      <c r="U419" s="1">
        <v>44568</v>
      </c>
    </row>
    <row r="420" spans="1:21" ht="16.5" customHeight="1" x14ac:dyDescent="0.25">
      <c r="A420" s="63">
        <v>417</v>
      </c>
      <c r="B420" s="12" t="s">
        <v>38</v>
      </c>
      <c r="C420" s="13">
        <v>44446</v>
      </c>
      <c r="D420" s="11" t="s">
        <v>153</v>
      </c>
      <c r="E420" s="12" t="s">
        <v>1990</v>
      </c>
      <c r="F420" s="29">
        <v>2021</v>
      </c>
      <c r="G420" s="9" t="s">
        <v>2039</v>
      </c>
      <c r="H420" s="12" t="s">
        <v>88</v>
      </c>
      <c r="I420" s="12" t="s">
        <v>2040</v>
      </c>
      <c r="J420" s="12" t="s">
        <v>163</v>
      </c>
      <c r="K420" s="36">
        <v>44512</v>
      </c>
      <c r="L420" s="11">
        <v>40</v>
      </c>
      <c r="M420" s="63" t="s">
        <v>2041</v>
      </c>
      <c r="N420" s="28" t="s">
        <v>2042</v>
      </c>
      <c r="O420" s="11" t="s">
        <v>2043</v>
      </c>
      <c r="P420" s="28" t="s">
        <v>22</v>
      </c>
      <c r="Q420" s="24">
        <v>502017000</v>
      </c>
      <c r="R420" s="122">
        <v>199928000</v>
      </c>
      <c r="S420" s="35" t="s">
        <v>15</v>
      </c>
      <c r="T420" s="49" t="s">
        <v>22</v>
      </c>
      <c r="U420" s="9"/>
    </row>
    <row r="421" spans="1:21" ht="16.5" customHeight="1" x14ac:dyDescent="0.3">
      <c r="A421" s="63">
        <v>418</v>
      </c>
      <c r="B421" s="12" t="s">
        <v>38</v>
      </c>
      <c r="C421" s="13">
        <v>44446</v>
      </c>
      <c r="D421" s="11" t="s">
        <v>153</v>
      </c>
      <c r="E421" s="123" t="s">
        <v>1990</v>
      </c>
      <c r="F421" s="29">
        <v>2021</v>
      </c>
      <c r="G421" s="9" t="s">
        <v>2044</v>
      </c>
      <c r="H421" s="12" t="s">
        <v>268</v>
      </c>
      <c r="I421" s="12" t="s">
        <v>2045</v>
      </c>
      <c r="J421" s="12" t="s">
        <v>163</v>
      </c>
      <c r="K421" s="36">
        <v>44512</v>
      </c>
      <c r="L421" s="9">
        <v>40</v>
      </c>
      <c r="M421" s="130" t="s">
        <v>2046</v>
      </c>
      <c r="N421" s="28" t="s">
        <v>2047</v>
      </c>
      <c r="O421" s="11" t="s">
        <v>2048</v>
      </c>
      <c r="P421" s="28" t="s">
        <v>22</v>
      </c>
      <c r="Q421" s="24">
        <v>609609000</v>
      </c>
      <c r="R421" s="122">
        <v>198342000</v>
      </c>
      <c r="S421" s="35" t="s">
        <v>15</v>
      </c>
      <c r="T421" s="66" t="s">
        <v>185</v>
      </c>
      <c r="U421" s="1">
        <v>44568</v>
      </c>
    </row>
    <row r="422" spans="1:21" ht="16.5" customHeight="1" x14ac:dyDescent="0.3">
      <c r="A422" s="63">
        <v>419</v>
      </c>
      <c r="B422" s="12" t="s">
        <v>38</v>
      </c>
      <c r="C422" s="13">
        <v>44446</v>
      </c>
      <c r="D422" s="11" t="s">
        <v>153</v>
      </c>
      <c r="E422" s="123" t="s">
        <v>1990</v>
      </c>
      <c r="F422" s="29">
        <v>2021</v>
      </c>
      <c r="G422" s="9" t="s">
        <v>2049</v>
      </c>
      <c r="H422" s="12" t="s">
        <v>268</v>
      </c>
      <c r="I422" s="12" t="s">
        <v>2050</v>
      </c>
      <c r="J422" s="12" t="s">
        <v>163</v>
      </c>
      <c r="K422" s="36">
        <v>44510</v>
      </c>
      <c r="L422" s="11">
        <v>40</v>
      </c>
      <c r="M422" s="63" t="s">
        <v>2051</v>
      </c>
      <c r="N422" s="28" t="s">
        <v>2052</v>
      </c>
      <c r="O422" s="11" t="s">
        <v>2053</v>
      </c>
      <c r="P422" s="28" t="s">
        <v>15</v>
      </c>
      <c r="Q422" s="24">
        <v>623845000</v>
      </c>
      <c r="R422" s="122">
        <v>199946000</v>
      </c>
      <c r="S422" s="35" t="s">
        <v>15</v>
      </c>
      <c r="T422" s="66" t="s">
        <v>185</v>
      </c>
      <c r="U422" s="1">
        <v>44568</v>
      </c>
    </row>
    <row r="423" spans="1:21" ht="16.5" customHeight="1" x14ac:dyDescent="0.3">
      <c r="A423" s="63">
        <v>420</v>
      </c>
      <c r="B423" s="12" t="s">
        <v>38</v>
      </c>
      <c r="C423" s="13">
        <v>44446</v>
      </c>
      <c r="D423" s="11" t="s">
        <v>153</v>
      </c>
      <c r="E423" s="123" t="s">
        <v>1990</v>
      </c>
      <c r="F423" s="29">
        <v>2021</v>
      </c>
      <c r="G423" s="9" t="s">
        <v>2054</v>
      </c>
      <c r="H423" s="12" t="s">
        <v>213</v>
      </c>
      <c r="I423" s="12" t="s">
        <v>2055</v>
      </c>
      <c r="J423" s="12" t="s">
        <v>163</v>
      </c>
      <c r="K423" s="36">
        <v>44510</v>
      </c>
      <c r="L423" s="11">
        <v>40</v>
      </c>
      <c r="M423" s="91" t="s">
        <v>2056</v>
      </c>
      <c r="N423" s="28" t="s">
        <v>2057</v>
      </c>
      <c r="O423" s="11" t="s">
        <v>2058</v>
      </c>
      <c r="P423" s="28" t="s">
        <v>22</v>
      </c>
      <c r="Q423" s="24">
        <v>1084254000</v>
      </c>
      <c r="R423" s="122">
        <v>199978000</v>
      </c>
      <c r="S423" s="35" t="s">
        <v>15</v>
      </c>
      <c r="T423" s="66" t="s">
        <v>185</v>
      </c>
      <c r="U423" s="1">
        <v>44568</v>
      </c>
    </row>
    <row r="424" spans="1:21" ht="16.5" customHeight="1" x14ac:dyDescent="0.3">
      <c r="A424" s="63">
        <v>421</v>
      </c>
      <c r="B424" s="12" t="s">
        <v>38</v>
      </c>
      <c r="C424" s="13">
        <v>44446</v>
      </c>
      <c r="D424" s="11" t="s">
        <v>153</v>
      </c>
      <c r="E424" s="123" t="s">
        <v>1990</v>
      </c>
      <c r="F424" s="29">
        <v>2021</v>
      </c>
      <c r="G424" s="9" t="s">
        <v>2059</v>
      </c>
      <c r="H424" s="12" t="s">
        <v>268</v>
      </c>
      <c r="I424" s="12" t="s">
        <v>2060</v>
      </c>
      <c r="J424" s="12" t="s">
        <v>163</v>
      </c>
      <c r="K424" s="36">
        <v>44512</v>
      </c>
      <c r="L424" s="11">
        <v>40</v>
      </c>
      <c r="M424" s="63" t="s">
        <v>2061</v>
      </c>
      <c r="N424" s="28" t="s">
        <v>2062</v>
      </c>
      <c r="O424" s="11" t="s">
        <v>2063</v>
      </c>
      <c r="P424" s="28" t="s">
        <v>22</v>
      </c>
      <c r="Q424" s="24">
        <v>542815000</v>
      </c>
      <c r="R424" s="122">
        <v>196917000</v>
      </c>
      <c r="S424" s="35" t="s">
        <v>15</v>
      </c>
      <c r="T424" s="66" t="s">
        <v>185</v>
      </c>
      <c r="U424" s="1">
        <v>44568</v>
      </c>
    </row>
    <row r="425" spans="1:21" ht="16.5" customHeight="1" x14ac:dyDescent="0.3">
      <c r="A425" s="63">
        <v>422</v>
      </c>
      <c r="B425" s="12" t="s">
        <v>38</v>
      </c>
      <c r="C425" s="13">
        <v>44446</v>
      </c>
      <c r="D425" s="11" t="s">
        <v>153</v>
      </c>
      <c r="E425" s="123" t="s">
        <v>1990</v>
      </c>
      <c r="F425" s="29">
        <v>2021</v>
      </c>
      <c r="G425" s="9" t="s">
        <v>2064</v>
      </c>
      <c r="H425" s="12" t="s">
        <v>268</v>
      </c>
      <c r="I425" s="12" t="s">
        <v>2060</v>
      </c>
      <c r="J425" s="12" t="s">
        <v>163</v>
      </c>
      <c r="K425" s="36">
        <v>44512</v>
      </c>
      <c r="L425" s="11">
        <v>40</v>
      </c>
      <c r="M425" s="63" t="s">
        <v>2065</v>
      </c>
      <c r="N425" s="28" t="s">
        <v>2066</v>
      </c>
      <c r="O425" s="11" t="s">
        <v>2067</v>
      </c>
      <c r="P425" s="28" t="s">
        <v>22</v>
      </c>
      <c r="Q425" s="24">
        <v>520972000</v>
      </c>
      <c r="R425" s="122">
        <v>198542000</v>
      </c>
      <c r="S425" s="35" t="s">
        <v>15</v>
      </c>
      <c r="T425" s="66" t="s">
        <v>185</v>
      </c>
      <c r="U425" s="1">
        <v>44568</v>
      </c>
    </row>
    <row r="426" spans="1:21" ht="16.5" customHeight="1" x14ac:dyDescent="0.3">
      <c r="A426" s="63">
        <v>423</v>
      </c>
      <c r="B426" s="12" t="s">
        <v>38</v>
      </c>
      <c r="C426" s="13">
        <v>44442</v>
      </c>
      <c r="D426" s="11" t="s">
        <v>206</v>
      </c>
      <c r="E426" s="123" t="s">
        <v>124</v>
      </c>
      <c r="F426" s="29">
        <v>2021</v>
      </c>
      <c r="G426" s="9" t="s">
        <v>2068</v>
      </c>
      <c r="H426" s="12" t="s">
        <v>169</v>
      </c>
      <c r="I426" s="12" t="s">
        <v>2069</v>
      </c>
      <c r="J426" s="12" t="s">
        <v>163</v>
      </c>
      <c r="K426" s="36">
        <v>44498</v>
      </c>
      <c r="L426" s="11">
        <v>40</v>
      </c>
      <c r="M426" s="128" t="s">
        <v>2070</v>
      </c>
      <c r="N426" s="28" t="s">
        <v>2071</v>
      </c>
      <c r="O426" s="11" t="s">
        <v>2072</v>
      </c>
      <c r="P426" s="28" t="s">
        <v>22</v>
      </c>
      <c r="Q426" s="17">
        <v>198381000</v>
      </c>
      <c r="R426" s="122">
        <v>79251000</v>
      </c>
      <c r="S426" s="35" t="s">
        <v>15</v>
      </c>
      <c r="T426" s="66" t="s">
        <v>185</v>
      </c>
      <c r="U426" s="1">
        <v>44568</v>
      </c>
    </row>
    <row r="427" spans="1:21" ht="16.5" customHeight="1" x14ac:dyDescent="0.3">
      <c r="A427" s="63">
        <v>424</v>
      </c>
      <c r="B427" s="12" t="s">
        <v>38</v>
      </c>
      <c r="C427" s="13">
        <v>44446</v>
      </c>
      <c r="D427" s="11" t="s">
        <v>153</v>
      </c>
      <c r="E427" s="12" t="s">
        <v>124</v>
      </c>
      <c r="F427" s="29">
        <v>2021</v>
      </c>
      <c r="G427" s="9" t="s">
        <v>2073</v>
      </c>
      <c r="H427" s="12" t="s">
        <v>284</v>
      </c>
      <c r="I427" s="12" t="s">
        <v>124</v>
      </c>
      <c r="J427" s="12" t="s">
        <v>163</v>
      </c>
      <c r="K427" s="36">
        <v>44512</v>
      </c>
      <c r="L427" s="11">
        <v>30</v>
      </c>
      <c r="M427" s="63" t="s">
        <v>2074</v>
      </c>
      <c r="N427" s="28" t="s">
        <v>2075</v>
      </c>
      <c r="O427" s="11" t="s">
        <v>2076</v>
      </c>
      <c r="P427" s="28" t="s">
        <v>22</v>
      </c>
      <c r="Q427" s="24">
        <v>369075000</v>
      </c>
      <c r="R427" s="103">
        <v>147445000</v>
      </c>
      <c r="S427" s="35" t="s">
        <v>15</v>
      </c>
      <c r="T427" s="8" t="s">
        <v>15</v>
      </c>
      <c r="U427" s="1">
        <v>44543</v>
      </c>
    </row>
    <row r="428" spans="1:21" ht="16.5" customHeight="1" x14ac:dyDescent="0.3">
      <c r="A428" s="63">
        <v>425</v>
      </c>
      <c r="B428" s="12" t="s">
        <v>38</v>
      </c>
      <c r="C428" s="13">
        <v>44446</v>
      </c>
      <c r="D428" s="11" t="s">
        <v>153</v>
      </c>
      <c r="E428" s="123" t="s">
        <v>124</v>
      </c>
      <c r="F428" s="29">
        <v>2021</v>
      </c>
      <c r="G428" s="9" t="s">
        <v>2077</v>
      </c>
      <c r="H428" s="12" t="s">
        <v>21</v>
      </c>
      <c r="I428" s="12" t="s">
        <v>2078</v>
      </c>
      <c r="J428" s="12" t="s">
        <v>163</v>
      </c>
      <c r="K428" s="36">
        <v>44512</v>
      </c>
      <c r="L428" s="11">
        <v>33</v>
      </c>
      <c r="M428" s="63" t="s">
        <v>2079</v>
      </c>
      <c r="N428" s="28" t="s">
        <v>2080</v>
      </c>
      <c r="O428" s="11" t="s">
        <v>2081</v>
      </c>
      <c r="P428" s="28" t="s">
        <v>22</v>
      </c>
      <c r="Q428" s="24">
        <v>307473000</v>
      </c>
      <c r="R428" s="103">
        <v>122747000</v>
      </c>
      <c r="S428" s="35" t="s">
        <v>15</v>
      </c>
      <c r="T428" s="66" t="s">
        <v>185</v>
      </c>
      <c r="U428" s="1">
        <v>44568</v>
      </c>
    </row>
    <row r="429" spans="1:21" ht="16.5" customHeight="1" x14ac:dyDescent="0.3">
      <c r="A429" s="63">
        <v>426</v>
      </c>
      <c r="B429" s="12" t="s">
        <v>38</v>
      </c>
      <c r="C429" s="13">
        <v>44442</v>
      </c>
      <c r="D429" s="11" t="s">
        <v>206</v>
      </c>
      <c r="E429" s="123" t="s">
        <v>124</v>
      </c>
      <c r="F429" s="29">
        <v>2021</v>
      </c>
      <c r="G429" s="9" t="s">
        <v>2082</v>
      </c>
      <c r="H429" s="12" t="s">
        <v>169</v>
      </c>
      <c r="I429" s="12" t="s">
        <v>125</v>
      </c>
      <c r="J429" s="12" t="s">
        <v>163</v>
      </c>
      <c r="K429" s="36">
        <v>44510</v>
      </c>
      <c r="L429" s="11">
        <v>40</v>
      </c>
      <c r="M429" s="63" t="s">
        <v>2083</v>
      </c>
      <c r="N429" s="28" t="s">
        <v>2084</v>
      </c>
      <c r="O429" s="11" t="s">
        <v>2085</v>
      </c>
      <c r="P429" s="28" t="s">
        <v>22</v>
      </c>
      <c r="Q429" s="17">
        <v>581507000</v>
      </c>
      <c r="R429" s="122">
        <v>199862000</v>
      </c>
      <c r="S429" s="35" t="s">
        <v>15</v>
      </c>
      <c r="T429" s="66" t="s">
        <v>185</v>
      </c>
      <c r="U429" s="1">
        <v>44568</v>
      </c>
    </row>
    <row r="430" spans="1:21" ht="16.5" customHeight="1" x14ac:dyDescent="0.3">
      <c r="A430" s="63">
        <v>427</v>
      </c>
      <c r="B430" s="12" t="s">
        <v>38</v>
      </c>
      <c r="C430" s="13">
        <v>44446</v>
      </c>
      <c r="D430" s="11" t="s">
        <v>153</v>
      </c>
      <c r="E430" s="123" t="s">
        <v>124</v>
      </c>
      <c r="F430" s="29">
        <v>2021</v>
      </c>
      <c r="G430" s="9" t="s">
        <v>2086</v>
      </c>
      <c r="H430" s="12" t="s">
        <v>1149</v>
      </c>
      <c r="I430" s="12" t="s">
        <v>2087</v>
      </c>
      <c r="J430" s="12" t="s">
        <v>163</v>
      </c>
      <c r="K430" s="36">
        <v>44512</v>
      </c>
      <c r="L430" s="11">
        <v>30</v>
      </c>
      <c r="M430" s="129" t="s">
        <v>2088</v>
      </c>
      <c r="N430" s="28" t="s">
        <v>2089</v>
      </c>
      <c r="O430" s="11" t="s">
        <v>2090</v>
      </c>
      <c r="P430" s="28" t="s">
        <v>22</v>
      </c>
      <c r="Q430" s="24">
        <v>302871000</v>
      </c>
      <c r="R430" s="103">
        <v>120685000</v>
      </c>
      <c r="S430" s="35" t="s">
        <v>15</v>
      </c>
      <c r="T430" s="66" t="s">
        <v>185</v>
      </c>
      <c r="U430" s="1">
        <v>44568</v>
      </c>
    </row>
    <row r="431" spans="1:21" ht="16.5" customHeight="1" x14ac:dyDescent="0.3">
      <c r="A431" s="63">
        <v>428</v>
      </c>
      <c r="B431" s="12" t="s">
        <v>38</v>
      </c>
      <c r="C431" s="13">
        <v>44446</v>
      </c>
      <c r="D431" s="11" t="s">
        <v>153</v>
      </c>
      <c r="E431" s="123" t="s">
        <v>124</v>
      </c>
      <c r="F431" s="29">
        <v>2021</v>
      </c>
      <c r="G431" s="9" t="s">
        <v>2091</v>
      </c>
      <c r="H431" s="12" t="s">
        <v>2092</v>
      </c>
      <c r="I431" s="12" t="s">
        <v>2093</v>
      </c>
      <c r="J431" s="12" t="s">
        <v>163</v>
      </c>
      <c r="K431" s="36">
        <v>44510</v>
      </c>
      <c r="L431" s="11">
        <v>30</v>
      </c>
      <c r="M431" s="128" t="s">
        <v>2094</v>
      </c>
      <c r="N431" s="28" t="s">
        <v>2095</v>
      </c>
      <c r="O431" s="11" t="s">
        <v>2096</v>
      </c>
      <c r="P431" s="28" t="s">
        <v>22</v>
      </c>
      <c r="Q431" s="24">
        <v>263955000</v>
      </c>
      <c r="R431" s="103">
        <v>102950000</v>
      </c>
      <c r="S431" s="35" t="s">
        <v>15</v>
      </c>
      <c r="T431" s="66" t="s">
        <v>185</v>
      </c>
      <c r="U431" s="1">
        <v>44568</v>
      </c>
    </row>
    <row r="432" spans="1:21" ht="16.5" customHeight="1" x14ac:dyDescent="0.3">
      <c r="A432" s="63">
        <v>429</v>
      </c>
      <c r="B432" s="12" t="s">
        <v>38</v>
      </c>
      <c r="C432" s="13">
        <v>44442</v>
      </c>
      <c r="D432" s="11" t="s">
        <v>206</v>
      </c>
      <c r="E432" s="123" t="s">
        <v>124</v>
      </c>
      <c r="F432" s="29">
        <v>2021</v>
      </c>
      <c r="G432" s="9" t="s">
        <v>2097</v>
      </c>
      <c r="H432" s="12" t="s">
        <v>101</v>
      </c>
      <c r="I432" s="12" t="s">
        <v>2098</v>
      </c>
      <c r="J432" s="12" t="s">
        <v>163</v>
      </c>
      <c r="K432" s="36">
        <v>44498</v>
      </c>
      <c r="L432" s="11">
        <v>40</v>
      </c>
      <c r="M432" s="128" t="s">
        <v>2099</v>
      </c>
      <c r="N432" s="28" t="s">
        <v>2100</v>
      </c>
      <c r="O432" s="11" t="s">
        <v>2101</v>
      </c>
      <c r="P432" s="28" t="s">
        <v>22</v>
      </c>
      <c r="Q432" s="17">
        <v>518386000</v>
      </c>
      <c r="R432" s="122">
        <v>199682000</v>
      </c>
      <c r="S432" s="35" t="s">
        <v>15</v>
      </c>
      <c r="T432" s="66" t="s">
        <v>185</v>
      </c>
      <c r="U432" s="1">
        <v>44568</v>
      </c>
    </row>
    <row r="433" spans="1:21" ht="16.5" customHeight="1" x14ac:dyDescent="0.3">
      <c r="A433" s="63">
        <v>430</v>
      </c>
      <c r="B433" s="12" t="s">
        <v>38</v>
      </c>
      <c r="C433" s="13">
        <v>44446</v>
      </c>
      <c r="D433" s="11" t="s">
        <v>153</v>
      </c>
      <c r="E433" s="123" t="s">
        <v>124</v>
      </c>
      <c r="F433" s="29">
        <v>2021</v>
      </c>
      <c r="G433" s="9" t="s">
        <v>2102</v>
      </c>
      <c r="H433" s="12" t="s">
        <v>431</v>
      </c>
      <c r="I433" s="12" t="s">
        <v>2103</v>
      </c>
      <c r="J433" s="12" t="s">
        <v>163</v>
      </c>
      <c r="K433" s="36">
        <v>44510</v>
      </c>
      <c r="L433" s="11">
        <v>40</v>
      </c>
      <c r="M433" s="128" t="s">
        <v>2104</v>
      </c>
      <c r="N433" s="28" t="s">
        <v>2105</v>
      </c>
      <c r="O433" s="11" t="s">
        <v>2106</v>
      </c>
      <c r="P433" s="28" t="s">
        <v>22</v>
      </c>
      <c r="Q433" s="24">
        <v>428454000</v>
      </c>
      <c r="R433" s="103">
        <v>171302000</v>
      </c>
      <c r="S433" s="35" t="s">
        <v>15</v>
      </c>
      <c r="T433" s="66" t="s">
        <v>185</v>
      </c>
      <c r="U433" s="1">
        <v>44568</v>
      </c>
    </row>
    <row r="434" spans="1:21" ht="16.5" customHeight="1" x14ac:dyDescent="0.25">
      <c r="A434" s="63">
        <v>431</v>
      </c>
      <c r="B434" s="12" t="s">
        <v>38</v>
      </c>
      <c r="C434" s="13">
        <v>44442</v>
      </c>
      <c r="D434" s="11" t="s">
        <v>206</v>
      </c>
      <c r="E434" s="12" t="s">
        <v>124</v>
      </c>
      <c r="F434" s="29">
        <v>2021</v>
      </c>
      <c r="G434" s="9" t="s">
        <v>2107</v>
      </c>
      <c r="H434" s="12" t="s">
        <v>129</v>
      </c>
      <c r="I434" s="12" t="s">
        <v>130</v>
      </c>
      <c r="J434" s="12" t="s">
        <v>163</v>
      </c>
      <c r="K434" s="36">
        <v>44498</v>
      </c>
      <c r="L434" s="11">
        <v>40</v>
      </c>
      <c r="M434" s="63" t="s">
        <v>2108</v>
      </c>
      <c r="N434" s="28" t="s">
        <v>2109</v>
      </c>
      <c r="O434" s="11" t="s">
        <v>2110</v>
      </c>
      <c r="P434" s="28" t="s">
        <v>22</v>
      </c>
      <c r="Q434" s="17">
        <v>499760000</v>
      </c>
      <c r="R434" s="122">
        <v>200000000</v>
      </c>
      <c r="S434" s="35" t="s">
        <v>15</v>
      </c>
      <c r="T434" s="49" t="s">
        <v>15</v>
      </c>
      <c r="U434" s="50">
        <v>44539</v>
      </c>
    </row>
    <row r="435" spans="1:21" ht="16.5" customHeight="1" x14ac:dyDescent="0.3">
      <c r="A435" s="63">
        <v>432</v>
      </c>
      <c r="B435" s="12" t="s">
        <v>38</v>
      </c>
      <c r="C435" s="13">
        <v>44442</v>
      </c>
      <c r="D435" s="11" t="s">
        <v>206</v>
      </c>
      <c r="E435" s="123" t="s">
        <v>124</v>
      </c>
      <c r="F435" s="29">
        <v>2021</v>
      </c>
      <c r="G435" s="9" t="s">
        <v>2111</v>
      </c>
      <c r="H435" s="12" t="s">
        <v>1214</v>
      </c>
      <c r="I435" s="12" t="s">
        <v>2112</v>
      </c>
      <c r="J435" s="12" t="s">
        <v>163</v>
      </c>
      <c r="K435" s="36">
        <v>44498</v>
      </c>
      <c r="L435" s="11">
        <v>40</v>
      </c>
      <c r="M435" s="91" t="s">
        <v>2113</v>
      </c>
      <c r="N435" s="28" t="s">
        <v>2114</v>
      </c>
      <c r="O435" s="11" t="s">
        <v>2115</v>
      </c>
      <c r="P435" s="28" t="s">
        <v>15</v>
      </c>
      <c r="Q435" s="17">
        <v>540388000</v>
      </c>
      <c r="R435" s="122">
        <v>199048000</v>
      </c>
      <c r="S435" s="35" t="s">
        <v>15</v>
      </c>
      <c r="T435" s="66" t="s">
        <v>185</v>
      </c>
      <c r="U435" s="1">
        <v>44568</v>
      </c>
    </row>
    <row r="436" spans="1:21" ht="16.5" customHeight="1" x14ac:dyDescent="0.3">
      <c r="A436" s="63">
        <v>433</v>
      </c>
      <c r="B436" s="12" t="s">
        <v>38</v>
      </c>
      <c r="C436" s="13">
        <v>44442</v>
      </c>
      <c r="D436" s="11" t="s">
        <v>206</v>
      </c>
      <c r="E436" s="123" t="s">
        <v>124</v>
      </c>
      <c r="F436" s="29">
        <v>2021</v>
      </c>
      <c r="G436" s="9" t="s">
        <v>2116</v>
      </c>
      <c r="H436" s="12" t="s">
        <v>43</v>
      </c>
      <c r="I436" s="12" t="s">
        <v>2117</v>
      </c>
      <c r="J436" s="12" t="s">
        <v>163</v>
      </c>
      <c r="K436" s="36">
        <v>44498</v>
      </c>
      <c r="L436" s="11">
        <v>40</v>
      </c>
      <c r="M436" s="63" t="s">
        <v>2118</v>
      </c>
      <c r="N436" s="28" t="s">
        <v>2119</v>
      </c>
      <c r="O436" s="11" t="s">
        <v>2120</v>
      </c>
      <c r="P436" s="28" t="s">
        <v>22</v>
      </c>
      <c r="Q436" s="17">
        <v>506702000</v>
      </c>
      <c r="R436" s="122">
        <v>174485000</v>
      </c>
      <c r="S436" s="35" t="s">
        <v>15</v>
      </c>
      <c r="T436" s="66" t="s">
        <v>185</v>
      </c>
      <c r="U436" s="1">
        <v>44568</v>
      </c>
    </row>
    <row r="437" spans="1:21" ht="16.5" customHeight="1" x14ac:dyDescent="0.3">
      <c r="A437" s="63">
        <v>434</v>
      </c>
      <c r="B437" s="12" t="s">
        <v>38</v>
      </c>
      <c r="C437" s="13">
        <v>44442</v>
      </c>
      <c r="D437" s="11" t="s">
        <v>206</v>
      </c>
      <c r="E437" s="123" t="s">
        <v>124</v>
      </c>
      <c r="F437" s="29">
        <v>2021</v>
      </c>
      <c r="G437" s="9" t="s">
        <v>2121</v>
      </c>
      <c r="H437" s="12" t="s">
        <v>169</v>
      </c>
      <c r="I437" s="12" t="s">
        <v>2122</v>
      </c>
      <c r="J437" s="12" t="s">
        <v>163</v>
      </c>
      <c r="K437" s="36">
        <v>44510</v>
      </c>
      <c r="L437" s="11">
        <v>31</v>
      </c>
      <c r="M437" s="128" t="s">
        <v>2123</v>
      </c>
      <c r="N437" s="28" t="s">
        <v>2124</v>
      </c>
      <c r="O437" s="11" t="s">
        <v>2125</v>
      </c>
      <c r="P437" s="28" t="s">
        <v>22</v>
      </c>
      <c r="Q437" s="17">
        <v>393469000</v>
      </c>
      <c r="R437" s="122">
        <v>154582000</v>
      </c>
      <c r="S437" s="35" t="s">
        <v>15</v>
      </c>
      <c r="T437" s="8" t="s">
        <v>15</v>
      </c>
      <c r="U437" s="1">
        <v>44543</v>
      </c>
    </row>
    <row r="438" spans="1:21" ht="16.5" customHeight="1" x14ac:dyDescent="0.3">
      <c r="A438" s="63">
        <v>435</v>
      </c>
      <c r="B438" s="12" t="s">
        <v>38</v>
      </c>
      <c r="C438" s="13">
        <v>44446</v>
      </c>
      <c r="D438" s="11" t="s">
        <v>153</v>
      </c>
      <c r="E438" s="123" t="s">
        <v>124</v>
      </c>
      <c r="F438" s="29">
        <v>2021</v>
      </c>
      <c r="G438" s="9" t="s">
        <v>2126</v>
      </c>
      <c r="H438" s="12" t="s">
        <v>65</v>
      </c>
      <c r="I438" s="12" t="s">
        <v>2127</v>
      </c>
      <c r="J438" s="12" t="s">
        <v>163</v>
      </c>
      <c r="K438" s="36">
        <v>44512</v>
      </c>
      <c r="L438" s="11">
        <v>40</v>
      </c>
      <c r="M438" s="128" t="s">
        <v>2128</v>
      </c>
      <c r="N438" s="28" t="s">
        <v>2129</v>
      </c>
      <c r="O438" s="11" t="s">
        <v>2130</v>
      </c>
      <c r="P438" s="28" t="s">
        <v>15</v>
      </c>
      <c r="Q438" s="24">
        <v>536726000</v>
      </c>
      <c r="R438" s="103">
        <v>119392000</v>
      </c>
      <c r="S438" s="35" t="s">
        <v>15</v>
      </c>
      <c r="T438" s="8" t="s">
        <v>15</v>
      </c>
      <c r="U438" s="1">
        <v>44543</v>
      </c>
    </row>
    <row r="439" spans="1:21" ht="16.5" customHeight="1" x14ac:dyDescent="0.3">
      <c r="A439" s="63">
        <v>436</v>
      </c>
      <c r="B439" s="12" t="s">
        <v>38</v>
      </c>
      <c r="C439" s="13">
        <v>44446</v>
      </c>
      <c r="D439" s="11" t="s">
        <v>153</v>
      </c>
      <c r="E439" s="123" t="s">
        <v>124</v>
      </c>
      <c r="F439" s="29">
        <v>2021</v>
      </c>
      <c r="G439" s="9" t="s">
        <v>2131</v>
      </c>
      <c r="H439" s="12" t="s">
        <v>49</v>
      </c>
      <c r="I439" s="12" t="s">
        <v>2132</v>
      </c>
      <c r="J439" s="12" t="s">
        <v>163</v>
      </c>
      <c r="K439" s="36">
        <v>44510</v>
      </c>
      <c r="L439" s="11">
        <v>40</v>
      </c>
      <c r="M439" s="63" t="s">
        <v>2133</v>
      </c>
      <c r="N439" s="28" t="s">
        <v>2134</v>
      </c>
      <c r="O439" s="11" t="s">
        <v>2135</v>
      </c>
      <c r="P439" s="28" t="s">
        <v>22</v>
      </c>
      <c r="Q439" s="24">
        <v>415470000</v>
      </c>
      <c r="R439" s="103">
        <v>165620000</v>
      </c>
      <c r="S439" s="35" t="s">
        <v>15</v>
      </c>
      <c r="T439" s="66" t="s">
        <v>185</v>
      </c>
      <c r="U439" s="1">
        <v>44568</v>
      </c>
    </row>
    <row r="440" spans="1:21" ht="16.5" customHeight="1" x14ac:dyDescent="0.3">
      <c r="A440" s="63">
        <v>437</v>
      </c>
      <c r="B440" s="12" t="s">
        <v>38</v>
      </c>
      <c r="C440" s="13">
        <v>44442</v>
      </c>
      <c r="D440" s="11" t="s">
        <v>206</v>
      </c>
      <c r="E440" s="123" t="s">
        <v>124</v>
      </c>
      <c r="F440" s="29">
        <v>2021</v>
      </c>
      <c r="G440" s="9" t="s">
        <v>2136</v>
      </c>
      <c r="H440" s="12" t="s">
        <v>2137</v>
      </c>
      <c r="I440" s="12" t="s">
        <v>2138</v>
      </c>
      <c r="J440" s="12" t="s">
        <v>163</v>
      </c>
      <c r="K440" s="36">
        <v>44512</v>
      </c>
      <c r="L440" s="11">
        <v>40</v>
      </c>
      <c r="M440" s="63" t="s">
        <v>2139</v>
      </c>
      <c r="N440" s="28" t="s">
        <v>2140</v>
      </c>
      <c r="O440" s="11" t="s">
        <v>2141</v>
      </c>
      <c r="P440" s="28" t="s">
        <v>22</v>
      </c>
      <c r="Q440" s="17">
        <v>502342000</v>
      </c>
      <c r="R440" s="122">
        <v>200000000</v>
      </c>
      <c r="S440" s="35" t="s">
        <v>15</v>
      </c>
      <c r="T440" s="66" t="s">
        <v>185</v>
      </c>
      <c r="U440" s="1">
        <v>44568</v>
      </c>
    </row>
    <row r="441" spans="1:21" ht="16.5" customHeight="1" x14ac:dyDescent="0.3">
      <c r="A441" s="63">
        <v>438</v>
      </c>
      <c r="B441" s="12" t="s">
        <v>38</v>
      </c>
      <c r="C441" s="13">
        <v>44442</v>
      </c>
      <c r="D441" s="11" t="s">
        <v>206</v>
      </c>
      <c r="E441" s="123" t="s">
        <v>124</v>
      </c>
      <c r="F441" s="29">
        <v>2021</v>
      </c>
      <c r="G441" s="9" t="s">
        <v>2142</v>
      </c>
      <c r="H441" s="12" t="s">
        <v>1383</v>
      </c>
      <c r="I441" s="12" t="s">
        <v>2143</v>
      </c>
      <c r="J441" s="12" t="s">
        <v>163</v>
      </c>
      <c r="K441" s="36">
        <v>44498</v>
      </c>
      <c r="L441" s="11">
        <v>40</v>
      </c>
      <c r="M441" s="63" t="s">
        <v>2144</v>
      </c>
      <c r="N441" s="28" t="s">
        <v>2145</v>
      </c>
      <c r="O441" s="11" t="s">
        <v>2146</v>
      </c>
      <c r="P441" s="28" t="s">
        <v>22</v>
      </c>
      <c r="Q441" s="24">
        <v>584889000</v>
      </c>
      <c r="R441" s="103">
        <v>200000000</v>
      </c>
      <c r="S441" s="35" t="s">
        <v>15</v>
      </c>
      <c r="T441" s="66" t="s">
        <v>185</v>
      </c>
      <c r="U441" s="1">
        <v>44568</v>
      </c>
    </row>
    <row r="442" spans="1:21" ht="16.5" customHeight="1" x14ac:dyDescent="0.3">
      <c r="A442" s="63">
        <v>439</v>
      </c>
      <c r="B442" s="12" t="s">
        <v>38</v>
      </c>
      <c r="C442" s="13">
        <v>44442</v>
      </c>
      <c r="D442" s="11" t="s">
        <v>206</v>
      </c>
      <c r="E442" s="123" t="s">
        <v>124</v>
      </c>
      <c r="F442" s="29">
        <v>2021</v>
      </c>
      <c r="G442" s="9" t="s">
        <v>2147</v>
      </c>
      <c r="H442" s="12" t="s">
        <v>21</v>
      </c>
      <c r="I442" s="12" t="s">
        <v>2148</v>
      </c>
      <c r="J442" s="12" t="s">
        <v>163</v>
      </c>
      <c r="K442" s="36">
        <v>44498</v>
      </c>
      <c r="L442" s="11">
        <v>33</v>
      </c>
      <c r="M442" s="63" t="s">
        <v>2149</v>
      </c>
      <c r="N442" s="28" t="s">
        <v>2150</v>
      </c>
      <c r="O442" s="11" t="s">
        <v>2151</v>
      </c>
      <c r="P442" s="28" t="s">
        <v>22</v>
      </c>
      <c r="Q442" s="134">
        <v>274284000</v>
      </c>
      <c r="R442" s="135">
        <v>109792000</v>
      </c>
      <c r="S442" s="35" t="s">
        <v>15</v>
      </c>
      <c r="T442" s="66" t="s">
        <v>185</v>
      </c>
      <c r="U442" s="1">
        <v>44568</v>
      </c>
    </row>
    <row r="443" spans="1:21" ht="16.5" customHeight="1" x14ac:dyDescent="0.3">
      <c r="A443" s="63">
        <v>440</v>
      </c>
      <c r="B443" s="12" t="s">
        <v>38</v>
      </c>
      <c r="C443" s="13">
        <v>44442</v>
      </c>
      <c r="D443" s="11" t="s">
        <v>206</v>
      </c>
      <c r="E443" s="123" t="s">
        <v>124</v>
      </c>
      <c r="F443" s="29">
        <v>2021</v>
      </c>
      <c r="G443" s="9" t="s">
        <v>2152</v>
      </c>
      <c r="H443" s="12" t="s">
        <v>169</v>
      </c>
      <c r="I443" s="12" t="s">
        <v>2093</v>
      </c>
      <c r="J443" s="12" t="s">
        <v>163</v>
      </c>
      <c r="K443" s="36">
        <v>44512</v>
      </c>
      <c r="L443" s="11">
        <v>37</v>
      </c>
      <c r="M443" s="128" t="s">
        <v>2153</v>
      </c>
      <c r="N443" s="28" t="s">
        <v>2154</v>
      </c>
      <c r="O443" s="11" t="s">
        <v>2155</v>
      </c>
      <c r="P443" s="28" t="s">
        <v>22</v>
      </c>
      <c r="Q443" s="17">
        <v>505676000</v>
      </c>
      <c r="R443" s="122">
        <v>184790000</v>
      </c>
      <c r="S443" s="35" t="s">
        <v>15</v>
      </c>
      <c r="T443" s="66" t="s">
        <v>185</v>
      </c>
      <c r="U443" s="1">
        <v>44568</v>
      </c>
    </row>
    <row r="444" spans="1:21" ht="16.5" customHeight="1" x14ac:dyDescent="0.3">
      <c r="A444" s="63">
        <v>441</v>
      </c>
      <c r="B444" s="12" t="s">
        <v>38</v>
      </c>
      <c r="C444" s="13">
        <v>44442</v>
      </c>
      <c r="D444" s="11" t="s">
        <v>206</v>
      </c>
      <c r="E444" s="12" t="s">
        <v>124</v>
      </c>
      <c r="F444" s="29">
        <v>2021</v>
      </c>
      <c r="G444" s="9" t="s">
        <v>2156</v>
      </c>
      <c r="H444" s="12" t="s">
        <v>431</v>
      </c>
      <c r="I444" s="12" t="s">
        <v>2138</v>
      </c>
      <c r="J444" s="12" t="s">
        <v>163</v>
      </c>
      <c r="K444" s="36">
        <v>44498</v>
      </c>
      <c r="L444" s="11">
        <v>40</v>
      </c>
      <c r="M444" s="63" t="s">
        <v>77</v>
      </c>
      <c r="N444" s="28" t="s">
        <v>2157</v>
      </c>
      <c r="O444" s="11" t="s">
        <v>2158</v>
      </c>
      <c r="P444" s="28" t="s">
        <v>22</v>
      </c>
      <c r="Q444" s="17">
        <v>398853000</v>
      </c>
      <c r="R444" s="122">
        <v>159681000</v>
      </c>
      <c r="S444" s="35" t="s">
        <v>15</v>
      </c>
      <c r="T444" s="8" t="s">
        <v>15</v>
      </c>
      <c r="U444" s="1">
        <v>44543</v>
      </c>
    </row>
    <row r="445" spans="1:21" ht="16.5" customHeight="1" x14ac:dyDescent="0.3">
      <c r="A445" s="63">
        <v>442</v>
      </c>
      <c r="B445" s="12" t="s">
        <v>38</v>
      </c>
      <c r="C445" s="13">
        <v>44442</v>
      </c>
      <c r="D445" s="11" t="s">
        <v>206</v>
      </c>
      <c r="E445" s="123" t="s">
        <v>124</v>
      </c>
      <c r="F445" s="29">
        <v>2021</v>
      </c>
      <c r="G445" s="9" t="s">
        <v>2159</v>
      </c>
      <c r="H445" s="12" t="s">
        <v>2160</v>
      </c>
      <c r="I445" s="12" t="s">
        <v>2161</v>
      </c>
      <c r="J445" s="12" t="s">
        <v>163</v>
      </c>
      <c r="K445" s="36">
        <v>44498</v>
      </c>
      <c r="L445" s="11">
        <v>36</v>
      </c>
      <c r="M445" s="63" t="s">
        <v>2162</v>
      </c>
      <c r="N445" s="28" t="s">
        <v>2163</v>
      </c>
      <c r="O445" s="11" t="s">
        <v>2164</v>
      </c>
      <c r="P445" s="28" t="s">
        <v>22</v>
      </c>
      <c r="Q445" s="24">
        <v>751826000</v>
      </c>
      <c r="R445" s="103">
        <v>179662000</v>
      </c>
      <c r="S445" s="35" t="s">
        <v>15</v>
      </c>
      <c r="T445" s="66" t="s">
        <v>185</v>
      </c>
      <c r="U445" s="1">
        <v>44568</v>
      </c>
    </row>
    <row r="446" spans="1:21" ht="16.5" customHeight="1" x14ac:dyDescent="0.3">
      <c r="A446" s="63">
        <v>443</v>
      </c>
      <c r="B446" s="12" t="s">
        <v>38</v>
      </c>
      <c r="C446" s="13">
        <v>44446</v>
      </c>
      <c r="D446" s="11" t="s">
        <v>153</v>
      </c>
      <c r="E446" s="123" t="s">
        <v>124</v>
      </c>
      <c r="F446" s="29">
        <v>2021</v>
      </c>
      <c r="G446" s="9" t="s">
        <v>2165</v>
      </c>
      <c r="H446" s="12" t="s">
        <v>431</v>
      </c>
      <c r="I446" s="12" t="s">
        <v>128</v>
      </c>
      <c r="J446" s="12" t="s">
        <v>163</v>
      </c>
      <c r="K446" s="36">
        <v>44512</v>
      </c>
      <c r="L446" s="11">
        <v>30</v>
      </c>
      <c r="M446" s="91" t="s">
        <v>2166</v>
      </c>
      <c r="N446" s="28" t="s">
        <v>2167</v>
      </c>
      <c r="O446" s="11" t="s">
        <v>2168</v>
      </c>
      <c r="P446" s="28" t="s">
        <v>22</v>
      </c>
      <c r="Q446" s="24">
        <v>375550000</v>
      </c>
      <c r="R446" s="103">
        <v>149277000</v>
      </c>
      <c r="S446" s="35" t="s">
        <v>15</v>
      </c>
      <c r="T446" s="66" t="s">
        <v>185</v>
      </c>
      <c r="U446" s="1">
        <v>44568</v>
      </c>
    </row>
    <row r="447" spans="1:21" ht="16.5" customHeight="1" x14ac:dyDescent="0.3">
      <c r="A447" s="63">
        <v>444</v>
      </c>
      <c r="B447" s="12" t="s">
        <v>38</v>
      </c>
      <c r="C447" s="13">
        <v>44446</v>
      </c>
      <c r="D447" s="11" t="s">
        <v>153</v>
      </c>
      <c r="E447" s="123" t="s">
        <v>124</v>
      </c>
      <c r="F447" s="29">
        <v>2021</v>
      </c>
      <c r="G447" s="9" t="s">
        <v>2169</v>
      </c>
      <c r="H447" s="12" t="s">
        <v>1916</v>
      </c>
      <c r="I447" s="12" t="s">
        <v>2127</v>
      </c>
      <c r="J447" s="12" t="s">
        <v>163</v>
      </c>
      <c r="K447" s="36">
        <v>44510</v>
      </c>
      <c r="L447" s="11">
        <v>40</v>
      </c>
      <c r="M447" s="128" t="s">
        <v>2170</v>
      </c>
      <c r="N447" s="28" t="s">
        <v>2171</v>
      </c>
      <c r="O447" s="11" t="s">
        <v>2172</v>
      </c>
      <c r="P447" s="28" t="s">
        <v>15</v>
      </c>
      <c r="Q447" s="24">
        <v>530746000</v>
      </c>
      <c r="R447" s="103">
        <v>200000000</v>
      </c>
      <c r="S447" s="35" t="s">
        <v>15</v>
      </c>
      <c r="T447" s="66" t="s">
        <v>185</v>
      </c>
      <c r="U447" s="1">
        <v>44568</v>
      </c>
    </row>
    <row r="448" spans="1:21" ht="16.5" customHeight="1" x14ac:dyDescent="0.3">
      <c r="A448" s="63">
        <v>445</v>
      </c>
      <c r="B448" s="12" t="s">
        <v>38</v>
      </c>
      <c r="C448" s="13">
        <v>44442</v>
      </c>
      <c r="D448" s="11" t="s">
        <v>206</v>
      </c>
      <c r="E448" s="123" t="s">
        <v>124</v>
      </c>
      <c r="F448" s="29">
        <v>2021</v>
      </c>
      <c r="G448" s="90" t="s">
        <v>2173</v>
      </c>
      <c r="H448" s="12" t="s">
        <v>293</v>
      </c>
      <c r="I448" s="12" t="s">
        <v>2174</v>
      </c>
      <c r="J448" s="12" t="s">
        <v>163</v>
      </c>
      <c r="K448" s="36">
        <v>44498</v>
      </c>
      <c r="L448" s="11">
        <v>30</v>
      </c>
      <c r="M448" s="128" t="s">
        <v>2175</v>
      </c>
      <c r="N448" s="28" t="s">
        <v>2176</v>
      </c>
      <c r="O448" s="11" t="s">
        <v>2177</v>
      </c>
      <c r="P448" s="28" t="s">
        <v>22</v>
      </c>
      <c r="Q448" s="134">
        <v>360885000</v>
      </c>
      <c r="R448" s="135">
        <v>142550000</v>
      </c>
      <c r="S448" s="35" t="s">
        <v>15</v>
      </c>
      <c r="T448" s="8" t="s">
        <v>15</v>
      </c>
      <c r="U448" s="1">
        <v>44540</v>
      </c>
    </row>
    <row r="449" spans="1:21" ht="15.75" customHeight="1" x14ac:dyDescent="0.3">
      <c r="A449" s="63">
        <v>446</v>
      </c>
      <c r="B449" s="12" t="s">
        <v>38</v>
      </c>
      <c r="C449" s="13">
        <v>44442</v>
      </c>
      <c r="D449" s="11" t="s">
        <v>206</v>
      </c>
      <c r="E449" s="12" t="s">
        <v>124</v>
      </c>
      <c r="F449" s="12">
        <v>2021</v>
      </c>
      <c r="G449" s="9" t="s">
        <v>2178</v>
      </c>
      <c r="H449" s="12" t="s">
        <v>169</v>
      </c>
      <c r="I449" s="12" t="s">
        <v>2179</v>
      </c>
      <c r="J449" s="12" t="s">
        <v>163</v>
      </c>
      <c r="K449" s="36">
        <v>44512</v>
      </c>
      <c r="L449" s="11">
        <v>40</v>
      </c>
      <c r="M449" s="91" t="s">
        <v>2180</v>
      </c>
      <c r="N449" s="28" t="s">
        <v>2181</v>
      </c>
      <c r="O449" s="11" t="s">
        <v>2182</v>
      </c>
      <c r="P449" s="28" t="s">
        <v>22</v>
      </c>
      <c r="Q449" s="134">
        <v>485778000</v>
      </c>
      <c r="R449" s="135">
        <v>193928000</v>
      </c>
      <c r="S449" s="140" t="s">
        <v>15</v>
      </c>
      <c r="T449" s="49" t="s">
        <v>22</v>
      </c>
      <c r="U449" s="1"/>
    </row>
    <row r="450" spans="1:21" ht="16.5" customHeight="1" x14ac:dyDescent="0.3">
      <c r="A450" s="63">
        <v>447</v>
      </c>
      <c r="B450" s="12" t="s">
        <v>38</v>
      </c>
      <c r="C450" s="13">
        <v>44446</v>
      </c>
      <c r="D450" s="11" t="s">
        <v>153</v>
      </c>
      <c r="E450" s="123" t="s">
        <v>124</v>
      </c>
      <c r="F450" s="29">
        <v>2021</v>
      </c>
      <c r="G450" s="9" t="s">
        <v>2183</v>
      </c>
      <c r="H450" s="12" t="s">
        <v>208</v>
      </c>
      <c r="I450" s="12" t="s">
        <v>2127</v>
      </c>
      <c r="J450" s="12" t="s">
        <v>163</v>
      </c>
      <c r="K450" s="36">
        <v>44512</v>
      </c>
      <c r="L450" s="11">
        <v>40</v>
      </c>
      <c r="M450" s="63" t="s">
        <v>2184</v>
      </c>
      <c r="N450" s="28" t="s">
        <v>2185</v>
      </c>
      <c r="O450" s="11" t="s">
        <v>2186</v>
      </c>
      <c r="P450" s="28" t="s">
        <v>15</v>
      </c>
      <c r="Q450" s="24">
        <v>447136000</v>
      </c>
      <c r="R450" s="103">
        <v>179000000</v>
      </c>
      <c r="S450" s="35" t="s">
        <v>15</v>
      </c>
      <c r="T450" s="66" t="s">
        <v>185</v>
      </c>
      <c r="U450" s="1">
        <v>44568</v>
      </c>
    </row>
    <row r="451" spans="1:21" ht="16.5" customHeight="1" x14ac:dyDescent="0.3">
      <c r="A451" s="63">
        <v>448</v>
      </c>
      <c r="B451" s="12" t="s">
        <v>38</v>
      </c>
      <c r="C451" s="13">
        <v>44446</v>
      </c>
      <c r="D451" s="11" t="s">
        <v>153</v>
      </c>
      <c r="E451" s="123" t="s">
        <v>2187</v>
      </c>
      <c r="F451" s="29">
        <v>2021</v>
      </c>
      <c r="G451" s="9" t="s">
        <v>2188</v>
      </c>
      <c r="H451" s="12" t="s">
        <v>268</v>
      </c>
      <c r="I451" s="12" t="s">
        <v>122</v>
      </c>
      <c r="J451" s="12" t="s">
        <v>163</v>
      </c>
      <c r="K451" s="36">
        <v>44512</v>
      </c>
      <c r="L451" s="11">
        <v>30</v>
      </c>
      <c r="M451" s="128" t="s">
        <v>2189</v>
      </c>
      <c r="N451" s="28" t="s">
        <v>2190</v>
      </c>
      <c r="O451" s="11" t="s">
        <v>2191</v>
      </c>
      <c r="P451" s="28" t="s">
        <v>15</v>
      </c>
      <c r="Q451" s="23">
        <v>354016000</v>
      </c>
      <c r="R451" s="98">
        <v>140991000</v>
      </c>
      <c r="S451" s="35" t="s">
        <v>15</v>
      </c>
      <c r="T451" s="66" t="s">
        <v>185</v>
      </c>
      <c r="U451" s="1">
        <v>44568</v>
      </c>
    </row>
    <row r="452" spans="1:21" ht="16.5" customHeight="1" x14ac:dyDescent="0.3">
      <c r="A452" s="63">
        <v>449</v>
      </c>
      <c r="B452" s="12" t="s">
        <v>38</v>
      </c>
      <c r="C452" s="13">
        <v>44446</v>
      </c>
      <c r="D452" s="11" t="s">
        <v>153</v>
      </c>
      <c r="E452" s="123" t="s">
        <v>2187</v>
      </c>
      <c r="F452" s="29">
        <v>2021</v>
      </c>
      <c r="G452" s="9" t="s">
        <v>2192</v>
      </c>
      <c r="H452" s="12" t="s">
        <v>213</v>
      </c>
      <c r="I452" s="12" t="s">
        <v>2193</v>
      </c>
      <c r="J452" s="12" t="s">
        <v>163</v>
      </c>
      <c r="K452" s="36">
        <v>44512</v>
      </c>
      <c r="L452" s="11">
        <v>40</v>
      </c>
      <c r="M452" s="63" t="s">
        <v>2194</v>
      </c>
      <c r="N452" s="28" t="s">
        <v>2195</v>
      </c>
      <c r="O452" s="11" t="s">
        <v>2196</v>
      </c>
      <c r="P452" s="28" t="s">
        <v>22</v>
      </c>
      <c r="Q452" s="23">
        <v>462562000</v>
      </c>
      <c r="R452" s="98">
        <v>183002000</v>
      </c>
      <c r="S452" s="35" t="s">
        <v>15</v>
      </c>
      <c r="T452" s="66" t="s">
        <v>185</v>
      </c>
      <c r="U452" s="1">
        <v>44568</v>
      </c>
    </row>
    <row r="453" spans="1:21" ht="16.5" customHeight="1" x14ac:dyDescent="0.25">
      <c r="A453" s="63">
        <v>450</v>
      </c>
      <c r="B453" s="12" t="s">
        <v>38</v>
      </c>
      <c r="C453" s="13">
        <v>44442</v>
      </c>
      <c r="D453" s="11" t="s">
        <v>206</v>
      </c>
      <c r="E453" s="12" t="s">
        <v>2187</v>
      </c>
      <c r="F453" s="29">
        <v>2021</v>
      </c>
      <c r="G453" s="9" t="s">
        <v>2197</v>
      </c>
      <c r="H453" s="12" t="s">
        <v>84</v>
      </c>
      <c r="I453" s="12" t="s">
        <v>2198</v>
      </c>
      <c r="J453" s="12" t="s">
        <v>163</v>
      </c>
      <c r="K453" s="36">
        <v>44512</v>
      </c>
      <c r="L453" s="11">
        <v>40</v>
      </c>
      <c r="M453" s="91" t="s">
        <v>2199</v>
      </c>
      <c r="N453" s="28" t="s">
        <v>2200</v>
      </c>
      <c r="O453" s="11" t="s">
        <v>2201</v>
      </c>
      <c r="P453" s="28" t="s">
        <v>22</v>
      </c>
      <c r="Q453" s="17">
        <v>453776000</v>
      </c>
      <c r="R453" s="122">
        <v>181102000</v>
      </c>
      <c r="S453" s="35" t="s">
        <v>15</v>
      </c>
      <c r="T453" s="49" t="s">
        <v>22</v>
      </c>
      <c r="U453" s="9"/>
    </row>
    <row r="454" spans="1:21" ht="16.5" customHeight="1" x14ac:dyDescent="0.3">
      <c r="A454" s="63">
        <v>451</v>
      </c>
      <c r="B454" s="12" t="s">
        <v>38</v>
      </c>
      <c r="C454" s="13">
        <v>44446</v>
      </c>
      <c r="D454" s="11" t="s">
        <v>153</v>
      </c>
      <c r="E454" s="123" t="s">
        <v>2187</v>
      </c>
      <c r="F454" s="29">
        <v>2021</v>
      </c>
      <c r="G454" s="9" t="s">
        <v>2202</v>
      </c>
      <c r="H454" s="12" t="s">
        <v>363</v>
      </c>
      <c r="I454" s="12" t="s">
        <v>122</v>
      </c>
      <c r="J454" s="12" t="s">
        <v>163</v>
      </c>
      <c r="K454" s="36">
        <v>44512</v>
      </c>
      <c r="L454" s="11">
        <v>31</v>
      </c>
      <c r="M454" s="128" t="s">
        <v>2203</v>
      </c>
      <c r="N454" s="28" t="s">
        <v>2204</v>
      </c>
      <c r="O454" s="11" t="s">
        <v>2205</v>
      </c>
      <c r="P454" s="28" t="s">
        <v>15</v>
      </c>
      <c r="Q454" s="23">
        <v>482503000</v>
      </c>
      <c r="R454" s="98">
        <v>154537000</v>
      </c>
      <c r="S454" s="35" t="s">
        <v>15</v>
      </c>
      <c r="T454" s="66" t="s">
        <v>185</v>
      </c>
      <c r="U454" s="1">
        <v>44568</v>
      </c>
    </row>
    <row r="455" spans="1:21" ht="16.5" customHeight="1" x14ac:dyDescent="0.3">
      <c r="A455" s="63">
        <v>452</v>
      </c>
      <c r="B455" s="12" t="s">
        <v>38</v>
      </c>
      <c r="C455" s="13">
        <v>44446</v>
      </c>
      <c r="D455" s="11" t="s">
        <v>153</v>
      </c>
      <c r="E455" s="123" t="s">
        <v>2187</v>
      </c>
      <c r="F455" s="29">
        <v>2021</v>
      </c>
      <c r="G455" s="9" t="s">
        <v>2206</v>
      </c>
      <c r="H455" s="12" t="s">
        <v>1009</v>
      </c>
      <c r="I455" s="12" t="s">
        <v>2207</v>
      </c>
      <c r="J455" s="12" t="s">
        <v>163</v>
      </c>
      <c r="K455" s="36">
        <v>44512</v>
      </c>
      <c r="L455" s="11">
        <v>30</v>
      </c>
      <c r="M455" s="128" t="s">
        <v>2208</v>
      </c>
      <c r="N455" s="28" t="s">
        <v>2209</v>
      </c>
      <c r="O455" s="11" t="s">
        <v>2210</v>
      </c>
      <c r="P455" s="28" t="s">
        <v>15</v>
      </c>
      <c r="Q455" s="23">
        <v>351777000</v>
      </c>
      <c r="R455" s="98">
        <v>140521000</v>
      </c>
      <c r="S455" s="35" t="s">
        <v>15</v>
      </c>
      <c r="T455" s="8" t="s">
        <v>15</v>
      </c>
      <c r="U455" s="1">
        <v>44543</v>
      </c>
    </row>
    <row r="456" spans="1:21" ht="16.5" customHeight="1" x14ac:dyDescent="0.3">
      <c r="A456" s="63">
        <v>453</v>
      </c>
      <c r="B456" s="12" t="s">
        <v>38</v>
      </c>
      <c r="C456" s="13">
        <v>44446</v>
      </c>
      <c r="D456" s="11" t="s">
        <v>153</v>
      </c>
      <c r="E456" s="123" t="s">
        <v>2187</v>
      </c>
      <c r="F456" s="29">
        <v>2021</v>
      </c>
      <c r="G456" s="9" t="s">
        <v>2211</v>
      </c>
      <c r="H456" s="12" t="s">
        <v>109</v>
      </c>
      <c r="I456" s="12" t="s">
        <v>2212</v>
      </c>
      <c r="J456" s="12" t="s">
        <v>163</v>
      </c>
      <c r="K456" s="36">
        <v>44512</v>
      </c>
      <c r="L456" s="11">
        <v>35</v>
      </c>
      <c r="M456" s="128" t="s">
        <v>2213</v>
      </c>
      <c r="N456" s="28" t="s">
        <v>2214</v>
      </c>
      <c r="O456" s="11" t="s">
        <v>2215</v>
      </c>
      <c r="P456" s="28" t="s">
        <v>22</v>
      </c>
      <c r="Q456" s="23">
        <v>292092000</v>
      </c>
      <c r="R456" s="98">
        <v>114827000</v>
      </c>
      <c r="S456" s="35" t="s">
        <v>15</v>
      </c>
      <c r="T456" s="8" t="s">
        <v>15</v>
      </c>
      <c r="U456" s="1">
        <v>44543</v>
      </c>
    </row>
    <row r="457" spans="1:21" ht="16.5" customHeight="1" x14ac:dyDescent="0.3">
      <c r="A457" s="63">
        <v>454</v>
      </c>
      <c r="B457" s="12" t="s">
        <v>38</v>
      </c>
      <c r="C457" s="13">
        <v>44446</v>
      </c>
      <c r="D457" s="11" t="s">
        <v>153</v>
      </c>
      <c r="E457" s="123" t="s">
        <v>2187</v>
      </c>
      <c r="F457" s="29">
        <v>2021</v>
      </c>
      <c r="G457" s="9" t="s">
        <v>2216</v>
      </c>
      <c r="H457" s="12" t="s">
        <v>213</v>
      </c>
      <c r="I457" s="12" t="s">
        <v>2217</v>
      </c>
      <c r="J457" s="12" t="s">
        <v>163</v>
      </c>
      <c r="K457" s="36">
        <v>44512</v>
      </c>
      <c r="L457" s="11">
        <v>37</v>
      </c>
      <c r="M457" s="63" t="s">
        <v>2218</v>
      </c>
      <c r="N457" s="28" t="s">
        <v>2219</v>
      </c>
      <c r="O457" s="11" t="s">
        <v>2220</v>
      </c>
      <c r="P457" s="28" t="s">
        <v>22</v>
      </c>
      <c r="Q457" s="23">
        <v>489102000</v>
      </c>
      <c r="R457" s="98">
        <v>183641000</v>
      </c>
      <c r="S457" s="35" t="s">
        <v>15</v>
      </c>
      <c r="T457" s="66" t="s">
        <v>185</v>
      </c>
      <c r="U457" s="1">
        <v>44568</v>
      </c>
    </row>
    <row r="458" spans="1:21" ht="16.5" customHeight="1" x14ac:dyDescent="0.3">
      <c r="A458" s="63">
        <v>455</v>
      </c>
      <c r="B458" s="12" t="s">
        <v>38</v>
      </c>
      <c r="C458" s="13">
        <v>44446</v>
      </c>
      <c r="D458" s="11" t="s">
        <v>153</v>
      </c>
      <c r="E458" s="123" t="s">
        <v>2187</v>
      </c>
      <c r="F458" s="29">
        <v>2021</v>
      </c>
      <c r="G458" s="9" t="s">
        <v>2221</v>
      </c>
      <c r="H458" s="12" t="s">
        <v>2222</v>
      </c>
      <c r="I458" s="12" t="s">
        <v>2223</v>
      </c>
      <c r="J458" s="12" t="s">
        <v>163</v>
      </c>
      <c r="K458" s="36">
        <v>44512</v>
      </c>
      <c r="L458" s="11">
        <v>38</v>
      </c>
      <c r="M458" s="63" t="s">
        <v>2224</v>
      </c>
      <c r="N458" s="28" t="s">
        <v>2225</v>
      </c>
      <c r="O458" s="11" t="s">
        <v>2226</v>
      </c>
      <c r="P458" s="28" t="s">
        <v>22</v>
      </c>
      <c r="Q458" s="23">
        <v>545604000</v>
      </c>
      <c r="R458" s="98">
        <v>188792000</v>
      </c>
      <c r="S458" s="35" t="s">
        <v>15</v>
      </c>
      <c r="T458" s="66" t="s">
        <v>185</v>
      </c>
      <c r="U458" s="1">
        <v>44568</v>
      </c>
    </row>
    <row r="459" spans="1:21" ht="16.5" customHeight="1" x14ac:dyDescent="0.3">
      <c r="A459" s="63">
        <v>456</v>
      </c>
      <c r="B459" s="12" t="s">
        <v>38</v>
      </c>
      <c r="C459" s="13">
        <v>44442</v>
      </c>
      <c r="D459" s="11" t="s">
        <v>206</v>
      </c>
      <c r="E459" s="123" t="s">
        <v>2187</v>
      </c>
      <c r="F459" s="29">
        <v>2021</v>
      </c>
      <c r="G459" s="9" t="s">
        <v>2227</v>
      </c>
      <c r="H459" s="12" t="s">
        <v>43</v>
      </c>
      <c r="I459" s="12" t="s">
        <v>2223</v>
      </c>
      <c r="J459" s="12" t="s">
        <v>163</v>
      </c>
      <c r="K459" s="36">
        <v>44512</v>
      </c>
      <c r="L459" s="11">
        <v>40</v>
      </c>
      <c r="M459" s="91" t="s">
        <v>2228</v>
      </c>
      <c r="N459" s="28" t="s">
        <v>2229</v>
      </c>
      <c r="O459" s="11" t="s">
        <v>2230</v>
      </c>
      <c r="P459" s="28" t="s">
        <v>22</v>
      </c>
      <c r="Q459" s="17">
        <v>546031000</v>
      </c>
      <c r="R459" s="122">
        <v>194662000</v>
      </c>
      <c r="S459" s="35" t="s">
        <v>15</v>
      </c>
      <c r="T459" s="66" t="s">
        <v>185</v>
      </c>
      <c r="U459" s="1">
        <v>44568</v>
      </c>
    </row>
    <row r="460" spans="1:21" ht="16.5" customHeight="1" x14ac:dyDescent="0.3">
      <c r="A460" s="63">
        <v>457</v>
      </c>
      <c r="B460" s="12" t="s">
        <v>38</v>
      </c>
      <c r="C460" s="13">
        <v>44446</v>
      </c>
      <c r="D460" s="11" t="s">
        <v>153</v>
      </c>
      <c r="E460" s="123" t="s">
        <v>2187</v>
      </c>
      <c r="F460" s="29">
        <v>2021</v>
      </c>
      <c r="G460" s="9" t="s">
        <v>2231</v>
      </c>
      <c r="H460" s="12" t="s">
        <v>213</v>
      </c>
      <c r="I460" s="12" t="s">
        <v>2232</v>
      </c>
      <c r="J460" s="12" t="s">
        <v>163</v>
      </c>
      <c r="K460" s="36">
        <v>44512</v>
      </c>
      <c r="L460" s="11">
        <v>36</v>
      </c>
      <c r="M460" s="128" t="s">
        <v>2233</v>
      </c>
      <c r="N460" s="28" t="s">
        <v>2234</v>
      </c>
      <c r="O460" s="11" t="s">
        <v>2235</v>
      </c>
      <c r="P460" s="28" t="s">
        <v>22</v>
      </c>
      <c r="Q460" s="23">
        <v>423131000</v>
      </c>
      <c r="R460" s="98">
        <v>156340000</v>
      </c>
      <c r="S460" s="35" t="s">
        <v>15</v>
      </c>
      <c r="T460" s="66" t="s">
        <v>185</v>
      </c>
      <c r="U460" s="1">
        <v>44568</v>
      </c>
    </row>
    <row r="461" spans="1:21" ht="16.5" customHeight="1" x14ac:dyDescent="0.3">
      <c r="A461" s="63">
        <v>458</v>
      </c>
      <c r="B461" s="12" t="s">
        <v>38</v>
      </c>
      <c r="C461" s="13">
        <v>44446</v>
      </c>
      <c r="D461" s="11" t="s">
        <v>153</v>
      </c>
      <c r="E461" s="123" t="s">
        <v>2187</v>
      </c>
      <c r="F461" s="29">
        <v>2021</v>
      </c>
      <c r="G461" s="9" t="s">
        <v>2236</v>
      </c>
      <c r="H461" s="12" t="s">
        <v>1190</v>
      </c>
      <c r="I461" s="12" t="s">
        <v>2237</v>
      </c>
      <c r="J461" s="12" t="s">
        <v>163</v>
      </c>
      <c r="K461" s="36">
        <v>44512</v>
      </c>
      <c r="L461" s="11">
        <v>30</v>
      </c>
      <c r="M461" s="91" t="s">
        <v>2238</v>
      </c>
      <c r="N461" s="28" t="s">
        <v>2239</v>
      </c>
      <c r="O461" s="11" t="s">
        <v>2240</v>
      </c>
      <c r="P461" s="28" t="s">
        <v>22</v>
      </c>
      <c r="Q461" s="23">
        <v>661125000</v>
      </c>
      <c r="R461" s="98">
        <v>149300000</v>
      </c>
      <c r="S461" s="35" t="s">
        <v>15</v>
      </c>
      <c r="T461" s="66" t="s">
        <v>185</v>
      </c>
      <c r="U461" s="1">
        <v>44568</v>
      </c>
    </row>
    <row r="462" spans="1:21" ht="16.5" customHeight="1" x14ac:dyDescent="0.3">
      <c r="A462" s="63">
        <v>459</v>
      </c>
      <c r="B462" s="12" t="s">
        <v>38</v>
      </c>
      <c r="C462" s="13">
        <v>44442</v>
      </c>
      <c r="D462" s="11" t="s">
        <v>206</v>
      </c>
      <c r="E462" s="123" t="s">
        <v>2187</v>
      </c>
      <c r="F462" s="29">
        <v>2021</v>
      </c>
      <c r="G462" s="9" t="s">
        <v>2241</v>
      </c>
      <c r="H462" s="12" t="s">
        <v>213</v>
      </c>
      <c r="I462" s="12" t="s">
        <v>2242</v>
      </c>
      <c r="J462" s="12" t="s">
        <v>163</v>
      </c>
      <c r="K462" s="36">
        <v>44512</v>
      </c>
      <c r="L462" s="11">
        <v>40</v>
      </c>
      <c r="M462" s="63" t="s">
        <v>2243</v>
      </c>
      <c r="N462" s="28" t="s">
        <v>2244</v>
      </c>
      <c r="O462" s="11" t="s">
        <v>2245</v>
      </c>
      <c r="P462" s="28" t="s">
        <v>22</v>
      </c>
      <c r="Q462" s="17">
        <v>456380000</v>
      </c>
      <c r="R462" s="122">
        <v>182622000</v>
      </c>
      <c r="S462" s="35" t="s">
        <v>15</v>
      </c>
      <c r="T462" s="66" t="s">
        <v>185</v>
      </c>
      <c r="U462" s="1">
        <v>44568</v>
      </c>
    </row>
    <row r="463" spans="1:21" ht="16.5" customHeight="1" x14ac:dyDescent="0.3">
      <c r="A463" s="63">
        <v>460</v>
      </c>
      <c r="B463" s="12" t="s">
        <v>38</v>
      </c>
      <c r="C463" s="13">
        <v>44442</v>
      </c>
      <c r="D463" s="11" t="s">
        <v>206</v>
      </c>
      <c r="E463" s="123" t="s">
        <v>2187</v>
      </c>
      <c r="F463" s="29">
        <v>2021</v>
      </c>
      <c r="G463" s="9" t="s">
        <v>2246</v>
      </c>
      <c r="H463" s="12" t="s">
        <v>284</v>
      </c>
      <c r="I463" s="12" t="s">
        <v>122</v>
      </c>
      <c r="J463" s="12" t="s">
        <v>163</v>
      </c>
      <c r="K463" s="36">
        <v>44512</v>
      </c>
      <c r="L463" s="11">
        <v>40</v>
      </c>
      <c r="M463" s="63" t="s">
        <v>2247</v>
      </c>
      <c r="N463" s="28" t="s">
        <v>2248</v>
      </c>
      <c r="O463" s="11" t="s">
        <v>2249</v>
      </c>
      <c r="P463" s="28" t="s">
        <v>15</v>
      </c>
      <c r="Q463" s="17">
        <v>499412000</v>
      </c>
      <c r="R463" s="122">
        <v>199780000</v>
      </c>
      <c r="S463" s="35" t="s">
        <v>15</v>
      </c>
      <c r="T463" s="66" t="s">
        <v>185</v>
      </c>
      <c r="U463" s="1">
        <v>44568</v>
      </c>
    </row>
    <row r="464" spans="1:21" ht="16.5" customHeight="1" x14ac:dyDescent="0.3">
      <c r="A464" s="63">
        <v>461</v>
      </c>
      <c r="B464" s="12" t="s">
        <v>38</v>
      </c>
      <c r="C464" s="13">
        <v>44442</v>
      </c>
      <c r="D464" s="11" t="s">
        <v>206</v>
      </c>
      <c r="E464" s="123" t="s">
        <v>2187</v>
      </c>
      <c r="F464" s="29">
        <v>2021</v>
      </c>
      <c r="G464" s="9" t="s">
        <v>2250</v>
      </c>
      <c r="H464" s="12" t="s">
        <v>213</v>
      </c>
      <c r="I464" s="12" t="s">
        <v>2251</v>
      </c>
      <c r="J464" s="12" t="s">
        <v>163</v>
      </c>
      <c r="K464" s="36">
        <v>44512</v>
      </c>
      <c r="L464" s="11">
        <v>38</v>
      </c>
      <c r="M464" s="63" t="s">
        <v>2252</v>
      </c>
      <c r="N464" s="28" t="s">
        <v>2253</v>
      </c>
      <c r="O464" s="11" t="s">
        <v>2254</v>
      </c>
      <c r="P464" s="28" t="s">
        <v>22</v>
      </c>
      <c r="Q464" s="17">
        <v>500193000</v>
      </c>
      <c r="R464" s="122">
        <v>189932000</v>
      </c>
      <c r="S464" s="35" t="s">
        <v>15</v>
      </c>
      <c r="T464" s="66" t="s">
        <v>185</v>
      </c>
      <c r="U464" s="1">
        <v>44568</v>
      </c>
    </row>
    <row r="465" spans="1:21" ht="16.5" customHeight="1" x14ac:dyDescent="0.3">
      <c r="A465" s="63">
        <v>462</v>
      </c>
      <c r="B465" s="12" t="s">
        <v>63</v>
      </c>
      <c r="C465" s="13">
        <v>44433</v>
      </c>
      <c r="D465" s="26" t="s">
        <v>153</v>
      </c>
      <c r="E465" s="123" t="s">
        <v>2255</v>
      </c>
      <c r="F465" s="29">
        <v>2021</v>
      </c>
      <c r="G465" s="9" t="s">
        <v>2256</v>
      </c>
      <c r="H465" s="12" t="s">
        <v>21</v>
      </c>
      <c r="I465" s="12" t="s">
        <v>2257</v>
      </c>
      <c r="J465" s="12" t="s">
        <v>163</v>
      </c>
      <c r="K465" s="36">
        <v>44512</v>
      </c>
      <c r="L465" s="11">
        <v>40</v>
      </c>
      <c r="M465" s="128" t="s">
        <v>2258</v>
      </c>
      <c r="N465" s="28" t="s">
        <v>2259</v>
      </c>
      <c r="O465" s="11" t="s">
        <v>2260</v>
      </c>
      <c r="P465" s="28" t="s">
        <v>15</v>
      </c>
      <c r="Q465" s="25">
        <v>656698000</v>
      </c>
      <c r="R465" s="136">
        <v>200000000</v>
      </c>
      <c r="S465" s="35" t="s">
        <v>15</v>
      </c>
      <c r="T465" s="66" t="s">
        <v>185</v>
      </c>
      <c r="U465" s="1">
        <v>44568</v>
      </c>
    </row>
    <row r="466" spans="1:21" ht="16.5" customHeight="1" x14ac:dyDescent="0.3">
      <c r="A466" s="63">
        <v>463</v>
      </c>
      <c r="B466" s="12" t="s">
        <v>63</v>
      </c>
      <c r="C466" s="13">
        <v>44442</v>
      </c>
      <c r="D466" s="11" t="s">
        <v>206</v>
      </c>
      <c r="E466" s="123" t="s">
        <v>2255</v>
      </c>
      <c r="F466" s="29">
        <v>2021</v>
      </c>
      <c r="G466" s="9" t="s">
        <v>2261</v>
      </c>
      <c r="H466" s="12" t="s">
        <v>65</v>
      </c>
      <c r="I466" s="12" t="s">
        <v>2262</v>
      </c>
      <c r="J466" s="12" t="s">
        <v>163</v>
      </c>
      <c r="K466" s="36">
        <v>44512</v>
      </c>
      <c r="L466" s="11">
        <v>40</v>
      </c>
      <c r="M466" s="128" t="s">
        <v>2263</v>
      </c>
      <c r="N466" s="28" t="s">
        <v>2264</v>
      </c>
      <c r="O466" s="11" t="s">
        <v>2265</v>
      </c>
      <c r="P466" s="28" t="s">
        <v>22</v>
      </c>
      <c r="Q466" s="25">
        <v>541233000</v>
      </c>
      <c r="R466" s="136">
        <v>200000000</v>
      </c>
      <c r="S466" s="35" t="s">
        <v>15</v>
      </c>
      <c r="T466" s="8" t="s">
        <v>15</v>
      </c>
      <c r="U466" s="1">
        <v>44543</v>
      </c>
    </row>
    <row r="467" spans="1:21" ht="16.5" customHeight="1" x14ac:dyDescent="0.3">
      <c r="A467" s="63">
        <v>464</v>
      </c>
      <c r="B467" s="12" t="s">
        <v>63</v>
      </c>
      <c r="C467" s="13">
        <v>44433</v>
      </c>
      <c r="D467" s="11" t="s">
        <v>153</v>
      </c>
      <c r="E467" s="123" t="s">
        <v>2255</v>
      </c>
      <c r="F467" s="29">
        <v>2021</v>
      </c>
      <c r="G467" s="9" t="s">
        <v>2266</v>
      </c>
      <c r="H467" s="12" t="s">
        <v>284</v>
      </c>
      <c r="I467" s="12" t="s">
        <v>2267</v>
      </c>
      <c r="J467" s="12" t="s">
        <v>163</v>
      </c>
      <c r="K467" s="36">
        <v>44498</v>
      </c>
      <c r="L467" s="11">
        <v>40</v>
      </c>
      <c r="M467" s="128" t="s">
        <v>2268</v>
      </c>
      <c r="N467" s="28" t="s">
        <v>2269</v>
      </c>
      <c r="O467" s="11" t="s">
        <v>2269</v>
      </c>
      <c r="P467" s="28" t="s">
        <v>15</v>
      </c>
      <c r="Q467" s="25">
        <v>785011000</v>
      </c>
      <c r="R467" s="136">
        <v>200000000</v>
      </c>
      <c r="S467" s="35" t="s">
        <v>15</v>
      </c>
      <c r="T467" s="66" t="s">
        <v>185</v>
      </c>
      <c r="U467" s="1">
        <v>44568</v>
      </c>
    </row>
    <row r="468" spans="1:21" ht="16.5" customHeight="1" x14ac:dyDescent="0.3">
      <c r="A468" s="63">
        <v>465</v>
      </c>
      <c r="B468" s="12" t="s">
        <v>63</v>
      </c>
      <c r="C468" s="13">
        <v>44433</v>
      </c>
      <c r="D468" s="11" t="s">
        <v>153</v>
      </c>
      <c r="E468" s="123" t="s">
        <v>2255</v>
      </c>
      <c r="F468" s="29">
        <v>2021</v>
      </c>
      <c r="G468" s="9" t="s">
        <v>2270</v>
      </c>
      <c r="H468" s="12" t="s">
        <v>2271</v>
      </c>
      <c r="I468" s="12" t="s">
        <v>2272</v>
      </c>
      <c r="J468" s="12" t="s">
        <v>163</v>
      </c>
      <c r="K468" s="36">
        <v>44498</v>
      </c>
      <c r="L468" s="11">
        <v>37</v>
      </c>
      <c r="M468" s="128" t="s">
        <v>2273</v>
      </c>
      <c r="N468" s="28" t="s">
        <v>2274</v>
      </c>
      <c r="O468" s="11" t="s">
        <v>2275</v>
      </c>
      <c r="P468" s="28" t="s">
        <v>22</v>
      </c>
      <c r="Q468" s="25">
        <v>663840000</v>
      </c>
      <c r="R468" s="136">
        <v>185000000</v>
      </c>
      <c r="S468" s="35" t="s">
        <v>15</v>
      </c>
      <c r="T468" s="66" t="s">
        <v>185</v>
      </c>
      <c r="U468" s="1">
        <v>44568</v>
      </c>
    </row>
    <row r="469" spans="1:21" ht="16.5" customHeight="1" x14ac:dyDescent="0.25">
      <c r="A469" s="63">
        <v>466</v>
      </c>
      <c r="B469" s="12" t="s">
        <v>63</v>
      </c>
      <c r="C469" s="13">
        <v>44433</v>
      </c>
      <c r="D469" s="11" t="s">
        <v>153</v>
      </c>
      <c r="E469" s="12" t="s">
        <v>2255</v>
      </c>
      <c r="F469" s="29">
        <v>2021</v>
      </c>
      <c r="G469" s="9" t="s">
        <v>2276</v>
      </c>
      <c r="H469" s="12" t="s">
        <v>2160</v>
      </c>
      <c r="I469" s="12" t="s">
        <v>2277</v>
      </c>
      <c r="J469" s="12" t="s">
        <v>163</v>
      </c>
      <c r="K469" s="36">
        <v>44512</v>
      </c>
      <c r="L469" s="11">
        <v>40</v>
      </c>
      <c r="M469" s="63" t="s">
        <v>2278</v>
      </c>
      <c r="N469" s="28" t="s">
        <v>2279</v>
      </c>
      <c r="O469" s="11" t="s">
        <v>2279</v>
      </c>
      <c r="P469" s="28" t="s">
        <v>22</v>
      </c>
      <c r="Q469" s="25">
        <v>577756000</v>
      </c>
      <c r="R469" s="136">
        <v>200000000</v>
      </c>
      <c r="S469" s="35" t="s">
        <v>15</v>
      </c>
      <c r="T469" s="49" t="s">
        <v>22</v>
      </c>
      <c r="U469" s="9"/>
    </row>
    <row r="470" spans="1:21" ht="16.5" customHeight="1" x14ac:dyDescent="0.3">
      <c r="A470" s="63">
        <v>467</v>
      </c>
      <c r="B470" s="12" t="s">
        <v>63</v>
      </c>
      <c r="C470" s="13">
        <v>44433</v>
      </c>
      <c r="D470" s="11" t="s">
        <v>153</v>
      </c>
      <c r="E470" s="123" t="s">
        <v>2255</v>
      </c>
      <c r="F470" s="29">
        <v>2021</v>
      </c>
      <c r="G470" s="9" t="s">
        <v>2280</v>
      </c>
      <c r="H470" s="12" t="s">
        <v>2281</v>
      </c>
      <c r="I470" s="12" t="s">
        <v>2282</v>
      </c>
      <c r="J470" s="12" t="s">
        <v>163</v>
      </c>
      <c r="K470" s="36">
        <v>44512</v>
      </c>
      <c r="L470" s="11">
        <v>40</v>
      </c>
      <c r="M470" s="128" t="s">
        <v>2283</v>
      </c>
      <c r="N470" s="28" t="s">
        <v>2284</v>
      </c>
      <c r="O470" s="11" t="s">
        <v>2285</v>
      </c>
      <c r="P470" s="28" t="s">
        <v>22</v>
      </c>
      <c r="Q470" s="25">
        <v>1083350000</v>
      </c>
      <c r="R470" s="136">
        <v>200000000</v>
      </c>
      <c r="S470" s="35" t="s">
        <v>15</v>
      </c>
      <c r="T470" s="8" t="s">
        <v>15</v>
      </c>
      <c r="U470" s="1">
        <v>44543</v>
      </c>
    </row>
    <row r="471" spans="1:21" ht="16.5" customHeight="1" x14ac:dyDescent="0.3">
      <c r="A471" s="63">
        <v>468</v>
      </c>
      <c r="B471" s="12" t="s">
        <v>63</v>
      </c>
      <c r="C471" s="13">
        <v>44433</v>
      </c>
      <c r="D471" s="11" t="s">
        <v>153</v>
      </c>
      <c r="E471" s="12" t="s">
        <v>2255</v>
      </c>
      <c r="F471" s="29">
        <v>2021</v>
      </c>
      <c r="G471" s="9" t="s">
        <v>2286</v>
      </c>
      <c r="H471" s="12" t="s">
        <v>191</v>
      </c>
      <c r="I471" s="12" t="s">
        <v>2287</v>
      </c>
      <c r="J471" s="12" t="s">
        <v>163</v>
      </c>
      <c r="K471" s="36">
        <v>44512</v>
      </c>
      <c r="L471" s="11">
        <v>38</v>
      </c>
      <c r="M471" s="63" t="s">
        <v>2288</v>
      </c>
      <c r="N471" s="28" t="s">
        <v>2289</v>
      </c>
      <c r="O471" s="11" t="s">
        <v>2290</v>
      </c>
      <c r="P471" s="28" t="s">
        <v>22</v>
      </c>
      <c r="Q471" s="25">
        <v>541071000</v>
      </c>
      <c r="R471" s="136">
        <v>190000000</v>
      </c>
      <c r="S471" s="35" t="s">
        <v>15</v>
      </c>
      <c r="T471" s="8" t="s">
        <v>15</v>
      </c>
      <c r="U471" s="1">
        <v>44540</v>
      </c>
    </row>
    <row r="472" spans="1:21" ht="16.5" customHeight="1" x14ac:dyDescent="0.3">
      <c r="A472" s="63">
        <v>469</v>
      </c>
      <c r="B472" s="12" t="s">
        <v>63</v>
      </c>
      <c r="C472" s="13">
        <v>44433</v>
      </c>
      <c r="D472" s="11" t="s">
        <v>153</v>
      </c>
      <c r="E472" s="123" t="s">
        <v>2255</v>
      </c>
      <c r="F472" s="29">
        <v>2021</v>
      </c>
      <c r="G472" s="9" t="s">
        <v>2291</v>
      </c>
      <c r="H472" s="12" t="s">
        <v>65</v>
      </c>
      <c r="I472" s="12" t="s">
        <v>2292</v>
      </c>
      <c r="J472" s="12" t="s">
        <v>163</v>
      </c>
      <c r="K472" s="36">
        <v>44512</v>
      </c>
      <c r="L472" s="11">
        <v>40</v>
      </c>
      <c r="M472" s="128" t="s">
        <v>2293</v>
      </c>
      <c r="N472" s="28" t="s">
        <v>2294</v>
      </c>
      <c r="O472" s="11" t="s">
        <v>2295</v>
      </c>
      <c r="P472" s="28" t="s">
        <v>22</v>
      </c>
      <c r="Q472" s="25">
        <v>598034000</v>
      </c>
      <c r="R472" s="122">
        <v>200000000</v>
      </c>
      <c r="S472" s="35" t="s">
        <v>15</v>
      </c>
      <c r="T472" s="8" t="s">
        <v>15</v>
      </c>
      <c r="U472" s="1">
        <v>44543</v>
      </c>
    </row>
    <row r="473" spans="1:21" ht="16.5" customHeight="1" x14ac:dyDescent="0.3">
      <c r="A473" s="63">
        <v>470</v>
      </c>
      <c r="B473" s="12" t="s">
        <v>63</v>
      </c>
      <c r="C473" s="13">
        <v>44433</v>
      </c>
      <c r="D473" s="11" t="s">
        <v>153</v>
      </c>
      <c r="E473" s="123" t="s">
        <v>2255</v>
      </c>
      <c r="F473" s="29">
        <v>2021</v>
      </c>
      <c r="G473" s="9" t="s">
        <v>2296</v>
      </c>
      <c r="H473" s="12" t="s">
        <v>2297</v>
      </c>
      <c r="I473" s="12" t="s">
        <v>2267</v>
      </c>
      <c r="J473" s="12" t="s">
        <v>163</v>
      </c>
      <c r="K473" s="36">
        <v>44512</v>
      </c>
      <c r="L473" s="11">
        <v>38</v>
      </c>
      <c r="M473" s="128" t="s">
        <v>2298</v>
      </c>
      <c r="N473" s="28" t="s">
        <v>2299</v>
      </c>
      <c r="O473" s="11" t="s">
        <v>2300</v>
      </c>
      <c r="P473" s="28" t="s">
        <v>15</v>
      </c>
      <c r="Q473" s="25">
        <v>603875000</v>
      </c>
      <c r="R473" s="136">
        <v>190000000</v>
      </c>
      <c r="S473" s="35" t="s">
        <v>15</v>
      </c>
      <c r="T473" s="8" t="s">
        <v>15</v>
      </c>
      <c r="U473" s="1">
        <v>44543</v>
      </c>
    </row>
    <row r="474" spans="1:21" ht="16.5" customHeight="1" x14ac:dyDescent="0.3">
      <c r="A474" s="63">
        <v>471</v>
      </c>
      <c r="B474" s="12" t="s">
        <v>63</v>
      </c>
      <c r="C474" s="13">
        <v>44433</v>
      </c>
      <c r="D474" s="11" t="s">
        <v>153</v>
      </c>
      <c r="E474" s="12" t="s">
        <v>2255</v>
      </c>
      <c r="F474" s="29">
        <v>2021</v>
      </c>
      <c r="G474" s="9" t="s">
        <v>2301</v>
      </c>
      <c r="H474" s="12" t="s">
        <v>327</v>
      </c>
      <c r="I474" s="12" t="s">
        <v>2302</v>
      </c>
      <c r="J474" s="12" t="s">
        <v>163</v>
      </c>
      <c r="K474" s="36">
        <v>44498</v>
      </c>
      <c r="L474" s="11">
        <v>40</v>
      </c>
      <c r="M474" s="63" t="s">
        <v>2303</v>
      </c>
      <c r="N474" s="28" t="s">
        <v>2304</v>
      </c>
      <c r="O474" s="11" t="s">
        <v>2305</v>
      </c>
      <c r="P474" s="28" t="s">
        <v>22</v>
      </c>
      <c r="Q474" s="25">
        <v>513760000</v>
      </c>
      <c r="R474" s="136">
        <v>200000000</v>
      </c>
      <c r="S474" s="35" t="s">
        <v>15</v>
      </c>
      <c r="T474" s="8" t="s">
        <v>15</v>
      </c>
      <c r="U474" s="1">
        <v>44543</v>
      </c>
    </row>
    <row r="475" spans="1:21" ht="16.5" customHeight="1" x14ac:dyDescent="0.3">
      <c r="A475" s="63">
        <v>472</v>
      </c>
      <c r="B475" s="12" t="s">
        <v>63</v>
      </c>
      <c r="C475" s="13">
        <v>44442</v>
      </c>
      <c r="D475" s="11" t="s">
        <v>206</v>
      </c>
      <c r="E475" s="12" t="s">
        <v>2255</v>
      </c>
      <c r="F475" s="29">
        <v>2021</v>
      </c>
      <c r="G475" s="9" t="s">
        <v>2306</v>
      </c>
      <c r="H475" s="12" t="s">
        <v>213</v>
      </c>
      <c r="I475" s="12" t="s">
        <v>2307</v>
      </c>
      <c r="J475" s="12" t="s">
        <v>163</v>
      </c>
      <c r="K475" s="36">
        <v>44498</v>
      </c>
      <c r="L475" s="11">
        <v>40</v>
      </c>
      <c r="M475" s="63" t="s">
        <v>2308</v>
      </c>
      <c r="N475" s="28" t="s">
        <v>2309</v>
      </c>
      <c r="O475" s="11" t="s">
        <v>2309</v>
      </c>
      <c r="P475" s="28" t="s">
        <v>15</v>
      </c>
      <c r="Q475" s="25">
        <v>495248000</v>
      </c>
      <c r="R475" s="136">
        <v>194000000</v>
      </c>
      <c r="S475" s="35" t="s">
        <v>15</v>
      </c>
      <c r="T475" s="8" t="s">
        <v>15</v>
      </c>
      <c r="U475" s="1">
        <v>44540</v>
      </c>
    </row>
    <row r="476" spans="1:21" ht="16.5" customHeight="1" x14ac:dyDescent="0.3">
      <c r="A476" s="63">
        <v>473</v>
      </c>
      <c r="B476" s="12" t="s">
        <v>63</v>
      </c>
      <c r="C476" s="13">
        <v>44442</v>
      </c>
      <c r="D476" s="11" t="s">
        <v>206</v>
      </c>
      <c r="E476" s="12" t="s">
        <v>2255</v>
      </c>
      <c r="F476" s="29">
        <v>2021</v>
      </c>
      <c r="G476" s="9" t="s">
        <v>2310</v>
      </c>
      <c r="H476" s="12" t="s">
        <v>32</v>
      </c>
      <c r="I476" s="12" t="s">
        <v>2311</v>
      </c>
      <c r="J476" s="12" t="s">
        <v>163</v>
      </c>
      <c r="K476" s="36">
        <v>44498</v>
      </c>
      <c r="L476" s="11">
        <v>40</v>
      </c>
      <c r="M476" s="63" t="s">
        <v>2312</v>
      </c>
      <c r="N476" s="28" t="s">
        <v>2313</v>
      </c>
      <c r="O476" s="11" t="s">
        <v>2314</v>
      </c>
      <c r="P476" s="28" t="s">
        <v>22</v>
      </c>
      <c r="Q476" s="25">
        <v>662811000</v>
      </c>
      <c r="R476" s="136">
        <v>200000000</v>
      </c>
      <c r="S476" s="35" t="s">
        <v>15</v>
      </c>
      <c r="T476" s="8" t="s">
        <v>15</v>
      </c>
      <c r="U476" s="1">
        <v>44543</v>
      </c>
    </row>
    <row r="477" spans="1:21" ht="16.5" customHeight="1" x14ac:dyDescent="0.3">
      <c r="A477" s="63">
        <v>474</v>
      </c>
      <c r="B477" s="12" t="s">
        <v>63</v>
      </c>
      <c r="C477" s="13">
        <v>44442</v>
      </c>
      <c r="D477" s="11" t="s">
        <v>206</v>
      </c>
      <c r="E477" s="12" t="s">
        <v>2255</v>
      </c>
      <c r="F477" s="29">
        <v>2021</v>
      </c>
      <c r="G477" s="9" t="s">
        <v>2315</v>
      </c>
      <c r="H477" s="12" t="s">
        <v>25</v>
      </c>
      <c r="I477" s="12" t="s">
        <v>2316</v>
      </c>
      <c r="J477" s="12" t="s">
        <v>163</v>
      </c>
      <c r="K477" s="36">
        <v>44512</v>
      </c>
      <c r="L477" s="11">
        <v>40</v>
      </c>
      <c r="M477" s="63" t="s">
        <v>2317</v>
      </c>
      <c r="N477" s="28" t="s">
        <v>2318</v>
      </c>
      <c r="O477" s="11" t="s">
        <v>2318</v>
      </c>
      <c r="P477" s="28" t="s">
        <v>22</v>
      </c>
      <c r="Q477" s="25">
        <v>587691000</v>
      </c>
      <c r="R477" s="104">
        <v>200000000</v>
      </c>
      <c r="S477" s="35" t="s">
        <v>15</v>
      </c>
      <c r="T477" s="8" t="s">
        <v>15</v>
      </c>
      <c r="U477" s="1">
        <v>44543</v>
      </c>
    </row>
    <row r="478" spans="1:21" ht="16.5" customHeight="1" x14ac:dyDescent="0.3">
      <c r="A478" s="63">
        <v>475</v>
      </c>
      <c r="B478" s="12" t="s">
        <v>63</v>
      </c>
      <c r="C478" s="13">
        <v>44442</v>
      </c>
      <c r="D478" s="11" t="s">
        <v>206</v>
      </c>
      <c r="E478" s="123" t="s">
        <v>2255</v>
      </c>
      <c r="F478" s="29">
        <v>2021</v>
      </c>
      <c r="G478" s="9" t="s">
        <v>2319</v>
      </c>
      <c r="H478" s="12" t="s">
        <v>21</v>
      </c>
      <c r="I478" s="12" t="s">
        <v>2320</v>
      </c>
      <c r="J478" s="12" t="s">
        <v>163</v>
      </c>
      <c r="K478" s="36">
        <v>44512</v>
      </c>
      <c r="L478" s="11">
        <v>35</v>
      </c>
      <c r="M478" s="128" t="s">
        <v>2321</v>
      </c>
      <c r="N478" s="28" t="s">
        <v>2322</v>
      </c>
      <c r="O478" s="11" t="s">
        <v>2323</v>
      </c>
      <c r="P478" s="28" t="s">
        <v>22</v>
      </c>
      <c r="Q478" s="25">
        <v>522531000</v>
      </c>
      <c r="R478" s="136">
        <v>175000000</v>
      </c>
      <c r="S478" s="35" t="s">
        <v>15</v>
      </c>
      <c r="T478" s="8" t="s">
        <v>15</v>
      </c>
      <c r="U478" s="1">
        <v>44543</v>
      </c>
    </row>
    <row r="479" spans="1:21" ht="16.5" customHeight="1" x14ac:dyDescent="0.3">
      <c r="A479" s="63">
        <v>476</v>
      </c>
      <c r="B479" s="12" t="s">
        <v>63</v>
      </c>
      <c r="C479" s="13">
        <v>44442</v>
      </c>
      <c r="D479" s="11" t="s">
        <v>206</v>
      </c>
      <c r="E479" s="12" t="s">
        <v>2255</v>
      </c>
      <c r="F479" s="29">
        <v>2021</v>
      </c>
      <c r="G479" s="9" t="s">
        <v>2324</v>
      </c>
      <c r="H479" s="12" t="s">
        <v>2325</v>
      </c>
      <c r="I479" s="12" t="s">
        <v>2277</v>
      </c>
      <c r="J479" s="12" t="s">
        <v>163</v>
      </c>
      <c r="K479" s="36">
        <v>44512</v>
      </c>
      <c r="L479" s="11">
        <v>40</v>
      </c>
      <c r="M479" s="63" t="s">
        <v>2326</v>
      </c>
      <c r="N479" s="28" t="s">
        <v>2327</v>
      </c>
      <c r="O479" s="11" t="s">
        <v>2328</v>
      </c>
      <c r="P479" s="28" t="s">
        <v>22</v>
      </c>
      <c r="Q479" s="25">
        <v>618052000</v>
      </c>
      <c r="R479" s="136">
        <v>200000000</v>
      </c>
      <c r="S479" s="35" t="s">
        <v>15</v>
      </c>
      <c r="T479" s="8" t="s">
        <v>15</v>
      </c>
      <c r="U479" s="1">
        <v>44540</v>
      </c>
    </row>
    <row r="480" spans="1:21" ht="16.5" customHeight="1" x14ac:dyDescent="0.3">
      <c r="A480" s="63">
        <v>477</v>
      </c>
      <c r="B480" s="12" t="s">
        <v>63</v>
      </c>
      <c r="C480" s="13">
        <v>44433</v>
      </c>
      <c r="D480" s="11" t="s">
        <v>153</v>
      </c>
      <c r="E480" s="12" t="s">
        <v>64</v>
      </c>
      <c r="F480" s="29">
        <v>2021</v>
      </c>
      <c r="G480" s="9" t="s">
        <v>2329</v>
      </c>
      <c r="H480" s="12" t="s">
        <v>65</v>
      </c>
      <c r="I480" s="12" t="s">
        <v>459</v>
      </c>
      <c r="J480" s="12" t="s">
        <v>163</v>
      </c>
      <c r="K480" s="36">
        <v>44498</v>
      </c>
      <c r="L480" s="11">
        <v>40</v>
      </c>
      <c r="M480" s="91" t="s">
        <v>2330</v>
      </c>
      <c r="N480" s="28" t="s">
        <v>2331</v>
      </c>
      <c r="O480" s="11" t="s">
        <v>2332</v>
      </c>
      <c r="P480" s="28" t="s">
        <v>22</v>
      </c>
      <c r="Q480" s="25">
        <v>556854000</v>
      </c>
      <c r="R480" s="122">
        <v>200000000</v>
      </c>
      <c r="S480" s="35" t="s">
        <v>15</v>
      </c>
      <c r="T480" s="8" t="s">
        <v>15</v>
      </c>
      <c r="U480" s="1">
        <v>44543</v>
      </c>
    </row>
    <row r="481" spans="1:21" ht="16.5" customHeight="1" x14ac:dyDescent="0.3">
      <c r="A481" s="63">
        <v>478</v>
      </c>
      <c r="B481" s="12" t="s">
        <v>63</v>
      </c>
      <c r="C481" s="13">
        <v>44433</v>
      </c>
      <c r="D481" s="11" t="s">
        <v>153</v>
      </c>
      <c r="E481" s="123" t="s">
        <v>64</v>
      </c>
      <c r="F481" s="29">
        <v>2021</v>
      </c>
      <c r="G481" s="9" t="s">
        <v>2333</v>
      </c>
      <c r="H481" s="12" t="s">
        <v>327</v>
      </c>
      <c r="I481" s="12" t="s">
        <v>2334</v>
      </c>
      <c r="J481" s="12" t="s">
        <v>163</v>
      </c>
      <c r="K481" s="36">
        <v>44498</v>
      </c>
      <c r="L481" s="11">
        <v>35</v>
      </c>
      <c r="M481" s="128" t="s">
        <v>2335</v>
      </c>
      <c r="N481" s="28" t="s">
        <v>2336</v>
      </c>
      <c r="O481" s="11" t="s">
        <v>2337</v>
      </c>
      <c r="P481" s="28" t="s">
        <v>22</v>
      </c>
      <c r="Q481" s="25">
        <v>505270000</v>
      </c>
      <c r="R481" s="122">
        <v>175000000</v>
      </c>
      <c r="S481" s="35" t="s">
        <v>15</v>
      </c>
      <c r="T481" s="66" t="s">
        <v>185</v>
      </c>
      <c r="U481" s="1">
        <v>44568</v>
      </c>
    </row>
    <row r="482" spans="1:21" ht="16.5" customHeight="1" x14ac:dyDescent="0.3">
      <c r="A482" s="63">
        <v>479</v>
      </c>
      <c r="B482" s="12" t="s">
        <v>63</v>
      </c>
      <c r="C482" s="13">
        <v>44433</v>
      </c>
      <c r="D482" s="11" t="s">
        <v>153</v>
      </c>
      <c r="E482" s="12" t="s">
        <v>64</v>
      </c>
      <c r="F482" s="29">
        <v>2021</v>
      </c>
      <c r="G482" s="9" t="s">
        <v>2338</v>
      </c>
      <c r="H482" s="12" t="s">
        <v>65</v>
      </c>
      <c r="I482" s="12" t="s">
        <v>2339</v>
      </c>
      <c r="J482" s="12" t="s">
        <v>163</v>
      </c>
      <c r="K482" s="36">
        <v>44498</v>
      </c>
      <c r="L482" s="11">
        <v>35</v>
      </c>
      <c r="M482" s="63" t="s">
        <v>2340</v>
      </c>
      <c r="N482" s="28" t="s">
        <v>2341</v>
      </c>
      <c r="O482" s="11" t="s">
        <v>2342</v>
      </c>
      <c r="P482" s="28" t="s">
        <v>22</v>
      </c>
      <c r="Q482" s="25">
        <v>487527000</v>
      </c>
      <c r="R482" s="122">
        <v>175000000</v>
      </c>
      <c r="S482" s="35" t="s">
        <v>15</v>
      </c>
      <c r="T482" s="8" t="s">
        <v>15</v>
      </c>
      <c r="U482" s="1">
        <v>44543</v>
      </c>
    </row>
    <row r="483" spans="1:21" ht="16.5" customHeight="1" x14ac:dyDescent="0.3">
      <c r="A483" s="63">
        <v>480</v>
      </c>
      <c r="B483" s="12" t="s">
        <v>63</v>
      </c>
      <c r="C483" s="13">
        <v>44433</v>
      </c>
      <c r="D483" s="11" t="s">
        <v>153</v>
      </c>
      <c r="E483" s="12" t="s">
        <v>64</v>
      </c>
      <c r="F483" s="29">
        <v>2021</v>
      </c>
      <c r="G483" s="9" t="s">
        <v>2343</v>
      </c>
      <c r="H483" s="12" t="s">
        <v>2344</v>
      </c>
      <c r="I483" s="12" t="s">
        <v>2345</v>
      </c>
      <c r="J483" s="12" t="s">
        <v>163</v>
      </c>
      <c r="K483" s="36">
        <v>44497</v>
      </c>
      <c r="L483" s="11">
        <v>40</v>
      </c>
      <c r="M483" s="63" t="s">
        <v>2346</v>
      </c>
      <c r="N483" s="28" t="s">
        <v>2347</v>
      </c>
      <c r="O483" s="11" t="s">
        <v>2348</v>
      </c>
      <c r="P483" s="28" t="s">
        <v>22</v>
      </c>
      <c r="Q483" s="25">
        <v>558920000</v>
      </c>
      <c r="R483" s="122">
        <v>200000000</v>
      </c>
      <c r="S483" s="35" t="s">
        <v>15</v>
      </c>
      <c r="T483" s="8" t="s">
        <v>15</v>
      </c>
      <c r="U483" s="1">
        <v>44543</v>
      </c>
    </row>
    <row r="484" spans="1:21" s="67" customFormat="1" ht="16.5" hidden="1" customHeight="1" x14ac:dyDescent="0.25">
      <c r="A484" s="108">
        <v>481</v>
      </c>
      <c r="B484" s="110" t="s">
        <v>63</v>
      </c>
      <c r="C484" s="111">
        <v>44433</v>
      </c>
      <c r="D484" s="108" t="s">
        <v>153</v>
      </c>
      <c r="E484" s="110" t="s">
        <v>64</v>
      </c>
      <c r="F484" s="112">
        <v>2021</v>
      </c>
      <c r="G484" s="113" t="s">
        <v>2349</v>
      </c>
      <c r="H484" s="110" t="s">
        <v>169</v>
      </c>
      <c r="I484" s="110" t="s">
        <v>2350</v>
      </c>
      <c r="J484" s="110"/>
      <c r="K484" s="110" t="s">
        <v>167</v>
      </c>
      <c r="L484" s="108">
        <v>0</v>
      </c>
      <c r="M484" s="108" t="s">
        <v>2351</v>
      </c>
      <c r="N484" s="62" t="s">
        <v>2352</v>
      </c>
      <c r="O484" s="108" t="s">
        <v>2353</v>
      </c>
      <c r="P484" s="114" t="s">
        <v>22</v>
      </c>
      <c r="Q484" s="115">
        <v>0</v>
      </c>
      <c r="R484" s="109">
        <v>0</v>
      </c>
      <c r="S484" s="116" t="s">
        <v>652</v>
      </c>
      <c r="T484" s="49" t="s">
        <v>22</v>
      </c>
      <c r="U484" s="113"/>
    </row>
    <row r="485" spans="1:21" ht="16.5" customHeight="1" x14ac:dyDescent="0.3">
      <c r="A485" s="63">
        <v>482</v>
      </c>
      <c r="B485" s="12" t="s">
        <v>63</v>
      </c>
      <c r="C485" s="13">
        <v>44433</v>
      </c>
      <c r="D485" s="11" t="s">
        <v>153</v>
      </c>
      <c r="E485" s="12" t="s">
        <v>64</v>
      </c>
      <c r="F485" s="29">
        <v>2021</v>
      </c>
      <c r="G485" s="9" t="s">
        <v>2354</v>
      </c>
      <c r="H485" s="12" t="s">
        <v>169</v>
      </c>
      <c r="I485" s="12" t="s">
        <v>2355</v>
      </c>
      <c r="J485" s="12" t="s">
        <v>163</v>
      </c>
      <c r="K485" s="36">
        <v>44498</v>
      </c>
      <c r="L485" s="11">
        <v>31</v>
      </c>
      <c r="M485" s="63" t="s">
        <v>2356</v>
      </c>
      <c r="N485" s="28" t="s">
        <v>2357</v>
      </c>
      <c r="O485" s="11" t="s">
        <v>2358</v>
      </c>
      <c r="P485" s="28" t="s">
        <v>22</v>
      </c>
      <c r="Q485" s="25">
        <v>491669000</v>
      </c>
      <c r="R485" s="122">
        <v>155000000</v>
      </c>
      <c r="S485" s="35" t="s">
        <v>15</v>
      </c>
      <c r="T485" s="8" t="s">
        <v>15</v>
      </c>
      <c r="U485" s="1">
        <v>44540</v>
      </c>
    </row>
    <row r="486" spans="1:21" ht="16.5" customHeight="1" x14ac:dyDescent="0.3">
      <c r="A486" s="63">
        <v>483</v>
      </c>
      <c r="B486" s="12" t="s">
        <v>63</v>
      </c>
      <c r="C486" s="13">
        <v>44433</v>
      </c>
      <c r="D486" s="11" t="s">
        <v>153</v>
      </c>
      <c r="E486" s="123" t="s">
        <v>64</v>
      </c>
      <c r="F486" s="29">
        <v>2021</v>
      </c>
      <c r="G486" s="9" t="s">
        <v>2359</v>
      </c>
      <c r="H486" s="12" t="s">
        <v>65</v>
      </c>
      <c r="I486" s="12" t="s">
        <v>2360</v>
      </c>
      <c r="J486" s="12" t="s">
        <v>163</v>
      </c>
      <c r="K486" s="36">
        <v>44512</v>
      </c>
      <c r="L486" s="11">
        <v>40</v>
      </c>
      <c r="M486" s="128" t="s">
        <v>2361</v>
      </c>
      <c r="N486" s="28" t="s">
        <v>2362</v>
      </c>
      <c r="O486" s="11" t="s">
        <v>2363</v>
      </c>
      <c r="P486" s="28" t="s">
        <v>22</v>
      </c>
      <c r="Q486" s="25">
        <v>499800000</v>
      </c>
      <c r="R486" s="122">
        <v>200000000</v>
      </c>
      <c r="S486" s="35" t="s">
        <v>15</v>
      </c>
      <c r="T486" s="66" t="s">
        <v>185</v>
      </c>
      <c r="U486" s="1">
        <v>44568</v>
      </c>
    </row>
    <row r="487" spans="1:21" ht="16.5" customHeight="1" x14ac:dyDescent="0.3">
      <c r="A487" s="63">
        <v>484</v>
      </c>
      <c r="B487" s="12" t="s">
        <v>63</v>
      </c>
      <c r="C487" s="13">
        <v>44433</v>
      </c>
      <c r="D487" s="11" t="s">
        <v>153</v>
      </c>
      <c r="E487" s="123" t="s">
        <v>64</v>
      </c>
      <c r="F487" s="29">
        <v>2021</v>
      </c>
      <c r="G487" s="9" t="s">
        <v>2364</v>
      </c>
      <c r="H487" s="12" t="s">
        <v>65</v>
      </c>
      <c r="I487" s="12" t="s">
        <v>2365</v>
      </c>
      <c r="J487" s="12" t="s">
        <v>163</v>
      </c>
      <c r="K487" s="36">
        <v>44510</v>
      </c>
      <c r="L487" s="11">
        <v>38</v>
      </c>
      <c r="M487" s="128" t="s">
        <v>2366</v>
      </c>
      <c r="N487" s="28" t="s">
        <v>2367</v>
      </c>
      <c r="O487" s="11" t="s">
        <v>2368</v>
      </c>
      <c r="P487" s="28" t="s">
        <v>22</v>
      </c>
      <c r="Q487" s="25">
        <v>593538000</v>
      </c>
      <c r="R487" s="122">
        <v>190000000</v>
      </c>
      <c r="S487" s="35" t="s">
        <v>15</v>
      </c>
      <c r="T487" s="66" t="s">
        <v>185</v>
      </c>
      <c r="U487" s="1">
        <v>44568</v>
      </c>
    </row>
    <row r="488" spans="1:21" ht="16.5" customHeight="1" x14ac:dyDescent="0.3">
      <c r="A488" s="63">
        <v>485</v>
      </c>
      <c r="B488" s="12" t="s">
        <v>63</v>
      </c>
      <c r="C488" s="13">
        <v>44433</v>
      </c>
      <c r="D488" s="11" t="s">
        <v>153</v>
      </c>
      <c r="E488" s="123" t="s">
        <v>64</v>
      </c>
      <c r="F488" s="29">
        <v>2021</v>
      </c>
      <c r="G488" s="9" t="s">
        <v>2369</v>
      </c>
      <c r="H488" s="12" t="s">
        <v>169</v>
      </c>
      <c r="I488" s="12" t="s">
        <v>2370</v>
      </c>
      <c r="J488" s="12" t="s">
        <v>163</v>
      </c>
      <c r="K488" s="36">
        <v>44497</v>
      </c>
      <c r="L488" s="11">
        <v>40</v>
      </c>
      <c r="M488" s="128" t="s">
        <v>2371</v>
      </c>
      <c r="N488" s="28" t="s">
        <v>2372</v>
      </c>
      <c r="O488" s="11" t="s">
        <v>2373</v>
      </c>
      <c r="P488" s="28" t="s">
        <v>22</v>
      </c>
      <c r="Q488" s="25">
        <v>587663000</v>
      </c>
      <c r="R488" s="122">
        <v>200000000</v>
      </c>
      <c r="S488" s="35" t="s">
        <v>15</v>
      </c>
      <c r="T488" s="66" t="s">
        <v>185</v>
      </c>
      <c r="U488" s="1">
        <v>44568</v>
      </c>
    </row>
    <row r="489" spans="1:21" ht="16.5" customHeight="1" x14ac:dyDescent="0.3">
      <c r="A489" s="63">
        <v>486</v>
      </c>
      <c r="B489" s="12" t="s">
        <v>63</v>
      </c>
      <c r="C489" s="13">
        <v>44433</v>
      </c>
      <c r="D489" s="11" t="s">
        <v>153</v>
      </c>
      <c r="E489" s="123" t="s">
        <v>64</v>
      </c>
      <c r="F489" s="29">
        <v>2021</v>
      </c>
      <c r="G489" s="9" t="s">
        <v>2374</v>
      </c>
      <c r="H489" s="12" t="s">
        <v>1149</v>
      </c>
      <c r="I489" s="12" t="s">
        <v>2375</v>
      </c>
      <c r="J489" s="12" t="s">
        <v>163</v>
      </c>
      <c r="K489" s="36">
        <v>44512</v>
      </c>
      <c r="L489" s="11">
        <v>30</v>
      </c>
      <c r="M489" s="128" t="s">
        <v>2376</v>
      </c>
      <c r="N489" s="28" t="s">
        <v>2377</v>
      </c>
      <c r="O489" s="11" t="s">
        <v>2378</v>
      </c>
      <c r="P489" s="28" t="s">
        <v>22</v>
      </c>
      <c r="Q489" s="25">
        <v>593234000</v>
      </c>
      <c r="R489" s="122">
        <v>150000000</v>
      </c>
      <c r="S489" s="35" t="s">
        <v>15</v>
      </c>
      <c r="T489" s="8" t="s">
        <v>15</v>
      </c>
      <c r="U489" s="1">
        <v>44543</v>
      </c>
    </row>
    <row r="490" spans="1:21" ht="16.5" customHeight="1" x14ac:dyDescent="0.3">
      <c r="A490" s="63">
        <v>487</v>
      </c>
      <c r="B490" s="12" t="s">
        <v>63</v>
      </c>
      <c r="C490" s="13">
        <v>44442</v>
      </c>
      <c r="D490" s="11" t="s">
        <v>206</v>
      </c>
      <c r="E490" s="123" t="s">
        <v>64</v>
      </c>
      <c r="F490" s="29">
        <v>2021</v>
      </c>
      <c r="G490" s="9" t="s">
        <v>2379</v>
      </c>
      <c r="H490" s="12" t="s">
        <v>191</v>
      </c>
      <c r="I490" s="12" t="s">
        <v>67</v>
      </c>
      <c r="J490" s="12" t="s">
        <v>163</v>
      </c>
      <c r="K490" s="36">
        <v>44498</v>
      </c>
      <c r="L490" s="11">
        <v>30</v>
      </c>
      <c r="M490" s="128" t="s">
        <v>2380</v>
      </c>
      <c r="N490" s="28" t="s">
        <v>2381</v>
      </c>
      <c r="O490" s="11" t="s">
        <v>2382</v>
      </c>
      <c r="P490" s="28" t="s">
        <v>22</v>
      </c>
      <c r="Q490" s="25">
        <v>396154000</v>
      </c>
      <c r="R490" s="122">
        <v>150000000</v>
      </c>
      <c r="S490" s="35" t="s">
        <v>15</v>
      </c>
      <c r="T490" s="66" t="s">
        <v>185</v>
      </c>
      <c r="U490" s="1">
        <v>44568</v>
      </c>
    </row>
    <row r="491" spans="1:21" ht="16.5" customHeight="1" x14ac:dyDescent="0.3">
      <c r="A491" s="63">
        <v>488</v>
      </c>
      <c r="B491" s="12" t="s">
        <v>63</v>
      </c>
      <c r="C491" s="13">
        <v>44442</v>
      </c>
      <c r="D491" s="11" t="s">
        <v>206</v>
      </c>
      <c r="E491" s="123" t="s">
        <v>64</v>
      </c>
      <c r="F491" s="29">
        <v>2021</v>
      </c>
      <c r="G491" s="9" t="s">
        <v>2383</v>
      </c>
      <c r="H491" s="12" t="s">
        <v>65</v>
      </c>
      <c r="I491" s="12" t="s">
        <v>2384</v>
      </c>
      <c r="J491" s="12" t="s">
        <v>163</v>
      </c>
      <c r="K491" s="36">
        <v>44498</v>
      </c>
      <c r="L491" s="11">
        <v>40</v>
      </c>
      <c r="M491" s="128" t="s">
        <v>2385</v>
      </c>
      <c r="N491" s="28" t="s">
        <v>2386</v>
      </c>
      <c r="O491" s="11" t="s">
        <v>2387</v>
      </c>
      <c r="P491" s="28" t="s">
        <v>22</v>
      </c>
      <c r="Q491" s="25">
        <v>541237000</v>
      </c>
      <c r="R491" s="122">
        <v>200000000</v>
      </c>
      <c r="S491" s="35" t="s">
        <v>15</v>
      </c>
      <c r="T491" s="8" t="s">
        <v>15</v>
      </c>
      <c r="U491" s="1">
        <v>44543</v>
      </c>
    </row>
    <row r="492" spans="1:21" ht="16.5" customHeight="1" x14ac:dyDescent="0.3">
      <c r="A492" s="63">
        <v>489</v>
      </c>
      <c r="B492" s="12" t="s">
        <v>63</v>
      </c>
      <c r="C492" s="13">
        <v>44442</v>
      </c>
      <c r="D492" s="11" t="s">
        <v>206</v>
      </c>
      <c r="E492" s="123" t="s">
        <v>64</v>
      </c>
      <c r="F492" s="29">
        <v>2021</v>
      </c>
      <c r="G492" s="9" t="s">
        <v>2388</v>
      </c>
      <c r="H492" s="12" t="s">
        <v>65</v>
      </c>
      <c r="I492" s="12" t="s">
        <v>2389</v>
      </c>
      <c r="J492" s="12" t="s">
        <v>163</v>
      </c>
      <c r="K492" s="36">
        <v>44512</v>
      </c>
      <c r="L492" s="11">
        <v>40</v>
      </c>
      <c r="M492" s="128" t="s">
        <v>2390</v>
      </c>
      <c r="N492" s="28" t="s">
        <v>2391</v>
      </c>
      <c r="O492" s="11" t="s">
        <v>2392</v>
      </c>
      <c r="P492" s="28" t="s">
        <v>22</v>
      </c>
      <c r="Q492" s="25">
        <v>574464000</v>
      </c>
      <c r="R492" s="122">
        <v>200000000</v>
      </c>
      <c r="S492" s="35" t="s">
        <v>15</v>
      </c>
      <c r="T492" s="8" t="s">
        <v>15</v>
      </c>
      <c r="U492" s="1">
        <v>44543</v>
      </c>
    </row>
    <row r="493" spans="1:21" ht="16.5" customHeight="1" x14ac:dyDescent="0.3">
      <c r="A493" s="63">
        <v>490</v>
      </c>
      <c r="B493" s="12" t="s">
        <v>63</v>
      </c>
      <c r="C493" s="13">
        <v>44442</v>
      </c>
      <c r="D493" s="11" t="s">
        <v>206</v>
      </c>
      <c r="E493" s="12" t="s">
        <v>64</v>
      </c>
      <c r="F493" s="29">
        <v>2021</v>
      </c>
      <c r="G493" s="9" t="s">
        <v>2393</v>
      </c>
      <c r="H493" s="12" t="s">
        <v>25</v>
      </c>
      <c r="I493" s="12" t="s">
        <v>2394</v>
      </c>
      <c r="J493" s="12" t="s">
        <v>163</v>
      </c>
      <c r="K493" s="36">
        <v>44498</v>
      </c>
      <c r="L493" s="11">
        <v>34</v>
      </c>
      <c r="M493" s="63" t="s">
        <v>2395</v>
      </c>
      <c r="N493" s="28" t="s">
        <v>2396</v>
      </c>
      <c r="O493" s="11" t="s">
        <v>2397</v>
      </c>
      <c r="P493" s="28" t="s">
        <v>22</v>
      </c>
      <c r="Q493" s="25">
        <v>716652000</v>
      </c>
      <c r="R493" s="122">
        <v>170000000</v>
      </c>
      <c r="S493" s="35" t="s">
        <v>15</v>
      </c>
      <c r="T493" s="8" t="s">
        <v>15</v>
      </c>
      <c r="U493" s="1">
        <v>44540</v>
      </c>
    </row>
    <row r="494" spans="1:21" ht="16.5" customHeight="1" x14ac:dyDescent="0.3">
      <c r="A494" s="63">
        <v>491</v>
      </c>
      <c r="B494" s="12" t="s">
        <v>63</v>
      </c>
      <c r="C494" s="13">
        <v>44433</v>
      </c>
      <c r="D494" s="11" t="s">
        <v>153</v>
      </c>
      <c r="E494" s="123" t="s">
        <v>64</v>
      </c>
      <c r="F494" s="29">
        <v>2021</v>
      </c>
      <c r="G494" s="9" t="s">
        <v>2398</v>
      </c>
      <c r="H494" s="12" t="s">
        <v>65</v>
      </c>
      <c r="I494" s="12" t="s">
        <v>67</v>
      </c>
      <c r="J494" s="12" t="s">
        <v>163</v>
      </c>
      <c r="K494" s="36">
        <v>44512</v>
      </c>
      <c r="L494" s="11">
        <v>38</v>
      </c>
      <c r="M494" s="128" t="s">
        <v>2399</v>
      </c>
      <c r="N494" s="28" t="s">
        <v>2400</v>
      </c>
      <c r="O494" s="11" t="s">
        <v>2401</v>
      </c>
      <c r="P494" s="28" t="s">
        <v>22</v>
      </c>
      <c r="Q494" s="25">
        <v>519458000</v>
      </c>
      <c r="R494" s="122">
        <v>190000000</v>
      </c>
      <c r="S494" s="35" t="s">
        <v>15</v>
      </c>
      <c r="T494" s="66" t="s">
        <v>185</v>
      </c>
      <c r="U494" s="1">
        <v>44568</v>
      </c>
    </row>
    <row r="495" spans="1:21" ht="16.5" customHeight="1" x14ac:dyDescent="0.3">
      <c r="A495" s="63">
        <v>492</v>
      </c>
      <c r="B495" s="12" t="s">
        <v>63</v>
      </c>
      <c r="C495" s="13">
        <v>44442</v>
      </c>
      <c r="D495" s="11" t="s">
        <v>206</v>
      </c>
      <c r="E495" s="12" t="s">
        <v>64</v>
      </c>
      <c r="F495" s="29">
        <v>2021</v>
      </c>
      <c r="G495" s="9" t="s">
        <v>2402</v>
      </c>
      <c r="H495" s="12" t="s">
        <v>1015</v>
      </c>
      <c r="I495" s="12" t="s">
        <v>2403</v>
      </c>
      <c r="J495" s="12" t="s">
        <v>163</v>
      </c>
      <c r="K495" s="36">
        <v>44498</v>
      </c>
      <c r="L495" s="11">
        <v>40</v>
      </c>
      <c r="M495" s="63" t="s">
        <v>2404</v>
      </c>
      <c r="N495" s="28" t="s">
        <v>2405</v>
      </c>
      <c r="O495" s="11" t="s">
        <v>2406</v>
      </c>
      <c r="P495" s="28" t="s">
        <v>22</v>
      </c>
      <c r="Q495" s="25">
        <v>591388000</v>
      </c>
      <c r="R495" s="122">
        <v>200000000</v>
      </c>
      <c r="S495" s="35" t="s">
        <v>15</v>
      </c>
      <c r="T495" s="8" t="s">
        <v>15</v>
      </c>
      <c r="U495" s="1">
        <v>44540</v>
      </c>
    </row>
    <row r="496" spans="1:21" ht="16.5" customHeight="1" x14ac:dyDescent="0.3">
      <c r="A496" s="63">
        <v>493</v>
      </c>
      <c r="B496" s="12" t="s">
        <v>63</v>
      </c>
      <c r="C496" s="13">
        <v>44442</v>
      </c>
      <c r="D496" s="11" t="s">
        <v>206</v>
      </c>
      <c r="E496" s="123" t="s">
        <v>64</v>
      </c>
      <c r="F496" s="29">
        <v>2021</v>
      </c>
      <c r="G496" s="90" t="s">
        <v>2407</v>
      </c>
      <c r="H496" s="12" t="s">
        <v>213</v>
      </c>
      <c r="I496" s="12" t="s">
        <v>2408</v>
      </c>
      <c r="J496" s="12" t="s">
        <v>163</v>
      </c>
      <c r="K496" s="36">
        <v>44510</v>
      </c>
      <c r="L496" s="11">
        <v>36</v>
      </c>
      <c r="M496" s="128" t="s">
        <v>2409</v>
      </c>
      <c r="N496" s="28" t="s">
        <v>2410</v>
      </c>
      <c r="O496" s="11" t="s">
        <v>2411</v>
      </c>
      <c r="P496" s="28" t="s">
        <v>22</v>
      </c>
      <c r="Q496" s="25">
        <v>626224000</v>
      </c>
      <c r="R496" s="122">
        <v>180000000</v>
      </c>
      <c r="S496" s="35" t="s">
        <v>15</v>
      </c>
      <c r="T496" s="8" t="s">
        <v>15</v>
      </c>
      <c r="U496" s="1">
        <v>44543</v>
      </c>
    </row>
    <row r="497" spans="1:21" ht="16.5" customHeight="1" x14ac:dyDescent="0.3">
      <c r="A497" s="63">
        <v>494</v>
      </c>
      <c r="B497" s="12" t="s">
        <v>63</v>
      </c>
      <c r="C497" s="13">
        <v>44442</v>
      </c>
      <c r="D497" s="11" t="s">
        <v>206</v>
      </c>
      <c r="E497" s="123" t="s">
        <v>64</v>
      </c>
      <c r="F497" s="29">
        <v>2021</v>
      </c>
      <c r="G497" s="9" t="s">
        <v>2412</v>
      </c>
      <c r="H497" s="12" t="s">
        <v>213</v>
      </c>
      <c r="I497" s="12" t="s">
        <v>2413</v>
      </c>
      <c r="J497" s="12" t="s">
        <v>163</v>
      </c>
      <c r="K497" s="36">
        <v>44512</v>
      </c>
      <c r="L497" s="11">
        <v>40</v>
      </c>
      <c r="M497" s="128" t="s">
        <v>2414</v>
      </c>
      <c r="N497" s="28" t="s">
        <v>2415</v>
      </c>
      <c r="O497" s="11" t="s">
        <v>2416</v>
      </c>
      <c r="P497" s="28" t="s">
        <v>22</v>
      </c>
      <c r="Q497" s="25">
        <v>695538000</v>
      </c>
      <c r="R497" s="122">
        <v>200000000</v>
      </c>
      <c r="S497" s="35" t="s">
        <v>15</v>
      </c>
      <c r="T497" s="8" t="s">
        <v>15</v>
      </c>
      <c r="U497" s="1">
        <v>44543</v>
      </c>
    </row>
    <row r="498" spans="1:21" hidden="1" x14ac:dyDescent="0.25"/>
    <row r="499" spans="1:21" hidden="1" x14ac:dyDescent="0.25"/>
    <row r="500" spans="1:21" ht="15.75" thickBot="1" x14ac:dyDescent="0.3">
      <c r="L500" s="43"/>
    </row>
    <row r="501" spans="1:21" ht="17.25" thickBot="1" x14ac:dyDescent="0.35">
      <c r="L501" s="5">
        <f>SUM(L5:L499)</f>
        <v>18504</v>
      </c>
      <c r="Q501" s="3">
        <f>SUM(Q5:Q497)</f>
        <v>277184087125</v>
      </c>
      <c r="R501" s="4">
        <f>SUM(R4:R497)</f>
        <v>88762911726</v>
      </c>
    </row>
    <row r="502" spans="1:21" x14ac:dyDescent="0.25">
      <c r="L502" s="43"/>
    </row>
    <row r="503" spans="1:21" x14ac:dyDescent="0.25">
      <c r="L503" s="43"/>
    </row>
    <row r="504" spans="1:21" x14ac:dyDescent="0.25">
      <c r="L504" s="43"/>
    </row>
    <row r="505" spans="1:21" x14ac:dyDescent="0.25">
      <c r="E505" s="7"/>
    </row>
  </sheetData>
  <autoFilter ref="A3:U499" xr:uid="{00000000-0009-0000-0000-000001000000}">
    <filterColumn colId="18">
      <filters>
        <filter val="SI"/>
      </filters>
    </filterColumn>
  </autoFilter>
  <mergeCells count="5">
    <mergeCell ref="T1:U2"/>
    <mergeCell ref="A1:B2"/>
    <mergeCell ref="C1:F2"/>
    <mergeCell ref="G1:P2"/>
    <mergeCell ref="Q1:S2"/>
  </mergeCells>
  <conditionalFormatting sqref="G3">
    <cfRule type="duplicateValues" dxfId="4" priority="2"/>
  </conditionalFormatting>
  <dataValidations count="3">
    <dataValidation type="decimal" allowBlank="1" showErrorMessage="1" sqref="O382" xr:uid="{00000000-0002-0000-0100-000000000000}">
      <formula1>30</formula1>
      <formula2>40</formula2>
    </dataValidation>
    <dataValidation type="list" allowBlank="1" showInputMessage="1" showErrorMessage="1" sqref="I106:J106 J424:J425 J420 J413 J195 J139:J142 J133 I63:J63 J116 J110 J434:J437 I434:I438 I251:I252 J206:J207 I206:I209 I160:I163 I135:J136 J118 I176:J179 J161:J165 I212:J212 I215:J215 I259:J259 J443 I342:J342 J251 I417 I480:J480 I125:I131 J126:J127 J129:J130" xr:uid="{00000000-0002-0000-0100-000001000000}">
      <formula1>INDIRECT(XAV63)</formula1>
    </dataValidation>
    <dataValidation type="list" allowBlank="1" showInputMessage="1" showErrorMessage="1" sqref="K106 K179 K176:K177 K135:K136 K160:K163 K125:K131 K206:K209 K212 K215 K259 K251:K252 K342 K417 K434:K438 K480 K63" xr:uid="{00000000-0002-0000-0100-000002000000}">
      <formula1>INDIRECT(XAW63)</formula1>
    </dataValidation>
  </dataValidations>
  <pageMargins left="0.70866141732283472" right="0.70866141732283472" top="0.74803149606299213" bottom="0.74803149606299213" header="0.31496062992125984" footer="0.31496062992125984"/>
  <pageSetup paperSize="9" scale="10" orientation="landscape" r:id="rId1"/>
  <ignoredErrors>
    <ignoredError sqref="Q501 L501" formulaRange="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0"/>
  <sheetViews>
    <sheetView workbookViewId="0">
      <selection sqref="A1:S50"/>
    </sheetView>
  </sheetViews>
  <sheetFormatPr baseColWidth="10" defaultColWidth="11.42578125" defaultRowHeight="15" x14ac:dyDescent="0.25"/>
  <cols>
    <col min="2" max="2" width="12.28515625" customWidth="1"/>
    <col min="3" max="3" width="24" customWidth="1"/>
    <col min="5" max="5" width="18" customWidth="1"/>
    <col min="6" max="6" width="16.42578125" customWidth="1"/>
    <col min="7" max="7" width="15.28515625" customWidth="1"/>
    <col min="8" max="8" width="13.140625" customWidth="1"/>
    <col min="9" max="9" width="15.7109375" customWidth="1"/>
    <col min="10" max="10" width="16" customWidth="1"/>
    <col min="11" max="11" width="25.28515625" customWidth="1"/>
    <col min="12" max="12" width="16.42578125" customWidth="1"/>
    <col min="13" max="13" width="30.7109375" customWidth="1"/>
    <col min="14" max="14" width="20" customWidth="1"/>
    <col min="15" max="15" width="24.5703125" customWidth="1"/>
    <col min="16" max="16" width="18.140625" customWidth="1"/>
    <col min="17" max="17" width="28.5703125" customWidth="1"/>
    <col min="18" max="18" width="29.140625" customWidth="1"/>
    <col min="19" max="19" width="12.85546875" customWidth="1"/>
  </cols>
  <sheetData>
    <row r="1" spans="1:19" x14ac:dyDescent="0.25">
      <c r="A1" t="s">
        <v>144</v>
      </c>
      <c r="B1" t="s">
        <v>2</v>
      </c>
      <c r="C1" t="s">
        <v>3</v>
      </c>
      <c r="D1" t="s">
        <v>4</v>
      </c>
      <c r="E1" t="s">
        <v>5</v>
      </c>
      <c r="F1" t="s">
        <v>6</v>
      </c>
      <c r="G1" t="s">
        <v>145</v>
      </c>
      <c r="H1" t="s">
        <v>7</v>
      </c>
      <c r="I1" t="s">
        <v>146</v>
      </c>
      <c r="J1" t="s">
        <v>147</v>
      </c>
      <c r="K1" t="s">
        <v>9</v>
      </c>
      <c r="L1" t="s">
        <v>10</v>
      </c>
      <c r="M1" t="s">
        <v>11</v>
      </c>
      <c r="N1" t="s">
        <v>148</v>
      </c>
      <c r="O1" t="s">
        <v>149</v>
      </c>
      <c r="P1" t="s">
        <v>150</v>
      </c>
      <c r="Q1" t="s">
        <v>151</v>
      </c>
      <c r="R1" t="s">
        <v>152</v>
      </c>
      <c r="S1" t="s">
        <v>1</v>
      </c>
    </row>
    <row r="2" spans="1:19" x14ac:dyDescent="0.25">
      <c r="A2">
        <v>1</v>
      </c>
      <c r="B2" t="s">
        <v>17</v>
      </c>
      <c r="C2" s="107">
        <v>44457</v>
      </c>
      <c r="D2" t="s">
        <v>153</v>
      </c>
      <c r="E2" t="s">
        <v>120</v>
      </c>
      <c r="F2">
        <v>2021</v>
      </c>
      <c r="H2" t="s">
        <v>154</v>
      </c>
      <c r="I2" t="s">
        <v>155</v>
      </c>
      <c r="L2">
        <v>30</v>
      </c>
      <c r="M2" t="s">
        <v>156</v>
      </c>
      <c r="N2" t="s">
        <v>157</v>
      </c>
      <c r="O2" t="s">
        <v>158</v>
      </c>
      <c r="P2" t="s">
        <v>22</v>
      </c>
      <c r="Q2">
        <v>469699</v>
      </c>
      <c r="R2">
        <v>149210</v>
      </c>
      <c r="S2" t="s">
        <v>159</v>
      </c>
    </row>
    <row r="3" spans="1:19" x14ac:dyDescent="0.25">
      <c r="A3">
        <v>48</v>
      </c>
      <c r="B3" t="s">
        <v>17</v>
      </c>
      <c r="C3" s="107">
        <v>44449</v>
      </c>
      <c r="D3" t="s">
        <v>153</v>
      </c>
      <c r="E3" t="s">
        <v>376</v>
      </c>
      <c r="F3">
        <v>2021</v>
      </c>
      <c r="H3" t="s">
        <v>383</v>
      </c>
      <c r="I3" t="s">
        <v>378</v>
      </c>
      <c r="L3">
        <v>30</v>
      </c>
      <c r="N3" t="s">
        <v>387</v>
      </c>
      <c r="O3" t="s">
        <v>387</v>
      </c>
      <c r="P3" t="s">
        <v>22</v>
      </c>
      <c r="Q3">
        <v>443804</v>
      </c>
      <c r="R3">
        <v>148665</v>
      </c>
      <c r="S3" t="s">
        <v>15</v>
      </c>
    </row>
    <row r="4" spans="1:19" x14ac:dyDescent="0.25">
      <c r="A4">
        <v>2</v>
      </c>
      <c r="B4" t="s">
        <v>17</v>
      </c>
      <c r="C4" s="107">
        <v>44449</v>
      </c>
      <c r="D4" t="s">
        <v>153</v>
      </c>
      <c r="E4" t="s">
        <v>160</v>
      </c>
      <c r="F4">
        <v>2021</v>
      </c>
      <c r="G4" t="s">
        <v>161</v>
      </c>
      <c r="H4" t="s">
        <v>65</v>
      </c>
      <c r="I4" t="s">
        <v>162</v>
      </c>
      <c r="J4" t="s">
        <v>163</v>
      </c>
      <c r="K4" s="107">
        <v>44503</v>
      </c>
      <c r="L4">
        <v>36</v>
      </c>
      <c r="M4" t="s">
        <v>164</v>
      </c>
      <c r="N4" t="s">
        <v>165</v>
      </c>
      <c r="O4" t="s">
        <v>166</v>
      </c>
      <c r="P4" t="s">
        <v>15</v>
      </c>
      <c r="Q4">
        <v>463695000</v>
      </c>
      <c r="R4">
        <v>180000000</v>
      </c>
      <c r="S4" t="s">
        <v>15</v>
      </c>
    </row>
    <row r="5" spans="1:19" x14ac:dyDescent="0.25">
      <c r="A5">
        <v>3</v>
      </c>
      <c r="B5" t="s">
        <v>17</v>
      </c>
      <c r="C5" s="107">
        <v>44449</v>
      </c>
      <c r="D5" t="s">
        <v>153</v>
      </c>
      <c r="E5" t="s">
        <v>160</v>
      </c>
      <c r="F5">
        <v>2021</v>
      </c>
      <c r="G5" t="s">
        <v>168</v>
      </c>
      <c r="H5" t="s">
        <v>169</v>
      </c>
      <c r="I5" t="s">
        <v>170</v>
      </c>
      <c r="J5" t="s">
        <v>163</v>
      </c>
      <c r="K5" s="107">
        <v>44498</v>
      </c>
      <c r="L5">
        <v>40</v>
      </c>
      <c r="M5" t="s">
        <v>171</v>
      </c>
      <c r="N5" t="s">
        <v>172</v>
      </c>
      <c r="O5" t="s">
        <v>173</v>
      </c>
      <c r="P5" t="s">
        <v>15</v>
      </c>
      <c r="Q5">
        <v>499940000</v>
      </c>
      <c r="R5">
        <v>186242000</v>
      </c>
      <c r="S5" t="s">
        <v>15</v>
      </c>
    </row>
    <row r="6" spans="1:19" x14ac:dyDescent="0.25">
      <c r="A6">
        <v>4</v>
      </c>
      <c r="B6" t="s">
        <v>17</v>
      </c>
      <c r="C6" s="107">
        <v>44440</v>
      </c>
      <c r="D6" t="s">
        <v>153</v>
      </c>
      <c r="E6" t="s">
        <v>160</v>
      </c>
      <c r="F6">
        <v>2021</v>
      </c>
      <c r="G6" t="s">
        <v>174</v>
      </c>
      <c r="H6" t="s">
        <v>175</v>
      </c>
      <c r="I6" t="s">
        <v>176</v>
      </c>
      <c r="J6" t="s">
        <v>163</v>
      </c>
      <c r="K6" s="107">
        <v>44498</v>
      </c>
      <c r="L6">
        <v>40</v>
      </c>
      <c r="M6" t="s">
        <v>177</v>
      </c>
      <c r="N6" t="s">
        <v>178</v>
      </c>
      <c r="O6" t="s">
        <v>179</v>
      </c>
      <c r="P6" t="s">
        <v>15</v>
      </c>
      <c r="Q6">
        <v>629518000</v>
      </c>
      <c r="R6">
        <v>199334000</v>
      </c>
      <c r="S6" t="s">
        <v>15</v>
      </c>
    </row>
    <row r="7" spans="1:19" x14ac:dyDescent="0.25">
      <c r="A7">
        <v>5</v>
      </c>
      <c r="B7" t="s">
        <v>17</v>
      </c>
      <c r="C7" s="107">
        <v>44440</v>
      </c>
      <c r="D7" t="s">
        <v>153</v>
      </c>
      <c r="E7" t="s">
        <v>160</v>
      </c>
      <c r="F7">
        <v>2021</v>
      </c>
      <c r="G7" t="s">
        <v>180</v>
      </c>
      <c r="H7" t="s">
        <v>175</v>
      </c>
      <c r="I7" t="s">
        <v>181</v>
      </c>
      <c r="J7" t="s">
        <v>163</v>
      </c>
      <c r="K7" s="107">
        <v>44498</v>
      </c>
      <c r="L7">
        <v>40</v>
      </c>
      <c r="M7" t="s">
        <v>182</v>
      </c>
      <c r="N7" t="s">
        <v>183</v>
      </c>
      <c r="O7" t="s">
        <v>184</v>
      </c>
      <c r="P7" t="s">
        <v>15</v>
      </c>
      <c r="Q7">
        <v>479622000</v>
      </c>
      <c r="R7">
        <v>190922000</v>
      </c>
      <c r="S7" t="s">
        <v>15</v>
      </c>
    </row>
    <row r="8" spans="1:19" x14ac:dyDescent="0.25">
      <c r="A8">
        <v>6</v>
      </c>
      <c r="B8" t="s">
        <v>17</v>
      </c>
      <c r="C8" s="107">
        <v>44440</v>
      </c>
      <c r="D8" t="s">
        <v>153</v>
      </c>
      <c r="E8" t="s">
        <v>160</v>
      </c>
      <c r="F8">
        <v>2021</v>
      </c>
      <c r="G8" t="s">
        <v>186</v>
      </c>
      <c r="H8" t="s">
        <v>175</v>
      </c>
      <c r="I8" t="s">
        <v>162</v>
      </c>
      <c r="J8" t="s">
        <v>163</v>
      </c>
      <c r="K8" s="107">
        <v>44498</v>
      </c>
      <c r="L8">
        <v>40</v>
      </c>
      <c r="M8" t="s">
        <v>187</v>
      </c>
      <c r="N8" t="s">
        <v>188</v>
      </c>
      <c r="O8" t="s">
        <v>189</v>
      </c>
      <c r="P8" t="s">
        <v>15</v>
      </c>
      <c r="Q8">
        <v>590985000</v>
      </c>
      <c r="R8">
        <v>200000000</v>
      </c>
      <c r="S8" t="s">
        <v>15</v>
      </c>
    </row>
    <row r="9" spans="1:19" x14ac:dyDescent="0.25">
      <c r="A9">
        <v>7</v>
      </c>
      <c r="B9" t="s">
        <v>17</v>
      </c>
      <c r="C9" s="107">
        <v>44449</v>
      </c>
      <c r="D9" t="s">
        <v>153</v>
      </c>
      <c r="E9" t="s">
        <v>160</v>
      </c>
      <c r="F9">
        <v>2021</v>
      </c>
      <c r="G9" t="s">
        <v>190</v>
      </c>
      <c r="H9" t="s">
        <v>191</v>
      </c>
      <c r="I9" t="s">
        <v>192</v>
      </c>
      <c r="J9" t="s">
        <v>163</v>
      </c>
      <c r="K9" s="107">
        <v>44498</v>
      </c>
      <c r="L9">
        <v>40</v>
      </c>
      <c r="M9" t="s">
        <v>193</v>
      </c>
      <c r="N9" t="s">
        <v>194</v>
      </c>
      <c r="O9" t="s">
        <v>195</v>
      </c>
      <c r="P9" t="s">
        <v>15</v>
      </c>
      <c r="Q9">
        <v>515113000</v>
      </c>
      <c r="R9">
        <v>199840000</v>
      </c>
      <c r="S9" t="s">
        <v>15</v>
      </c>
    </row>
    <row r="10" spans="1:19" x14ac:dyDescent="0.25">
      <c r="A10">
        <v>8</v>
      </c>
      <c r="B10" t="s">
        <v>17</v>
      </c>
      <c r="C10" s="107">
        <v>44440</v>
      </c>
      <c r="D10" t="s">
        <v>153</v>
      </c>
      <c r="E10" t="s">
        <v>160</v>
      </c>
      <c r="F10">
        <v>2021</v>
      </c>
      <c r="G10" t="s">
        <v>196</v>
      </c>
      <c r="H10" t="s">
        <v>169</v>
      </c>
      <c r="I10" t="s">
        <v>197</v>
      </c>
      <c r="J10" t="s">
        <v>163</v>
      </c>
      <c r="K10" s="107">
        <v>44512</v>
      </c>
      <c r="L10">
        <v>40</v>
      </c>
      <c r="M10" t="s">
        <v>198</v>
      </c>
      <c r="N10" t="s">
        <v>199</v>
      </c>
      <c r="O10" t="s">
        <v>200</v>
      </c>
      <c r="P10" t="s">
        <v>15</v>
      </c>
      <c r="Q10">
        <v>571533000</v>
      </c>
      <c r="R10">
        <v>197702000</v>
      </c>
      <c r="S10" t="s">
        <v>15</v>
      </c>
    </row>
    <row r="11" spans="1:19" x14ac:dyDescent="0.25">
      <c r="A11">
        <v>9</v>
      </c>
      <c r="B11" t="s">
        <v>17</v>
      </c>
      <c r="C11" s="107">
        <v>44449</v>
      </c>
      <c r="D11" t="s">
        <v>153</v>
      </c>
      <c r="E11" t="s">
        <v>160</v>
      </c>
      <c r="F11">
        <v>2021</v>
      </c>
      <c r="G11" t="s">
        <v>201</v>
      </c>
      <c r="H11" t="s">
        <v>191</v>
      </c>
      <c r="I11" t="s">
        <v>202</v>
      </c>
      <c r="J11" t="s">
        <v>163</v>
      </c>
      <c r="K11" s="107">
        <v>44498</v>
      </c>
      <c r="L11">
        <v>37</v>
      </c>
      <c r="M11" t="s">
        <v>203</v>
      </c>
      <c r="N11" t="s">
        <v>204</v>
      </c>
      <c r="O11" t="s">
        <v>205</v>
      </c>
      <c r="P11" t="s">
        <v>15</v>
      </c>
      <c r="Q11">
        <v>479852000</v>
      </c>
      <c r="R11">
        <v>185000000</v>
      </c>
      <c r="S11" t="s">
        <v>15</v>
      </c>
    </row>
    <row r="12" spans="1:19" x14ac:dyDescent="0.25">
      <c r="A12">
        <v>10</v>
      </c>
      <c r="B12" t="s">
        <v>17</v>
      </c>
      <c r="C12" s="107">
        <v>44442</v>
      </c>
      <c r="D12" t="s">
        <v>206</v>
      </c>
      <c r="E12" t="s">
        <v>160</v>
      </c>
      <c r="F12">
        <v>2021</v>
      </c>
      <c r="G12" t="s">
        <v>207</v>
      </c>
      <c r="H12" t="s">
        <v>208</v>
      </c>
      <c r="I12" t="s">
        <v>162</v>
      </c>
      <c r="J12" t="s">
        <v>163</v>
      </c>
      <c r="K12" s="107">
        <v>44498</v>
      </c>
      <c r="L12">
        <v>40</v>
      </c>
      <c r="M12" t="s">
        <v>209</v>
      </c>
      <c r="N12" t="s">
        <v>210</v>
      </c>
      <c r="O12" t="s">
        <v>211</v>
      </c>
      <c r="P12" t="s">
        <v>15</v>
      </c>
      <c r="Q12">
        <v>503491000</v>
      </c>
      <c r="R12">
        <v>200000000</v>
      </c>
      <c r="S12" t="s">
        <v>15</v>
      </c>
    </row>
    <row r="13" spans="1:19" x14ac:dyDescent="0.25">
      <c r="A13">
        <v>11</v>
      </c>
      <c r="B13" t="s">
        <v>17</v>
      </c>
      <c r="C13" s="107">
        <v>44442</v>
      </c>
      <c r="D13" t="s">
        <v>206</v>
      </c>
      <c r="E13" t="s">
        <v>160</v>
      </c>
      <c r="F13">
        <v>2021</v>
      </c>
      <c r="G13" t="s">
        <v>212</v>
      </c>
      <c r="H13" t="s">
        <v>213</v>
      </c>
      <c r="I13" t="s">
        <v>72</v>
      </c>
      <c r="J13" t="s">
        <v>163</v>
      </c>
      <c r="K13" s="107">
        <v>44503</v>
      </c>
      <c r="L13">
        <v>30</v>
      </c>
      <c r="M13" t="s">
        <v>214</v>
      </c>
      <c r="N13" t="s">
        <v>215</v>
      </c>
      <c r="O13" t="s">
        <v>216</v>
      </c>
      <c r="P13" t="s">
        <v>15</v>
      </c>
      <c r="Q13">
        <v>376374000</v>
      </c>
      <c r="R13">
        <v>150000000</v>
      </c>
      <c r="S13" t="s">
        <v>15</v>
      </c>
    </row>
    <row r="14" spans="1:19" x14ac:dyDescent="0.25">
      <c r="A14">
        <v>12</v>
      </c>
      <c r="B14" t="s">
        <v>17</v>
      </c>
      <c r="C14" s="107">
        <v>44442</v>
      </c>
      <c r="D14" t="s">
        <v>206</v>
      </c>
      <c r="E14" t="s">
        <v>160</v>
      </c>
      <c r="F14">
        <v>2021</v>
      </c>
      <c r="G14" t="s">
        <v>217</v>
      </c>
      <c r="H14" t="s">
        <v>169</v>
      </c>
      <c r="I14" t="s">
        <v>162</v>
      </c>
      <c r="J14" t="s">
        <v>163</v>
      </c>
      <c r="K14" s="107">
        <v>44498</v>
      </c>
      <c r="L14">
        <v>32</v>
      </c>
      <c r="M14" t="s">
        <v>218</v>
      </c>
      <c r="N14" t="s">
        <v>219</v>
      </c>
      <c r="O14" t="s">
        <v>220</v>
      </c>
      <c r="P14" t="s">
        <v>15</v>
      </c>
      <c r="Q14">
        <v>406846000</v>
      </c>
      <c r="R14">
        <v>160000000</v>
      </c>
      <c r="S14" t="s">
        <v>15</v>
      </c>
    </row>
    <row r="15" spans="1:19" x14ac:dyDescent="0.25">
      <c r="A15">
        <v>13</v>
      </c>
      <c r="B15" t="s">
        <v>17</v>
      </c>
      <c r="C15" s="107">
        <v>44440</v>
      </c>
      <c r="D15" t="s">
        <v>153</v>
      </c>
      <c r="E15" t="s">
        <v>160</v>
      </c>
      <c r="F15">
        <v>2021</v>
      </c>
      <c r="G15" t="s">
        <v>221</v>
      </c>
      <c r="H15" t="s">
        <v>169</v>
      </c>
      <c r="I15" t="s">
        <v>222</v>
      </c>
      <c r="J15" t="s">
        <v>163</v>
      </c>
      <c r="K15" s="107">
        <v>44503</v>
      </c>
      <c r="L15">
        <v>30</v>
      </c>
      <c r="M15" t="s">
        <v>223</v>
      </c>
      <c r="N15" t="s">
        <v>224</v>
      </c>
      <c r="O15" t="s">
        <v>225</v>
      </c>
      <c r="P15" t="s">
        <v>15</v>
      </c>
      <c r="Q15">
        <v>375652000</v>
      </c>
      <c r="R15">
        <v>149996000</v>
      </c>
      <c r="S15" t="s">
        <v>15</v>
      </c>
    </row>
    <row r="16" spans="1:19" x14ac:dyDescent="0.25">
      <c r="A16">
        <v>14</v>
      </c>
      <c r="B16" t="s">
        <v>17</v>
      </c>
      <c r="C16" s="107">
        <v>44440</v>
      </c>
      <c r="D16" t="s">
        <v>153</v>
      </c>
      <c r="E16" t="s">
        <v>160</v>
      </c>
      <c r="F16">
        <v>2021</v>
      </c>
      <c r="G16" t="s">
        <v>226</v>
      </c>
      <c r="H16" t="s">
        <v>175</v>
      </c>
      <c r="I16" t="s">
        <v>222</v>
      </c>
      <c r="J16" t="s">
        <v>163</v>
      </c>
      <c r="K16" s="107">
        <v>44498</v>
      </c>
      <c r="L16">
        <v>36</v>
      </c>
      <c r="M16" t="s">
        <v>227</v>
      </c>
      <c r="N16" t="s">
        <v>228</v>
      </c>
      <c r="O16" t="s">
        <v>229</v>
      </c>
      <c r="P16" t="s">
        <v>15</v>
      </c>
      <c r="Q16">
        <v>418158000</v>
      </c>
      <c r="R16">
        <v>165922000</v>
      </c>
      <c r="S16" t="s">
        <v>15</v>
      </c>
    </row>
    <row r="17" spans="1:19" x14ac:dyDescent="0.25">
      <c r="A17">
        <v>15</v>
      </c>
      <c r="B17" t="s">
        <v>17</v>
      </c>
      <c r="C17" s="107">
        <v>44449</v>
      </c>
      <c r="D17" t="s">
        <v>153</v>
      </c>
      <c r="E17" t="s">
        <v>160</v>
      </c>
      <c r="F17">
        <v>2021</v>
      </c>
      <c r="G17" t="s">
        <v>230</v>
      </c>
      <c r="H17" t="s">
        <v>231</v>
      </c>
      <c r="I17" t="s">
        <v>192</v>
      </c>
      <c r="J17" t="s">
        <v>163</v>
      </c>
      <c r="K17" s="107">
        <v>44498</v>
      </c>
      <c r="L17">
        <v>40</v>
      </c>
      <c r="M17" t="s">
        <v>232</v>
      </c>
      <c r="N17" t="s">
        <v>233</v>
      </c>
      <c r="O17" t="s">
        <v>234</v>
      </c>
      <c r="P17" t="s">
        <v>15</v>
      </c>
      <c r="Q17">
        <v>626273000</v>
      </c>
      <c r="R17">
        <v>199960000</v>
      </c>
      <c r="S17" t="s">
        <v>15</v>
      </c>
    </row>
    <row r="18" spans="1:19" x14ac:dyDescent="0.25">
      <c r="A18">
        <v>16</v>
      </c>
      <c r="B18" t="s">
        <v>17</v>
      </c>
      <c r="C18" s="107">
        <v>44449</v>
      </c>
      <c r="D18" t="s">
        <v>153</v>
      </c>
      <c r="E18" t="s">
        <v>160</v>
      </c>
      <c r="F18">
        <v>2021</v>
      </c>
      <c r="G18" t="s">
        <v>235</v>
      </c>
      <c r="H18" t="s">
        <v>236</v>
      </c>
      <c r="I18" t="s">
        <v>197</v>
      </c>
      <c r="J18" t="s">
        <v>163</v>
      </c>
      <c r="K18" s="107">
        <v>44498</v>
      </c>
      <c r="L18">
        <v>40</v>
      </c>
      <c r="M18" t="s">
        <v>237</v>
      </c>
      <c r="N18" t="s">
        <v>238</v>
      </c>
      <c r="O18" t="s">
        <v>239</v>
      </c>
      <c r="P18" t="s">
        <v>15</v>
      </c>
      <c r="Q18">
        <v>554980000</v>
      </c>
      <c r="R18">
        <v>200000000</v>
      </c>
      <c r="S18" t="s">
        <v>15</v>
      </c>
    </row>
    <row r="19" spans="1:19" x14ac:dyDescent="0.25">
      <c r="A19">
        <v>17</v>
      </c>
      <c r="B19" t="s">
        <v>17</v>
      </c>
      <c r="C19" s="107">
        <v>44442</v>
      </c>
      <c r="D19" t="s">
        <v>206</v>
      </c>
      <c r="E19" t="s">
        <v>160</v>
      </c>
      <c r="F19">
        <v>2021</v>
      </c>
      <c r="G19" t="s">
        <v>240</v>
      </c>
      <c r="H19" t="s">
        <v>208</v>
      </c>
      <c r="I19" t="s">
        <v>162</v>
      </c>
      <c r="J19" t="s">
        <v>163</v>
      </c>
      <c r="K19" s="107">
        <v>44512</v>
      </c>
      <c r="L19">
        <v>40</v>
      </c>
      <c r="M19" t="s">
        <v>241</v>
      </c>
      <c r="N19" t="s">
        <v>242</v>
      </c>
      <c r="O19" t="s">
        <v>243</v>
      </c>
      <c r="P19" t="s">
        <v>15</v>
      </c>
      <c r="Q19">
        <v>498301000</v>
      </c>
      <c r="R19">
        <v>199452000</v>
      </c>
      <c r="S19" t="s">
        <v>15</v>
      </c>
    </row>
    <row r="20" spans="1:19" x14ac:dyDescent="0.25">
      <c r="A20">
        <v>18</v>
      </c>
      <c r="B20" t="s">
        <v>17</v>
      </c>
      <c r="C20" s="107">
        <v>44449</v>
      </c>
      <c r="D20" t="s">
        <v>153</v>
      </c>
      <c r="E20" t="s">
        <v>160</v>
      </c>
      <c r="F20">
        <v>2021</v>
      </c>
      <c r="G20" t="s">
        <v>244</v>
      </c>
      <c r="H20" t="s">
        <v>169</v>
      </c>
      <c r="I20" t="s">
        <v>192</v>
      </c>
      <c r="J20" t="s">
        <v>163</v>
      </c>
      <c r="K20" s="107">
        <v>44503</v>
      </c>
      <c r="L20">
        <v>34</v>
      </c>
      <c r="M20" t="s">
        <v>245</v>
      </c>
      <c r="N20" t="s">
        <v>246</v>
      </c>
      <c r="O20" t="s">
        <v>247</v>
      </c>
      <c r="P20" t="s">
        <v>15</v>
      </c>
      <c r="Q20">
        <v>441578000</v>
      </c>
      <c r="R20">
        <v>169844000</v>
      </c>
      <c r="S20" t="s">
        <v>15</v>
      </c>
    </row>
    <row r="21" spans="1:19" x14ac:dyDescent="0.25">
      <c r="A21">
        <v>19</v>
      </c>
      <c r="B21" t="s">
        <v>17</v>
      </c>
      <c r="C21" s="107">
        <v>44449</v>
      </c>
      <c r="D21" t="s">
        <v>153</v>
      </c>
      <c r="E21" t="s">
        <v>248</v>
      </c>
      <c r="F21">
        <v>2021</v>
      </c>
      <c r="G21" t="s">
        <v>249</v>
      </c>
      <c r="H21" t="s">
        <v>121</v>
      </c>
      <c r="I21" t="s">
        <v>250</v>
      </c>
      <c r="J21" t="s">
        <v>163</v>
      </c>
      <c r="K21" s="107">
        <v>44498</v>
      </c>
      <c r="L21">
        <v>38</v>
      </c>
      <c r="M21" t="s">
        <v>251</v>
      </c>
      <c r="N21" t="s">
        <v>252</v>
      </c>
      <c r="O21" t="s">
        <v>253</v>
      </c>
      <c r="P21" t="s">
        <v>22</v>
      </c>
      <c r="Q21">
        <v>510880000</v>
      </c>
      <c r="R21">
        <v>189742000</v>
      </c>
      <c r="S21" t="s">
        <v>15</v>
      </c>
    </row>
    <row r="22" spans="1:19" x14ac:dyDescent="0.25">
      <c r="A22">
        <v>20</v>
      </c>
      <c r="B22" t="s">
        <v>17</v>
      </c>
      <c r="C22" s="107">
        <v>44449</v>
      </c>
      <c r="D22" t="s">
        <v>153</v>
      </c>
      <c r="E22" t="s">
        <v>248</v>
      </c>
      <c r="F22">
        <v>2021</v>
      </c>
      <c r="G22" t="s">
        <v>254</v>
      </c>
      <c r="H22" t="s">
        <v>109</v>
      </c>
      <c r="I22" t="s">
        <v>250</v>
      </c>
      <c r="J22" t="s">
        <v>163</v>
      </c>
      <c r="K22" s="107">
        <v>44503</v>
      </c>
      <c r="L22">
        <v>31</v>
      </c>
      <c r="M22" t="s">
        <v>255</v>
      </c>
      <c r="N22" t="s">
        <v>256</v>
      </c>
      <c r="O22" t="s">
        <v>257</v>
      </c>
      <c r="P22" t="s">
        <v>22</v>
      </c>
      <c r="Q22">
        <v>507571000</v>
      </c>
      <c r="R22">
        <v>154410000</v>
      </c>
      <c r="S22" t="s">
        <v>15</v>
      </c>
    </row>
    <row r="23" spans="1:19" x14ac:dyDescent="0.25">
      <c r="A23">
        <v>21</v>
      </c>
      <c r="B23" t="s">
        <v>17</v>
      </c>
      <c r="C23" s="107">
        <v>44449</v>
      </c>
      <c r="D23" t="s">
        <v>153</v>
      </c>
      <c r="E23" t="s">
        <v>248</v>
      </c>
      <c r="F23">
        <v>2021</v>
      </c>
      <c r="G23" t="s">
        <v>258</v>
      </c>
      <c r="H23" t="s">
        <v>191</v>
      </c>
      <c r="I23" t="s">
        <v>250</v>
      </c>
      <c r="J23" t="s">
        <v>163</v>
      </c>
      <c r="K23" s="107">
        <v>44498</v>
      </c>
      <c r="L23">
        <v>30</v>
      </c>
      <c r="M23" t="s">
        <v>259</v>
      </c>
      <c r="N23" t="s">
        <v>260</v>
      </c>
      <c r="O23" t="s">
        <v>261</v>
      </c>
      <c r="P23" t="s">
        <v>22</v>
      </c>
      <c r="Q23">
        <v>562215000</v>
      </c>
      <c r="R23">
        <v>148884000</v>
      </c>
      <c r="S23" t="s">
        <v>15</v>
      </c>
    </row>
    <row r="24" spans="1:19" x14ac:dyDescent="0.25">
      <c r="A24">
        <v>22</v>
      </c>
      <c r="B24" t="s">
        <v>17</v>
      </c>
      <c r="C24" s="107">
        <v>44449</v>
      </c>
      <c r="D24" t="s">
        <v>153</v>
      </c>
      <c r="E24" t="s">
        <v>248</v>
      </c>
      <c r="F24">
        <v>2021</v>
      </c>
      <c r="G24" t="s">
        <v>262</v>
      </c>
      <c r="H24" t="s">
        <v>263</v>
      </c>
      <c r="I24" t="s">
        <v>250</v>
      </c>
      <c r="J24" t="s">
        <v>163</v>
      </c>
      <c r="K24" s="107">
        <v>44498</v>
      </c>
      <c r="L24">
        <v>36</v>
      </c>
      <c r="M24" t="s">
        <v>264</v>
      </c>
      <c r="N24" t="s">
        <v>265</v>
      </c>
      <c r="O24" t="s">
        <v>266</v>
      </c>
      <c r="P24" t="s">
        <v>22</v>
      </c>
      <c r="Q24">
        <v>640595000</v>
      </c>
      <c r="R24">
        <v>176413000</v>
      </c>
      <c r="S24" t="s">
        <v>15</v>
      </c>
    </row>
    <row r="25" spans="1:19" x14ac:dyDescent="0.25">
      <c r="A25">
        <v>23</v>
      </c>
      <c r="B25" t="s">
        <v>17</v>
      </c>
      <c r="C25" s="107">
        <v>44440</v>
      </c>
      <c r="D25" t="s">
        <v>153</v>
      </c>
      <c r="E25" t="s">
        <v>73</v>
      </c>
      <c r="F25">
        <v>2021</v>
      </c>
      <c r="G25" t="s">
        <v>267</v>
      </c>
      <c r="H25" t="s">
        <v>268</v>
      </c>
      <c r="I25" t="s">
        <v>269</v>
      </c>
      <c r="J25" t="s">
        <v>163</v>
      </c>
      <c r="K25" s="107">
        <v>44498</v>
      </c>
      <c r="L25">
        <v>40</v>
      </c>
      <c r="M25" t="s">
        <v>270</v>
      </c>
      <c r="N25" t="s">
        <v>271</v>
      </c>
      <c r="O25" t="s">
        <v>272</v>
      </c>
      <c r="P25" t="s">
        <v>15</v>
      </c>
      <c r="Q25">
        <v>439156000</v>
      </c>
      <c r="R25">
        <v>175422000</v>
      </c>
      <c r="S25" t="s">
        <v>15</v>
      </c>
    </row>
    <row r="26" spans="1:19" x14ac:dyDescent="0.25">
      <c r="A26">
        <v>24</v>
      </c>
      <c r="B26" t="s">
        <v>17</v>
      </c>
      <c r="C26" s="107">
        <v>44442</v>
      </c>
      <c r="D26" t="s">
        <v>206</v>
      </c>
      <c r="E26" t="s">
        <v>73</v>
      </c>
      <c r="F26">
        <v>2021</v>
      </c>
      <c r="G26" t="s">
        <v>273</v>
      </c>
      <c r="H26" t="s">
        <v>274</v>
      </c>
      <c r="I26" t="s">
        <v>269</v>
      </c>
      <c r="J26" t="s">
        <v>163</v>
      </c>
      <c r="K26" s="107">
        <v>44498</v>
      </c>
      <c r="L26">
        <v>40</v>
      </c>
      <c r="M26" t="s">
        <v>275</v>
      </c>
      <c r="N26" t="s">
        <v>276</v>
      </c>
      <c r="O26" t="s">
        <v>277</v>
      </c>
      <c r="P26" t="s">
        <v>15</v>
      </c>
      <c r="Q26">
        <v>452226000</v>
      </c>
      <c r="R26">
        <v>180702000</v>
      </c>
      <c r="S26" t="s">
        <v>15</v>
      </c>
    </row>
    <row r="27" spans="1:19" x14ac:dyDescent="0.25">
      <c r="A27">
        <v>25</v>
      </c>
      <c r="B27" t="s">
        <v>17</v>
      </c>
      <c r="C27" s="107">
        <v>44440</v>
      </c>
      <c r="D27" t="s">
        <v>153</v>
      </c>
      <c r="E27" t="s">
        <v>73</v>
      </c>
      <c r="F27">
        <v>2021</v>
      </c>
      <c r="G27" t="s">
        <v>278</v>
      </c>
      <c r="H27" t="s">
        <v>279</v>
      </c>
      <c r="I27" t="s">
        <v>269</v>
      </c>
      <c r="J27" t="s">
        <v>163</v>
      </c>
      <c r="K27" s="107">
        <v>44498</v>
      </c>
      <c r="L27">
        <v>36</v>
      </c>
      <c r="M27" t="s">
        <v>280</v>
      </c>
      <c r="N27" t="s">
        <v>281</v>
      </c>
      <c r="O27" t="s">
        <v>282</v>
      </c>
      <c r="P27" t="s">
        <v>15</v>
      </c>
      <c r="Q27">
        <v>350317000</v>
      </c>
      <c r="R27">
        <v>140230000</v>
      </c>
      <c r="S27" t="s">
        <v>15</v>
      </c>
    </row>
    <row r="28" spans="1:19" x14ac:dyDescent="0.25">
      <c r="A28">
        <v>26</v>
      </c>
      <c r="B28" t="s">
        <v>17</v>
      </c>
      <c r="C28" s="107">
        <v>44442</v>
      </c>
      <c r="D28" t="s">
        <v>206</v>
      </c>
      <c r="E28" t="s">
        <v>73</v>
      </c>
      <c r="F28">
        <v>2021</v>
      </c>
      <c r="G28" t="s">
        <v>283</v>
      </c>
      <c r="H28" t="s">
        <v>284</v>
      </c>
      <c r="I28" t="s">
        <v>269</v>
      </c>
      <c r="J28" t="s">
        <v>163</v>
      </c>
      <c r="K28" s="107">
        <v>44504</v>
      </c>
      <c r="L28">
        <v>35</v>
      </c>
      <c r="M28" t="s">
        <v>285</v>
      </c>
      <c r="N28" t="s">
        <v>286</v>
      </c>
      <c r="O28" t="s">
        <v>287</v>
      </c>
      <c r="P28" t="s">
        <v>15</v>
      </c>
      <c r="Q28">
        <v>485856000</v>
      </c>
      <c r="R28">
        <v>173982000</v>
      </c>
      <c r="S28" t="s">
        <v>15</v>
      </c>
    </row>
    <row r="29" spans="1:19" x14ac:dyDescent="0.25">
      <c r="A29">
        <v>27</v>
      </c>
      <c r="B29" t="s">
        <v>17</v>
      </c>
      <c r="C29" s="107">
        <v>44440</v>
      </c>
      <c r="D29" t="s">
        <v>153</v>
      </c>
      <c r="E29" t="s">
        <v>73</v>
      </c>
      <c r="F29">
        <v>2021</v>
      </c>
      <c r="G29" t="s">
        <v>288</v>
      </c>
      <c r="H29" t="s">
        <v>284</v>
      </c>
      <c r="I29" t="s">
        <v>269</v>
      </c>
      <c r="J29" t="s">
        <v>163</v>
      </c>
      <c r="K29" s="107">
        <v>44503</v>
      </c>
      <c r="L29">
        <v>35</v>
      </c>
      <c r="M29" t="s">
        <v>289</v>
      </c>
      <c r="N29" t="s">
        <v>290</v>
      </c>
      <c r="O29" t="s">
        <v>291</v>
      </c>
      <c r="P29" t="s">
        <v>15</v>
      </c>
      <c r="Q29">
        <v>356739000</v>
      </c>
      <c r="R29">
        <v>142435000</v>
      </c>
      <c r="S29" t="s">
        <v>15</v>
      </c>
    </row>
    <row r="30" spans="1:19" x14ac:dyDescent="0.25">
      <c r="A30">
        <v>28</v>
      </c>
      <c r="B30" t="s">
        <v>17</v>
      </c>
      <c r="C30" s="107">
        <v>44440</v>
      </c>
      <c r="D30" t="s">
        <v>153</v>
      </c>
      <c r="E30" t="s">
        <v>18</v>
      </c>
      <c r="F30">
        <v>2021</v>
      </c>
      <c r="G30" t="s">
        <v>292</v>
      </c>
      <c r="H30" t="s">
        <v>293</v>
      </c>
      <c r="I30" t="s">
        <v>68</v>
      </c>
      <c r="J30" t="s">
        <v>163</v>
      </c>
      <c r="K30" s="107">
        <v>44512</v>
      </c>
      <c r="L30">
        <v>40</v>
      </c>
      <c r="M30" t="s">
        <v>294</v>
      </c>
      <c r="N30" t="s">
        <v>295</v>
      </c>
      <c r="O30" t="s">
        <v>296</v>
      </c>
      <c r="P30" t="s">
        <v>22</v>
      </c>
      <c r="Q30">
        <v>498284000</v>
      </c>
      <c r="R30">
        <v>195302000</v>
      </c>
      <c r="S30" t="s">
        <v>15</v>
      </c>
    </row>
    <row r="31" spans="1:19" x14ac:dyDescent="0.25">
      <c r="A31">
        <v>29</v>
      </c>
      <c r="B31" t="s">
        <v>17</v>
      </c>
      <c r="C31" s="107">
        <v>44440</v>
      </c>
      <c r="D31" t="s">
        <v>153</v>
      </c>
      <c r="E31" t="s">
        <v>18</v>
      </c>
      <c r="F31">
        <v>2021</v>
      </c>
      <c r="G31" t="s">
        <v>297</v>
      </c>
      <c r="H31" t="s">
        <v>208</v>
      </c>
      <c r="I31" t="s">
        <v>68</v>
      </c>
      <c r="J31" t="s">
        <v>163</v>
      </c>
      <c r="K31" s="107">
        <v>44512</v>
      </c>
      <c r="L31">
        <v>40</v>
      </c>
      <c r="M31" t="s">
        <v>298</v>
      </c>
      <c r="N31" t="s">
        <v>299</v>
      </c>
      <c r="O31" t="s">
        <v>300</v>
      </c>
      <c r="P31" t="s">
        <v>22</v>
      </c>
      <c r="Q31">
        <v>415871000</v>
      </c>
      <c r="R31">
        <v>165622000</v>
      </c>
      <c r="S31" t="s">
        <v>15</v>
      </c>
    </row>
    <row r="32" spans="1:19" x14ac:dyDescent="0.25">
      <c r="A32">
        <v>30</v>
      </c>
      <c r="B32" t="s">
        <v>17</v>
      </c>
      <c r="C32" s="107">
        <v>44442</v>
      </c>
      <c r="D32" t="s">
        <v>206</v>
      </c>
      <c r="E32" t="s">
        <v>18</v>
      </c>
      <c r="F32">
        <v>2021</v>
      </c>
      <c r="G32" t="s">
        <v>301</v>
      </c>
      <c r="H32" t="s">
        <v>302</v>
      </c>
      <c r="I32" t="s">
        <v>303</v>
      </c>
      <c r="J32" t="s">
        <v>163</v>
      </c>
      <c r="K32" s="107">
        <v>44497</v>
      </c>
      <c r="L32">
        <v>35</v>
      </c>
      <c r="M32" t="s">
        <v>304</v>
      </c>
      <c r="N32" t="s">
        <v>305</v>
      </c>
      <c r="O32" t="s">
        <v>306</v>
      </c>
      <c r="P32" t="s">
        <v>15</v>
      </c>
      <c r="Q32">
        <v>401949000</v>
      </c>
      <c r="R32">
        <v>159469000</v>
      </c>
      <c r="S32" t="s">
        <v>15</v>
      </c>
    </row>
    <row r="33" spans="1:19" x14ac:dyDescent="0.25">
      <c r="A33">
        <v>31</v>
      </c>
      <c r="B33" t="s">
        <v>17</v>
      </c>
      <c r="C33" s="107">
        <v>44440</v>
      </c>
      <c r="D33" t="s">
        <v>153</v>
      </c>
      <c r="E33" t="s">
        <v>18</v>
      </c>
      <c r="F33">
        <v>2021</v>
      </c>
      <c r="G33" t="s">
        <v>307</v>
      </c>
      <c r="H33" t="s">
        <v>268</v>
      </c>
      <c r="I33" t="s">
        <v>308</v>
      </c>
      <c r="J33" t="s">
        <v>163</v>
      </c>
      <c r="K33" s="107">
        <v>44497</v>
      </c>
      <c r="L33">
        <v>38</v>
      </c>
      <c r="M33" t="s">
        <v>309</v>
      </c>
      <c r="N33" t="s">
        <v>310</v>
      </c>
      <c r="O33" t="s">
        <v>311</v>
      </c>
      <c r="P33" t="s">
        <v>15</v>
      </c>
      <c r="Q33">
        <v>476756000</v>
      </c>
      <c r="R33">
        <v>189778000</v>
      </c>
      <c r="S33" t="s">
        <v>15</v>
      </c>
    </row>
    <row r="34" spans="1:19" x14ac:dyDescent="0.25">
      <c r="A34">
        <v>32</v>
      </c>
      <c r="B34" t="s">
        <v>17</v>
      </c>
      <c r="C34" s="107">
        <v>44440</v>
      </c>
      <c r="D34" t="s">
        <v>153</v>
      </c>
      <c r="E34" t="s">
        <v>18</v>
      </c>
      <c r="F34">
        <v>2021</v>
      </c>
      <c r="G34" t="s">
        <v>312</v>
      </c>
      <c r="H34" t="s">
        <v>169</v>
      </c>
      <c r="I34" t="s">
        <v>23</v>
      </c>
      <c r="J34" t="s">
        <v>163</v>
      </c>
      <c r="K34" s="107">
        <v>44498</v>
      </c>
      <c r="L34">
        <v>40</v>
      </c>
      <c r="M34" t="s">
        <v>313</v>
      </c>
      <c r="N34" t="s">
        <v>314</v>
      </c>
      <c r="O34" t="s">
        <v>315</v>
      </c>
      <c r="P34" t="s">
        <v>22</v>
      </c>
      <c r="Q34">
        <v>521920000</v>
      </c>
      <c r="R34">
        <v>198942000</v>
      </c>
      <c r="S34" t="s">
        <v>15</v>
      </c>
    </row>
    <row r="35" spans="1:19" x14ac:dyDescent="0.25">
      <c r="A35">
        <v>33</v>
      </c>
      <c r="B35" t="s">
        <v>17</v>
      </c>
      <c r="C35" s="107">
        <v>44442</v>
      </c>
      <c r="D35" t="s">
        <v>206</v>
      </c>
      <c r="E35" t="s">
        <v>18</v>
      </c>
      <c r="F35">
        <v>2021</v>
      </c>
      <c r="G35" t="s">
        <v>316</v>
      </c>
      <c r="H35" t="s">
        <v>88</v>
      </c>
      <c r="I35" t="s">
        <v>317</v>
      </c>
      <c r="J35" t="s">
        <v>163</v>
      </c>
      <c r="K35" s="107">
        <v>44497</v>
      </c>
      <c r="L35">
        <v>37</v>
      </c>
      <c r="M35" t="s">
        <v>318</v>
      </c>
      <c r="N35" t="s">
        <v>319</v>
      </c>
      <c r="O35" t="s">
        <v>319</v>
      </c>
      <c r="P35" t="s">
        <v>15</v>
      </c>
      <c r="Q35">
        <v>592567000</v>
      </c>
      <c r="R35">
        <v>177132000</v>
      </c>
      <c r="S35" t="s">
        <v>15</v>
      </c>
    </row>
    <row r="36" spans="1:19" x14ac:dyDescent="0.25">
      <c r="A36">
        <v>34</v>
      </c>
      <c r="B36" t="s">
        <v>17</v>
      </c>
      <c r="C36" s="107">
        <v>44440</v>
      </c>
      <c r="D36" t="s">
        <v>153</v>
      </c>
      <c r="E36" t="s">
        <v>18</v>
      </c>
      <c r="F36">
        <v>2021</v>
      </c>
      <c r="G36" t="s">
        <v>320</v>
      </c>
      <c r="H36" t="s">
        <v>321</v>
      </c>
      <c r="I36" t="s">
        <v>322</v>
      </c>
      <c r="J36" t="s">
        <v>163</v>
      </c>
      <c r="K36" s="107">
        <v>44498</v>
      </c>
      <c r="L36">
        <v>38</v>
      </c>
      <c r="M36" t="s">
        <v>323</v>
      </c>
      <c r="N36" t="s">
        <v>324</v>
      </c>
      <c r="O36" t="s">
        <v>325</v>
      </c>
      <c r="P36" t="s">
        <v>15</v>
      </c>
      <c r="Q36">
        <v>526284000</v>
      </c>
      <c r="R36">
        <v>188620000</v>
      </c>
      <c r="S36" t="s">
        <v>15</v>
      </c>
    </row>
    <row r="37" spans="1:19" x14ac:dyDescent="0.25">
      <c r="A37">
        <v>35</v>
      </c>
      <c r="B37" t="s">
        <v>17</v>
      </c>
      <c r="C37" s="107">
        <v>44440</v>
      </c>
      <c r="D37" t="s">
        <v>153</v>
      </c>
      <c r="E37" t="s">
        <v>18</v>
      </c>
      <c r="F37">
        <v>2021</v>
      </c>
      <c r="G37" t="s">
        <v>326</v>
      </c>
      <c r="H37" t="s">
        <v>327</v>
      </c>
      <c r="I37" t="s">
        <v>23</v>
      </c>
      <c r="J37" t="s">
        <v>163</v>
      </c>
      <c r="K37" s="107">
        <v>44498</v>
      </c>
      <c r="L37">
        <v>40</v>
      </c>
      <c r="M37" t="s">
        <v>328</v>
      </c>
      <c r="N37" t="s">
        <v>329</v>
      </c>
      <c r="O37" t="s">
        <v>330</v>
      </c>
      <c r="P37" t="s">
        <v>22</v>
      </c>
      <c r="Q37">
        <v>512893000</v>
      </c>
      <c r="R37">
        <v>199542000</v>
      </c>
      <c r="S37" t="s">
        <v>15</v>
      </c>
    </row>
    <row r="38" spans="1:19" x14ac:dyDescent="0.25">
      <c r="A38">
        <v>36</v>
      </c>
      <c r="B38" t="s">
        <v>17</v>
      </c>
      <c r="C38" s="107">
        <v>44440</v>
      </c>
      <c r="D38" t="s">
        <v>153</v>
      </c>
      <c r="E38" t="s">
        <v>18</v>
      </c>
      <c r="F38">
        <v>2021</v>
      </c>
      <c r="G38" t="s">
        <v>331</v>
      </c>
      <c r="H38" t="s">
        <v>65</v>
      </c>
      <c r="I38" t="s">
        <v>20</v>
      </c>
      <c r="J38" t="s">
        <v>163</v>
      </c>
      <c r="K38" s="107">
        <v>44497</v>
      </c>
      <c r="L38">
        <v>40</v>
      </c>
      <c r="M38" t="s">
        <v>332</v>
      </c>
      <c r="N38" t="s">
        <v>333</v>
      </c>
      <c r="O38" t="s">
        <v>334</v>
      </c>
      <c r="P38" t="s">
        <v>15</v>
      </c>
      <c r="Q38">
        <v>474475000</v>
      </c>
      <c r="R38">
        <v>189668000</v>
      </c>
      <c r="S38" t="s">
        <v>15</v>
      </c>
    </row>
    <row r="39" spans="1:19" x14ac:dyDescent="0.25">
      <c r="A39">
        <v>37</v>
      </c>
      <c r="B39" t="s">
        <v>17</v>
      </c>
      <c r="C39" s="107">
        <v>44442</v>
      </c>
      <c r="D39" t="s">
        <v>206</v>
      </c>
      <c r="E39" t="s">
        <v>18</v>
      </c>
      <c r="F39">
        <v>2021</v>
      </c>
      <c r="G39" t="s">
        <v>335</v>
      </c>
      <c r="H39" t="s">
        <v>213</v>
      </c>
      <c r="I39" t="s">
        <v>317</v>
      </c>
      <c r="J39" t="s">
        <v>163</v>
      </c>
      <c r="K39" s="107">
        <v>44497</v>
      </c>
      <c r="L39">
        <v>40</v>
      </c>
      <c r="M39" t="s">
        <v>336</v>
      </c>
      <c r="N39" t="s">
        <v>337</v>
      </c>
      <c r="O39" t="s">
        <v>338</v>
      </c>
      <c r="P39" t="s">
        <v>15</v>
      </c>
      <c r="Q39">
        <v>463531000</v>
      </c>
      <c r="R39">
        <v>185442000</v>
      </c>
      <c r="S39" t="s">
        <v>15</v>
      </c>
    </row>
    <row r="40" spans="1:19" x14ac:dyDescent="0.25">
      <c r="A40">
        <v>38</v>
      </c>
      <c r="B40" t="s">
        <v>17</v>
      </c>
      <c r="C40" s="107">
        <v>44440</v>
      </c>
      <c r="D40" t="s">
        <v>153</v>
      </c>
      <c r="E40" t="s">
        <v>18</v>
      </c>
      <c r="F40">
        <v>2021</v>
      </c>
      <c r="G40" t="s">
        <v>339</v>
      </c>
      <c r="H40" t="s">
        <v>268</v>
      </c>
      <c r="I40" t="s">
        <v>20</v>
      </c>
      <c r="J40" t="s">
        <v>163</v>
      </c>
      <c r="K40" s="107">
        <v>44497</v>
      </c>
      <c r="L40">
        <v>40</v>
      </c>
      <c r="M40" t="s">
        <v>340</v>
      </c>
      <c r="N40" t="s">
        <v>341</v>
      </c>
      <c r="O40" t="s">
        <v>342</v>
      </c>
      <c r="P40" t="s">
        <v>15</v>
      </c>
      <c r="Q40">
        <v>483479000</v>
      </c>
      <c r="R40">
        <v>191127000</v>
      </c>
      <c r="S40" t="s">
        <v>15</v>
      </c>
    </row>
    <row r="41" spans="1:19" x14ac:dyDescent="0.25">
      <c r="A41">
        <v>39</v>
      </c>
      <c r="B41" t="s">
        <v>17</v>
      </c>
      <c r="C41" s="107">
        <v>44442</v>
      </c>
      <c r="D41" t="s">
        <v>206</v>
      </c>
      <c r="E41" t="s">
        <v>18</v>
      </c>
      <c r="F41">
        <v>2021</v>
      </c>
      <c r="G41" t="s">
        <v>343</v>
      </c>
      <c r="H41" t="s">
        <v>169</v>
      </c>
      <c r="I41" t="s">
        <v>344</v>
      </c>
      <c r="J41" t="s">
        <v>163</v>
      </c>
      <c r="K41" s="107">
        <v>44512</v>
      </c>
      <c r="L41">
        <v>40</v>
      </c>
      <c r="M41" t="s">
        <v>345</v>
      </c>
      <c r="N41" t="s">
        <v>346</v>
      </c>
      <c r="O41" t="s">
        <v>347</v>
      </c>
      <c r="P41" t="s">
        <v>22</v>
      </c>
      <c r="Q41">
        <v>527180000</v>
      </c>
      <c r="R41">
        <v>198962000</v>
      </c>
      <c r="S41" t="s">
        <v>15</v>
      </c>
    </row>
    <row r="42" spans="1:19" x14ac:dyDescent="0.25">
      <c r="A42">
        <v>40</v>
      </c>
      <c r="B42" t="s">
        <v>17</v>
      </c>
      <c r="C42" s="107">
        <v>44440</v>
      </c>
      <c r="D42" t="s">
        <v>153</v>
      </c>
      <c r="E42" t="s">
        <v>18</v>
      </c>
      <c r="F42">
        <v>2021</v>
      </c>
      <c r="G42" t="s">
        <v>348</v>
      </c>
      <c r="H42" t="s">
        <v>169</v>
      </c>
      <c r="I42" t="s">
        <v>344</v>
      </c>
      <c r="J42" t="s">
        <v>163</v>
      </c>
      <c r="K42" s="107">
        <v>44503</v>
      </c>
      <c r="L42">
        <v>40</v>
      </c>
      <c r="M42" t="s">
        <v>349</v>
      </c>
      <c r="N42" t="s">
        <v>350</v>
      </c>
      <c r="O42" t="s">
        <v>351</v>
      </c>
      <c r="P42" t="s">
        <v>22</v>
      </c>
      <c r="Q42">
        <v>523620000</v>
      </c>
      <c r="R42">
        <v>198922000</v>
      </c>
      <c r="S42" t="s">
        <v>15</v>
      </c>
    </row>
    <row r="43" spans="1:19" x14ac:dyDescent="0.25">
      <c r="A43">
        <v>41</v>
      </c>
      <c r="B43" t="s">
        <v>17</v>
      </c>
      <c r="C43" s="107">
        <v>44440</v>
      </c>
      <c r="D43" t="s">
        <v>153</v>
      </c>
      <c r="E43" t="s">
        <v>18</v>
      </c>
      <c r="F43">
        <v>2021</v>
      </c>
      <c r="G43" t="s">
        <v>352</v>
      </c>
      <c r="H43" t="s">
        <v>268</v>
      </c>
      <c r="I43" t="s">
        <v>353</v>
      </c>
      <c r="J43" t="s">
        <v>163</v>
      </c>
      <c r="K43" s="107">
        <v>44497</v>
      </c>
      <c r="L43">
        <v>40</v>
      </c>
      <c r="M43" t="s">
        <v>354</v>
      </c>
      <c r="N43" t="s">
        <v>355</v>
      </c>
      <c r="O43" t="s">
        <v>356</v>
      </c>
      <c r="P43" t="s">
        <v>15</v>
      </c>
      <c r="Q43">
        <v>478695000</v>
      </c>
      <c r="R43">
        <v>190907000</v>
      </c>
      <c r="S43" t="s">
        <v>15</v>
      </c>
    </row>
    <row r="44" spans="1:19" x14ac:dyDescent="0.25">
      <c r="A44">
        <v>42</v>
      </c>
      <c r="B44" t="s">
        <v>17</v>
      </c>
      <c r="C44" s="107">
        <v>44442</v>
      </c>
      <c r="D44" t="s">
        <v>206</v>
      </c>
      <c r="E44" t="s">
        <v>18</v>
      </c>
      <c r="F44">
        <v>2021</v>
      </c>
      <c r="G44" t="s">
        <v>357</v>
      </c>
      <c r="H44" t="s">
        <v>175</v>
      </c>
      <c r="I44" t="s">
        <v>358</v>
      </c>
      <c r="J44" t="s">
        <v>163</v>
      </c>
      <c r="K44" s="107">
        <v>44497</v>
      </c>
      <c r="L44">
        <v>40</v>
      </c>
      <c r="M44" t="s">
        <v>359</v>
      </c>
      <c r="N44" t="s">
        <v>360</v>
      </c>
      <c r="O44" t="s">
        <v>361</v>
      </c>
      <c r="P44" t="s">
        <v>15</v>
      </c>
      <c r="Q44">
        <v>590828000</v>
      </c>
      <c r="R44">
        <v>199659000</v>
      </c>
      <c r="S44" t="s">
        <v>15</v>
      </c>
    </row>
    <row r="45" spans="1:19" x14ac:dyDescent="0.25">
      <c r="A45">
        <v>44</v>
      </c>
      <c r="B45" t="s">
        <v>17</v>
      </c>
      <c r="C45" s="107">
        <v>44442</v>
      </c>
      <c r="D45" t="s">
        <v>206</v>
      </c>
      <c r="E45" t="s">
        <v>18</v>
      </c>
      <c r="F45">
        <v>2021</v>
      </c>
      <c r="G45" t="s">
        <v>367</v>
      </c>
      <c r="H45" t="s">
        <v>268</v>
      </c>
      <c r="I45" t="s">
        <v>317</v>
      </c>
      <c r="J45" t="s">
        <v>163</v>
      </c>
      <c r="K45" s="107">
        <v>44497</v>
      </c>
      <c r="L45">
        <v>40</v>
      </c>
      <c r="M45" t="s">
        <v>368</v>
      </c>
      <c r="N45" t="s">
        <v>369</v>
      </c>
      <c r="O45" t="s">
        <v>370</v>
      </c>
      <c r="P45" t="s">
        <v>15</v>
      </c>
      <c r="Q45">
        <v>544934000</v>
      </c>
      <c r="R45">
        <v>199978000</v>
      </c>
      <c r="S45" t="s">
        <v>15</v>
      </c>
    </row>
    <row r="46" spans="1:19" x14ac:dyDescent="0.25">
      <c r="A46">
        <v>45</v>
      </c>
      <c r="B46" t="s">
        <v>17</v>
      </c>
      <c r="C46" s="107">
        <v>44442</v>
      </c>
      <c r="D46" t="s">
        <v>206</v>
      </c>
      <c r="E46" t="s">
        <v>18</v>
      </c>
      <c r="F46">
        <v>2021</v>
      </c>
      <c r="G46" t="s">
        <v>371</v>
      </c>
      <c r="H46" t="s">
        <v>372</v>
      </c>
      <c r="I46" t="s">
        <v>358</v>
      </c>
      <c r="J46" t="s">
        <v>163</v>
      </c>
      <c r="K46" s="107">
        <v>44497</v>
      </c>
      <c r="L46">
        <v>32</v>
      </c>
      <c r="M46" t="s">
        <v>373</v>
      </c>
      <c r="N46" t="s">
        <v>374</v>
      </c>
      <c r="O46" t="s">
        <v>375</v>
      </c>
      <c r="P46" t="s">
        <v>15</v>
      </c>
      <c r="Q46">
        <v>333501000</v>
      </c>
      <c r="R46">
        <v>126022000</v>
      </c>
      <c r="S46" t="s">
        <v>15</v>
      </c>
    </row>
    <row r="47" spans="1:19" x14ac:dyDescent="0.25">
      <c r="A47">
        <v>46</v>
      </c>
      <c r="B47" t="s">
        <v>17</v>
      </c>
      <c r="C47" s="107">
        <v>44449</v>
      </c>
      <c r="D47" t="s">
        <v>153</v>
      </c>
      <c r="E47" t="s">
        <v>376</v>
      </c>
      <c r="F47">
        <v>2021</v>
      </c>
      <c r="G47" t="s">
        <v>377</v>
      </c>
      <c r="H47" t="s">
        <v>279</v>
      </c>
      <c r="I47" t="s">
        <v>378</v>
      </c>
      <c r="J47" t="s">
        <v>163</v>
      </c>
      <c r="K47" s="107">
        <v>44512</v>
      </c>
      <c r="L47">
        <v>30</v>
      </c>
      <c r="M47" t="s">
        <v>379</v>
      </c>
      <c r="N47" t="s">
        <v>380</v>
      </c>
      <c r="O47" t="s">
        <v>381</v>
      </c>
      <c r="P47" t="s">
        <v>22</v>
      </c>
      <c r="Q47">
        <v>487637000</v>
      </c>
      <c r="R47">
        <v>145602000</v>
      </c>
      <c r="S47" t="s">
        <v>15</v>
      </c>
    </row>
    <row r="48" spans="1:19" x14ac:dyDescent="0.25">
      <c r="A48">
        <v>47</v>
      </c>
      <c r="B48" t="s">
        <v>17</v>
      </c>
      <c r="C48" s="107">
        <v>44449</v>
      </c>
      <c r="D48" t="s">
        <v>153</v>
      </c>
      <c r="E48" t="s">
        <v>376</v>
      </c>
      <c r="F48">
        <v>2021</v>
      </c>
      <c r="G48" t="s">
        <v>382</v>
      </c>
      <c r="H48" t="s">
        <v>383</v>
      </c>
      <c r="I48" t="s">
        <v>378</v>
      </c>
      <c r="J48" t="s">
        <v>163</v>
      </c>
      <c r="K48" s="107">
        <v>44498</v>
      </c>
      <c r="L48">
        <v>37</v>
      </c>
      <c r="M48" t="s">
        <v>384</v>
      </c>
      <c r="N48" t="s">
        <v>385</v>
      </c>
      <c r="O48" t="s">
        <v>386</v>
      </c>
      <c r="P48" t="s">
        <v>22</v>
      </c>
      <c r="Q48">
        <v>524262000</v>
      </c>
      <c r="R48">
        <v>184490000</v>
      </c>
      <c r="S48" t="s">
        <v>15</v>
      </c>
    </row>
    <row r="49" spans="1:19" x14ac:dyDescent="0.25">
      <c r="A49">
        <v>49</v>
      </c>
      <c r="B49" t="s">
        <v>17</v>
      </c>
      <c r="C49" s="107">
        <v>44449</v>
      </c>
      <c r="D49" t="s">
        <v>153</v>
      </c>
      <c r="E49" t="s">
        <v>376</v>
      </c>
      <c r="F49">
        <v>2021</v>
      </c>
      <c r="G49" t="s">
        <v>388</v>
      </c>
      <c r="H49" t="s">
        <v>383</v>
      </c>
      <c r="I49" t="s">
        <v>378</v>
      </c>
      <c r="J49" t="s">
        <v>163</v>
      </c>
      <c r="K49" s="107">
        <v>44512</v>
      </c>
      <c r="L49">
        <v>30</v>
      </c>
      <c r="M49" t="s">
        <v>389</v>
      </c>
      <c r="N49" t="s">
        <v>390</v>
      </c>
      <c r="O49" t="s">
        <v>391</v>
      </c>
      <c r="P49" t="s">
        <v>22</v>
      </c>
      <c r="Q49">
        <v>451839000</v>
      </c>
      <c r="R49">
        <v>149832000</v>
      </c>
      <c r="S49" t="s">
        <v>15</v>
      </c>
    </row>
    <row r="50" spans="1:19" x14ac:dyDescent="0.25">
      <c r="A50">
        <v>43</v>
      </c>
      <c r="B50" t="s">
        <v>17</v>
      </c>
      <c r="C50" s="107">
        <v>44442</v>
      </c>
      <c r="D50" t="s">
        <v>206</v>
      </c>
      <c r="E50" t="s">
        <v>18</v>
      </c>
      <c r="F50">
        <v>2021</v>
      </c>
      <c r="G50" t="s">
        <v>362</v>
      </c>
      <c r="H50" t="s">
        <v>363</v>
      </c>
      <c r="I50" t="s">
        <v>303</v>
      </c>
      <c r="J50" t="s">
        <v>2417</v>
      </c>
      <c r="L50">
        <v>30</v>
      </c>
      <c r="M50" t="s">
        <v>364</v>
      </c>
      <c r="N50" t="s">
        <v>365</v>
      </c>
      <c r="O50" t="s">
        <v>366</v>
      </c>
      <c r="P50" t="s">
        <v>15</v>
      </c>
      <c r="Q50">
        <v>410838000</v>
      </c>
      <c r="R50">
        <v>147322000</v>
      </c>
      <c r="S50" t="s">
        <v>15</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F8952-1476-4BF4-99D8-63EDD6FD4DA4}">
  <dimension ref="A3:M49"/>
  <sheetViews>
    <sheetView workbookViewId="0">
      <selection activeCell="M6" sqref="M6:M45"/>
    </sheetView>
  </sheetViews>
  <sheetFormatPr baseColWidth="10" defaultRowHeight="15" x14ac:dyDescent="0.25"/>
  <cols>
    <col min="1" max="1" width="43.85546875" bestFit="1" customWidth="1"/>
    <col min="2" max="2" width="22.5703125" bestFit="1" customWidth="1"/>
    <col min="3" max="3" width="21.7109375" bestFit="1" customWidth="1"/>
    <col min="4" max="4" width="34" bestFit="1" customWidth="1"/>
    <col min="5" max="5" width="34.28515625" bestFit="1" customWidth="1"/>
    <col min="6" max="6" width="22.5703125" bestFit="1" customWidth="1"/>
    <col min="7" max="7" width="21.7109375" bestFit="1" customWidth="1"/>
    <col min="8" max="8" width="34" bestFit="1" customWidth="1"/>
    <col min="9" max="9" width="34.28515625" bestFit="1" customWidth="1"/>
    <col min="10" max="10" width="27.28515625" bestFit="1" customWidth="1"/>
    <col min="11" max="11" width="26.5703125" bestFit="1" customWidth="1"/>
    <col min="12" max="12" width="38.7109375" bestFit="1" customWidth="1"/>
    <col min="13" max="13" width="39" bestFit="1" customWidth="1"/>
  </cols>
  <sheetData>
    <row r="3" spans="1:13" x14ac:dyDescent="0.25">
      <c r="B3" s="125" t="s">
        <v>2534</v>
      </c>
    </row>
    <row r="4" spans="1:13" x14ac:dyDescent="0.25">
      <c r="B4" s="45" t="s">
        <v>163</v>
      </c>
      <c r="C4" s="45"/>
      <c r="D4" s="45"/>
      <c r="E4" s="45"/>
      <c r="F4" s="45" t="s">
        <v>2535</v>
      </c>
      <c r="G4" s="45"/>
      <c r="H4" s="45"/>
      <c r="I4" s="45"/>
      <c r="J4" s="45" t="s">
        <v>2536</v>
      </c>
      <c r="K4" s="45" t="s">
        <v>2537</v>
      </c>
      <c r="L4" s="45" t="s">
        <v>2539</v>
      </c>
      <c r="M4" s="45" t="s">
        <v>2541</v>
      </c>
    </row>
    <row r="5" spans="1:13" hidden="1" x14ac:dyDescent="0.25">
      <c r="A5" s="125" t="s">
        <v>2418</v>
      </c>
      <c r="B5" t="s">
        <v>2533</v>
      </c>
      <c r="C5" t="s">
        <v>2538</v>
      </c>
      <c r="D5" t="s">
        <v>2540</v>
      </c>
      <c r="E5" t="s">
        <v>2542</v>
      </c>
      <c r="F5" t="s">
        <v>2533</v>
      </c>
      <c r="G5" t="s">
        <v>2538</v>
      </c>
      <c r="H5" t="s">
        <v>2540</v>
      </c>
      <c r="I5" t="s">
        <v>2542</v>
      </c>
      <c r="J5" s="45"/>
      <c r="K5" s="45"/>
      <c r="L5" s="45"/>
      <c r="M5" s="45"/>
    </row>
    <row r="6" spans="1:13" x14ac:dyDescent="0.25">
      <c r="A6" s="47" t="s">
        <v>17</v>
      </c>
      <c r="B6" s="127">
        <v>47</v>
      </c>
      <c r="C6" s="127">
        <v>1743</v>
      </c>
      <c r="D6" s="127">
        <v>22978809000</v>
      </c>
      <c r="E6" s="127">
        <v>8398774000</v>
      </c>
      <c r="F6" s="127">
        <v>1</v>
      </c>
      <c r="G6" s="127">
        <v>30</v>
      </c>
      <c r="H6" s="127">
        <v>443804000</v>
      </c>
      <c r="I6" s="127">
        <v>148665000</v>
      </c>
      <c r="J6" s="127">
        <v>48</v>
      </c>
      <c r="K6" s="127">
        <v>1773</v>
      </c>
      <c r="L6" s="127">
        <v>23422613000</v>
      </c>
      <c r="M6" s="127">
        <v>8547439000</v>
      </c>
    </row>
    <row r="7" spans="1:13" x14ac:dyDescent="0.25">
      <c r="A7" s="126" t="s">
        <v>160</v>
      </c>
      <c r="B7" s="127">
        <v>17</v>
      </c>
      <c r="C7" s="127">
        <v>635</v>
      </c>
      <c r="D7" s="127">
        <v>8431911000</v>
      </c>
      <c r="E7" s="127">
        <v>3134214000</v>
      </c>
      <c r="F7" s="127"/>
      <c r="G7" s="127"/>
      <c r="H7" s="127"/>
      <c r="I7" s="127"/>
      <c r="J7" s="127">
        <v>17</v>
      </c>
      <c r="K7" s="127">
        <v>635</v>
      </c>
      <c r="L7" s="127">
        <v>8431911000</v>
      </c>
      <c r="M7" s="127">
        <v>3134214000</v>
      </c>
    </row>
    <row r="8" spans="1:13" x14ac:dyDescent="0.25">
      <c r="A8" s="126" t="s">
        <v>248</v>
      </c>
      <c r="B8" s="127">
        <v>4</v>
      </c>
      <c r="C8" s="127">
        <v>135</v>
      </c>
      <c r="D8" s="127">
        <v>2221261000</v>
      </c>
      <c r="E8" s="127">
        <v>669449000</v>
      </c>
      <c r="F8" s="127"/>
      <c r="G8" s="127"/>
      <c r="H8" s="127"/>
      <c r="I8" s="127"/>
      <c r="J8" s="127">
        <v>4</v>
      </c>
      <c r="K8" s="127">
        <v>135</v>
      </c>
      <c r="L8" s="127">
        <v>2221261000</v>
      </c>
      <c r="M8" s="127">
        <v>669449000</v>
      </c>
    </row>
    <row r="9" spans="1:13" x14ac:dyDescent="0.25">
      <c r="A9" s="126" t="s">
        <v>73</v>
      </c>
      <c r="B9" s="127">
        <v>5</v>
      </c>
      <c r="C9" s="127">
        <v>186</v>
      </c>
      <c r="D9" s="127">
        <v>2084294000</v>
      </c>
      <c r="E9" s="127">
        <v>812771000</v>
      </c>
      <c r="F9" s="127"/>
      <c r="G9" s="127"/>
      <c r="H9" s="127"/>
      <c r="I9" s="127"/>
      <c r="J9" s="127">
        <v>5</v>
      </c>
      <c r="K9" s="127">
        <v>186</v>
      </c>
      <c r="L9" s="127">
        <v>2084294000</v>
      </c>
      <c r="M9" s="127">
        <v>812771000</v>
      </c>
    </row>
    <row r="10" spans="1:13" x14ac:dyDescent="0.25">
      <c r="A10" s="126" t="s">
        <v>18</v>
      </c>
      <c r="B10" s="127">
        <v>18</v>
      </c>
      <c r="C10" s="127">
        <v>690</v>
      </c>
      <c r="D10" s="127">
        <v>8777605000</v>
      </c>
      <c r="E10" s="127">
        <v>3302416000</v>
      </c>
      <c r="F10" s="127"/>
      <c r="G10" s="127"/>
      <c r="H10" s="127"/>
      <c r="I10" s="127"/>
      <c r="J10" s="127">
        <v>18</v>
      </c>
      <c r="K10" s="127">
        <v>690</v>
      </c>
      <c r="L10" s="127">
        <v>8777605000</v>
      </c>
      <c r="M10" s="127">
        <v>3302416000</v>
      </c>
    </row>
    <row r="11" spans="1:13" x14ac:dyDescent="0.25">
      <c r="A11" s="126" t="s">
        <v>376</v>
      </c>
      <c r="B11" s="127">
        <v>3</v>
      </c>
      <c r="C11" s="127">
        <v>97</v>
      </c>
      <c r="D11" s="127">
        <v>1463738000</v>
      </c>
      <c r="E11" s="127">
        <v>479924000</v>
      </c>
      <c r="F11" s="127">
        <v>1</v>
      </c>
      <c r="G11" s="127">
        <v>30</v>
      </c>
      <c r="H11" s="127">
        <v>443804000</v>
      </c>
      <c r="I11" s="127">
        <v>148665000</v>
      </c>
      <c r="J11" s="127">
        <v>4</v>
      </c>
      <c r="K11" s="127">
        <v>127</v>
      </c>
      <c r="L11" s="127">
        <v>1907542000</v>
      </c>
      <c r="M11" s="127">
        <v>628589000</v>
      </c>
    </row>
    <row r="12" spans="1:13" x14ac:dyDescent="0.25">
      <c r="A12" s="47" t="s">
        <v>12</v>
      </c>
      <c r="B12" s="127">
        <v>54</v>
      </c>
      <c r="C12" s="127">
        <v>2063</v>
      </c>
      <c r="D12" s="127">
        <v>35441719000</v>
      </c>
      <c r="E12" s="127">
        <v>10168424000</v>
      </c>
      <c r="F12" s="127">
        <v>3</v>
      </c>
      <c r="G12" s="127">
        <v>120</v>
      </c>
      <c r="H12" s="127">
        <v>1836179000</v>
      </c>
      <c r="I12" s="127">
        <v>600000000</v>
      </c>
      <c r="J12" s="127">
        <v>57</v>
      </c>
      <c r="K12" s="127">
        <v>2183</v>
      </c>
      <c r="L12" s="127">
        <v>37277898000</v>
      </c>
      <c r="M12" s="127">
        <v>10768424000</v>
      </c>
    </row>
    <row r="13" spans="1:13" x14ac:dyDescent="0.25">
      <c r="A13" s="126" t="s">
        <v>392</v>
      </c>
      <c r="B13" s="127">
        <v>15</v>
      </c>
      <c r="C13" s="127">
        <v>583</v>
      </c>
      <c r="D13" s="127">
        <v>9879768000</v>
      </c>
      <c r="E13" s="127">
        <v>2913956000</v>
      </c>
      <c r="F13" s="127"/>
      <c r="G13" s="127"/>
      <c r="H13" s="127"/>
      <c r="I13" s="127"/>
      <c r="J13" s="127">
        <v>15</v>
      </c>
      <c r="K13" s="127">
        <v>583</v>
      </c>
      <c r="L13" s="127">
        <v>9879768000</v>
      </c>
      <c r="M13" s="127">
        <v>2913956000</v>
      </c>
    </row>
    <row r="14" spans="1:13" x14ac:dyDescent="0.25">
      <c r="A14" s="126" t="s">
        <v>459</v>
      </c>
      <c r="B14" s="127">
        <v>21</v>
      </c>
      <c r="C14" s="127">
        <v>810</v>
      </c>
      <c r="D14" s="127">
        <v>14170434000</v>
      </c>
      <c r="E14" s="127">
        <v>4011541000</v>
      </c>
      <c r="F14" s="127">
        <v>2</v>
      </c>
      <c r="G14" s="127">
        <v>80</v>
      </c>
      <c r="H14" s="127">
        <v>1243802000</v>
      </c>
      <c r="I14" s="127">
        <v>400000000</v>
      </c>
      <c r="J14" s="127">
        <v>23</v>
      </c>
      <c r="K14" s="127">
        <v>890</v>
      </c>
      <c r="L14" s="127">
        <v>15414236000</v>
      </c>
      <c r="M14" s="127">
        <v>4411541000</v>
      </c>
    </row>
    <row r="15" spans="1:13" x14ac:dyDescent="0.25">
      <c r="A15" s="126" t="s">
        <v>83</v>
      </c>
      <c r="B15" s="127">
        <v>15</v>
      </c>
      <c r="C15" s="127">
        <v>571</v>
      </c>
      <c r="D15" s="127">
        <v>9938422000</v>
      </c>
      <c r="E15" s="127">
        <v>2770099000</v>
      </c>
      <c r="F15" s="127"/>
      <c r="G15" s="127"/>
      <c r="H15" s="127"/>
      <c r="I15" s="127"/>
      <c r="J15" s="127">
        <v>15</v>
      </c>
      <c r="K15" s="127">
        <v>571</v>
      </c>
      <c r="L15" s="127">
        <v>9938422000</v>
      </c>
      <c r="M15" s="127">
        <v>2770099000</v>
      </c>
    </row>
    <row r="16" spans="1:13" x14ac:dyDescent="0.25">
      <c r="A16" s="126" t="s">
        <v>568</v>
      </c>
      <c r="B16" s="127">
        <v>3</v>
      </c>
      <c r="C16" s="127">
        <v>99</v>
      </c>
      <c r="D16" s="127">
        <v>1453095000</v>
      </c>
      <c r="E16" s="127">
        <v>472828000</v>
      </c>
      <c r="F16" s="127">
        <v>1</v>
      </c>
      <c r="G16" s="127">
        <v>40</v>
      </c>
      <c r="H16" s="127">
        <v>592377000</v>
      </c>
      <c r="I16" s="127">
        <v>200000000</v>
      </c>
      <c r="J16" s="127">
        <v>4</v>
      </c>
      <c r="K16" s="127">
        <v>139</v>
      </c>
      <c r="L16" s="127">
        <v>2045472000</v>
      </c>
      <c r="M16" s="127">
        <v>672828000</v>
      </c>
    </row>
    <row r="17" spans="1:13" x14ac:dyDescent="0.25">
      <c r="A17" s="47" t="s">
        <v>54</v>
      </c>
      <c r="B17" s="127">
        <v>69</v>
      </c>
      <c r="C17" s="127">
        <v>2671</v>
      </c>
      <c r="D17" s="127">
        <v>41891845000</v>
      </c>
      <c r="E17" s="127">
        <v>13268272000</v>
      </c>
      <c r="F17" s="127"/>
      <c r="G17" s="127"/>
      <c r="H17" s="127"/>
      <c r="I17" s="127"/>
      <c r="J17" s="127">
        <v>69</v>
      </c>
      <c r="K17" s="127">
        <v>2671</v>
      </c>
      <c r="L17" s="127">
        <v>41891845000</v>
      </c>
      <c r="M17" s="127">
        <v>13268272000</v>
      </c>
    </row>
    <row r="18" spans="1:13" x14ac:dyDescent="0.25">
      <c r="A18" s="126" t="s">
        <v>667</v>
      </c>
      <c r="B18" s="127">
        <v>25</v>
      </c>
      <c r="C18" s="127">
        <v>961</v>
      </c>
      <c r="D18" s="127">
        <v>14611124000</v>
      </c>
      <c r="E18" s="127">
        <v>4775451000</v>
      </c>
      <c r="F18" s="127"/>
      <c r="G18" s="127"/>
      <c r="H18" s="127"/>
      <c r="I18" s="127"/>
      <c r="J18" s="127">
        <v>25</v>
      </c>
      <c r="K18" s="127">
        <v>961</v>
      </c>
      <c r="L18" s="127">
        <v>14611124000</v>
      </c>
      <c r="M18" s="127">
        <v>4775451000</v>
      </c>
    </row>
    <row r="19" spans="1:13" x14ac:dyDescent="0.25">
      <c r="A19" s="126" t="s">
        <v>846</v>
      </c>
      <c r="B19" s="127">
        <v>15</v>
      </c>
      <c r="C19" s="127">
        <v>593</v>
      </c>
      <c r="D19" s="127">
        <v>10621626000</v>
      </c>
      <c r="E19" s="127">
        <v>2959633000</v>
      </c>
      <c r="F19" s="127"/>
      <c r="G19" s="127"/>
      <c r="H19" s="127"/>
      <c r="I19" s="127"/>
      <c r="J19" s="127">
        <v>15</v>
      </c>
      <c r="K19" s="127">
        <v>593</v>
      </c>
      <c r="L19" s="127">
        <v>10621626000</v>
      </c>
      <c r="M19" s="127">
        <v>2959633000</v>
      </c>
    </row>
    <row r="20" spans="1:13" x14ac:dyDescent="0.25">
      <c r="A20" s="126" t="s">
        <v>55</v>
      </c>
      <c r="B20" s="127">
        <v>15</v>
      </c>
      <c r="C20" s="127">
        <v>563</v>
      </c>
      <c r="D20" s="127">
        <v>8129468000</v>
      </c>
      <c r="E20" s="127">
        <v>2763449000</v>
      </c>
      <c r="F20" s="127"/>
      <c r="G20" s="127"/>
      <c r="H20" s="127"/>
      <c r="I20" s="127"/>
      <c r="J20" s="127">
        <v>15</v>
      </c>
      <c r="K20" s="127">
        <v>563</v>
      </c>
      <c r="L20" s="127">
        <v>8129468000</v>
      </c>
      <c r="M20" s="127">
        <v>2763449000</v>
      </c>
    </row>
    <row r="21" spans="1:13" x14ac:dyDescent="0.25">
      <c r="A21" s="126" t="s">
        <v>29</v>
      </c>
      <c r="B21" s="127">
        <v>14</v>
      </c>
      <c r="C21" s="127">
        <v>554</v>
      </c>
      <c r="D21" s="127">
        <v>8529627000</v>
      </c>
      <c r="E21" s="127">
        <v>2769739000</v>
      </c>
      <c r="F21" s="127"/>
      <c r="G21" s="127"/>
      <c r="H21" s="127"/>
      <c r="I21" s="127"/>
      <c r="J21" s="127">
        <v>14</v>
      </c>
      <c r="K21" s="127">
        <v>554</v>
      </c>
      <c r="L21" s="127">
        <v>8529627000</v>
      </c>
      <c r="M21" s="127">
        <v>2769739000</v>
      </c>
    </row>
    <row r="22" spans="1:13" x14ac:dyDescent="0.25">
      <c r="A22" s="47" t="s">
        <v>56</v>
      </c>
      <c r="B22" s="127">
        <v>78</v>
      </c>
      <c r="C22" s="127">
        <v>2961</v>
      </c>
      <c r="D22" s="127">
        <v>46483184273</v>
      </c>
      <c r="E22" s="127">
        <v>14362363726</v>
      </c>
      <c r="F22" s="127"/>
      <c r="G22" s="127"/>
      <c r="H22" s="127"/>
      <c r="I22" s="127"/>
      <c r="J22" s="127">
        <v>78</v>
      </c>
      <c r="K22" s="127">
        <v>2961</v>
      </c>
      <c r="L22" s="127">
        <v>46483184273</v>
      </c>
      <c r="M22" s="127">
        <v>14362363726</v>
      </c>
    </row>
    <row r="23" spans="1:13" x14ac:dyDescent="0.25">
      <c r="A23" s="126" t="s">
        <v>974</v>
      </c>
      <c r="B23" s="127">
        <v>18</v>
      </c>
      <c r="C23" s="127">
        <v>702</v>
      </c>
      <c r="D23" s="127">
        <v>10847083000</v>
      </c>
      <c r="E23" s="127">
        <v>3506421000</v>
      </c>
      <c r="F23" s="127"/>
      <c r="G23" s="127"/>
      <c r="H23" s="127"/>
      <c r="I23" s="127"/>
      <c r="J23" s="127">
        <v>18</v>
      </c>
      <c r="K23" s="127">
        <v>702</v>
      </c>
      <c r="L23" s="127">
        <v>10847083000</v>
      </c>
      <c r="M23" s="127">
        <v>3506421000</v>
      </c>
    </row>
    <row r="24" spans="1:13" x14ac:dyDescent="0.25">
      <c r="A24" s="126" t="s">
        <v>59</v>
      </c>
      <c r="B24" s="127">
        <v>14</v>
      </c>
      <c r="C24" s="127">
        <v>504</v>
      </c>
      <c r="D24" s="127">
        <v>8051185000</v>
      </c>
      <c r="E24" s="127">
        <v>2474052000</v>
      </c>
      <c r="F24" s="127"/>
      <c r="G24" s="127"/>
      <c r="H24" s="127"/>
      <c r="I24" s="127"/>
      <c r="J24" s="127">
        <v>14</v>
      </c>
      <c r="K24" s="127">
        <v>504</v>
      </c>
      <c r="L24" s="127">
        <v>8051185000</v>
      </c>
      <c r="M24" s="127">
        <v>2474052000</v>
      </c>
    </row>
    <row r="25" spans="1:13" x14ac:dyDescent="0.25">
      <c r="A25" s="126" t="s">
        <v>58</v>
      </c>
      <c r="B25" s="127">
        <v>23</v>
      </c>
      <c r="C25" s="127">
        <v>877</v>
      </c>
      <c r="D25" s="127">
        <v>13604842447</v>
      </c>
      <c r="E25" s="127">
        <v>4073250300</v>
      </c>
      <c r="F25" s="127"/>
      <c r="G25" s="127"/>
      <c r="H25" s="127"/>
      <c r="I25" s="127"/>
      <c r="J25" s="127">
        <v>23</v>
      </c>
      <c r="K25" s="127">
        <v>877</v>
      </c>
      <c r="L25" s="127">
        <v>13604842447</v>
      </c>
      <c r="M25" s="127">
        <v>4073250300</v>
      </c>
    </row>
    <row r="26" spans="1:13" x14ac:dyDescent="0.25">
      <c r="A26" s="126" t="s">
        <v>96</v>
      </c>
      <c r="B26" s="127">
        <v>23</v>
      </c>
      <c r="C26" s="127">
        <v>878</v>
      </c>
      <c r="D26" s="127">
        <v>13980073826</v>
      </c>
      <c r="E26" s="127">
        <v>4308640426</v>
      </c>
      <c r="F26" s="127"/>
      <c r="G26" s="127"/>
      <c r="H26" s="127"/>
      <c r="I26" s="127"/>
      <c r="J26" s="127">
        <v>23</v>
      </c>
      <c r="K26" s="127">
        <v>878</v>
      </c>
      <c r="L26" s="127">
        <v>13980073826</v>
      </c>
      <c r="M26" s="127">
        <v>4308640426</v>
      </c>
    </row>
    <row r="27" spans="1:13" x14ac:dyDescent="0.25">
      <c r="A27" s="47" t="s">
        <v>24</v>
      </c>
      <c r="B27" s="127">
        <v>68</v>
      </c>
      <c r="C27" s="127">
        <v>2516</v>
      </c>
      <c r="D27" s="127">
        <v>38220821000</v>
      </c>
      <c r="E27" s="127">
        <v>12468422000</v>
      </c>
      <c r="F27" s="127"/>
      <c r="G27" s="127"/>
      <c r="H27" s="127"/>
      <c r="I27" s="127"/>
      <c r="J27" s="127">
        <v>68</v>
      </c>
      <c r="K27" s="127">
        <v>2516</v>
      </c>
      <c r="L27" s="127">
        <v>38220821000</v>
      </c>
      <c r="M27" s="127">
        <v>12468422000</v>
      </c>
    </row>
    <row r="28" spans="1:13" x14ac:dyDescent="0.25">
      <c r="A28" s="126" t="s">
        <v>50</v>
      </c>
      <c r="B28" s="127">
        <v>23</v>
      </c>
      <c r="C28" s="127">
        <v>853</v>
      </c>
      <c r="D28" s="127">
        <v>11998117000</v>
      </c>
      <c r="E28" s="127">
        <v>4153426000</v>
      </c>
      <c r="F28" s="127"/>
      <c r="G28" s="127"/>
      <c r="H28" s="127"/>
      <c r="I28" s="127"/>
      <c r="J28" s="127">
        <v>23</v>
      </c>
      <c r="K28" s="127">
        <v>853</v>
      </c>
      <c r="L28" s="127">
        <v>11998117000</v>
      </c>
      <c r="M28" s="127">
        <v>4153426000</v>
      </c>
    </row>
    <row r="29" spans="1:13" x14ac:dyDescent="0.25">
      <c r="A29" s="126" t="s">
        <v>45</v>
      </c>
      <c r="B29" s="127">
        <v>18</v>
      </c>
      <c r="C29" s="127">
        <v>679</v>
      </c>
      <c r="D29" s="127">
        <v>9933872000</v>
      </c>
      <c r="E29" s="127">
        <v>3395000000</v>
      </c>
      <c r="F29" s="127"/>
      <c r="G29" s="127"/>
      <c r="H29" s="127"/>
      <c r="I29" s="127"/>
      <c r="J29" s="127">
        <v>18</v>
      </c>
      <c r="K29" s="127">
        <v>679</v>
      </c>
      <c r="L29" s="127">
        <v>9933872000</v>
      </c>
      <c r="M29" s="127">
        <v>3395000000</v>
      </c>
    </row>
    <row r="30" spans="1:13" x14ac:dyDescent="0.25">
      <c r="A30" s="126" t="s">
        <v>1549</v>
      </c>
      <c r="B30" s="127">
        <v>17</v>
      </c>
      <c r="C30" s="127">
        <v>606</v>
      </c>
      <c r="D30" s="127">
        <v>9488616000</v>
      </c>
      <c r="E30" s="127">
        <v>3029996000</v>
      </c>
      <c r="F30" s="127"/>
      <c r="G30" s="127"/>
      <c r="H30" s="127"/>
      <c r="I30" s="127"/>
      <c r="J30" s="127">
        <v>17</v>
      </c>
      <c r="K30" s="127">
        <v>606</v>
      </c>
      <c r="L30" s="127">
        <v>9488616000</v>
      </c>
      <c r="M30" s="127">
        <v>3029996000</v>
      </c>
    </row>
    <row r="31" spans="1:13" x14ac:dyDescent="0.25">
      <c r="A31" s="126" t="s">
        <v>31</v>
      </c>
      <c r="B31" s="127">
        <v>10</v>
      </c>
      <c r="C31" s="127">
        <v>378</v>
      </c>
      <c r="D31" s="127">
        <v>6800216000</v>
      </c>
      <c r="E31" s="127">
        <v>1890000000</v>
      </c>
      <c r="F31" s="127"/>
      <c r="G31" s="127"/>
      <c r="H31" s="127"/>
      <c r="I31" s="127"/>
      <c r="J31" s="127">
        <v>10</v>
      </c>
      <c r="K31" s="127">
        <v>378</v>
      </c>
      <c r="L31" s="127">
        <v>6800216000</v>
      </c>
      <c r="M31" s="127">
        <v>1890000000</v>
      </c>
    </row>
    <row r="32" spans="1:13" x14ac:dyDescent="0.25">
      <c r="A32" s="47" t="s">
        <v>106</v>
      </c>
      <c r="B32" s="127">
        <v>53</v>
      </c>
      <c r="C32" s="127">
        <v>2011</v>
      </c>
      <c r="D32" s="127">
        <v>32732609852</v>
      </c>
      <c r="E32" s="127">
        <v>10054999000</v>
      </c>
      <c r="F32" s="127"/>
      <c r="G32" s="127"/>
      <c r="H32" s="127"/>
      <c r="I32" s="127"/>
      <c r="J32" s="127">
        <v>53</v>
      </c>
      <c r="K32" s="127">
        <v>2011</v>
      </c>
      <c r="L32" s="127">
        <v>32732609852</v>
      </c>
      <c r="M32" s="127">
        <v>10054999000</v>
      </c>
    </row>
    <row r="33" spans="1:13" x14ac:dyDescent="0.25">
      <c r="A33" s="126" t="s">
        <v>112</v>
      </c>
      <c r="B33" s="127">
        <v>16</v>
      </c>
      <c r="C33" s="127">
        <v>599</v>
      </c>
      <c r="D33" s="127">
        <v>9098492732</v>
      </c>
      <c r="E33" s="127">
        <v>2994999000</v>
      </c>
      <c r="F33" s="127"/>
      <c r="G33" s="127"/>
      <c r="H33" s="127"/>
      <c r="I33" s="127"/>
      <c r="J33" s="127">
        <v>16</v>
      </c>
      <c r="K33" s="127">
        <v>599</v>
      </c>
      <c r="L33" s="127">
        <v>9098492732</v>
      </c>
      <c r="M33" s="127">
        <v>2994999000</v>
      </c>
    </row>
    <row r="34" spans="1:13" x14ac:dyDescent="0.25">
      <c r="A34" s="126" t="s">
        <v>108</v>
      </c>
      <c r="B34" s="127">
        <v>17</v>
      </c>
      <c r="C34" s="127">
        <v>629</v>
      </c>
      <c r="D34" s="127">
        <v>11913545120</v>
      </c>
      <c r="E34" s="127">
        <v>3145000000</v>
      </c>
      <c r="F34" s="127"/>
      <c r="G34" s="127"/>
      <c r="H34" s="127"/>
      <c r="I34" s="127"/>
      <c r="J34" s="127">
        <v>17</v>
      </c>
      <c r="K34" s="127">
        <v>629</v>
      </c>
      <c r="L34" s="127">
        <v>11913545120</v>
      </c>
      <c r="M34" s="127">
        <v>3145000000</v>
      </c>
    </row>
    <row r="35" spans="1:13" x14ac:dyDescent="0.25">
      <c r="A35" s="126" t="s">
        <v>107</v>
      </c>
      <c r="B35" s="127">
        <v>18</v>
      </c>
      <c r="C35" s="127">
        <v>704</v>
      </c>
      <c r="D35" s="127">
        <v>10660377000</v>
      </c>
      <c r="E35" s="127">
        <v>3520000000</v>
      </c>
      <c r="F35" s="127"/>
      <c r="G35" s="127"/>
      <c r="H35" s="127"/>
      <c r="I35" s="127"/>
      <c r="J35" s="127">
        <v>18</v>
      </c>
      <c r="K35" s="127">
        <v>704</v>
      </c>
      <c r="L35" s="127">
        <v>10660377000</v>
      </c>
      <c r="M35" s="127">
        <v>3520000000</v>
      </c>
    </row>
    <row r="36" spans="1:13" x14ac:dyDescent="0.25">
      <c r="A36" s="126" t="s">
        <v>141</v>
      </c>
      <c r="B36" s="127">
        <v>2</v>
      </c>
      <c r="C36" s="127">
        <v>79</v>
      </c>
      <c r="D36" s="127">
        <v>1060195000</v>
      </c>
      <c r="E36" s="127">
        <v>395000000</v>
      </c>
      <c r="F36" s="127"/>
      <c r="G36" s="127"/>
      <c r="H36" s="127"/>
      <c r="I36" s="127"/>
      <c r="J36" s="127">
        <v>2</v>
      </c>
      <c r="K36" s="127">
        <v>79</v>
      </c>
      <c r="L36" s="127">
        <v>1060195000</v>
      </c>
      <c r="M36" s="127">
        <v>395000000</v>
      </c>
    </row>
    <row r="37" spans="1:13" x14ac:dyDescent="0.25">
      <c r="A37" s="47" t="s">
        <v>38</v>
      </c>
      <c r="B37" s="127">
        <v>73</v>
      </c>
      <c r="C37" s="127">
        <v>2757</v>
      </c>
      <c r="D37" s="127">
        <v>37027553000</v>
      </c>
      <c r="E37" s="127">
        <v>12840270000</v>
      </c>
      <c r="F37" s="127"/>
      <c r="G37" s="127"/>
      <c r="H37" s="127"/>
      <c r="I37" s="127"/>
      <c r="J37" s="127">
        <v>73</v>
      </c>
      <c r="K37" s="127">
        <v>2757</v>
      </c>
      <c r="L37" s="127">
        <v>37027553000</v>
      </c>
      <c r="M37" s="127">
        <v>12840270000</v>
      </c>
    </row>
    <row r="38" spans="1:13" x14ac:dyDescent="0.25">
      <c r="A38" s="126" t="s">
        <v>39</v>
      </c>
      <c r="B38" s="127">
        <v>18</v>
      </c>
      <c r="C38" s="127">
        <v>692</v>
      </c>
      <c r="D38" s="127">
        <v>9381470000</v>
      </c>
      <c r="E38" s="127">
        <v>3304909000</v>
      </c>
      <c r="F38" s="127"/>
      <c r="G38" s="127"/>
      <c r="H38" s="127"/>
      <c r="I38" s="127"/>
      <c r="J38" s="127">
        <v>18</v>
      </c>
      <c r="K38" s="127">
        <v>692</v>
      </c>
      <c r="L38" s="127">
        <v>9381470000</v>
      </c>
      <c r="M38" s="127">
        <v>3304909000</v>
      </c>
    </row>
    <row r="39" spans="1:13" x14ac:dyDescent="0.25">
      <c r="A39" s="126" t="s">
        <v>1990</v>
      </c>
      <c r="B39" s="127">
        <v>16</v>
      </c>
      <c r="C39" s="127">
        <v>640</v>
      </c>
      <c r="D39" s="127">
        <v>10047797000</v>
      </c>
      <c r="E39" s="127">
        <v>3119581000</v>
      </c>
      <c r="F39" s="127"/>
      <c r="G39" s="127"/>
      <c r="H39" s="127"/>
      <c r="I39" s="127"/>
      <c r="J39" s="127">
        <v>16</v>
      </c>
      <c r="K39" s="127">
        <v>640</v>
      </c>
      <c r="L39" s="127">
        <v>10047797000</v>
      </c>
      <c r="M39" s="127">
        <v>3119581000</v>
      </c>
    </row>
    <row r="40" spans="1:13" x14ac:dyDescent="0.25">
      <c r="A40" s="126" t="s">
        <v>124</v>
      </c>
      <c r="B40" s="127">
        <v>25</v>
      </c>
      <c r="C40" s="127">
        <v>920</v>
      </c>
      <c r="D40" s="127">
        <v>11080582000</v>
      </c>
      <c r="E40" s="127">
        <v>4055731000</v>
      </c>
      <c r="F40" s="127"/>
      <c r="G40" s="127"/>
      <c r="H40" s="127"/>
      <c r="I40" s="127"/>
      <c r="J40" s="127">
        <v>25</v>
      </c>
      <c r="K40" s="127">
        <v>920</v>
      </c>
      <c r="L40" s="127">
        <v>11080582000</v>
      </c>
      <c r="M40" s="127">
        <v>4055731000</v>
      </c>
    </row>
    <row r="41" spans="1:13" x14ac:dyDescent="0.25">
      <c r="A41" s="126" t="s">
        <v>2187</v>
      </c>
      <c r="B41" s="127">
        <v>14</v>
      </c>
      <c r="C41" s="127">
        <v>505</v>
      </c>
      <c r="D41" s="127">
        <v>6517704000</v>
      </c>
      <c r="E41" s="127">
        <v>2360049000</v>
      </c>
      <c r="F41" s="127"/>
      <c r="G41" s="127"/>
      <c r="H41" s="127"/>
      <c r="I41" s="127"/>
      <c r="J41" s="127">
        <v>14</v>
      </c>
      <c r="K41" s="127">
        <v>505</v>
      </c>
      <c r="L41" s="127">
        <v>6517704000</v>
      </c>
      <c r="M41" s="127">
        <v>2360049000</v>
      </c>
    </row>
    <row r="42" spans="1:13" x14ac:dyDescent="0.25">
      <c r="A42" s="47" t="s">
        <v>63</v>
      </c>
      <c r="B42" s="127">
        <v>32</v>
      </c>
      <c r="C42" s="127">
        <v>1215</v>
      </c>
      <c r="D42" s="127">
        <v>18986551000</v>
      </c>
      <c r="E42" s="127">
        <v>6069000000</v>
      </c>
      <c r="F42" s="127"/>
      <c r="G42" s="127"/>
      <c r="H42" s="127"/>
      <c r="I42" s="127"/>
      <c r="J42" s="127">
        <v>32</v>
      </c>
      <c r="K42" s="127">
        <v>1215</v>
      </c>
      <c r="L42" s="127">
        <v>18986551000</v>
      </c>
      <c r="M42" s="127">
        <v>6069000000</v>
      </c>
    </row>
    <row r="43" spans="1:13" x14ac:dyDescent="0.25">
      <c r="A43" s="126" t="s">
        <v>2255</v>
      </c>
      <c r="B43" s="127">
        <v>15</v>
      </c>
      <c r="C43" s="127">
        <v>588</v>
      </c>
      <c r="D43" s="127">
        <v>9450961000</v>
      </c>
      <c r="E43" s="127">
        <v>2934000000</v>
      </c>
      <c r="F43" s="127"/>
      <c r="G43" s="127"/>
      <c r="H43" s="127"/>
      <c r="I43" s="127"/>
      <c r="J43" s="127">
        <v>15</v>
      </c>
      <c r="K43" s="127">
        <v>588</v>
      </c>
      <c r="L43" s="127">
        <v>9450961000</v>
      </c>
      <c r="M43" s="127">
        <v>2934000000</v>
      </c>
    </row>
    <row r="44" spans="1:13" x14ac:dyDescent="0.25">
      <c r="A44" s="126" t="s">
        <v>64</v>
      </c>
      <c r="B44" s="127">
        <v>17</v>
      </c>
      <c r="C44" s="127">
        <v>627</v>
      </c>
      <c r="D44" s="127">
        <v>9535590000</v>
      </c>
      <c r="E44" s="127">
        <v>3135000000</v>
      </c>
      <c r="F44" s="127"/>
      <c r="G44" s="127"/>
      <c r="H44" s="127"/>
      <c r="I44" s="127"/>
      <c r="J44" s="127">
        <v>17</v>
      </c>
      <c r="K44" s="127">
        <v>627</v>
      </c>
      <c r="L44" s="127">
        <v>9535590000</v>
      </c>
      <c r="M44" s="127">
        <v>3135000000</v>
      </c>
    </row>
    <row r="45" spans="1:13" x14ac:dyDescent="0.25">
      <c r="A45" s="47" t="s">
        <v>2419</v>
      </c>
      <c r="B45" s="127">
        <v>474</v>
      </c>
      <c r="C45" s="127">
        <v>17937</v>
      </c>
      <c r="D45" s="127">
        <v>273763092125</v>
      </c>
      <c r="E45" s="127">
        <v>87630524726</v>
      </c>
      <c r="F45" s="127">
        <v>4</v>
      </c>
      <c r="G45" s="127">
        <v>150</v>
      </c>
      <c r="H45" s="127">
        <v>2279983000</v>
      </c>
      <c r="I45" s="127">
        <v>748665000</v>
      </c>
      <c r="J45" s="127">
        <v>478</v>
      </c>
      <c r="K45" s="127">
        <v>18087</v>
      </c>
      <c r="L45" s="127">
        <v>276043075125</v>
      </c>
      <c r="M45" s="127">
        <v>88379189726</v>
      </c>
    </row>
    <row r="49" ht="33" customHeight="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C10"/>
  <sheetViews>
    <sheetView workbookViewId="0">
      <selection activeCell="B4" sqref="B4:B6"/>
    </sheetView>
  </sheetViews>
  <sheetFormatPr baseColWidth="10" defaultColWidth="10.7109375" defaultRowHeight="15" x14ac:dyDescent="0.25"/>
  <cols>
    <col min="1" max="1" width="29.85546875" customWidth="1"/>
    <col min="2" max="2" width="25.28515625" customWidth="1"/>
    <col min="3" max="3" width="12.7109375" customWidth="1"/>
  </cols>
  <sheetData>
    <row r="2" spans="1:3" x14ac:dyDescent="0.25">
      <c r="A2" s="72" t="s">
        <v>2420</v>
      </c>
      <c r="B2" s="75">
        <v>50708812622.529999</v>
      </c>
    </row>
    <row r="3" spans="1:3" x14ac:dyDescent="0.25">
      <c r="A3" t="s">
        <v>2421</v>
      </c>
      <c r="B3" s="68">
        <v>574838000</v>
      </c>
      <c r="C3" s="73" t="s">
        <v>2422</v>
      </c>
    </row>
    <row r="4" spans="1:3" x14ac:dyDescent="0.25">
      <c r="A4" t="s">
        <v>2423</v>
      </c>
      <c r="B4" s="68">
        <v>928069000</v>
      </c>
      <c r="C4" s="73" t="s">
        <v>2424</v>
      </c>
    </row>
    <row r="5" spans="1:3" x14ac:dyDescent="0.25">
      <c r="A5" t="s">
        <v>2425</v>
      </c>
      <c r="B5" s="68">
        <v>13167260000</v>
      </c>
      <c r="C5" s="73" t="s">
        <v>2424</v>
      </c>
    </row>
    <row r="6" spans="1:3" x14ac:dyDescent="0.25">
      <c r="A6" t="s">
        <v>2426</v>
      </c>
      <c r="B6" s="68">
        <v>26582225946</v>
      </c>
    </row>
    <row r="7" spans="1:3" x14ac:dyDescent="0.25">
      <c r="A7" s="6" t="s">
        <v>2427</v>
      </c>
      <c r="B7" s="69">
        <f>SUM(B4:B6)</f>
        <v>40677554946</v>
      </c>
    </row>
    <row r="8" spans="1:3" x14ac:dyDescent="0.25">
      <c r="A8" s="6" t="s">
        <v>2428</v>
      </c>
      <c r="B8" s="68">
        <f>B2-B7</f>
        <v>10031257676.529999</v>
      </c>
    </row>
    <row r="10" spans="1:3" x14ac:dyDescent="0.25">
      <c r="A10" s="6" t="s">
        <v>2429</v>
      </c>
      <c r="B10" s="74">
        <f>B7/B2</f>
        <v>0.80217920401328635</v>
      </c>
    </row>
  </sheetData>
  <pageMargins left="0.7" right="0.7" top="0.75" bottom="0.75" header="0.3" footer="0.3"/>
  <pageSetup orientation="portrait" r:id="rId1"/>
  <ignoredErrors>
    <ignoredError sqref="B7"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72"/>
  <sheetViews>
    <sheetView workbookViewId="0">
      <selection activeCell="B11" sqref="B11"/>
    </sheetView>
  </sheetViews>
  <sheetFormatPr baseColWidth="10" defaultColWidth="11.42578125" defaultRowHeight="15" x14ac:dyDescent="0.25"/>
  <cols>
    <col min="1" max="1" width="21" customWidth="1"/>
    <col min="2" max="2" width="20.42578125" customWidth="1"/>
    <col min="7" max="7" width="16.42578125" customWidth="1"/>
  </cols>
  <sheetData>
    <row r="1" spans="1:7" ht="16.5" x14ac:dyDescent="0.25">
      <c r="A1" s="161" t="s">
        <v>150</v>
      </c>
      <c r="B1" s="161"/>
    </row>
    <row r="2" spans="1:7" ht="16.5" x14ac:dyDescent="0.25">
      <c r="A2" s="10" t="s">
        <v>5</v>
      </c>
      <c r="B2" s="10" t="s">
        <v>8</v>
      </c>
      <c r="C2" s="10" t="s">
        <v>2430</v>
      </c>
      <c r="F2">
        <v>39</v>
      </c>
      <c r="G2" t="s">
        <v>2431</v>
      </c>
    </row>
    <row r="3" spans="1:7" ht="16.5" x14ac:dyDescent="0.3">
      <c r="A3" s="2" t="s">
        <v>50</v>
      </c>
      <c r="B3" s="2" t="s">
        <v>1420</v>
      </c>
      <c r="C3" s="10">
        <v>5031</v>
      </c>
      <c r="F3">
        <v>12</v>
      </c>
      <c r="G3" t="s">
        <v>19</v>
      </c>
    </row>
    <row r="4" spans="1:7" ht="16.5" x14ac:dyDescent="0.3">
      <c r="A4" s="2" t="s">
        <v>50</v>
      </c>
      <c r="B4" s="2" t="s">
        <v>2432</v>
      </c>
      <c r="C4" s="10">
        <v>5040</v>
      </c>
      <c r="F4">
        <v>8</v>
      </c>
      <c r="G4" t="s">
        <v>2433</v>
      </c>
    </row>
    <row r="5" spans="1:7" ht="16.5" x14ac:dyDescent="0.3">
      <c r="A5" s="2" t="s">
        <v>50</v>
      </c>
      <c r="B5" s="2" t="s">
        <v>57</v>
      </c>
      <c r="C5" s="10">
        <v>5107</v>
      </c>
      <c r="F5" s="7">
        <f>F3/F2</f>
        <v>0.30769230769230771</v>
      </c>
    </row>
    <row r="6" spans="1:7" ht="16.5" x14ac:dyDescent="0.3">
      <c r="A6" s="2" t="s">
        <v>50</v>
      </c>
      <c r="B6" s="2" t="s">
        <v>2434</v>
      </c>
      <c r="C6" s="10">
        <v>5120</v>
      </c>
      <c r="F6" s="7">
        <f>F4/F2</f>
        <v>0.20512820512820512</v>
      </c>
    </row>
    <row r="7" spans="1:7" ht="16.5" x14ac:dyDescent="0.3">
      <c r="A7" s="2" t="s">
        <v>50</v>
      </c>
      <c r="B7" s="2" t="s">
        <v>2435</v>
      </c>
      <c r="C7" s="10">
        <v>5154</v>
      </c>
    </row>
    <row r="8" spans="1:7" ht="16.5" x14ac:dyDescent="0.3">
      <c r="A8" s="2" t="s">
        <v>50</v>
      </c>
      <c r="B8" s="2" t="s">
        <v>2436</v>
      </c>
      <c r="C8" s="10">
        <v>5250</v>
      </c>
    </row>
    <row r="9" spans="1:7" ht="16.5" x14ac:dyDescent="0.3">
      <c r="A9" s="2" t="s">
        <v>50</v>
      </c>
      <c r="B9" s="2" t="s">
        <v>1393</v>
      </c>
      <c r="C9" s="10">
        <v>5361</v>
      </c>
    </row>
    <row r="10" spans="1:7" ht="16.5" x14ac:dyDescent="0.3">
      <c r="A10" s="2" t="s">
        <v>50</v>
      </c>
      <c r="B10" s="2" t="s">
        <v>2437</v>
      </c>
      <c r="C10" s="10">
        <v>5495</v>
      </c>
    </row>
    <row r="11" spans="1:7" ht="16.5" x14ac:dyDescent="0.3">
      <c r="A11" s="2" t="s">
        <v>50</v>
      </c>
      <c r="B11" s="2" t="s">
        <v>2438</v>
      </c>
      <c r="C11" s="10">
        <v>5604</v>
      </c>
    </row>
    <row r="12" spans="1:7" ht="16.5" x14ac:dyDescent="0.3">
      <c r="A12" s="2" t="s">
        <v>50</v>
      </c>
      <c r="B12" s="2" t="s">
        <v>2439</v>
      </c>
      <c r="C12" s="10">
        <v>5736</v>
      </c>
    </row>
    <row r="13" spans="1:7" ht="16.5" x14ac:dyDescent="0.3">
      <c r="A13" s="2" t="s">
        <v>50</v>
      </c>
      <c r="B13" s="2" t="s">
        <v>2440</v>
      </c>
      <c r="C13" s="10">
        <v>5790</v>
      </c>
    </row>
    <row r="14" spans="1:7" ht="16.5" x14ac:dyDescent="0.3">
      <c r="A14" s="2" t="s">
        <v>50</v>
      </c>
      <c r="B14" s="2" t="s">
        <v>2441</v>
      </c>
      <c r="C14" s="10">
        <v>5854</v>
      </c>
    </row>
    <row r="15" spans="1:7" ht="16.5" x14ac:dyDescent="0.3">
      <c r="A15" s="2" t="s">
        <v>50</v>
      </c>
      <c r="B15" s="2" t="s">
        <v>2442</v>
      </c>
      <c r="C15" s="10">
        <v>5895</v>
      </c>
    </row>
    <row r="16" spans="1:7" ht="16.5" x14ac:dyDescent="0.3">
      <c r="A16" s="2" t="s">
        <v>50</v>
      </c>
      <c r="B16" s="2" t="s">
        <v>2443</v>
      </c>
      <c r="C16" s="10">
        <v>5475</v>
      </c>
    </row>
    <row r="17" spans="1:3" ht="16.5" x14ac:dyDescent="0.3">
      <c r="A17" s="2" t="s">
        <v>50</v>
      </c>
      <c r="B17" s="2" t="s">
        <v>2444</v>
      </c>
      <c r="C17" s="10">
        <v>5873</v>
      </c>
    </row>
    <row r="18" spans="1:3" ht="16.5" x14ac:dyDescent="0.3">
      <c r="A18" s="2" t="s">
        <v>50</v>
      </c>
      <c r="B18" s="2" t="s">
        <v>2445</v>
      </c>
      <c r="C18" s="10">
        <v>5893</v>
      </c>
    </row>
    <row r="19" spans="1:3" ht="16.5" x14ac:dyDescent="0.3">
      <c r="A19" s="2" t="s">
        <v>50</v>
      </c>
      <c r="B19" s="2" t="s">
        <v>2446</v>
      </c>
      <c r="C19" s="10">
        <v>5045</v>
      </c>
    </row>
    <row r="20" spans="1:3" ht="16.5" x14ac:dyDescent="0.3">
      <c r="A20" s="2" t="s">
        <v>50</v>
      </c>
      <c r="B20" s="2" t="s">
        <v>2447</v>
      </c>
      <c r="C20" s="10">
        <v>5147</v>
      </c>
    </row>
    <row r="21" spans="1:3" ht="16.5" x14ac:dyDescent="0.3">
      <c r="A21" s="2" t="s">
        <v>50</v>
      </c>
      <c r="B21" s="2" t="s">
        <v>2448</v>
      </c>
      <c r="C21" s="10">
        <v>5172</v>
      </c>
    </row>
    <row r="22" spans="1:3" ht="16.5" x14ac:dyDescent="0.3">
      <c r="A22" s="2" t="s">
        <v>50</v>
      </c>
      <c r="B22" s="2" t="s">
        <v>2449</v>
      </c>
      <c r="C22" s="10">
        <v>5234</v>
      </c>
    </row>
    <row r="23" spans="1:3" ht="16.5" x14ac:dyDescent="0.3">
      <c r="A23" s="2" t="s">
        <v>50</v>
      </c>
      <c r="B23" s="2" t="s">
        <v>2450</v>
      </c>
      <c r="C23" s="10">
        <v>5480</v>
      </c>
    </row>
    <row r="24" spans="1:3" ht="16.5" x14ac:dyDescent="0.3">
      <c r="A24" s="2" t="s">
        <v>50</v>
      </c>
      <c r="B24" s="2" t="s">
        <v>2451</v>
      </c>
      <c r="C24" s="10">
        <v>5490</v>
      </c>
    </row>
    <row r="25" spans="1:3" ht="16.5" x14ac:dyDescent="0.3">
      <c r="A25" s="2" t="s">
        <v>50</v>
      </c>
      <c r="B25" s="2" t="s">
        <v>2452</v>
      </c>
      <c r="C25" s="10">
        <v>5665</v>
      </c>
    </row>
    <row r="26" spans="1:3" ht="16.5" x14ac:dyDescent="0.3">
      <c r="A26" s="2" t="s">
        <v>50</v>
      </c>
      <c r="B26" s="2" t="s">
        <v>131</v>
      </c>
      <c r="C26" s="10">
        <v>5837</v>
      </c>
    </row>
    <row r="27" spans="1:3" ht="16.5" x14ac:dyDescent="0.3">
      <c r="A27" s="2" t="s">
        <v>112</v>
      </c>
      <c r="B27" s="2" t="s">
        <v>115</v>
      </c>
      <c r="C27" s="10">
        <v>81065</v>
      </c>
    </row>
    <row r="28" spans="1:3" ht="16.5" x14ac:dyDescent="0.3">
      <c r="A28" s="2" t="s">
        <v>112</v>
      </c>
      <c r="B28" s="2" t="s">
        <v>139</v>
      </c>
      <c r="C28" s="10">
        <v>81300</v>
      </c>
    </row>
    <row r="29" spans="1:3" ht="16.5" x14ac:dyDescent="0.3">
      <c r="A29" s="2" t="s">
        <v>112</v>
      </c>
      <c r="B29" s="2" t="s">
        <v>118</v>
      </c>
      <c r="C29" s="10">
        <v>81736</v>
      </c>
    </row>
    <row r="30" spans="1:3" ht="16.5" x14ac:dyDescent="0.3">
      <c r="A30" s="2" t="s">
        <v>112</v>
      </c>
      <c r="B30" s="2" t="s">
        <v>114</v>
      </c>
      <c r="C30" s="10">
        <v>81794</v>
      </c>
    </row>
    <row r="31" spans="1:3" ht="16.5" x14ac:dyDescent="0.3">
      <c r="A31" s="2" t="s">
        <v>13</v>
      </c>
      <c r="B31" s="2" t="s">
        <v>27</v>
      </c>
      <c r="C31" s="10">
        <v>13212</v>
      </c>
    </row>
    <row r="32" spans="1:3" ht="16.5" x14ac:dyDescent="0.3">
      <c r="A32" s="2" t="s">
        <v>13</v>
      </c>
      <c r="B32" s="2" t="s">
        <v>16</v>
      </c>
      <c r="C32" s="10">
        <v>13244</v>
      </c>
    </row>
    <row r="33" spans="1:3" ht="16.5" x14ac:dyDescent="0.3">
      <c r="A33" s="2" t="s">
        <v>13</v>
      </c>
      <c r="B33" s="2" t="s">
        <v>2453</v>
      </c>
      <c r="C33" s="10">
        <v>13248</v>
      </c>
    </row>
    <row r="34" spans="1:3" ht="16.5" x14ac:dyDescent="0.3">
      <c r="A34" s="2" t="s">
        <v>13</v>
      </c>
      <c r="B34" s="2" t="s">
        <v>2454</v>
      </c>
      <c r="C34" s="10">
        <v>13442</v>
      </c>
    </row>
    <row r="35" spans="1:3" ht="16.5" x14ac:dyDescent="0.3">
      <c r="A35" s="2" t="s">
        <v>13</v>
      </c>
      <c r="B35" s="2" t="s">
        <v>14</v>
      </c>
      <c r="C35" s="10">
        <v>13654</v>
      </c>
    </row>
    <row r="36" spans="1:3" ht="16.5" x14ac:dyDescent="0.3">
      <c r="A36" s="2" t="s">
        <v>13</v>
      </c>
      <c r="B36" s="2" t="s">
        <v>511</v>
      </c>
      <c r="C36" s="10">
        <v>13657</v>
      </c>
    </row>
    <row r="37" spans="1:3" ht="16.5" x14ac:dyDescent="0.3">
      <c r="A37" s="2" t="s">
        <v>13</v>
      </c>
      <c r="B37" s="2" t="s">
        <v>2455</v>
      </c>
      <c r="C37" s="10">
        <v>13894</v>
      </c>
    </row>
    <row r="38" spans="1:3" ht="16.5" x14ac:dyDescent="0.3">
      <c r="A38" s="2" t="s">
        <v>13</v>
      </c>
      <c r="B38" s="2" t="s">
        <v>2456</v>
      </c>
      <c r="C38" s="10">
        <v>13042</v>
      </c>
    </row>
    <row r="39" spans="1:3" ht="16.5" x14ac:dyDescent="0.3">
      <c r="A39" s="2" t="s">
        <v>13</v>
      </c>
      <c r="B39" s="2" t="s">
        <v>2457</v>
      </c>
      <c r="C39" s="10">
        <v>13160</v>
      </c>
    </row>
    <row r="40" spans="1:3" ht="16.5" x14ac:dyDescent="0.3">
      <c r="A40" s="2" t="s">
        <v>13</v>
      </c>
      <c r="B40" s="2" t="s">
        <v>544</v>
      </c>
      <c r="C40" s="10">
        <v>13473</v>
      </c>
    </row>
    <row r="41" spans="1:3" ht="16.5" x14ac:dyDescent="0.3">
      <c r="A41" s="2" t="s">
        <v>13</v>
      </c>
      <c r="B41" s="2" t="s">
        <v>2098</v>
      </c>
      <c r="C41" s="10">
        <v>13670</v>
      </c>
    </row>
    <row r="42" spans="1:3" ht="16.5" x14ac:dyDescent="0.3">
      <c r="A42" s="2" t="s">
        <v>13</v>
      </c>
      <c r="B42" s="2" t="s">
        <v>482</v>
      </c>
      <c r="C42" s="10">
        <v>13688</v>
      </c>
    </row>
    <row r="43" spans="1:3" ht="16.5" x14ac:dyDescent="0.3">
      <c r="A43" s="2" t="s">
        <v>13</v>
      </c>
      <c r="B43" s="2" t="s">
        <v>2458</v>
      </c>
      <c r="C43" s="10">
        <v>13744</v>
      </c>
    </row>
    <row r="44" spans="1:3" ht="16.5" x14ac:dyDescent="0.3">
      <c r="A44" s="2" t="s">
        <v>71</v>
      </c>
      <c r="B44" s="2" t="s">
        <v>202</v>
      </c>
      <c r="C44" s="10">
        <v>18001</v>
      </c>
    </row>
    <row r="45" spans="1:3" ht="16.5" x14ac:dyDescent="0.3">
      <c r="A45" s="2" t="s">
        <v>71</v>
      </c>
      <c r="B45" s="2" t="s">
        <v>72</v>
      </c>
      <c r="C45" s="10">
        <v>18029</v>
      </c>
    </row>
    <row r="46" spans="1:3" ht="16.5" x14ac:dyDescent="0.3">
      <c r="A46" s="2" t="s">
        <v>71</v>
      </c>
      <c r="B46" s="2" t="s">
        <v>2459</v>
      </c>
      <c r="C46" s="10">
        <v>18094</v>
      </c>
    </row>
    <row r="47" spans="1:3" ht="16.5" x14ac:dyDescent="0.3">
      <c r="A47" s="2" t="s">
        <v>71</v>
      </c>
      <c r="B47" s="2" t="s">
        <v>2460</v>
      </c>
      <c r="C47" s="10">
        <v>18150</v>
      </c>
    </row>
    <row r="48" spans="1:3" ht="16.5" x14ac:dyDescent="0.3">
      <c r="A48" s="2" t="s">
        <v>71</v>
      </c>
      <c r="B48" s="2" t="s">
        <v>2461</v>
      </c>
      <c r="C48" s="10">
        <v>18205</v>
      </c>
    </row>
    <row r="49" spans="1:3" ht="16.5" x14ac:dyDescent="0.3">
      <c r="A49" s="2" t="s">
        <v>71</v>
      </c>
      <c r="B49" s="2" t="s">
        <v>2462</v>
      </c>
      <c r="C49" s="10">
        <v>18247</v>
      </c>
    </row>
    <row r="50" spans="1:3" ht="16.5" x14ac:dyDescent="0.3">
      <c r="A50" s="2" t="s">
        <v>71</v>
      </c>
      <c r="B50" s="2" t="s">
        <v>2463</v>
      </c>
      <c r="C50" s="10">
        <v>18256</v>
      </c>
    </row>
    <row r="51" spans="1:3" ht="16.5" x14ac:dyDescent="0.3">
      <c r="A51" s="2" t="s">
        <v>71</v>
      </c>
      <c r="B51" s="2" t="s">
        <v>2464</v>
      </c>
      <c r="C51" s="10">
        <v>18410</v>
      </c>
    </row>
    <row r="52" spans="1:3" ht="16.5" x14ac:dyDescent="0.3">
      <c r="A52" s="2" t="s">
        <v>71</v>
      </c>
      <c r="B52" s="2" t="s">
        <v>2465</v>
      </c>
      <c r="C52" s="10">
        <v>18460</v>
      </c>
    </row>
    <row r="53" spans="1:3" ht="16.5" x14ac:dyDescent="0.3">
      <c r="A53" s="2" t="s">
        <v>71</v>
      </c>
      <c r="B53" s="2" t="s">
        <v>222</v>
      </c>
      <c r="C53" s="10">
        <v>18479</v>
      </c>
    </row>
    <row r="54" spans="1:3" ht="16.5" x14ac:dyDescent="0.3">
      <c r="A54" s="2" t="s">
        <v>71</v>
      </c>
      <c r="B54" s="2" t="s">
        <v>75</v>
      </c>
      <c r="C54" s="10">
        <v>18592</v>
      </c>
    </row>
    <row r="55" spans="1:3" ht="16.5" x14ac:dyDescent="0.3">
      <c r="A55" s="2" t="s">
        <v>71</v>
      </c>
      <c r="B55" s="2" t="s">
        <v>2466</v>
      </c>
      <c r="C55" s="10">
        <v>18610</v>
      </c>
    </row>
    <row r="56" spans="1:3" ht="16.5" x14ac:dyDescent="0.3">
      <c r="A56" s="2" t="s">
        <v>71</v>
      </c>
      <c r="B56" s="2" t="s">
        <v>2467</v>
      </c>
      <c r="C56" s="10">
        <v>18753</v>
      </c>
    </row>
    <row r="57" spans="1:3" ht="16.5" x14ac:dyDescent="0.3">
      <c r="A57" s="2" t="s">
        <v>71</v>
      </c>
      <c r="B57" s="2" t="s">
        <v>2468</v>
      </c>
      <c r="C57" s="10">
        <v>18756</v>
      </c>
    </row>
    <row r="58" spans="1:3" ht="16.5" x14ac:dyDescent="0.3">
      <c r="A58" s="2" t="s">
        <v>71</v>
      </c>
      <c r="B58" s="2" t="s">
        <v>176</v>
      </c>
      <c r="C58" s="10">
        <v>18785</v>
      </c>
    </row>
    <row r="59" spans="1:3" ht="16.5" x14ac:dyDescent="0.3">
      <c r="A59" s="2" t="s">
        <v>71</v>
      </c>
      <c r="B59" s="2" t="s">
        <v>2469</v>
      </c>
      <c r="C59" s="10">
        <v>18860</v>
      </c>
    </row>
    <row r="60" spans="1:3" ht="16.5" x14ac:dyDescent="0.3">
      <c r="A60" s="2" t="s">
        <v>39</v>
      </c>
      <c r="B60" s="2" t="s">
        <v>2470</v>
      </c>
      <c r="C60" s="10">
        <v>19050</v>
      </c>
    </row>
    <row r="61" spans="1:3" ht="16.5" x14ac:dyDescent="0.3">
      <c r="A61" s="2" t="s">
        <v>39</v>
      </c>
      <c r="B61" s="2" t="s">
        <v>42</v>
      </c>
      <c r="C61" s="10">
        <v>19075</v>
      </c>
    </row>
    <row r="62" spans="1:3" ht="16.5" x14ac:dyDescent="0.3">
      <c r="A62" s="2" t="s">
        <v>39</v>
      </c>
      <c r="B62" s="2" t="s">
        <v>1911</v>
      </c>
      <c r="C62" s="10">
        <v>19110</v>
      </c>
    </row>
    <row r="63" spans="1:3" ht="16.5" x14ac:dyDescent="0.3">
      <c r="A63" s="2" t="s">
        <v>39</v>
      </c>
      <c r="B63" s="2" t="s">
        <v>2471</v>
      </c>
      <c r="C63" s="10">
        <v>19130</v>
      </c>
    </row>
    <row r="64" spans="1:3" ht="16.5" x14ac:dyDescent="0.3">
      <c r="A64" s="2" t="s">
        <v>39</v>
      </c>
      <c r="B64" s="2" t="s">
        <v>2472</v>
      </c>
      <c r="C64" s="10">
        <v>19137</v>
      </c>
    </row>
    <row r="65" spans="1:3" ht="16.5" x14ac:dyDescent="0.3">
      <c r="A65" s="2" t="s">
        <v>39</v>
      </c>
      <c r="B65" s="2" t="s">
        <v>1986</v>
      </c>
      <c r="C65" s="10">
        <v>19142</v>
      </c>
    </row>
    <row r="66" spans="1:3" ht="16.5" x14ac:dyDescent="0.3">
      <c r="A66" s="2" t="s">
        <v>39</v>
      </c>
      <c r="B66" s="2" t="s">
        <v>2473</v>
      </c>
      <c r="C66" s="10">
        <v>19212</v>
      </c>
    </row>
    <row r="67" spans="1:3" ht="16.5" x14ac:dyDescent="0.3">
      <c r="A67" s="2" t="s">
        <v>39</v>
      </c>
      <c r="B67" s="2" t="s">
        <v>2138</v>
      </c>
      <c r="C67" s="10">
        <v>19256</v>
      </c>
    </row>
    <row r="68" spans="1:3" ht="16.5" x14ac:dyDescent="0.3">
      <c r="A68" s="2" t="s">
        <v>39</v>
      </c>
      <c r="B68" s="2" t="s">
        <v>2474</v>
      </c>
      <c r="C68" s="10">
        <v>19364</v>
      </c>
    </row>
    <row r="69" spans="1:3" ht="16.5" x14ac:dyDescent="0.3">
      <c r="A69" s="2" t="s">
        <v>39</v>
      </c>
      <c r="B69" s="2" t="s">
        <v>1944</v>
      </c>
      <c r="C69" s="10">
        <v>19450</v>
      </c>
    </row>
    <row r="70" spans="1:3" ht="16.5" x14ac:dyDescent="0.3">
      <c r="A70" s="2" t="s">
        <v>39</v>
      </c>
      <c r="B70" s="2" t="s">
        <v>2475</v>
      </c>
      <c r="C70" s="10">
        <v>19455</v>
      </c>
    </row>
    <row r="71" spans="1:3" ht="16.5" x14ac:dyDescent="0.3">
      <c r="A71" s="2" t="s">
        <v>39</v>
      </c>
      <c r="B71" s="2" t="s">
        <v>544</v>
      </c>
      <c r="C71" s="10">
        <v>19473</v>
      </c>
    </row>
    <row r="72" spans="1:3" ht="16.5" x14ac:dyDescent="0.3">
      <c r="A72" s="2" t="s">
        <v>39</v>
      </c>
      <c r="B72" s="2" t="s">
        <v>2476</v>
      </c>
      <c r="C72" s="10">
        <v>19532</v>
      </c>
    </row>
    <row r="73" spans="1:3" ht="16.5" x14ac:dyDescent="0.3">
      <c r="A73" s="2" t="s">
        <v>39</v>
      </c>
      <c r="B73" s="2" t="s">
        <v>79</v>
      </c>
      <c r="C73" s="10">
        <v>19548</v>
      </c>
    </row>
    <row r="74" spans="1:3" ht="16.5" x14ac:dyDescent="0.3">
      <c r="A74" s="2" t="s">
        <v>39</v>
      </c>
      <c r="B74" s="2" t="s">
        <v>2477</v>
      </c>
      <c r="C74" s="10">
        <v>19698</v>
      </c>
    </row>
    <row r="75" spans="1:3" ht="16.5" x14ac:dyDescent="0.3">
      <c r="A75" s="2" t="s">
        <v>39</v>
      </c>
      <c r="B75" s="2" t="s">
        <v>2478</v>
      </c>
      <c r="C75" s="10">
        <v>19780</v>
      </c>
    </row>
    <row r="76" spans="1:3" ht="16.5" x14ac:dyDescent="0.3">
      <c r="A76" s="2" t="s">
        <v>39</v>
      </c>
      <c r="B76" s="2" t="s">
        <v>2479</v>
      </c>
      <c r="C76" s="10">
        <v>19821</v>
      </c>
    </row>
    <row r="77" spans="1:3" ht="16.5" x14ac:dyDescent="0.3">
      <c r="A77" s="2" t="s">
        <v>39</v>
      </c>
      <c r="B77" s="2" t="s">
        <v>1917</v>
      </c>
      <c r="C77" s="10">
        <v>19318</v>
      </c>
    </row>
    <row r="78" spans="1:3" ht="16.5" x14ac:dyDescent="0.3">
      <c r="A78" s="2" t="s">
        <v>39</v>
      </c>
      <c r="B78" s="2" t="s">
        <v>2480</v>
      </c>
      <c r="C78" s="10">
        <v>19418</v>
      </c>
    </row>
    <row r="79" spans="1:3" ht="16.5" x14ac:dyDescent="0.3">
      <c r="A79" s="2" t="s">
        <v>39</v>
      </c>
      <c r="B79" s="2" t="s">
        <v>2481</v>
      </c>
      <c r="C79" s="10">
        <v>19809</v>
      </c>
    </row>
    <row r="80" spans="1:3" ht="16.5" x14ac:dyDescent="0.3">
      <c r="A80" s="2" t="s">
        <v>83</v>
      </c>
      <c r="B80" s="2" t="s">
        <v>605</v>
      </c>
      <c r="C80" s="10">
        <v>20001</v>
      </c>
    </row>
    <row r="81" spans="1:3" ht="16.5" x14ac:dyDescent="0.3">
      <c r="A81" s="2" t="s">
        <v>83</v>
      </c>
      <c r="B81" s="2" t="s">
        <v>2482</v>
      </c>
      <c r="C81" s="10">
        <v>20013</v>
      </c>
    </row>
    <row r="82" spans="1:3" ht="16.5" x14ac:dyDescent="0.3">
      <c r="A82" s="2" t="s">
        <v>83</v>
      </c>
      <c r="B82" s="2" t="s">
        <v>2483</v>
      </c>
      <c r="C82" s="10">
        <v>20045</v>
      </c>
    </row>
    <row r="83" spans="1:3" ht="16.5" x14ac:dyDescent="0.3">
      <c r="A83" s="2" t="s">
        <v>83</v>
      </c>
      <c r="B83" s="2" t="s">
        <v>85</v>
      </c>
      <c r="C83" s="10">
        <v>20400</v>
      </c>
    </row>
    <row r="84" spans="1:3" ht="16.5" x14ac:dyDescent="0.3">
      <c r="A84" s="2" t="s">
        <v>83</v>
      </c>
      <c r="B84" s="2" t="s">
        <v>636</v>
      </c>
      <c r="C84" s="10">
        <v>20570</v>
      </c>
    </row>
    <row r="85" spans="1:3" ht="16.5" x14ac:dyDescent="0.3">
      <c r="A85" s="2" t="s">
        <v>83</v>
      </c>
      <c r="B85" s="2" t="s">
        <v>103</v>
      </c>
      <c r="C85" s="10">
        <v>20621</v>
      </c>
    </row>
    <row r="86" spans="1:3" ht="16.5" x14ac:dyDescent="0.3">
      <c r="A86" s="2" t="s">
        <v>83</v>
      </c>
      <c r="B86" s="2" t="s">
        <v>89</v>
      </c>
      <c r="C86" s="10">
        <v>20750</v>
      </c>
    </row>
    <row r="87" spans="1:3" ht="16.5" x14ac:dyDescent="0.3">
      <c r="A87" s="2" t="s">
        <v>83</v>
      </c>
      <c r="B87" s="2" t="s">
        <v>93</v>
      </c>
      <c r="C87" s="10">
        <v>20443</v>
      </c>
    </row>
    <row r="88" spans="1:3" ht="16.5" x14ac:dyDescent="0.3">
      <c r="A88" s="2" t="s">
        <v>123</v>
      </c>
      <c r="B88" s="2" t="s">
        <v>2484</v>
      </c>
      <c r="C88" s="10">
        <v>27006</v>
      </c>
    </row>
    <row r="89" spans="1:3" ht="16.5" x14ac:dyDescent="0.3">
      <c r="A89" s="2" t="s">
        <v>123</v>
      </c>
      <c r="B89" s="2" t="s">
        <v>2485</v>
      </c>
      <c r="C89" s="10">
        <v>27099</v>
      </c>
    </row>
    <row r="90" spans="1:3" ht="16.5" x14ac:dyDescent="0.3">
      <c r="A90" s="2" t="s">
        <v>123</v>
      </c>
      <c r="B90" s="2" t="s">
        <v>2486</v>
      </c>
      <c r="C90" s="10">
        <v>27150</v>
      </c>
    </row>
    <row r="91" spans="1:3" ht="16.5" x14ac:dyDescent="0.3">
      <c r="A91" s="2" t="s">
        <v>123</v>
      </c>
      <c r="B91" s="2" t="s">
        <v>126</v>
      </c>
      <c r="C91" s="10">
        <v>27205</v>
      </c>
    </row>
    <row r="92" spans="1:3" ht="16.5" x14ac:dyDescent="0.3">
      <c r="A92" s="2" t="s">
        <v>123</v>
      </c>
      <c r="B92" s="2" t="s">
        <v>2487</v>
      </c>
      <c r="C92" s="10">
        <v>27250</v>
      </c>
    </row>
    <row r="93" spans="1:3" ht="16.5" x14ac:dyDescent="0.3">
      <c r="A93" s="2" t="s">
        <v>123</v>
      </c>
      <c r="B93" s="2" t="s">
        <v>2035</v>
      </c>
      <c r="C93" s="10">
        <v>27361</v>
      </c>
    </row>
    <row r="94" spans="1:3" ht="16.5" x14ac:dyDescent="0.3">
      <c r="A94" s="2" t="s">
        <v>123</v>
      </c>
      <c r="B94" s="2" t="s">
        <v>2005</v>
      </c>
      <c r="C94" s="10">
        <v>27425</v>
      </c>
    </row>
    <row r="95" spans="1:3" ht="16.5" x14ac:dyDescent="0.3">
      <c r="A95" s="2" t="s">
        <v>123</v>
      </c>
      <c r="B95" s="2" t="s">
        <v>2010</v>
      </c>
      <c r="C95" s="10">
        <v>27450</v>
      </c>
    </row>
    <row r="96" spans="1:3" ht="16.5" x14ac:dyDescent="0.3">
      <c r="A96" s="2" t="s">
        <v>123</v>
      </c>
      <c r="B96" s="2" t="s">
        <v>2488</v>
      </c>
      <c r="C96" s="10">
        <v>27491</v>
      </c>
    </row>
    <row r="97" spans="1:3" ht="16.5" x14ac:dyDescent="0.3">
      <c r="A97" s="2" t="s">
        <v>123</v>
      </c>
      <c r="B97" s="2" t="s">
        <v>48</v>
      </c>
      <c r="C97" s="10">
        <v>27615</v>
      </c>
    </row>
    <row r="98" spans="1:3" ht="16.5" x14ac:dyDescent="0.3">
      <c r="A98" s="2" t="s">
        <v>123</v>
      </c>
      <c r="B98" s="2" t="s">
        <v>2489</v>
      </c>
      <c r="C98" s="10">
        <v>27745</v>
      </c>
    </row>
    <row r="99" spans="1:3" ht="16.5" x14ac:dyDescent="0.3">
      <c r="A99" s="2" t="s">
        <v>123</v>
      </c>
      <c r="B99" s="2" t="s">
        <v>2490</v>
      </c>
      <c r="C99" s="10">
        <v>27800</v>
      </c>
    </row>
    <row r="100" spans="1:3" ht="16.5" x14ac:dyDescent="0.3">
      <c r="A100" s="2" t="s">
        <v>27</v>
      </c>
      <c r="B100" s="2" t="s">
        <v>2491</v>
      </c>
      <c r="C100" s="10">
        <v>23466</v>
      </c>
    </row>
    <row r="101" spans="1:3" ht="16.5" x14ac:dyDescent="0.3">
      <c r="A101" s="2" t="s">
        <v>27</v>
      </c>
      <c r="B101" s="2" t="s">
        <v>2492</v>
      </c>
      <c r="C101" s="10">
        <v>23580</v>
      </c>
    </row>
    <row r="102" spans="1:3" ht="16.5" x14ac:dyDescent="0.3">
      <c r="A102" s="2" t="s">
        <v>27</v>
      </c>
      <c r="B102" s="2" t="s">
        <v>134</v>
      </c>
      <c r="C102" s="10">
        <v>23682</v>
      </c>
    </row>
    <row r="103" spans="1:3" ht="16.5" x14ac:dyDescent="0.3">
      <c r="A103" s="2" t="s">
        <v>27</v>
      </c>
      <c r="B103" s="2" t="s">
        <v>82</v>
      </c>
      <c r="C103" s="10">
        <v>23807</v>
      </c>
    </row>
    <row r="104" spans="1:3" ht="16.5" x14ac:dyDescent="0.3">
      <c r="A104" s="2" t="s">
        <v>27</v>
      </c>
      <c r="B104" s="2" t="s">
        <v>37</v>
      </c>
      <c r="C104" s="10">
        <v>23855</v>
      </c>
    </row>
    <row r="105" spans="1:3" ht="16.5" x14ac:dyDescent="0.3">
      <c r="A105" s="2" t="s">
        <v>73</v>
      </c>
      <c r="B105" s="2" t="s">
        <v>74</v>
      </c>
      <c r="C105" s="10">
        <v>95001</v>
      </c>
    </row>
    <row r="106" spans="1:3" ht="16.5" x14ac:dyDescent="0.3">
      <c r="A106" s="2" t="s">
        <v>73</v>
      </c>
      <c r="B106" s="2" t="s">
        <v>2493</v>
      </c>
      <c r="C106" s="10">
        <v>95015</v>
      </c>
    </row>
    <row r="107" spans="1:3" ht="16.5" x14ac:dyDescent="0.3">
      <c r="A107" s="2" t="s">
        <v>73</v>
      </c>
      <c r="B107" s="2" t="s">
        <v>76</v>
      </c>
      <c r="C107" s="10">
        <v>95025</v>
      </c>
    </row>
    <row r="108" spans="1:3" ht="16.5" x14ac:dyDescent="0.3">
      <c r="A108" s="2" t="s">
        <v>73</v>
      </c>
      <c r="B108" s="2" t="s">
        <v>102</v>
      </c>
      <c r="C108" s="10">
        <v>95200</v>
      </c>
    </row>
    <row r="109" spans="1:3" ht="16.5" x14ac:dyDescent="0.3">
      <c r="A109" s="2" t="s">
        <v>58</v>
      </c>
      <c r="B109" s="2" t="s">
        <v>1155</v>
      </c>
      <c r="C109" s="10">
        <v>41020</v>
      </c>
    </row>
    <row r="110" spans="1:3" ht="16.5" x14ac:dyDescent="0.3">
      <c r="A110" s="2" t="s">
        <v>90</v>
      </c>
      <c r="B110" s="2" t="s">
        <v>92</v>
      </c>
      <c r="C110" s="10">
        <v>44090</v>
      </c>
    </row>
    <row r="111" spans="1:3" ht="16.5" x14ac:dyDescent="0.3">
      <c r="A111" s="2" t="s">
        <v>90</v>
      </c>
      <c r="B111" s="2" t="s">
        <v>903</v>
      </c>
      <c r="C111" s="10">
        <v>44279</v>
      </c>
    </row>
    <row r="112" spans="1:3" ht="16.5" x14ac:dyDescent="0.3">
      <c r="A112" s="2" t="s">
        <v>90</v>
      </c>
      <c r="B112" s="2" t="s">
        <v>94</v>
      </c>
      <c r="C112" s="10">
        <v>44650</v>
      </c>
    </row>
    <row r="113" spans="1:3" ht="16.5" x14ac:dyDescent="0.3">
      <c r="A113" s="2" t="s">
        <v>55</v>
      </c>
      <c r="B113" s="2" t="s">
        <v>136</v>
      </c>
      <c r="C113" s="10">
        <v>47001</v>
      </c>
    </row>
    <row r="114" spans="1:3" ht="16.5" x14ac:dyDescent="0.3">
      <c r="A114" s="2" t="s">
        <v>55</v>
      </c>
      <c r="B114" s="2" t="s">
        <v>2494</v>
      </c>
      <c r="C114" s="10">
        <v>47053</v>
      </c>
    </row>
    <row r="115" spans="1:3" ht="16.5" x14ac:dyDescent="0.3">
      <c r="A115" s="2" t="s">
        <v>55</v>
      </c>
      <c r="B115" s="2" t="s">
        <v>2495</v>
      </c>
      <c r="C115" s="10">
        <v>47189</v>
      </c>
    </row>
    <row r="116" spans="1:3" ht="16.5" x14ac:dyDescent="0.3">
      <c r="A116" s="2" t="s">
        <v>55</v>
      </c>
      <c r="B116" s="2" t="s">
        <v>2496</v>
      </c>
      <c r="C116" s="10">
        <v>47288</v>
      </c>
    </row>
    <row r="117" spans="1:3" ht="16.5" x14ac:dyDescent="0.3">
      <c r="A117" s="2" t="s">
        <v>107</v>
      </c>
      <c r="B117" s="2" t="s">
        <v>2497</v>
      </c>
      <c r="C117" s="10">
        <v>50325</v>
      </c>
    </row>
    <row r="118" spans="1:3" ht="16.5" x14ac:dyDescent="0.3">
      <c r="A118" s="2" t="s">
        <v>107</v>
      </c>
      <c r="B118" s="2" t="s">
        <v>117</v>
      </c>
      <c r="C118" s="10">
        <v>50330</v>
      </c>
    </row>
    <row r="119" spans="1:3" ht="16.5" x14ac:dyDescent="0.3">
      <c r="A119" s="2" t="s">
        <v>107</v>
      </c>
      <c r="B119" s="2" t="s">
        <v>2498</v>
      </c>
      <c r="C119" s="10">
        <v>50350</v>
      </c>
    </row>
    <row r="120" spans="1:3" ht="16.5" x14ac:dyDescent="0.3">
      <c r="A120" s="2" t="s">
        <v>107</v>
      </c>
      <c r="B120" s="2" t="s">
        <v>1830</v>
      </c>
      <c r="C120" s="10">
        <v>50370</v>
      </c>
    </row>
    <row r="121" spans="1:3" ht="16.5" x14ac:dyDescent="0.3">
      <c r="A121" s="2" t="s">
        <v>107</v>
      </c>
      <c r="B121" s="2" t="s">
        <v>1811</v>
      </c>
      <c r="C121" s="10">
        <v>50450</v>
      </c>
    </row>
    <row r="122" spans="1:3" ht="16.5" x14ac:dyDescent="0.3">
      <c r="A122" s="2" t="s">
        <v>107</v>
      </c>
      <c r="B122" s="2" t="s">
        <v>2499</v>
      </c>
      <c r="C122" s="10">
        <v>50577</v>
      </c>
    </row>
    <row r="123" spans="1:3" ht="16.5" x14ac:dyDescent="0.3">
      <c r="A123" s="2" t="s">
        <v>107</v>
      </c>
      <c r="B123" s="2" t="s">
        <v>75</v>
      </c>
      <c r="C123" s="10">
        <v>50590</v>
      </c>
    </row>
    <row r="124" spans="1:3" ht="16.5" x14ac:dyDescent="0.3">
      <c r="A124" s="2" t="s">
        <v>107</v>
      </c>
      <c r="B124" s="2" t="s">
        <v>1852</v>
      </c>
      <c r="C124" s="10">
        <v>50711</v>
      </c>
    </row>
    <row r="125" spans="1:3" ht="16.5" x14ac:dyDescent="0.3">
      <c r="A125" s="2" t="s">
        <v>124</v>
      </c>
      <c r="B125" s="2" t="s">
        <v>2500</v>
      </c>
      <c r="C125" s="10">
        <v>52233</v>
      </c>
    </row>
    <row r="126" spans="1:3" ht="16.5" x14ac:dyDescent="0.3">
      <c r="A126" s="2" t="s">
        <v>124</v>
      </c>
      <c r="B126" s="2" t="s">
        <v>2112</v>
      </c>
      <c r="C126" s="10">
        <v>52226</v>
      </c>
    </row>
    <row r="127" spans="1:3" ht="16.5" x14ac:dyDescent="0.3">
      <c r="A127" s="2" t="s">
        <v>124</v>
      </c>
      <c r="B127" s="2" t="s">
        <v>2501</v>
      </c>
      <c r="C127" s="10">
        <v>52405</v>
      </c>
    </row>
    <row r="128" spans="1:3" ht="16.5" x14ac:dyDescent="0.3">
      <c r="A128" s="2" t="s">
        <v>124</v>
      </c>
      <c r="B128" s="2" t="s">
        <v>2502</v>
      </c>
      <c r="C128" s="10">
        <v>52418</v>
      </c>
    </row>
    <row r="129" spans="1:3" ht="16.5" x14ac:dyDescent="0.3">
      <c r="A129" s="2" t="s">
        <v>124</v>
      </c>
      <c r="B129" s="2" t="s">
        <v>2503</v>
      </c>
      <c r="C129" s="10">
        <v>52540</v>
      </c>
    </row>
    <row r="130" spans="1:3" ht="16.5" x14ac:dyDescent="0.3">
      <c r="A130" s="2" t="s">
        <v>124</v>
      </c>
      <c r="B130" s="2" t="s">
        <v>2504</v>
      </c>
      <c r="C130" s="10">
        <v>52079</v>
      </c>
    </row>
    <row r="131" spans="1:3" ht="16.5" x14ac:dyDescent="0.3">
      <c r="A131" s="2" t="s">
        <v>124</v>
      </c>
      <c r="B131" s="2" t="s">
        <v>2505</v>
      </c>
      <c r="C131" s="10">
        <v>52250</v>
      </c>
    </row>
    <row r="132" spans="1:3" ht="16.5" x14ac:dyDescent="0.3">
      <c r="A132" s="2" t="s">
        <v>124</v>
      </c>
      <c r="B132" s="2" t="s">
        <v>2506</v>
      </c>
      <c r="C132" s="10">
        <v>52390</v>
      </c>
    </row>
    <row r="133" spans="1:3" ht="16.5" x14ac:dyDescent="0.3">
      <c r="A133" s="2" t="s">
        <v>124</v>
      </c>
      <c r="B133" s="2" t="s">
        <v>2507</v>
      </c>
      <c r="C133" s="10">
        <v>52427</v>
      </c>
    </row>
    <row r="134" spans="1:3" ht="16.5" x14ac:dyDescent="0.3">
      <c r="A134" s="2" t="s">
        <v>124</v>
      </c>
      <c r="B134" s="2" t="s">
        <v>2508</v>
      </c>
      <c r="C134" s="10">
        <v>52473</v>
      </c>
    </row>
    <row r="135" spans="1:3" ht="16.5" x14ac:dyDescent="0.3">
      <c r="A135" s="2" t="s">
        <v>124</v>
      </c>
      <c r="B135" s="2" t="s">
        <v>2509</v>
      </c>
      <c r="C135" s="10">
        <v>52490</v>
      </c>
    </row>
    <row r="136" spans="1:3" ht="16.5" x14ac:dyDescent="0.3">
      <c r="A136" s="2" t="s">
        <v>124</v>
      </c>
      <c r="B136" s="2" t="s">
        <v>2510</v>
      </c>
      <c r="C136" s="10">
        <v>52520</v>
      </c>
    </row>
    <row r="137" spans="1:3" ht="16.5" x14ac:dyDescent="0.3">
      <c r="A137" s="2" t="s">
        <v>124</v>
      </c>
      <c r="B137" s="2" t="s">
        <v>2511</v>
      </c>
      <c r="C137" s="10">
        <v>52612</v>
      </c>
    </row>
    <row r="138" spans="1:3" ht="16.5" x14ac:dyDescent="0.3">
      <c r="A138" s="2" t="s">
        <v>124</v>
      </c>
      <c r="B138" s="2" t="s">
        <v>2512</v>
      </c>
      <c r="C138" s="10">
        <v>52621</v>
      </c>
    </row>
    <row r="139" spans="1:3" ht="16.5" x14ac:dyDescent="0.3">
      <c r="A139" s="2" t="s">
        <v>124</v>
      </c>
      <c r="B139" s="2" t="s">
        <v>2513</v>
      </c>
      <c r="C139" s="10">
        <v>52696</v>
      </c>
    </row>
    <row r="140" spans="1:3" ht="16.5" x14ac:dyDescent="0.3">
      <c r="A140" s="2" t="s">
        <v>124</v>
      </c>
      <c r="B140" s="2" t="s">
        <v>2514</v>
      </c>
      <c r="C140" s="10">
        <v>52835</v>
      </c>
    </row>
    <row r="141" spans="1:3" ht="16.5" x14ac:dyDescent="0.3">
      <c r="A141" s="2" t="s">
        <v>66</v>
      </c>
      <c r="B141" s="2" t="s">
        <v>2515</v>
      </c>
      <c r="C141" s="10">
        <v>54206</v>
      </c>
    </row>
    <row r="142" spans="1:3" ht="16.5" x14ac:dyDescent="0.3">
      <c r="A142" s="2" t="s">
        <v>66</v>
      </c>
      <c r="B142" s="2" t="s">
        <v>2516</v>
      </c>
      <c r="C142" s="10">
        <v>54245</v>
      </c>
    </row>
    <row r="143" spans="1:3" ht="16.5" x14ac:dyDescent="0.3">
      <c r="A143" s="2" t="s">
        <v>66</v>
      </c>
      <c r="B143" s="2" t="s">
        <v>2517</v>
      </c>
      <c r="C143" s="10">
        <v>54250</v>
      </c>
    </row>
    <row r="144" spans="1:3" ht="16.5" x14ac:dyDescent="0.3">
      <c r="A144" s="2" t="s">
        <v>66</v>
      </c>
      <c r="B144" s="2" t="s">
        <v>2518</v>
      </c>
      <c r="C144" s="10">
        <v>54344</v>
      </c>
    </row>
    <row r="145" spans="1:3" ht="16.5" x14ac:dyDescent="0.3">
      <c r="A145" s="2" t="s">
        <v>66</v>
      </c>
      <c r="B145" s="2" t="s">
        <v>2519</v>
      </c>
      <c r="C145" s="10">
        <v>54670</v>
      </c>
    </row>
    <row r="146" spans="1:3" ht="16.5" x14ac:dyDescent="0.3">
      <c r="A146" s="2" t="s">
        <v>66</v>
      </c>
      <c r="B146" s="2" t="s">
        <v>2520</v>
      </c>
      <c r="C146" s="10">
        <v>54720</v>
      </c>
    </row>
    <row r="147" spans="1:3" ht="16.5" x14ac:dyDescent="0.3">
      <c r="A147" s="2" t="s">
        <v>66</v>
      </c>
      <c r="B147" s="2" t="s">
        <v>2521</v>
      </c>
      <c r="C147" s="10">
        <v>54800</v>
      </c>
    </row>
    <row r="148" spans="1:3" ht="16.5" x14ac:dyDescent="0.3">
      <c r="A148" s="2" t="s">
        <v>66</v>
      </c>
      <c r="B148" s="2" t="s">
        <v>105</v>
      </c>
      <c r="C148" s="10">
        <v>54810</v>
      </c>
    </row>
    <row r="149" spans="1:3" ht="16.5" x14ac:dyDescent="0.3">
      <c r="A149" s="2" t="s">
        <v>18</v>
      </c>
      <c r="B149" s="2" t="s">
        <v>308</v>
      </c>
      <c r="C149" s="10">
        <v>86001</v>
      </c>
    </row>
    <row r="150" spans="1:3" ht="16.5" x14ac:dyDescent="0.3">
      <c r="A150" s="2" t="s">
        <v>18</v>
      </c>
      <c r="B150" s="2" t="s">
        <v>353</v>
      </c>
      <c r="C150" s="10">
        <v>86390</v>
      </c>
    </row>
    <row r="151" spans="1:3" ht="16.5" x14ac:dyDescent="0.3">
      <c r="A151" s="2" t="s">
        <v>18</v>
      </c>
      <c r="B151" s="2" t="s">
        <v>2522</v>
      </c>
      <c r="C151" s="10">
        <v>86568</v>
      </c>
    </row>
    <row r="152" spans="1:3" ht="16.5" x14ac:dyDescent="0.3">
      <c r="A152" s="2" t="s">
        <v>18</v>
      </c>
      <c r="B152" s="2" t="s">
        <v>2523</v>
      </c>
      <c r="C152" s="10">
        <v>86569</v>
      </c>
    </row>
    <row r="153" spans="1:3" ht="16.5" x14ac:dyDescent="0.3">
      <c r="A153" s="2" t="s">
        <v>18</v>
      </c>
      <c r="B153" s="2" t="s">
        <v>70</v>
      </c>
      <c r="C153" s="10">
        <v>86571</v>
      </c>
    </row>
    <row r="154" spans="1:3" ht="16.5" x14ac:dyDescent="0.3">
      <c r="A154" s="2" t="s">
        <v>18</v>
      </c>
      <c r="B154" s="2" t="s">
        <v>2524</v>
      </c>
      <c r="C154" s="10">
        <v>86573</v>
      </c>
    </row>
    <row r="155" spans="1:3" ht="16.5" x14ac:dyDescent="0.3">
      <c r="A155" s="2" t="s">
        <v>18</v>
      </c>
      <c r="B155" s="2" t="s">
        <v>2525</v>
      </c>
      <c r="C155" s="10">
        <v>86757</v>
      </c>
    </row>
    <row r="156" spans="1:3" ht="16.5" x14ac:dyDescent="0.3">
      <c r="A156" s="2" t="s">
        <v>18</v>
      </c>
      <c r="B156" s="2" t="s">
        <v>20</v>
      </c>
      <c r="C156" s="10">
        <v>86865</v>
      </c>
    </row>
    <row r="157" spans="1:3" ht="16.5" x14ac:dyDescent="0.3">
      <c r="A157" s="2" t="s">
        <v>18</v>
      </c>
      <c r="B157" s="2" t="s">
        <v>69</v>
      </c>
      <c r="C157" s="10">
        <v>86885</v>
      </c>
    </row>
    <row r="158" spans="1:3" ht="16.5" x14ac:dyDescent="0.3">
      <c r="A158" s="2" t="s">
        <v>29</v>
      </c>
      <c r="B158" s="2" t="s">
        <v>2526</v>
      </c>
      <c r="C158" s="10">
        <v>70204</v>
      </c>
    </row>
    <row r="159" spans="1:3" ht="16.5" x14ac:dyDescent="0.3">
      <c r="A159" s="2" t="s">
        <v>29</v>
      </c>
      <c r="B159" s="2" t="s">
        <v>2527</v>
      </c>
      <c r="C159" s="10">
        <v>70230</v>
      </c>
    </row>
    <row r="160" spans="1:3" ht="16.5" x14ac:dyDescent="0.3">
      <c r="A160" s="2" t="s">
        <v>29</v>
      </c>
      <c r="B160" s="2" t="s">
        <v>779</v>
      </c>
      <c r="C160" s="10">
        <v>70418</v>
      </c>
    </row>
    <row r="161" spans="1:3" ht="16.5" x14ac:dyDescent="0.3">
      <c r="A161" s="2" t="s">
        <v>29</v>
      </c>
      <c r="B161" s="2" t="s">
        <v>2528</v>
      </c>
      <c r="C161" s="10">
        <v>70473</v>
      </c>
    </row>
    <row r="162" spans="1:3" ht="16.5" x14ac:dyDescent="0.3">
      <c r="A162" s="2" t="s">
        <v>29</v>
      </c>
      <c r="B162" s="2" t="s">
        <v>817</v>
      </c>
      <c r="C162" s="10">
        <v>70508</v>
      </c>
    </row>
    <row r="163" spans="1:3" ht="16.5" x14ac:dyDescent="0.3">
      <c r="A163" s="2" t="s">
        <v>29</v>
      </c>
      <c r="B163" s="2" t="s">
        <v>827</v>
      </c>
      <c r="C163" s="10">
        <v>70523</v>
      </c>
    </row>
    <row r="164" spans="1:3" ht="16.5" x14ac:dyDescent="0.3">
      <c r="A164" s="2" t="s">
        <v>29</v>
      </c>
      <c r="B164" s="2" t="s">
        <v>789</v>
      </c>
      <c r="C164" s="10">
        <v>70713</v>
      </c>
    </row>
    <row r="165" spans="1:3" ht="16.5" x14ac:dyDescent="0.3">
      <c r="A165" s="2" t="s">
        <v>29</v>
      </c>
      <c r="B165" s="2" t="s">
        <v>2529</v>
      </c>
      <c r="C165" s="10">
        <v>70823</v>
      </c>
    </row>
    <row r="166" spans="1:3" ht="16.5" x14ac:dyDescent="0.3">
      <c r="A166" s="2" t="s">
        <v>96</v>
      </c>
      <c r="B166" s="2" t="s">
        <v>1266</v>
      </c>
      <c r="C166" s="10">
        <v>73067</v>
      </c>
    </row>
    <row r="167" spans="1:3" ht="16.5" x14ac:dyDescent="0.3">
      <c r="A167" s="2" t="s">
        <v>96</v>
      </c>
      <c r="B167" s="2" t="s">
        <v>1280</v>
      </c>
      <c r="C167" s="10">
        <v>73168</v>
      </c>
    </row>
    <row r="168" spans="1:3" ht="16.5" x14ac:dyDescent="0.3">
      <c r="A168" s="2" t="s">
        <v>96</v>
      </c>
      <c r="B168" s="2" t="s">
        <v>1262</v>
      </c>
      <c r="C168" s="10">
        <v>73555</v>
      </c>
    </row>
    <row r="169" spans="1:3" ht="16.5" x14ac:dyDescent="0.3">
      <c r="A169" s="2" t="s">
        <v>96</v>
      </c>
      <c r="B169" s="2" t="s">
        <v>2530</v>
      </c>
      <c r="C169" s="10">
        <v>73616</v>
      </c>
    </row>
    <row r="170" spans="1:3" ht="16.5" x14ac:dyDescent="0.3">
      <c r="A170" s="2" t="s">
        <v>78</v>
      </c>
      <c r="B170" s="2" t="s">
        <v>122</v>
      </c>
      <c r="C170" s="10">
        <v>76275</v>
      </c>
    </row>
    <row r="171" spans="1:3" ht="16.5" x14ac:dyDescent="0.3">
      <c r="A171" s="2" t="s">
        <v>78</v>
      </c>
      <c r="B171" s="2" t="s">
        <v>2207</v>
      </c>
      <c r="C171" s="10">
        <v>76563</v>
      </c>
    </row>
    <row r="172" spans="1:3" ht="16.5" x14ac:dyDescent="0.3">
      <c r="A172" s="2" t="s">
        <v>78</v>
      </c>
      <c r="B172" s="2" t="s">
        <v>2531</v>
      </c>
      <c r="C172" s="10">
        <v>76109</v>
      </c>
    </row>
  </sheetData>
  <autoFilter ref="A2:C172" xr:uid="{00000000-0009-0000-0000-000006000000}">
    <sortState xmlns:xlrd2="http://schemas.microsoft.com/office/spreadsheetml/2017/richdata2" ref="A3:C172">
      <sortCondition ref="A2"/>
    </sortState>
  </autoFilter>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CONVENIOS 2021-II</vt:lpstr>
      <vt:lpstr>Hoja1</vt:lpstr>
      <vt:lpstr>Hoja2</vt:lpstr>
      <vt:lpstr>SALDO</vt:lpstr>
      <vt:lpstr>MUNICIPIOS PDET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Angelica Melissa Carvajal Infante</dc:creator>
  <cp:keywords/>
  <dc:description/>
  <cp:lastModifiedBy>Adriana Mercedes Ibarra</cp:lastModifiedBy>
  <cp:revision/>
  <dcterms:created xsi:type="dcterms:W3CDTF">2020-12-21T16:14:45Z</dcterms:created>
  <dcterms:modified xsi:type="dcterms:W3CDTF">2022-01-22T02:56:18Z</dcterms:modified>
  <cp:category/>
  <cp:contentStatus/>
</cp:coreProperties>
</file>