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perez\Desktop\YAMAKA\"/>
    </mc:Choice>
  </mc:AlternateContent>
  <xr:revisionPtr revIDLastSave="0" documentId="13_ncr:1_{4BBC6976-F975-408C-8C15-8FD31515F6F0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Repuestos FZ16 " sheetId="1" r:id="rId1"/>
    <sheet name="Repuestos XTZ250" sheetId="2" r:id="rId2"/>
    <sheet name="Repuestos XT660" sheetId="3" r:id="rId3"/>
    <sheet name="Mano de Obra FZ16" sheetId="4" r:id="rId4"/>
    <sheet name="Mano de Obra XTZ250" sheetId="5" r:id="rId5"/>
    <sheet name="Mano de Obra XT660" sheetId="6" r:id="rId6"/>
  </sheets>
  <externalReferences>
    <externalReference r:id="rId7"/>
  </externalReferences>
  <definedNames>
    <definedName name="_xlnm._FilterDatabase" localSheetId="3" hidden="1">'Mano de Obra FZ16'!$D$7:$G$363</definedName>
    <definedName name="_xlnm._FilterDatabase" localSheetId="5" hidden="1">'Mano de Obra XT660'!$D$7:$G$362</definedName>
    <definedName name="_xlnm._FilterDatabase" localSheetId="4" hidden="1">'Mano de Obra XTZ250'!$D$7:$G$345</definedName>
    <definedName name="DEPARTAMENTO">'[1]Deptos+Pobl'!$A$2:$A$34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6" l="1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4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G311" i="6"/>
  <c r="G312" i="6"/>
  <c r="G313" i="6"/>
  <c r="G314" i="6"/>
  <c r="G315" i="6"/>
  <c r="G316" i="6"/>
  <c r="G317" i="6"/>
  <c r="G318" i="6"/>
  <c r="G319" i="6"/>
  <c r="G320" i="6"/>
  <c r="G321" i="6"/>
  <c r="G322" i="6"/>
  <c r="G323" i="6"/>
  <c r="G324" i="6"/>
  <c r="G325" i="6"/>
  <c r="G326" i="6"/>
  <c r="G327" i="6"/>
  <c r="G328" i="6"/>
  <c r="G329" i="6"/>
  <c r="G330" i="6"/>
  <c r="G331" i="6"/>
  <c r="G332" i="6"/>
  <c r="G333" i="6"/>
  <c r="G334" i="6"/>
  <c r="G335" i="6"/>
  <c r="G336" i="6"/>
  <c r="G337" i="6"/>
  <c r="G338" i="6"/>
  <c r="G339" i="6"/>
  <c r="G340" i="6"/>
  <c r="G341" i="6"/>
  <c r="G342" i="6"/>
  <c r="G343" i="6"/>
  <c r="G344" i="6"/>
  <c r="G345" i="6"/>
  <c r="G346" i="6"/>
  <c r="G347" i="6"/>
  <c r="G348" i="6"/>
  <c r="G349" i="6"/>
  <c r="G350" i="6"/>
  <c r="G351" i="6"/>
  <c r="G352" i="6"/>
  <c r="G353" i="6"/>
  <c r="G354" i="6"/>
  <c r="G355" i="6"/>
  <c r="G356" i="6"/>
  <c r="G357" i="6"/>
  <c r="G358" i="6"/>
  <c r="G359" i="6"/>
  <c r="G360" i="6"/>
  <c r="G361" i="6"/>
  <c r="G362" i="6"/>
  <c r="G8" i="6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8" i="5"/>
  <c r="E365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59" i="4"/>
  <c r="G360" i="4"/>
  <c r="G361" i="4"/>
  <c r="G362" i="4"/>
  <c r="G363" i="4"/>
  <c r="G8" i="4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8" i="3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8" i="2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8" i="1"/>
  <c r="I9" i="4"/>
  <c r="J9" i="4"/>
  <c r="I10" i="4"/>
  <c r="J10" i="4"/>
  <c r="I11" i="4"/>
  <c r="J11" i="4"/>
  <c r="I12" i="4"/>
  <c r="J12" i="4"/>
  <c r="I13" i="4"/>
  <c r="J13" i="4"/>
  <c r="I14" i="4"/>
  <c r="J14" i="4" s="1"/>
  <c r="I15" i="4"/>
  <c r="J15" i="4"/>
  <c r="I16" i="4"/>
  <c r="J16" i="4"/>
  <c r="I17" i="4"/>
  <c r="J17" i="4"/>
  <c r="I18" i="4"/>
  <c r="J18" i="4"/>
  <c r="I19" i="4"/>
  <c r="J19" i="4"/>
  <c r="I20" i="4"/>
  <c r="J20" i="4" s="1"/>
  <c r="I21" i="4"/>
  <c r="J21" i="4"/>
  <c r="I22" i="4"/>
  <c r="J22" i="4"/>
  <c r="I23" i="4"/>
  <c r="J23" i="4"/>
  <c r="I24" i="4"/>
  <c r="J24" i="4"/>
  <c r="I25" i="4"/>
  <c r="J25" i="4"/>
  <c r="I26" i="4"/>
  <c r="J26" i="4" s="1"/>
  <c r="I27" i="4"/>
  <c r="J27" i="4"/>
  <c r="I28" i="4"/>
  <c r="J28" i="4"/>
  <c r="I29" i="4"/>
  <c r="J29" i="4"/>
  <c r="I30" i="4"/>
  <c r="J30" i="4"/>
  <c r="I31" i="4"/>
  <c r="J31" i="4"/>
  <c r="I32" i="4"/>
  <c r="J32" i="4" s="1"/>
  <c r="I33" i="4"/>
  <c r="J33" i="4"/>
  <c r="I34" i="4"/>
  <c r="J34" i="4"/>
  <c r="I35" i="4"/>
  <c r="J35" i="4"/>
  <c r="I36" i="4"/>
  <c r="J36" i="4"/>
  <c r="I37" i="4"/>
  <c r="J37" i="4"/>
  <c r="I38" i="4"/>
  <c r="J38" i="4" s="1"/>
  <c r="I39" i="4"/>
  <c r="J39" i="4"/>
  <c r="I40" i="4"/>
  <c r="J40" i="4"/>
  <c r="I41" i="4"/>
  <c r="J41" i="4"/>
  <c r="I42" i="4"/>
  <c r="J42" i="4"/>
  <c r="I43" i="4"/>
  <c r="J43" i="4"/>
  <c r="I44" i="4"/>
  <c r="J44" i="4" s="1"/>
  <c r="I45" i="4"/>
  <c r="J45" i="4"/>
  <c r="I46" i="4"/>
  <c r="J46" i="4"/>
  <c r="I47" i="4"/>
  <c r="J47" i="4"/>
  <c r="I48" i="4"/>
  <c r="J48" i="4"/>
  <c r="I49" i="4"/>
  <c r="J49" i="4"/>
  <c r="I50" i="4"/>
  <c r="J50" i="4" s="1"/>
  <c r="I51" i="4"/>
  <c r="J51" i="4"/>
  <c r="I52" i="4"/>
  <c r="J52" i="4"/>
  <c r="I53" i="4"/>
  <c r="J53" i="4"/>
  <c r="I54" i="4"/>
  <c r="J54" i="4"/>
  <c r="I55" i="4"/>
  <c r="J55" i="4"/>
  <c r="I56" i="4"/>
  <c r="J56" i="4" s="1"/>
  <c r="I57" i="4"/>
  <c r="J57" i="4"/>
  <c r="I58" i="4"/>
  <c r="J58" i="4"/>
  <c r="I59" i="4"/>
  <c r="J59" i="4"/>
  <c r="I60" i="4"/>
  <c r="J60" i="4"/>
  <c r="I61" i="4"/>
  <c r="J61" i="4"/>
  <c r="I62" i="4"/>
  <c r="J62" i="4" s="1"/>
  <c r="I63" i="4"/>
  <c r="J63" i="4"/>
  <c r="I64" i="4"/>
  <c r="J64" i="4"/>
  <c r="I65" i="4"/>
  <c r="J65" i="4"/>
  <c r="I66" i="4"/>
  <c r="J66" i="4"/>
  <c r="I67" i="4"/>
  <c r="J67" i="4"/>
  <c r="I68" i="4"/>
  <c r="J68" i="4" s="1"/>
  <c r="I69" i="4"/>
  <c r="J69" i="4"/>
  <c r="I70" i="4"/>
  <c r="J70" i="4"/>
  <c r="I71" i="4"/>
  <c r="J71" i="4"/>
  <c r="I72" i="4"/>
  <c r="J72" i="4"/>
  <c r="I73" i="4"/>
  <c r="J73" i="4"/>
  <c r="I74" i="4"/>
  <c r="J74" i="4" s="1"/>
  <c r="I75" i="4"/>
  <c r="J75" i="4"/>
  <c r="I76" i="4"/>
  <c r="J76" i="4"/>
  <c r="I77" i="4"/>
  <c r="J77" i="4"/>
  <c r="I78" i="4"/>
  <c r="J78" i="4"/>
  <c r="I79" i="4"/>
  <c r="J79" i="4"/>
  <c r="I80" i="4"/>
  <c r="J80" i="4" s="1"/>
  <c r="I81" i="4"/>
  <c r="J81" i="4"/>
  <c r="I82" i="4"/>
  <c r="J82" i="4"/>
  <c r="I83" i="4"/>
  <c r="J83" i="4"/>
  <c r="I84" i="4"/>
  <c r="J84" i="4"/>
  <c r="I85" i="4"/>
  <c r="J85" i="4"/>
  <c r="I86" i="4"/>
  <c r="J86" i="4" s="1"/>
  <c r="I87" i="4"/>
  <c r="J87" i="4"/>
  <c r="I88" i="4"/>
  <c r="J88" i="4"/>
  <c r="I89" i="4"/>
  <c r="J89" i="4"/>
  <c r="I90" i="4"/>
  <c r="J90" i="4"/>
  <c r="I91" i="4"/>
  <c r="J91" i="4"/>
  <c r="I92" i="4"/>
  <c r="J92" i="4" s="1"/>
  <c r="I93" i="4"/>
  <c r="J93" i="4"/>
  <c r="I94" i="4"/>
  <c r="J94" i="4"/>
  <c r="I95" i="4"/>
  <c r="J95" i="4"/>
  <c r="I96" i="4"/>
  <c r="J96" i="4"/>
  <c r="I97" i="4"/>
  <c r="J97" i="4"/>
  <c r="I98" i="4"/>
  <c r="J98" i="4" s="1"/>
  <c r="I99" i="4"/>
  <c r="J99" i="4"/>
  <c r="I100" i="4"/>
  <c r="J100" i="4"/>
  <c r="I101" i="4"/>
  <c r="J101" i="4"/>
  <c r="I102" i="4"/>
  <c r="J102" i="4"/>
  <c r="I103" i="4"/>
  <c r="J103" i="4"/>
  <c r="I104" i="4"/>
  <c r="J104" i="4" s="1"/>
  <c r="I105" i="4"/>
  <c r="J105" i="4"/>
  <c r="I106" i="4"/>
  <c r="J106" i="4"/>
  <c r="I107" i="4"/>
  <c r="J107" i="4"/>
  <c r="I108" i="4"/>
  <c r="J108" i="4"/>
  <c r="I109" i="4"/>
  <c r="J109" i="4"/>
  <c r="I110" i="4"/>
  <c r="J110" i="4" s="1"/>
  <c r="I111" i="4"/>
  <c r="J111" i="4"/>
  <c r="I112" i="4"/>
  <c r="J112" i="4"/>
  <c r="I113" i="4"/>
  <c r="J113" i="4"/>
  <c r="I114" i="4"/>
  <c r="J114" i="4"/>
  <c r="I115" i="4"/>
  <c r="J115" i="4"/>
  <c r="I116" i="4"/>
  <c r="J116" i="4" s="1"/>
  <c r="I117" i="4"/>
  <c r="J117" i="4"/>
  <c r="I118" i="4"/>
  <c r="J118" i="4"/>
  <c r="I119" i="4"/>
  <c r="J119" i="4"/>
  <c r="I120" i="4"/>
  <c r="J120" i="4"/>
  <c r="I121" i="4"/>
  <c r="J121" i="4"/>
  <c r="I122" i="4"/>
  <c r="J122" i="4" s="1"/>
  <c r="I123" i="4"/>
  <c r="J123" i="4"/>
  <c r="I124" i="4"/>
  <c r="J124" i="4"/>
  <c r="I125" i="4"/>
  <c r="J125" i="4"/>
  <c r="I126" i="4"/>
  <c r="J126" i="4"/>
  <c r="I127" i="4"/>
  <c r="J127" i="4"/>
  <c r="I128" i="4"/>
  <c r="J128" i="4" s="1"/>
  <c r="I129" i="4"/>
  <c r="J129" i="4"/>
  <c r="I130" i="4"/>
  <c r="J130" i="4"/>
  <c r="I131" i="4"/>
  <c r="J131" i="4"/>
  <c r="I132" i="4"/>
  <c r="J132" i="4"/>
  <c r="I133" i="4"/>
  <c r="J133" i="4"/>
  <c r="I134" i="4"/>
  <c r="J134" i="4" s="1"/>
  <c r="I135" i="4"/>
  <c r="J135" i="4"/>
  <c r="I136" i="4"/>
  <c r="J136" i="4"/>
  <c r="I137" i="4"/>
  <c r="J137" i="4"/>
  <c r="I138" i="4"/>
  <c r="J138" i="4"/>
  <c r="I139" i="4"/>
  <c r="J139" i="4"/>
  <c r="I140" i="4"/>
  <c r="J140" i="4" s="1"/>
  <c r="I141" i="4"/>
  <c r="J141" i="4"/>
  <c r="I142" i="4"/>
  <c r="J142" i="4"/>
  <c r="I143" i="4"/>
  <c r="J143" i="4"/>
  <c r="I144" i="4"/>
  <c r="J144" i="4"/>
  <c r="I145" i="4"/>
  <c r="J145" i="4"/>
  <c r="I146" i="4"/>
  <c r="J146" i="4" s="1"/>
  <c r="I147" i="4"/>
  <c r="J147" i="4"/>
  <c r="I148" i="4"/>
  <c r="J148" i="4"/>
  <c r="I149" i="4"/>
  <c r="J149" i="4"/>
  <c r="I150" i="4"/>
  <c r="J150" i="4"/>
  <c r="I151" i="4"/>
  <c r="J151" i="4"/>
  <c r="I152" i="4"/>
  <c r="J152" i="4" s="1"/>
  <c r="I153" i="4"/>
  <c r="J153" i="4"/>
  <c r="I154" i="4"/>
  <c r="J154" i="4"/>
  <c r="I155" i="4"/>
  <c r="J155" i="4"/>
  <c r="I156" i="4"/>
  <c r="J156" i="4"/>
  <c r="I157" i="4"/>
  <c r="J157" i="4"/>
  <c r="I158" i="4"/>
  <c r="J158" i="4" s="1"/>
  <c r="I159" i="4"/>
  <c r="J159" i="4"/>
  <c r="I160" i="4"/>
  <c r="J160" i="4"/>
  <c r="I161" i="4"/>
  <c r="J161" i="4"/>
  <c r="I162" i="4"/>
  <c r="J162" i="4"/>
  <c r="I163" i="4"/>
  <c r="J163" i="4"/>
  <c r="I164" i="4"/>
  <c r="J164" i="4" s="1"/>
  <c r="I165" i="4"/>
  <c r="J165" i="4"/>
  <c r="I166" i="4"/>
  <c r="J166" i="4"/>
  <c r="I167" i="4"/>
  <c r="J167" i="4"/>
  <c r="I168" i="4"/>
  <c r="J168" i="4"/>
  <c r="I169" i="4"/>
  <c r="J169" i="4"/>
  <c r="I170" i="4"/>
  <c r="J170" i="4" s="1"/>
  <c r="I171" i="4"/>
  <c r="J171" i="4"/>
  <c r="I172" i="4"/>
  <c r="J172" i="4"/>
  <c r="I173" i="4"/>
  <c r="J173" i="4"/>
  <c r="I174" i="4"/>
  <c r="J174" i="4"/>
  <c r="I175" i="4"/>
  <c r="J175" i="4"/>
  <c r="I176" i="4"/>
  <c r="J176" i="4" s="1"/>
  <c r="I177" i="4"/>
  <c r="J177" i="4"/>
  <c r="I178" i="4"/>
  <c r="J178" i="4"/>
  <c r="I179" i="4"/>
  <c r="J179" i="4"/>
  <c r="I180" i="4"/>
  <c r="J180" i="4"/>
  <c r="I181" i="4"/>
  <c r="J181" i="4"/>
  <c r="I182" i="4"/>
  <c r="J182" i="4" s="1"/>
  <c r="I183" i="4"/>
  <c r="J183" i="4"/>
  <c r="I184" i="4"/>
  <c r="J184" i="4"/>
  <c r="I185" i="4"/>
  <c r="J185" i="4"/>
  <c r="I186" i="4"/>
  <c r="J186" i="4"/>
  <c r="I187" i="4"/>
  <c r="J187" i="4"/>
  <c r="I188" i="4"/>
  <c r="J188" i="4" s="1"/>
  <c r="I189" i="4"/>
  <c r="J189" i="4"/>
  <c r="I190" i="4"/>
  <c r="J190" i="4"/>
  <c r="I191" i="4"/>
  <c r="J191" i="4"/>
  <c r="I192" i="4"/>
  <c r="J192" i="4"/>
  <c r="I193" i="4"/>
  <c r="J193" i="4"/>
  <c r="I194" i="4"/>
  <c r="J194" i="4" s="1"/>
  <c r="I195" i="4"/>
  <c r="J195" i="4"/>
  <c r="I196" i="4"/>
  <c r="J196" i="4"/>
  <c r="I197" i="4"/>
  <c r="J197" i="4"/>
  <c r="I198" i="4"/>
  <c r="J198" i="4"/>
  <c r="I199" i="4"/>
  <c r="J199" i="4"/>
  <c r="I200" i="4"/>
  <c r="J200" i="4" s="1"/>
  <c r="I201" i="4"/>
  <c r="J201" i="4"/>
  <c r="I202" i="4"/>
  <c r="J202" i="4"/>
  <c r="I203" i="4"/>
  <c r="J203" i="4"/>
  <c r="I204" i="4"/>
  <c r="J204" i="4"/>
  <c r="I205" i="4"/>
  <c r="J205" i="4"/>
  <c r="I206" i="4"/>
  <c r="J206" i="4" s="1"/>
  <c r="I207" i="4"/>
  <c r="J207" i="4"/>
  <c r="I208" i="4"/>
  <c r="J208" i="4"/>
  <c r="I209" i="4"/>
  <c r="J209" i="4"/>
  <c r="I210" i="4"/>
  <c r="J210" i="4"/>
  <c r="I211" i="4"/>
  <c r="J211" i="4"/>
  <c r="I212" i="4"/>
  <c r="J212" i="4" s="1"/>
  <c r="I213" i="4"/>
  <c r="J213" i="4"/>
  <c r="I214" i="4"/>
  <c r="J214" i="4"/>
  <c r="I215" i="4"/>
  <c r="J215" i="4"/>
  <c r="I216" i="4"/>
  <c r="J216" i="4"/>
  <c r="I217" i="4"/>
  <c r="J217" i="4"/>
  <c r="I218" i="4"/>
  <c r="J218" i="4" s="1"/>
  <c r="I219" i="4"/>
  <c r="J219" i="4"/>
  <c r="I220" i="4"/>
  <c r="J220" i="4"/>
  <c r="I221" i="4"/>
  <c r="J221" i="4"/>
  <c r="I222" i="4"/>
  <c r="J222" i="4"/>
  <c r="I223" i="4"/>
  <c r="J223" i="4"/>
  <c r="I224" i="4"/>
  <c r="J224" i="4" s="1"/>
  <c r="I225" i="4"/>
  <c r="J225" i="4"/>
  <c r="I226" i="4"/>
  <c r="J226" i="4"/>
  <c r="I227" i="4"/>
  <c r="J227" i="4"/>
  <c r="I228" i="4"/>
  <c r="J228" i="4"/>
  <c r="I229" i="4"/>
  <c r="J229" i="4"/>
  <c r="I230" i="4"/>
  <c r="J230" i="4" s="1"/>
  <c r="I231" i="4"/>
  <c r="J231" i="4"/>
  <c r="I232" i="4"/>
  <c r="J232" i="4"/>
  <c r="I233" i="4"/>
  <c r="J233" i="4"/>
  <c r="I234" i="4"/>
  <c r="J234" i="4"/>
  <c r="I235" i="4"/>
  <c r="J235" i="4" s="1"/>
  <c r="I236" i="4"/>
  <c r="J236" i="4" s="1"/>
  <c r="I237" i="4"/>
  <c r="J237" i="4"/>
  <c r="I238" i="4"/>
  <c r="J238" i="4"/>
  <c r="I239" i="4"/>
  <c r="J239" i="4"/>
  <c r="I240" i="4"/>
  <c r="J240" i="4"/>
  <c r="I241" i="4"/>
  <c r="J241" i="4" s="1"/>
  <c r="I242" i="4"/>
  <c r="J242" i="4" s="1"/>
  <c r="I243" i="4"/>
  <c r="J243" i="4"/>
  <c r="I244" i="4"/>
  <c r="J244" i="4"/>
  <c r="I245" i="4"/>
  <c r="J245" i="4"/>
  <c r="I246" i="4"/>
  <c r="J246" i="4"/>
  <c r="I247" i="4"/>
  <c r="J247" i="4" s="1"/>
  <c r="I248" i="4"/>
  <c r="J248" i="4" s="1"/>
  <c r="I249" i="4"/>
  <c r="J249" i="4"/>
  <c r="I250" i="4"/>
  <c r="J250" i="4"/>
  <c r="I251" i="4"/>
  <c r="J251" i="4"/>
  <c r="I252" i="4"/>
  <c r="J252" i="4"/>
  <c r="I253" i="4"/>
  <c r="J253" i="4" s="1"/>
  <c r="I254" i="4"/>
  <c r="J254" i="4" s="1"/>
  <c r="I255" i="4"/>
  <c r="J255" i="4"/>
  <c r="I256" i="4"/>
  <c r="J256" i="4"/>
  <c r="I257" i="4"/>
  <c r="J257" i="4"/>
  <c r="I258" i="4"/>
  <c r="J258" i="4"/>
  <c r="I259" i="4"/>
  <c r="J259" i="4" s="1"/>
  <c r="I260" i="4"/>
  <c r="J260" i="4" s="1"/>
  <c r="I261" i="4"/>
  <c r="J261" i="4"/>
  <c r="I262" i="4"/>
  <c r="J262" i="4"/>
  <c r="I263" i="4"/>
  <c r="J263" i="4"/>
  <c r="I264" i="4"/>
  <c r="J264" i="4"/>
  <c r="I265" i="4"/>
  <c r="J265" i="4" s="1"/>
  <c r="I266" i="4"/>
  <c r="J266" i="4" s="1"/>
  <c r="I267" i="4"/>
  <c r="J267" i="4"/>
  <c r="I268" i="4"/>
  <c r="J268" i="4"/>
  <c r="I269" i="4"/>
  <c r="J269" i="4"/>
  <c r="I270" i="4"/>
  <c r="J270" i="4"/>
  <c r="I271" i="4"/>
  <c r="J271" i="4" s="1"/>
  <c r="I272" i="4"/>
  <c r="J272" i="4" s="1"/>
  <c r="I273" i="4"/>
  <c r="J273" i="4"/>
  <c r="I274" i="4"/>
  <c r="J274" i="4"/>
  <c r="I275" i="4"/>
  <c r="J275" i="4"/>
  <c r="I276" i="4"/>
  <c r="J276" i="4"/>
  <c r="I277" i="4"/>
  <c r="J277" i="4" s="1"/>
  <c r="I278" i="4"/>
  <c r="J278" i="4" s="1"/>
  <c r="I279" i="4"/>
  <c r="J279" i="4"/>
  <c r="I280" i="4"/>
  <c r="J280" i="4"/>
  <c r="I281" i="4"/>
  <c r="J281" i="4"/>
  <c r="I282" i="4"/>
  <c r="J282" i="4"/>
  <c r="I283" i="4"/>
  <c r="J283" i="4" s="1"/>
  <c r="I284" i="4"/>
  <c r="J284" i="4" s="1"/>
  <c r="I285" i="4"/>
  <c r="J285" i="4"/>
  <c r="I286" i="4"/>
  <c r="J286" i="4"/>
  <c r="I287" i="4"/>
  <c r="J287" i="4"/>
  <c r="I288" i="4"/>
  <c r="J288" i="4"/>
  <c r="I289" i="4"/>
  <c r="J289" i="4"/>
  <c r="I290" i="4"/>
  <c r="J290" i="4" s="1"/>
  <c r="I291" i="4"/>
  <c r="J291" i="4"/>
  <c r="I292" i="4"/>
  <c r="J292" i="4"/>
  <c r="I293" i="4"/>
  <c r="J293" i="4"/>
  <c r="I294" i="4"/>
  <c r="J294" i="4"/>
  <c r="I295" i="4"/>
  <c r="J295" i="4"/>
  <c r="I296" i="4"/>
  <c r="J296" i="4" s="1"/>
  <c r="I297" i="4"/>
  <c r="J297" i="4"/>
  <c r="I298" i="4"/>
  <c r="J298" i="4"/>
  <c r="I299" i="4"/>
  <c r="J299" i="4"/>
  <c r="I300" i="4"/>
  <c r="J300" i="4"/>
  <c r="I301" i="4"/>
  <c r="J301" i="4"/>
  <c r="I302" i="4"/>
  <c r="J302" i="4" s="1"/>
  <c r="I303" i="4"/>
  <c r="J303" i="4"/>
  <c r="I304" i="4"/>
  <c r="J304" i="4"/>
  <c r="I305" i="4"/>
  <c r="J305" i="4"/>
  <c r="I306" i="4"/>
  <c r="J306" i="4"/>
  <c r="I307" i="4"/>
  <c r="J307" i="4"/>
  <c r="I308" i="4"/>
  <c r="J308" i="4" s="1"/>
  <c r="I309" i="4"/>
  <c r="J309" i="4"/>
  <c r="I310" i="4"/>
  <c r="J310" i="4"/>
  <c r="I311" i="4"/>
  <c r="J311" i="4"/>
  <c r="I312" i="4"/>
  <c r="J312" i="4"/>
  <c r="I313" i="4"/>
  <c r="J313" i="4"/>
  <c r="I314" i="4"/>
  <c r="J314" i="4" s="1"/>
  <c r="I315" i="4"/>
  <c r="J315" i="4"/>
  <c r="I316" i="4"/>
  <c r="J316" i="4"/>
  <c r="I317" i="4"/>
  <c r="J317" i="4"/>
  <c r="I318" i="4"/>
  <c r="J318" i="4"/>
  <c r="I319" i="4"/>
  <c r="J319" i="4"/>
  <c r="I320" i="4"/>
  <c r="J320" i="4" s="1"/>
  <c r="I321" i="4"/>
  <c r="J321" i="4"/>
  <c r="I322" i="4"/>
  <c r="J322" i="4"/>
  <c r="I323" i="4"/>
  <c r="J323" i="4"/>
  <c r="I324" i="4"/>
  <c r="J324" i="4"/>
  <c r="I325" i="4"/>
  <c r="J325" i="4"/>
  <c r="I326" i="4"/>
  <c r="J326" i="4" s="1"/>
  <c r="I327" i="4"/>
  <c r="J327" i="4"/>
  <c r="I328" i="4"/>
  <c r="J328" i="4"/>
  <c r="I329" i="4"/>
  <c r="J329" i="4"/>
  <c r="I330" i="4"/>
  <c r="J330" i="4"/>
  <c r="I331" i="4"/>
  <c r="J331" i="4"/>
  <c r="I332" i="4"/>
  <c r="J332" i="4" s="1"/>
  <c r="I333" i="4"/>
  <c r="J333" i="4"/>
  <c r="I334" i="4"/>
  <c r="J334" i="4"/>
  <c r="I335" i="4"/>
  <c r="J335" i="4"/>
  <c r="I336" i="4"/>
  <c r="J336" i="4"/>
  <c r="I337" i="4"/>
  <c r="J337" i="4"/>
  <c r="I338" i="4"/>
  <c r="J338" i="4" s="1"/>
  <c r="I339" i="4"/>
  <c r="J339" i="4"/>
  <c r="I340" i="4"/>
  <c r="J340" i="4"/>
  <c r="I341" i="4"/>
  <c r="J341" i="4"/>
  <c r="I342" i="4"/>
  <c r="J342" i="4"/>
  <c r="I343" i="4"/>
  <c r="J343" i="4"/>
  <c r="I344" i="4"/>
  <c r="J344" i="4" s="1"/>
  <c r="I345" i="4"/>
  <c r="J345" i="4"/>
  <c r="I346" i="4"/>
  <c r="J346" i="4"/>
  <c r="I347" i="4"/>
  <c r="J347" i="4"/>
  <c r="I348" i="4"/>
  <c r="J348" i="4"/>
  <c r="I349" i="4"/>
  <c r="J349" i="4"/>
  <c r="I350" i="4"/>
  <c r="J350" i="4" s="1"/>
  <c r="I351" i="4"/>
  <c r="J351" i="4"/>
  <c r="I352" i="4"/>
  <c r="J352" i="4"/>
  <c r="I353" i="4"/>
  <c r="J353" i="4"/>
  <c r="I354" i="4"/>
  <c r="J354" i="4"/>
  <c r="I355" i="4"/>
  <c r="J355" i="4"/>
  <c r="I356" i="4"/>
  <c r="J356" i="4" s="1"/>
  <c r="I357" i="4"/>
  <c r="J357" i="4"/>
  <c r="I358" i="4"/>
  <c r="J358" i="4"/>
  <c r="I359" i="4"/>
  <c r="J359" i="4"/>
  <c r="I360" i="4"/>
  <c r="J360" i="4"/>
  <c r="I361" i="4"/>
  <c r="J361" i="4"/>
  <c r="I362" i="4"/>
  <c r="J362" i="4" s="1"/>
  <c r="I363" i="4"/>
  <c r="J363" i="4"/>
  <c r="J8" i="4"/>
  <c r="I8" i="4"/>
  <c r="I9" i="5"/>
  <c r="J9" i="5"/>
  <c r="I10" i="5"/>
  <c r="J10" i="5"/>
  <c r="I11" i="5"/>
  <c r="J11" i="5"/>
  <c r="I12" i="5"/>
  <c r="J12" i="5"/>
  <c r="I13" i="5"/>
  <c r="J13" i="5"/>
  <c r="I14" i="5"/>
  <c r="J14" i="5"/>
  <c r="I15" i="5"/>
  <c r="J15" i="5"/>
  <c r="I16" i="5"/>
  <c r="J16" i="5"/>
  <c r="I17" i="5"/>
  <c r="J17" i="5"/>
  <c r="I18" i="5"/>
  <c r="J18" i="5"/>
  <c r="I19" i="5"/>
  <c r="J19" i="5"/>
  <c r="I20" i="5"/>
  <c r="J20" i="5"/>
  <c r="I21" i="5"/>
  <c r="J21" i="5"/>
  <c r="I22" i="5"/>
  <c r="J22" i="5"/>
  <c r="I23" i="5"/>
  <c r="J23" i="5"/>
  <c r="I24" i="5"/>
  <c r="J24" i="5"/>
  <c r="I25" i="5"/>
  <c r="J25" i="5"/>
  <c r="I26" i="5"/>
  <c r="J26" i="5"/>
  <c r="I27" i="5"/>
  <c r="J27" i="5"/>
  <c r="I28" i="5"/>
  <c r="J28" i="5"/>
  <c r="I29" i="5"/>
  <c r="J29" i="5"/>
  <c r="I30" i="5"/>
  <c r="J30" i="5"/>
  <c r="I31" i="5"/>
  <c r="J31" i="5"/>
  <c r="I32" i="5"/>
  <c r="J32" i="5"/>
  <c r="I33" i="5"/>
  <c r="J33" i="5"/>
  <c r="I34" i="5"/>
  <c r="J34" i="5"/>
  <c r="I35" i="5"/>
  <c r="J35" i="5"/>
  <c r="I36" i="5"/>
  <c r="J36" i="5"/>
  <c r="I37" i="5"/>
  <c r="J37" i="5"/>
  <c r="I38" i="5"/>
  <c r="J38" i="5"/>
  <c r="I39" i="5"/>
  <c r="J39" i="5"/>
  <c r="I40" i="5"/>
  <c r="J40" i="5"/>
  <c r="I41" i="5"/>
  <c r="J41" i="5"/>
  <c r="I42" i="5"/>
  <c r="J42" i="5"/>
  <c r="I43" i="5"/>
  <c r="J43" i="5"/>
  <c r="I44" i="5"/>
  <c r="J44" i="5"/>
  <c r="I45" i="5"/>
  <c r="J45" i="5"/>
  <c r="I46" i="5"/>
  <c r="J46" i="5"/>
  <c r="I47" i="5"/>
  <c r="J47" i="5"/>
  <c r="I48" i="5"/>
  <c r="J48" i="5"/>
  <c r="I49" i="5"/>
  <c r="J49" i="5"/>
  <c r="I50" i="5"/>
  <c r="J50" i="5"/>
  <c r="I51" i="5"/>
  <c r="J51" i="5"/>
  <c r="I52" i="5"/>
  <c r="J52" i="5"/>
  <c r="I53" i="5"/>
  <c r="J53" i="5"/>
  <c r="I54" i="5"/>
  <c r="J54" i="5"/>
  <c r="I55" i="5"/>
  <c r="J55" i="5"/>
  <c r="I56" i="5"/>
  <c r="J56" i="5"/>
  <c r="I57" i="5"/>
  <c r="J57" i="5"/>
  <c r="I58" i="5"/>
  <c r="J58" i="5"/>
  <c r="I59" i="5"/>
  <c r="J59" i="5"/>
  <c r="I60" i="5"/>
  <c r="J60" i="5"/>
  <c r="I61" i="5"/>
  <c r="J61" i="5"/>
  <c r="I62" i="5"/>
  <c r="J62" i="5"/>
  <c r="I63" i="5"/>
  <c r="J63" i="5"/>
  <c r="I64" i="5"/>
  <c r="J64" i="5"/>
  <c r="I65" i="5"/>
  <c r="J65" i="5"/>
  <c r="I66" i="5"/>
  <c r="J66" i="5"/>
  <c r="I67" i="5"/>
  <c r="J67" i="5"/>
  <c r="I68" i="5"/>
  <c r="J68" i="5"/>
  <c r="I69" i="5"/>
  <c r="J69" i="5"/>
  <c r="I70" i="5"/>
  <c r="J70" i="5"/>
  <c r="I71" i="5"/>
  <c r="J71" i="5"/>
  <c r="I72" i="5"/>
  <c r="J72" i="5"/>
  <c r="I73" i="5"/>
  <c r="J73" i="5"/>
  <c r="I74" i="5"/>
  <c r="J74" i="5"/>
  <c r="I75" i="5"/>
  <c r="J75" i="5"/>
  <c r="I76" i="5"/>
  <c r="J76" i="5"/>
  <c r="I77" i="5"/>
  <c r="J77" i="5"/>
  <c r="I78" i="5"/>
  <c r="J78" i="5"/>
  <c r="I79" i="5"/>
  <c r="J79" i="5"/>
  <c r="I80" i="5"/>
  <c r="J80" i="5"/>
  <c r="I81" i="5"/>
  <c r="J81" i="5"/>
  <c r="I82" i="5"/>
  <c r="J82" i="5"/>
  <c r="I83" i="5"/>
  <c r="J83" i="5"/>
  <c r="I84" i="5"/>
  <c r="J84" i="5"/>
  <c r="I85" i="5"/>
  <c r="J85" i="5"/>
  <c r="I86" i="5"/>
  <c r="J86" i="5"/>
  <c r="I87" i="5"/>
  <c r="J87" i="5"/>
  <c r="I88" i="5"/>
  <c r="J88" i="5"/>
  <c r="I89" i="5"/>
  <c r="J89" i="5"/>
  <c r="I90" i="5"/>
  <c r="J90" i="5"/>
  <c r="I91" i="5"/>
  <c r="J91" i="5"/>
  <c r="I92" i="5"/>
  <c r="J92" i="5"/>
  <c r="I93" i="5"/>
  <c r="J93" i="5"/>
  <c r="I94" i="5"/>
  <c r="J94" i="5"/>
  <c r="I95" i="5"/>
  <c r="J95" i="5"/>
  <c r="I96" i="5"/>
  <c r="J96" i="5"/>
  <c r="I97" i="5"/>
  <c r="J97" i="5"/>
  <c r="I98" i="5"/>
  <c r="J98" i="5"/>
  <c r="I99" i="5"/>
  <c r="J99" i="5"/>
  <c r="I100" i="5"/>
  <c r="J100" i="5"/>
  <c r="I101" i="5"/>
  <c r="J101" i="5"/>
  <c r="I102" i="5"/>
  <c r="J102" i="5"/>
  <c r="I103" i="5"/>
  <c r="J103" i="5"/>
  <c r="I104" i="5"/>
  <c r="J104" i="5"/>
  <c r="I105" i="5"/>
  <c r="J105" i="5"/>
  <c r="I106" i="5"/>
  <c r="J106" i="5"/>
  <c r="I107" i="5"/>
  <c r="J107" i="5"/>
  <c r="I108" i="5"/>
  <c r="J108" i="5"/>
  <c r="I109" i="5"/>
  <c r="J109" i="5"/>
  <c r="I110" i="5"/>
  <c r="J110" i="5"/>
  <c r="I111" i="5"/>
  <c r="J111" i="5"/>
  <c r="I112" i="5"/>
  <c r="J112" i="5"/>
  <c r="I113" i="5"/>
  <c r="J113" i="5"/>
  <c r="I114" i="5"/>
  <c r="J114" i="5"/>
  <c r="I115" i="5"/>
  <c r="J115" i="5"/>
  <c r="I116" i="5"/>
  <c r="J116" i="5"/>
  <c r="I117" i="5"/>
  <c r="J117" i="5"/>
  <c r="I118" i="5"/>
  <c r="J118" i="5"/>
  <c r="I119" i="5"/>
  <c r="J119" i="5"/>
  <c r="I120" i="5"/>
  <c r="J120" i="5"/>
  <c r="I121" i="5"/>
  <c r="J121" i="5"/>
  <c r="I122" i="5"/>
  <c r="J122" i="5"/>
  <c r="I123" i="5"/>
  <c r="J123" i="5"/>
  <c r="I124" i="5"/>
  <c r="J124" i="5"/>
  <c r="I125" i="5"/>
  <c r="J125" i="5"/>
  <c r="I126" i="5"/>
  <c r="J126" i="5"/>
  <c r="I127" i="5"/>
  <c r="J127" i="5"/>
  <c r="I128" i="5"/>
  <c r="J128" i="5"/>
  <c r="I129" i="5"/>
  <c r="J129" i="5"/>
  <c r="I130" i="5"/>
  <c r="J130" i="5"/>
  <c r="I131" i="5"/>
  <c r="J131" i="5"/>
  <c r="I132" i="5"/>
  <c r="J132" i="5"/>
  <c r="I133" i="5"/>
  <c r="J133" i="5"/>
  <c r="I134" i="5"/>
  <c r="J134" i="5"/>
  <c r="I135" i="5"/>
  <c r="J135" i="5"/>
  <c r="I136" i="5"/>
  <c r="J136" i="5"/>
  <c r="I137" i="5"/>
  <c r="J137" i="5"/>
  <c r="I138" i="5"/>
  <c r="J138" i="5"/>
  <c r="I139" i="5"/>
  <c r="J139" i="5"/>
  <c r="I140" i="5"/>
  <c r="J140" i="5"/>
  <c r="I141" i="5"/>
  <c r="J141" i="5"/>
  <c r="I142" i="5"/>
  <c r="J142" i="5"/>
  <c r="I143" i="5"/>
  <c r="J143" i="5"/>
  <c r="I144" i="5"/>
  <c r="J144" i="5"/>
  <c r="I145" i="5"/>
  <c r="J145" i="5"/>
  <c r="I146" i="5"/>
  <c r="J146" i="5"/>
  <c r="I147" i="5"/>
  <c r="J147" i="5"/>
  <c r="I148" i="5"/>
  <c r="J148" i="5"/>
  <c r="I149" i="5"/>
  <c r="J149" i="5"/>
  <c r="I150" i="5"/>
  <c r="J150" i="5"/>
  <c r="I151" i="5"/>
  <c r="J151" i="5"/>
  <c r="I152" i="5"/>
  <c r="J152" i="5"/>
  <c r="I153" i="5"/>
  <c r="J153" i="5"/>
  <c r="I154" i="5"/>
  <c r="J154" i="5"/>
  <c r="I155" i="5"/>
  <c r="J155" i="5"/>
  <c r="I156" i="5"/>
  <c r="J156" i="5"/>
  <c r="I157" i="5"/>
  <c r="J157" i="5"/>
  <c r="I158" i="5"/>
  <c r="J158" i="5"/>
  <c r="I159" i="5"/>
  <c r="J159" i="5"/>
  <c r="I160" i="5"/>
  <c r="J160" i="5"/>
  <c r="I161" i="5"/>
  <c r="J161" i="5"/>
  <c r="I162" i="5"/>
  <c r="J162" i="5"/>
  <c r="I163" i="5"/>
  <c r="J163" i="5"/>
  <c r="I164" i="5"/>
  <c r="J164" i="5"/>
  <c r="I165" i="5"/>
  <c r="J165" i="5"/>
  <c r="I166" i="5"/>
  <c r="J166" i="5"/>
  <c r="I167" i="5"/>
  <c r="J167" i="5"/>
  <c r="I168" i="5"/>
  <c r="J168" i="5"/>
  <c r="I169" i="5"/>
  <c r="J169" i="5"/>
  <c r="I170" i="5"/>
  <c r="J170" i="5"/>
  <c r="I171" i="5"/>
  <c r="J171" i="5"/>
  <c r="I172" i="5"/>
  <c r="J172" i="5"/>
  <c r="I173" i="5"/>
  <c r="J173" i="5"/>
  <c r="I174" i="5"/>
  <c r="J174" i="5"/>
  <c r="I175" i="5"/>
  <c r="J175" i="5"/>
  <c r="I176" i="5"/>
  <c r="J176" i="5"/>
  <c r="I177" i="5"/>
  <c r="J177" i="5"/>
  <c r="I178" i="5"/>
  <c r="J178" i="5"/>
  <c r="I179" i="5"/>
  <c r="J179" i="5"/>
  <c r="I180" i="5"/>
  <c r="J180" i="5"/>
  <c r="I181" i="5"/>
  <c r="J181" i="5"/>
  <c r="I182" i="5"/>
  <c r="J182" i="5"/>
  <c r="I183" i="5"/>
  <c r="J183" i="5"/>
  <c r="I184" i="5"/>
  <c r="J184" i="5"/>
  <c r="I185" i="5"/>
  <c r="J185" i="5"/>
  <c r="I186" i="5"/>
  <c r="J186" i="5"/>
  <c r="I187" i="5"/>
  <c r="J187" i="5"/>
  <c r="I188" i="5"/>
  <c r="J188" i="5"/>
  <c r="I189" i="5"/>
  <c r="J189" i="5"/>
  <c r="I190" i="5"/>
  <c r="J190" i="5"/>
  <c r="I191" i="5"/>
  <c r="J191" i="5"/>
  <c r="I192" i="5"/>
  <c r="J192" i="5"/>
  <c r="I193" i="5"/>
  <c r="J193" i="5"/>
  <c r="I194" i="5"/>
  <c r="J194" i="5"/>
  <c r="I195" i="5"/>
  <c r="J195" i="5"/>
  <c r="I196" i="5"/>
  <c r="J196" i="5"/>
  <c r="I197" i="5"/>
  <c r="J197" i="5"/>
  <c r="I198" i="5"/>
  <c r="J198" i="5"/>
  <c r="I199" i="5"/>
  <c r="J199" i="5"/>
  <c r="I200" i="5"/>
  <c r="J200" i="5"/>
  <c r="I201" i="5"/>
  <c r="J201" i="5"/>
  <c r="I202" i="5"/>
  <c r="J202" i="5"/>
  <c r="I203" i="5"/>
  <c r="J203" i="5"/>
  <c r="I204" i="5"/>
  <c r="J204" i="5"/>
  <c r="I205" i="5"/>
  <c r="J205" i="5"/>
  <c r="I206" i="5"/>
  <c r="J206" i="5"/>
  <c r="I207" i="5"/>
  <c r="J207" i="5"/>
  <c r="I208" i="5"/>
  <c r="J208" i="5"/>
  <c r="I209" i="5"/>
  <c r="J209" i="5"/>
  <c r="I210" i="5"/>
  <c r="J210" i="5"/>
  <c r="I211" i="5"/>
  <c r="J211" i="5"/>
  <c r="I212" i="5"/>
  <c r="J212" i="5"/>
  <c r="I213" i="5"/>
  <c r="J213" i="5"/>
  <c r="I214" i="5"/>
  <c r="J214" i="5"/>
  <c r="I215" i="5"/>
  <c r="J215" i="5"/>
  <c r="I216" i="5"/>
  <c r="J216" i="5"/>
  <c r="I217" i="5"/>
  <c r="J217" i="5"/>
  <c r="I218" i="5"/>
  <c r="J218" i="5"/>
  <c r="I219" i="5"/>
  <c r="J219" i="5"/>
  <c r="I220" i="5"/>
  <c r="J220" i="5"/>
  <c r="I221" i="5"/>
  <c r="J221" i="5"/>
  <c r="I222" i="5"/>
  <c r="J222" i="5"/>
  <c r="I223" i="5"/>
  <c r="J223" i="5"/>
  <c r="I224" i="5"/>
  <c r="J224" i="5"/>
  <c r="I225" i="5"/>
  <c r="J225" i="5"/>
  <c r="I226" i="5"/>
  <c r="J226" i="5"/>
  <c r="I227" i="5"/>
  <c r="J227" i="5"/>
  <c r="I228" i="5"/>
  <c r="J228" i="5"/>
  <c r="I229" i="5"/>
  <c r="J229" i="5"/>
  <c r="I230" i="5"/>
  <c r="J230" i="5"/>
  <c r="I231" i="5"/>
  <c r="J231" i="5"/>
  <c r="I232" i="5"/>
  <c r="J232" i="5"/>
  <c r="I233" i="5"/>
  <c r="J233" i="5"/>
  <c r="I234" i="5"/>
  <c r="J234" i="5"/>
  <c r="I235" i="5"/>
  <c r="J235" i="5"/>
  <c r="I236" i="5"/>
  <c r="J236" i="5"/>
  <c r="I237" i="5"/>
  <c r="J237" i="5"/>
  <c r="I238" i="5"/>
  <c r="J238" i="5"/>
  <c r="I239" i="5"/>
  <c r="J239" i="5"/>
  <c r="I240" i="5"/>
  <c r="J240" i="5"/>
  <c r="I241" i="5"/>
  <c r="J241" i="5"/>
  <c r="I242" i="5"/>
  <c r="J242" i="5"/>
  <c r="I243" i="5"/>
  <c r="J243" i="5"/>
  <c r="I244" i="5"/>
  <c r="J244" i="5"/>
  <c r="I245" i="5"/>
  <c r="J245" i="5"/>
  <c r="I246" i="5"/>
  <c r="J246" i="5"/>
  <c r="I247" i="5"/>
  <c r="J247" i="5"/>
  <c r="I248" i="5"/>
  <c r="J248" i="5"/>
  <c r="I249" i="5"/>
  <c r="J249" i="5"/>
  <c r="I250" i="5"/>
  <c r="J250" i="5"/>
  <c r="I251" i="5"/>
  <c r="J251" i="5"/>
  <c r="I252" i="5"/>
  <c r="J252" i="5"/>
  <c r="I253" i="5"/>
  <c r="J253" i="5"/>
  <c r="I254" i="5"/>
  <c r="J254" i="5"/>
  <c r="I255" i="5"/>
  <c r="J255" i="5"/>
  <c r="I256" i="5"/>
  <c r="J256" i="5"/>
  <c r="I257" i="5"/>
  <c r="J257" i="5"/>
  <c r="I258" i="5"/>
  <c r="J258" i="5"/>
  <c r="I259" i="5"/>
  <c r="J259" i="5"/>
  <c r="I260" i="5"/>
  <c r="J260" i="5"/>
  <c r="I261" i="5"/>
  <c r="J261" i="5"/>
  <c r="I262" i="5"/>
  <c r="J262" i="5"/>
  <c r="I263" i="5"/>
  <c r="J263" i="5"/>
  <c r="I264" i="5"/>
  <c r="J264" i="5"/>
  <c r="I265" i="5"/>
  <c r="J265" i="5"/>
  <c r="I266" i="5"/>
  <c r="J266" i="5"/>
  <c r="I267" i="5"/>
  <c r="J267" i="5"/>
  <c r="I268" i="5"/>
  <c r="J268" i="5"/>
  <c r="I269" i="5"/>
  <c r="J269" i="5"/>
  <c r="I270" i="5"/>
  <c r="J270" i="5"/>
  <c r="I271" i="5"/>
  <c r="J271" i="5"/>
  <c r="I272" i="5"/>
  <c r="J272" i="5"/>
  <c r="I273" i="5"/>
  <c r="J273" i="5"/>
  <c r="I274" i="5"/>
  <c r="J274" i="5"/>
  <c r="I275" i="5"/>
  <c r="J275" i="5"/>
  <c r="I276" i="5"/>
  <c r="J276" i="5"/>
  <c r="I277" i="5"/>
  <c r="J277" i="5"/>
  <c r="I278" i="5"/>
  <c r="J278" i="5"/>
  <c r="I279" i="5"/>
  <c r="J279" i="5"/>
  <c r="I280" i="5"/>
  <c r="J280" i="5"/>
  <c r="I281" i="5"/>
  <c r="J281" i="5"/>
  <c r="I282" i="5"/>
  <c r="J282" i="5"/>
  <c r="I283" i="5"/>
  <c r="J283" i="5"/>
  <c r="I284" i="5"/>
  <c r="J284" i="5"/>
  <c r="I285" i="5"/>
  <c r="J285" i="5"/>
  <c r="I286" i="5"/>
  <c r="J286" i="5"/>
  <c r="I287" i="5"/>
  <c r="J287" i="5"/>
  <c r="I288" i="5"/>
  <c r="J288" i="5"/>
  <c r="I289" i="5"/>
  <c r="J289" i="5"/>
  <c r="I290" i="5"/>
  <c r="J290" i="5"/>
  <c r="I291" i="5"/>
  <c r="J291" i="5"/>
  <c r="I292" i="5"/>
  <c r="J292" i="5"/>
  <c r="I293" i="5"/>
  <c r="J293" i="5"/>
  <c r="I294" i="5"/>
  <c r="J294" i="5"/>
  <c r="I295" i="5"/>
  <c r="J295" i="5"/>
  <c r="I296" i="5"/>
  <c r="J296" i="5"/>
  <c r="I297" i="5"/>
  <c r="J297" i="5"/>
  <c r="I298" i="5"/>
  <c r="J298" i="5"/>
  <c r="I299" i="5"/>
  <c r="J299" i="5"/>
  <c r="I300" i="5"/>
  <c r="J300" i="5"/>
  <c r="I301" i="5"/>
  <c r="J301" i="5"/>
  <c r="I302" i="5"/>
  <c r="J302" i="5"/>
  <c r="I303" i="5"/>
  <c r="J303" i="5"/>
  <c r="I304" i="5"/>
  <c r="J304" i="5"/>
  <c r="I305" i="5"/>
  <c r="J305" i="5"/>
  <c r="I306" i="5"/>
  <c r="J306" i="5"/>
  <c r="I307" i="5"/>
  <c r="J307" i="5"/>
  <c r="I308" i="5"/>
  <c r="J308" i="5"/>
  <c r="I309" i="5"/>
  <c r="J309" i="5"/>
  <c r="I310" i="5"/>
  <c r="J310" i="5"/>
  <c r="I311" i="5"/>
  <c r="J311" i="5"/>
  <c r="I312" i="5"/>
  <c r="J312" i="5"/>
  <c r="I313" i="5"/>
  <c r="J313" i="5"/>
  <c r="I314" i="5"/>
  <c r="J314" i="5"/>
  <c r="I315" i="5"/>
  <c r="J315" i="5"/>
  <c r="I316" i="5"/>
  <c r="J316" i="5"/>
  <c r="I317" i="5"/>
  <c r="J317" i="5"/>
  <c r="I318" i="5"/>
  <c r="J318" i="5"/>
  <c r="I319" i="5"/>
  <c r="J319" i="5"/>
  <c r="I320" i="5"/>
  <c r="J320" i="5"/>
  <c r="I321" i="5"/>
  <c r="J321" i="5"/>
  <c r="I322" i="5"/>
  <c r="J322" i="5"/>
  <c r="I323" i="5"/>
  <c r="J323" i="5"/>
  <c r="I324" i="5"/>
  <c r="J324" i="5"/>
  <c r="I325" i="5"/>
  <c r="J325" i="5"/>
  <c r="I326" i="5"/>
  <c r="J326" i="5"/>
  <c r="I327" i="5"/>
  <c r="J327" i="5"/>
  <c r="I328" i="5"/>
  <c r="J328" i="5"/>
  <c r="I329" i="5"/>
  <c r="J329" i="5"/>
  <c r="I330" i="5"/>
  <c r="J330" i="5"/>
  <c r="I331" i="5"/>
  <c r="J331" i="5"/>
  <c r="I332" i="5"/>
  <c r="J332" i="5"/>
  <c r="I333" i="5"/>
  <c r="J333" i="5"/>
  <c r="I334" i="5"/>
  <c r="J334" i="5"/>
  <c r="I335" i="5"/>
  <c r="J335" i="5"/>
  <c r="I336" i="5"/>
  <c r="J336" i="5"/>
  <c r="I337" i="5"/>
  <c r="J337" i="5"/>
  <c r="I338" i="5"/>
  <c r="J338" i="5"/>
  <c r="I339" i="5"/>
  <c r="J339" i="5"/>
  <c r="I340" i="5"/>
  <c r="J340" i="5"/>
  <c r="I341" i="5"/>
  <c r="J341" i="5"/>
  <c r="I342" i="5"/>
  <c r="J342" i="5"/>
  <c r="I343" i="5"/>
  <c r="J343" i="5"/>
  <c r="I344" i="5"/>
  <c r="J344" i="5"/>
  <c r="I345" i="5"/>
  <c r="J345" i="5"/>
  <c r="J8" i="5"/>
  <c r="I8" i="5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J201" i="6"/>
  <c r="J202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217" i="6"/>
  <c r="J218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245" i="6"/>
  <c r="J246" i="6"/>
  <c r="J247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61" i="6"/>
  <c r="J262" i="6"/>
  <c r="J263" i="6"/>
  <c r="J264" i="6"/>
  <c r="J265" i="6"/>
  <c r="J266" i="6"/>
  <c r="J267" i="6"/>
  <c r="J268" i="6"/>
  <c r="J269" i="6"/>
  <c r="J270" i="6"/>
  <c r="J271" i="6"/>
  <c r="J272" i="6"/>
  <c r="J273" i="6"/>
  <c r="J274" i="6"/>
  <c r="J275" i="6"/>
  <c r="J276" i="6"/>
  <c r="J277" i="6"/>
  <c r="J278" i="6"/>
  <c r="J279" i="6"/>
  <c r="J280" i="6"/>
  <c r="J281" i="6"/>
  <c r="J282" i="6"/>
  <c r="J283" i="6"/>
  <c r="J284" i="6"/>
  <c r="J285" i="6"/>
  <c r="J286" i="6"/>
  <c r="J287" i="6"/>
  <c r="J288" i="6"/>
  <c r="J289" i="6"/>
  <c r="J290" i="6"/>
  <c r="J291" i="6"/>
  <c r="J292" i="6"/>
  <c r="J293" i="6"/>
  <c r="J294" i="6"/>
  <c r="J295" i="6"/>
  <c r="J296" i="6"/>
  <c r="J297" i="6"/>
  <c r="J298" i="6"/>
  <c r="J299" i="6"/>
  <c r="J300" i="6"/>
  <c r="J301" i="6"/>
  <c r="J302" i="6"/>
  <c r="J303" i="6"/>
  <c r="J304" i="6"/>
  <c r="J305" i="6"/>
  <c r="J306" i="6"/>
  <c r="J307" i="6"/>
  <c r="J308" i="6"/>
  <c r="J309" i="6"/>
  <c r="J310" i="6"/>
  <c r="J311" i="6"/>
  <c r="J312" i="6"/>
  <c r="J313" i="6"/>
  <c r="J314" i="6"/>
  <c r="J315" i="6"/>
  <c r="J316" i="6"/>
  <c r="J317" i="6"/>
  <c r="J318" i="6"/>
  <c r="J319" i="6"/>
  <c r="J320" i="6"/>
  <c r="J321" i="6"/>
  <c r="J322" i="6"/>
  <c r="J323" i="6"/>
  <c r="J324" i="6"/>
  <c r="J325" i="6"/>
  <c r="J326" i="6"/>
  <c r="J327" i="6"/>
  <c r="J328" i="6"/>
  <c r="J329" i="6"/>
  <c r="J330" i="6"/>
  <c r="J331" i="6"/>
  <c r="J332" i="6"/>
  <c r="J333" i="6"/>
  <c r="J334" i="6"/>
  <c r="J335" i="6"/>
  <c r="J336" i="6"/>
  <c r="J337" i="6"/>
  <c r="J338" i="6"/>
  <c r="J339" i="6"/>
  <c r="J340" i="6"/>
  <c r="J341" i="6"/>
  <c r="J342" i="6"/>
  <c r="J343" i="6"/>
  <c r="J344" i="6"/>
  <c r="J345" i="6"/>
  <c r="J346" i="6"/>
  <c r="J347" i="6"/>
  <c r="J348" i="6"/>
  <c r="J349" i="6"/>
  <c r="J350" i="6"/>
  <c r="J351" i="6"/>
  <c r="J352" i="6"/>
  <c r="J353" i="6"/>
  <c r="J354" i="6"/>
  <c r="J355" i="6"/>
  <c r="J356" i="6"/>
  <c r="J357" i="6"/>
  <c r="J358" i="6"/>
  <c r="J359" i="6"/>
  <c r="J360" i="6"/>
  <c r="J361" i="6"/>
  <c r="J362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51" i="6"/>
  <c r="I152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I167" i="6"/>
  <c r="I168" i="6"/>
  <c r="I169" i="6"/>
  <c r="I170" i="6"/>
  <c r="I171" i="6"/>
  <c r="I172" i="6"/>
  <c r="I173" i="6"/>
  <c r="I174" i="6"/>
  <c r="I175" i="6"/>
  <c r="I176" i="6"/>
  <c r="I177" i="6"/>
  <c r="I178" i="6"/>
  <c r="I179" i="6"/>
  <c r="I180" i="6"/>
  <c r="I181" i="6"/>
  <c r="I182" i="6"/>
  <c r="I183" i="6"/>
  <c r="I184" i="6"/>
  <c r="I185" i="6"/>
  <c r="I186" i="6"/>
  <c r="I187" i="6"/>
  <c r="I188" i="6"/>
  <c r="I189" i="6"/>
  <c r="I190" i="6"/>
  <c r="I191" i="6"/>
  <c r="I192" i="6"/>
  <c r="I193" i="6"/>
  <c r="I194" i="6"/>
  <c r="I195" i="6"/>
  <c r="I196" i="6"/>
  <c r="I197" i="6"/>
  <c r="I198" i="6"/>
  <c r="I199" i="6"/>
  <c r="I200" i="6"/>
  <c r="I201" i="6"/>
  <c r="I202" i="6"/>
  <c r="I203" i="6"/>
  <c r="I204" i="6"/>
  <c r="I205" i="6"/>
  <c r="I206" i="6"/>
  <c r="I207" i="6"/>
  <c r="I208" i="6"/>
  <c r="I209" i="6"/>
  <c r="I210" i="6"/>
  <c r="I211" i="6"/>
  <c r="I212" i="6"/>
  <c r="I213" i="6"/>
  <c r="I214" i="6"/>
  <c r="I215" i="6"/>
  <c r="I216" i="6"/>
  <c r="I217" i="6"/>
  <c r="I218" i="6"/>
  <c r="I219" i="6"/>
  <c r="I220" i="6"/>
  <c r="I221" i="6"/>
  <c r="I222" i="6"/>
  <c r="I223" i="6"/>
  <c r="I224" i="6"/>
  <c r="I225" i="6"/>
  <c r="I226" i="6"/>
  <c r="I227" i="6"/>
  <c r="I228" i="6"/>
  <c r="I229" i="6"/>
  <c r="I230" i="6"/>
  <c r="I231" i="6"/>
  <c r="I232" i="6"/>
  <c r="I233" i="6"/>
  <c r="I234" i="6"/>
  <c r="I235" i="6"/>
  <c r="I236" i="6"/>
  <c r="I237" i="6"/>
  <c r="I238" i="6"/>
  <c r="I239" i="6"/>
  <c r="I240" i="6"/>
  <c r="I241" i="6"/>
  <c r="I242" i="6"/>
  <c r="I243" i="6"/>
  <c r="I244" i="6"/>
  <c r="I245" i="6"/>
  <c r="I246" i="6"/>
  <c r="I247" i="6"/>
  <c r="I248" i="6"/>
  <c r="I249" i="6"/>
  <c r="I250" i="6"/>
  <c r="I251" i="6"/>
  <c r="I252" i="6"/>
  <c r="I253" i="6"/>
  <c r="I254" i="6"/>
  <c r="I255" i="6"/>
  <c r="I256" i="6"/>
  <c r="I257" i="6"/>
  <c r="I258" i="6"/>
  <c r="I259" i="6"/>
  <c r="I260" i="6"/>
  <c r="I261" i="6"/>
  <c r="I262" i="6"/>
  <c r="I263" i="6"/>
  <c r="I264" i="6"/>
  <c r="I265" i="6"/>
  <c r="I266" i="6"/>
  <c r="I267" i="6"/>
  <c r="I268" i="6"/>
  <c r="I269" i="6"/>
  <c r="I270" i="6"/>
  <c r="I271" i="6"/>
  <c r="I272" i="6"/>
  <c r="I273" i="6"/>
  <c r="I274" i="6"/>
  <c r="I275" i="6"/>
  <c r="I276" i="6"/>
  <c r="I277" i="6"/>
  <c r="I278" i="6"/>
  <c r="I279" i="6"/>
  <c r="I280" i="6"/>
  <c r="I281" i="6"/>
  <c r="I282" i="6"/>
  <c r="I283" i="6"/>
  <c r="I284" i="6"/>
  <c r="I285" i="6"/>
  <c r="I286" i="6"/>
  <c r="I287" i="6"/>
  <c r="I288" i="6"/>
  <c r="I289" i="6"/>
  <c r="I290" i="6"/>
  <c r="I291" i="6"/>
  <c r="I292" i="6"/>
  <c r="I293" i="6"/>
  <c r="I294" i="6"/>
  <c r="I295" i="6"/>
  <c r="I296" i="6"/>
  <c r="I297" i="6"/>
  <c r="I298" i="6"/>
  <c r="I299" i="6"/>
  <c r="I300" i="6"/>
  <c r="I301" i="6"/>
  <c r="I302" i="6"/>
  <c r="I303" i="6"/>
  <c r="I304" i="6"/>
  <c r="I305" i="6"/>
  <c r="I306" i="6"/>
  <c r="I307" i="6"/>
  <c r="I308" i="6"/>
  <c r="I309" i="6"/>
  <c r="I310" i="6"/>
  <c r="I311" i="6"/>
  <c r="I312" i="6"/>
  <c r="I313" i="6"/>
  <c r="I314" i="6"/>
  <c r="I315" i="6"/>
  <c r="I316" i="6"/>
  <c r="I317" i="6"/>
  <c r="I318" i="6"/>
  <c r="I319" i="6"/>
  <c r="I320" i="6"/>
  <c r="I321" i="6"/>
  <c r="I322" i="6"/>
  <c r="I323" i="6"/>
  <c r="I324" i="6"/>
  <c r="I325" i="6"/>
  <c r="I326" i="6"/>
  <c r="I327" i="6"/>
  <c r="I328" i="6"/>
  <c r="I329" i="6"/>
  <c r="I330" i="6"/>
  <c r="I331" i="6"/>
  <c r="I332" i="6"/>
  <c r="I333" i="6"/>
  <c r="I334" i="6"/>
  <c r="I335" i="6"/>
  <c r="I336" i="6"/>
  <c r="I337" i="6"/>
  <c r="I338" i="6"/>
  <c r="I339" i="6"/>
  <c r="I340" i="6"/>
  <c r="I341" i="6"/>
  <c r="I342" i="6"/>
  <c r="I343" i="6"/>
  <c r="I344" i="6"/>
  <c r="I345" i="6"/>
  <c r="I346" i="6"/>
  <c r="I347" i="6"/>
  <c r="I348" i="6"/>
  <c r="I349" i="6"/>
  <c r="I350" i="6"/>
  <c r="I351" i="6"/>
  <c r="I352" i="6"/>
  <c r="I353" i="6"/>
  <c r="I354" i="6"/>
  <c r="I355" i="6"/>
  <c r="I356" i="6"/>
  <c r="I357" i="6"/>
  <c r="I358" i="6"/>
  <c r="I359" i="6"/>
  <c r="I360" i="6"/>
  <c r="I361" i="6"/>
  <c r="I362" i="6"/>
  <c r="J8" i="6"/>
  <c r="I8" i="6"/>
  <c r="I14" i="3"/>
  <c r="I15" i="3"/>
  <c r="I16" i="3"/>
  <c r="I17" i="3"/>
  <c r="I18" i="3"/>
  <c r="I26" i="3"/>
  <c r="I27" i="3"/>
  <c r="I28" i="3"/>
  <c r="I29" i="3"/>
  <c r="I30" i="3"/>
  <c r="I38" i="3"/>
  <c r="I39" i="3"/>
  <c r="I40" i="3"/>
  <c r="I41" i="3"/>
  <c r="I42" i="3"/>
  <c r="I50" i="3"/>
  <c r="I51" i="3"/>
  <c r="I52" i="3"/>
  <c r="I53" i="3"/>
  <c r="I54" i="3"/>
  <c r="I62" i="3"/>
  <c r="I63" i="3"/>
  <c r="I64" i="3"/>
  <c r="I65" i="3"/>
  <c r="I66" i="3"/>
  <c r="I74" i="3"/>
  <c r="I75" i="3"/>
  <c r="I76" i="3"/>
  <c r="I77" i="3"/>
  <c r="I78" i="3"/>
  <c r="I86" i="3"/>
  <c r="I87" i="3"/>
  <c r="I88" i="3"/>
  <c r="I89" i="3"/>
  <c r="I90" i="3"/>
  <c r="I98" i="3"/>
  <c r="I99" i="3"/>
  <c r="I100" i="3"/>
  <c r="I101" i="3"/>
  <c r="I102" i="3"/>
  <c r="I110" i="3"/>
  <c r="I111" i="3"/>
  <c r="I112" i="3"/>
  <c r="I113" i="3"/>
  <c r="I114" i="3"/>
  <c r="I122" i="3"/>
  <c r="I123" i="3"/>
  <c r="I124" i="3"/>
  <c r="I125" i="3"/>
  <c r="I126" i="3"/>
  <c r="I134" i="3"/>
  <c r="I135" i="3"/>
  <c r="I136" i="3"/>
  <c r="I137" i="3"/>
  <c r="I138" i="3"/>
  <c r="I146" i="3"/>
  <c r="I147" i="3"/>
  <c r="I148" i="3"/>
  <c r="I149" i="3"/>
  <c r="I150" i="3"/>
  <c r="I158" i="3"/>
  <c r="I159" i="3"/>
  <c r="I160" i="3"/>
  <c r="I161" i="3"/>
  <c r="I162" i="3"/>
  <c r="I170" i="3"/>
  <c r="I171" i="3"/>
  <c r="I172" i="3"/>
  <c r="I173" i="3"/>
  <c r="I174" i="3"/>
  <c r="I182" i="3"/>
  <c r="I183" i="3"/>
  <c r="I184" i="3"/>
  <c r="I185" i="3"/>
  <c r="I186" i="3"/>
  <c r="I194" i="3"/>
  <c r="I195" i="3"/>
  <c r="I196" i="3"/>
  <c r="I197" i="3"/>
  <c r="I198" i="3"/>
  <c r="I206" i="3"/>
  <c r="I207" i="3"/>
  <c r="I208" i="3"/>
  <c r="I209" i="3"/>
  <c r="I210" i="3"/>
  <c r="I218" i="3"/>
  <c r="I219" i="3"/>
  <c r="I220" i="3"/>
  <c r="I221" i="3"/>
  <c r="I222" i="3"/>
  <c r="I230" i="3"/>
  <c r="I231" i="3"/>
  <c r="I232" i="3"/>
  <c r="I233" i="3"/>
  <c r="I234" i="3"/>
  <c r="I242" i="3"/>
  <c r="I243" i="3"/>
  <c r="I244" i="3"/>
  <c r="I245" i="3"/>
  <c r="I246" i="3"/>
  <c r="I254" i="3"/>
  <c r="I255" i="3"/>
  <c r="I256" i="3"/>
  <c r="I257" i="3"/>
  <c r="I258" i="3"/>
  <c r="I266" i="3"/>
  <c r="I267" i="3"/>
  <c r="I268" i="3"/>
  <c r="I269" i="3"/>
  <c r="I270" i="3"/>
  <c r="I278" i="3"/>
  <c r="I279" i="3"/>
  <c r="I280" i="3"/>
  <c r="I281" i="3"/>
  <c r="I282" i="3"/>
  <c r="I290" i="3"/>
  <c r="I291" i="3"/>
  <c r="I292" i="3"/>
  <c r="I293" i="3"/>
  <c r="I294" i="3"/>
  <c r="I302" i="3"/>
  <c r="I303" i="3"/>
  <c r="I304" i="3"/>
  <c r="I305" i="3"/>
  <c r="I306" i="3"/>
  <c r="I314" i="3"/>
  <c r="I315" i="3"/>
  <c r="I316" i="3"/>
  <c r="I317" i="3"/>
  <c r="I318" i="3"/>
  <c r="I326" i="3"/>
  <c r="I327" i="3"/>
  <c r="I328" i="3"/>
  <c r="I329" i="3"/>
  <c r="I330" i="3"/>
  <c r="I338" i="3"/>
  <c r="I339" i="3"/>
  <c r="I340" i="3"/>
  <c r="I341" i="3"/>
  <c r="I342" i="3"/>
  <c r="I350" i="3"/>
  <c r="I351" i="3"/>
  <c r="I352" i="3"/>
  <c r="I353" i="3"/>
  <c r="I354" i="3"/>
  <c r="I362" i="3"/>
  <c r="I363" i="3"/>
  <c r="I364" i="3"/>
  <c r="I365" i="3"/>
  <c r="I366" i="3"/>
  <c r="I374" i="3"/>
  <c r="I375" i="3"/>
  <c r="I376" i="3"/>
  <c r="I377" i="3"/>
  <c r="I378" i="3"/>
  <c r="I386" i="3"/>
  <c r="I387" i="3"/>
  <c r="I388" i="3"/>
  <c r="I389" i="3"/>
  <c r="I390" i="3"/>
  <c r="I397" i="3"/>
  <c r="I398" i="3"/>
  <c r="I399" i="3"/>
  <c r="I400" i="3"/>
  <c r="I401" i="3"/>
  <c r="I402" i="3"/>
  <c r="I409" i="3"/>
  <c r="I410" i="3"/>
  <c r="I411" i="3"/>
  <c r="I412" i="3"/>
  <c r="I413" i="3"/>
  <c r="I414" i="3"/>
  <c r="I421" i="3"/>
  <c r="I422" i="3"/>
  <c r="I423" i="3"/>
  <c r="I424" i="3"/>
  <c r="I425" i="3"/>
  <c r="I426" i="3"/>
  <c r="I433" i="3"/>
  <c r="I434" i="3"/>
  <c r="I435" i="3"/>
  <c r="I436" i="3"/>
  <c r="I437" i="3"/>
  <c r="I438" i="3"/>
  <c r="I445" i="3"/>
  <c r="I446" i="3"/>
  <c r="I447" i="3"/>
  <c r="I448" i="3"/>
  <c r="I449" i="3"/>
  <c r="I450" i="3"/>
  <c r="I457" i="3"/>
  <c r="I458" i="3"/>
  <c r="I459" i="3"/>
  <c r="I460" i="3"/>
  <c r="I461" i="3"/>
  <c r="I462" i="3"/>
  <c r="I469" i="3"/>
  <c r="I470" i="3"/>
  <c r="I471" i="3"/>
  <c r="I472" i="3"/>
  <c r="I473" i="3"/>
  <c r="I474" i="3"/>
  <c r="I481" i="3"/>
  <c r="I482" i="3"/>
  <c r="I483" i="3"/>
  <c r="I484" i="3"/>
  <c r="I485" i="3"/>
  <c r="I486" i="3"/>
  <c r="I493" i="3"/>
  <c r="I494" i="3"/>
  <c r="I495" i="3"/>
  <c r="I496" i="3"/>
  <c r="I497" i="3"/>
  <c r="I498" i="3"/>
  <c r="I505" i="3"/>
  <c r="I506" i="3"/>
  <c r="I507" i="3"/>
  <c r="I508" i="3"/>
  <c r="I509" i="3"/>
  <c r="I510" i="3"/>
  <c r="I517" i="3"/>
  <c r="I518" i="3"/>
  <c r="I519" i="3"/>
  <c r="I520" i="3"/>
  <c r="I521" i="3"/>
  <c r="I522" i="3"/>
  <c r="I529" i="3"/>
  <c r="I530" i="3"/>
  <c r="I531" i="3"/>
  <c r="I532" i="3"/>
  <c r="I533" i="3"/>
  <c r="I534" i="3"/>
  <c r="I541" i="3"/>
  <c r="I542" i="3"/>
  <c r="I543" i="3"/>
  <c r="I544" i="3"/>
  <c r="I545" i="3"/>
  <c r="I546" i="3"/>
  <c r="I553" i="3"/>
  <c r="I554" i="3"/>
  <c r="I555" i="3"/>
  <c r="I556" i="3"/>
  <c r="I557" i="3"/>
  <c r="I558" i="3"/>
  <c r="H533" i="3"/>
  <c r="H534" i="3"/>
  <c r="H535" i="3"/>
  <c r="I535" i="3" s="1"/>
  <c r="H536" i="3"/>
  <c r="I536" i="3" s="1"/>
  <c r="H537" i="3"/>
  <c r="I537" i="3" s="1"/>
  <c r="H538" i="3"/>
  <c r="I538" i="3" s="1"/>
  <c r="H539" i="3"/>
  <c r="I539" i="3" s="1"/>
  <c r="H540" i="3"/>
  <c r="I540" i="3" s="1"/>
  <c r="H541" i="3"/>
  <c r="H542" i="3"/>
  <c r="H543" i="3"/>
  <c r="H544" i="3"/>
  <c r="H545" i="3"/>
  <c r="H546" i="3"/>
  <c r="H547" i="3"/>
  <c r="I547" i="3" s="1"/>
  <c r="H548" i="3"/>
  <c r="I548" i="3" s="1"/>
  <c r="H549" i="3"/>
  <c r="I549" i="3" s="1"/>
  <c r="H550" i="3"/>
  <c r="I550" i="3" s="1"/>
  <c r="H551" i="3"/>
  <c r="I551" i="3" s="1"/>
  <c r="H552" i="3"/>
  <c r="I552" i="3" s="1"/>
  <c r="H553" i="3"/>
  <c r="H554" i="3"/>
  <c r="H555" i="3"/>
  <c r="H556" i="3"/>
  <c r="H557" i="3"/>
  <c r="H558" i="3"/>
  <c r="H559" i="3"/>
  <c r="I559" i="3" s="1"/>
  <c r="H560" i="3"/>
  <c r="I560" i="3" s="1"/>
  <c r="H9" i="3"/>
  <c r="I9" i="3" s="1"/>
  <c r="H10" i="3"/>
  <c r="I10" i="3" s="1"/>
  <c r="H11" i="3"/>
  <c r="I11" i="3" s="1"/>
  <c r="H12" i="3"/>
  <c r="I12" i="3" s="1"/>
  <c r="H13" i="3"/>
  <c r="I13" i="3" s="1"/>
  <c r="H14" i="3"/>
  <c r="H15" i="3"/>
  <c r="H16" i="3"/>
  <c r="H17" i="3"/>
  <c r="H18" i="3"/>
  <c r="H19" i="3"/>
  <c r="I19" i="3" s="1"/>
  <c r="H20" i="3"/>
  <c r="I20" i="3" s="1"/>
  <c r="H21" i="3"/>
  <c r="I21" i="3" s="1"/>
  <c r="H22" i="3"/>
  <c r="I22" i="3" s="1"/>
  <c r="H23" i="3"/>
  <c r="I23" i="3" s="1"/>
  <c r="H24" i="3"/>
  <c r="I24" i="3" s="1"/>
  <c r="H25" i="3"/>
  <c r="I25" i="3" s="1"/>
  <c r="H26" i="3"/>
  <c r="H27" i="3"/>
  <c r="H28" i="3"/>
  <c r="H29" i="3"/>
  <c r="H30" i="3"/>
  <c r="H31" i="3"/>
  <c r="I31" i="3" s="1"/>
  <c r="H32" i="3"/>
  <c r="I32" i="3" s="1"/>
  <c r="H33" i="3"/>
  <c r="I33" i="3" s="1"/>
  <c r="H34" i="3"/>
  <c r="I34" i="3" s="1"/>
  <c r="H35" i="3"/>
  <c r="I35" i="3" s="1"/>
  <c r="H36" i="3"/>
  <c r="I36" i="3" s="1"/>
  <c r="H37" i="3"/>
  <c r="I37" i="3" s="1"/>
  <c r="H38" i="3"/>
  <c r="H39" i="3"/>
  <c r="H40" i="3"/>
  <c r="H41" i="3"/>
  <c r="H42" i="3"/>
  <c r="H43" i="3"/>
  <c r="I43" i="3" s="1"/>
  <c r="H44" i="3"/>
  <c r="I44" i="3" s="1"/>
  <c r="H45" i="3"/>
  <c r="I45" i="3" s="1"/>
  <c r="H46" i="3"/>
  <c r="I46" i="3" s="1"/>
  <c r="H47" i="3"/>
  <c r="I47" i="3" s="1"/>
  <c r="H48" i="3"/>
  <c r="I48" i="3" s="1"/>
  <c r="H49" i="3"/>
  <c r="I49" i="3" s="1"/>
  <c r="H50" i="3"/>
  <c r="H51" i="3"/>
  <c r="H52" i="3"/>
  <c r="H53" i="3"/>
  <c r="H54" i="3"/>
  <c r="H55" i="3"/>
  <c r="I55" i="3" s="1"/>
  <c r="H56" i="3"/>
  <c r="I56" i="3" s="1"/>
  <c r="H57" i="3"/>
  <c r="I57" i="3" s="1"/>
  <c r="H58" i="3"/>
  <c r="I58" i="3" s="1"/>
  <c r="H59" i="3"/>
  <c r="I59" i="3" s="1"/>
  <c r="H60" i="3"/>
  <c r="I60" i="3" s="1"/>
  <c r="H61" i="3"/>
  <c r="I61" i="3" s="1"/>
  <c r="H62" i="3"/>
  <c r="H63" i="3"/>
  <c r="H64" i="3"/>
  <c r="H65" i="3"/>
  <c r="H66" i="3"/>
  <c r="H67" i="3"/>
  <c r="I67" i="3" s="1"/>
  <c r="H68" i="3"/>
  <c r="I68" i="3" s="1"/>
  <c r="H69" i="3"/>
  <c r="I69" i="3" s="1"/>
  <c r="H70" i="3"/>
  <c r="I70" i="3" s="1"/>
  <c r="H71" i="3"/>
  <c r="I71" i="3" s="1"/>
  <c r="H72" i="3"/>
  <c r="I72" i="3" s="1"/>
  <c r="H73" i="3"/>
  <c r="I73" i="3" s="1"/>
  <c r="H74" i="3"/>
  <c r="H75" i="3"/>
  <c r="H76" i="3"/>
  <c r="H77" i="3"/>
  <c r="H78" i="3"/>
  <c r="H79" i="3"/>
  <c r="I79" i="3" s="1"/>
  <c r="H80" i="3"/>
  <c r="I80" i="3" s="1"/>
  <c r="H81" i="3"/>
  <c r="I81" i="3" s="1"/>
  <c r="H82" i="3"/>
  <c r="I82" i="3" s="1"/>
  <c r="H83" i="3"/>
  <c r="I83" i="3" s="1"/>
  <c r="H84" i="3"/>
  <c r="I84" i="3" s="1"/>
  <c r="H85" i="3"/>
  <c r="I85" i="3" s="1"/>
  <c r="H86" i="3"/>
  <c r="H87" i="3"/>
  <c r="H88" i="3"/>
  <c r="H89" i="3"/>
  <c r="H90" i="3"/>
  <c r="H91" i="3"/>
  <c r="I91" i="3" s="1"/>
  <c r="H92" i="3"/>
  <c r="I92" i="3" s="1"/>
  <c r="H93" i="3"/>
  <c r="I93" i="3" s="1"/>
  <c r="H94" i="3"/>
  <c r="I94" i="3" s="1"/>
  <c r="H95" i="3"/>
  <c r="I95" i="3" s="1"/>
  <c r="H96" i="3"/>
  <c r="I96" i="3" s="1"/>
  <c r="H97" i="3"/>
  <c r="I97" i="3" s="1"/>
  <c r="H98" i="3"/>
  <c r="H99" i="3"/>
  <c r="H100" i="3"/>
  <c r="H101" i="3"/>
  <c r="H102" i="3"/>
  <c r="H103" i="3"/>
  <c r="I103" i="3" s="1"/>
  <c r="H104" i="3"/>
  <c r="I104" i="3" s="1"/>
  <c r="H105" i="3"/>
  <c r="I105" i="3" s="1"/>
  <c r="H106" i="3"/>
  <c r="I106" i="3" s="1"/>
  <c r="H107" i="3"/>
  <c r="I107" i="3" s="1"/>
  <c r="H108" i="3"/>
  <c r="I108" i="3" s="1"/>
  <c r="H109" i="3"/>
  <c r="I109" i="3" s="1"/>
  <c r="H110" i="3"/>
  <c r="H111" i="3"/>
  <c r="H112" i="3"/>
  <c r="H113" i="3"/>
  <c r="H114" i="3"/>
  <c r="H115" i="3"/>
  <c r="I115" i="3" s="1"/>
  <c r="H116" i="3"/>
  <c r="I116" i="3" s="1"/>
  <c r="H117" i="3"/>
  <c r="I117" i="3" s="1"/>
  <c r="H118" i="3"/>
  <c r="I118" i="3" s="1"/>
  <c r="H119" i="3"/>
  <c r="I119" i="3" s="1"/>
  <c r="H120" i="3"/>
  <c r="I120" i="3" s="1"/>
  <c r="H121" i="3"/>
  <c r="I121" i="3" s="1"/>
  <c r="H122" i="3"/>
  <c r="H123" i="3"/>
  <c r="H124" i="3"/>
  <c r="H125" i="3"/>
  <c r="H126" i="3"/>
  <c r="H127" i="3"/>
  <c r="I127" i="3" s="1"/>
  <c r="H128" i="3"/>
  <c r="I128" i="3" s="1"/>
  <c r="H129" i="3"/>
  <c r="I129" i="3" s="1"/>
  <c r="H130" i="3"/>
  <c r="I130" i="3" s="1"/>
  <c r="H131" i="3"/>
  <c r="I131" i="3" s="1"/>
  <c r="H132" i="3"/>
  <c r="I132" i="3" s="1"/>
  <c r="H133" i="3"/>
  <c r="I133" i="3" s="1"/>
  <c r="H134" i="3"/>
  <c r="H135" i="3"/>
  <c r="H136" i="3"/>
  <c r="H137" i="3"/>
  <c r="H138" i="3"/>
  <c r="H139" i="3"/>
  <c r="I139" i="3" s="1"/>
  <c r="H140" i="3"/>
  <c r="I140" i="3" s="1"/>
  <c r="H141" i="3"/>
  <c r="I141" i="3" s="1"/>
  <c r="H142" i="3"/>
  <c r="I142" i="3" s="1"/>
  <c r="H143" i="3"/>
  <c r="I143" i="3" s="1"/>
  <c r="H144" i="3"/>
  <c r="I144" i="3" s="1"/>
  <c r="H145" i="3"/>
  <c r="I145" i="3" s="1"/>
  <c r="H146" i="3"/>
  <c r="H147" i="3"/>
  <c r="H148" i="3"/>
  <c r="H149" i="3"/>
  <c r="H150" i="3"/>
  <c r="H151" i="3"/>
  <c r="I151" i="3" s="1"/>
  <c r="H152" i="3"/>
  <c r="I152" i="3" s="1"/>
  <c r="H153" i="3"/>
  <c r="I153" i="3" s="1"/>
  <c r="H154" i="3"/>
  <c r="I154" i="3" s="1"/>
  <c r="H155" i="3"/>
  <c r="I155" i="3" s="1"/>
  <c r="H156" i="3"/>
  <c r="I156" i="3" s="1"/>
  <c r="H157" i="3"/>
  <c r="I157" i="3" s="1"/>
  <c r="H158" i="3"/>
  <c r="H159" i="3"/>
  <c r="H160" i="3"/>
  <c r="H161" i="3"/>
  <c r="H162" i="3"/>
  <c r="H163" i="3"/>
  <c r="I163" i="3" s="1"/>
  <c r="H164" i="3"/>
  <c r="I164" i="3" s="1"/>
  <c r="H165" i="3"/>
  <c r="I165" i="3" s="1"/>
  <c r="H166" i="3"/>
  <c r="I166" i="3" s="1"/>
  <c r="H167" i="3"/>
  <c r="I167" i="3" s="1"/>
  <c r="H168" i="3"/>
  <c r="I168" i="3" s="1"/>
  <c r="H169" i="3"/>
  <c r="I169" i="3" s="1"/>
  <c r="H170" i="3"/>
  <c r="H171" i="3"/>
  <c r="H172" i="3"/>
  <c r="H173" i="3"/>
  <c r="H174" i="3"/>
  <c r="H175" i="3"/>
  <c r="I175" i="3" s="1"/>
  <c r="H176" i="3"/>
  <c r="I176" i="3" s="1"/>
  <c r="H177" i="3"/>
  <c r="I177" i="3" s="1"/>
  <c r="H178" i="3"/>
  <c r="I178" i="3" s="1"/>
  <c r="H179" i="3"/>
  <c r="I179" i="3" s="1"/>
  <c r="H180" i="3"/>
  <c r="I180" i="3" s="1"/>
  <c r="H181" i="3"/>
  <c r="I181" i="3" s="1"/>
  <c r="H182" i="3"/>
  <c r="H183" i="3"/>
  <c r="H184" i="3"/>
  <c r="H185" i="3"/>
  <c r="H186" i="3"/>
  <c r="H187" i="3"/>
  <c r="I187" i="3" s="1"/>
  <c r="H188" i="3"/>
  <c r="I188" i="3" s="1"/>
  <c r="H189" i="3"/>
  <c r="I189" i="3" s="1"/>
  <c r="H190" i="3"/>
  <c r="I190" i="3" s="1"/>
  <c r="H191" i="3"/>
  <c r="I191" i="3" s="1"/>
  <c r="H192" i="3"/>
  <c r="I192" i="3" s="1"/>
  <c r="H193" i="3"/>
  <c r="I193" i="3" s="1"/>
  <c r="H194" i="3"/>
  <c r="H195" i="3"/>
  <c r="H196" i="3"/>
  <c r="H197" i="3"/>
  <c r="H198" i="3"/>
  <c r="H199" i="3"/>
  <c r="I199" i="3" s="1"/>
  <c r="H200" i="3"/>
  <c r="I200" i="3" s="1"/>
  <c r="H201" i="3"/>
  <c r="I201" i="3" s="1"/>
  <c r="H202" i="3"/>
  <c r="I202" i="3" s="1"/>
  <c r="H203" i="3"/>
  <c r="I203" i="3" s="1"/>
  <c r="H204" i="3"/>
  <c r="I204" i="3" s="1"/>
  <c r="H205" i="3"/>
  <c r="I205" i="3" s="1"/>
  <c r="H206" i="3"/>
  <c r="H207" i="3"/>
  <c r="H208" i="3"/>
  <c r="H209" i="3"/>
  <c r="H210" i="3"/>
  <c r="H211" i="3"/>
  <c r="I211" i="3" s="1"/>
  <c r="H212" i="3"/>
  <c r="I212" i="3" s="1"/>
  <c r="H213" i="3"/>
  <c r="I213" i="3" s="1"/>
  <c r="H214" i="3"/>
  <c r="I214" i="3" s="1"/>
  <c r="H215" i="3"/>
  <c r="I215" i="3" s="1"/>
  <c r="H216" i="3"/>
  <c r="I216" i="3" s="1"/>
  <c r="H217" i="3"/>
  <c r="I217" i="3" s="1"/>
  <c r="H218" i="3"/>
  <c r="H219" i="3"/>
  <c r="H220" i="3"/>
  <c r="H221" i="3"/>
  <c r="H222" i="3"/>
  <c r="H223" i="3"/>
  <c r="I223" i="3" s="1"/>
  <c r="H224" i="3"/>
  <c r="I224" i="3" s="1"/>
  <c r="H225" i="3"/>
  <c r="I225" i="3" s="1"/>
  <c r="H226" i="3"/>
  <c r="I226" i="3" s="1"/>
  <c r="H227" i="3"/>
  <c r="I227" i="3" s="1"/>
  <c r="H228" i="3"/>
  <c r="I228" i="3" s="1"/>
  <c r="H229" i="3"/>
  <c r="I229" i="3" s="1"/>
  <c r="H230" i="3"/>
  <c r="H231" i="3"/>
  <c r="H232" i="3"/>
  <c r="H233" i="3"/>
  <c r="H234" i="3"/>
  <c r="H235" i="3"/>
  <c r="I235" i="3" s="1"/>
  <c r="H236" i="3"/>
  <c r="I236" i="3" s="1"/>
  <c r="H237" i="3"/>
  <c r="I237" i="3" s="1"/>
  <c r="H238" i="3"/>
  <c r="I238" i="3" s="1"/>
  <c r="H239" i="3"/>
  <c r="I239" i="3" s="1"/>
  <c r="H240" i="3"/>
  <c r="I240" i="3" s="1"/>
  <c r="H241" i="3"/>
  <c r="I241" i="3" s="1"/>
  <c r="H242" i="3"/>
  <c r="H243" i="3"/>
  <c r="H244" i="3"/>
  <c r="H245" i="3"/>
  <c r="H246" i="3"/>
  <c r="H247" i="3"/>
  <c r="I247" i="3" s="1"/>
  <c r="H248" i="3"/>
  <c r="I248" i="3" s="1"/>
  <c r="H249" i="3"/>
  <c r="I249" i="3" s="1"/>
  <c r="H250" i="3"/>
  <c r="I250" i="3" s="1"/>
  <c r="H251" i="3"/>
  <c r="I251" i="3" s="1"/>
  <c r="H252" i="3"/>
  <c r="I252" i="3" s="1"/>
  <c r="H253" i="3"/>
  <c r="I253" i="3" s="1"/>
  <c r="H254" i="3"/>
  <c r="H255" i="3"/>
  <c r="H256" i="3"/>
  <c r="H257" i="3"/>
  <c r="H258" i="3"/>
  <c r="H259" i="3"/>
  <c r="I259" i="3" s="1"/>
  <c r="H260" i="3"/>
  <c r="I260" i="3" s="1"/>
  <c r="H261" i="3"/>
  <c r="I261" i="3" s="1"/>
  <c r="H262" i="3"/>
  <c r="I262" i="3" s="1"/>
  <c r="H263" i="3"/>
  <c r="I263" i="3" s="1"/>
  <c r="H264" i="3"/>
  <c r="I264" i="3" s="1"/>
  <c r="H265" i="3"/>
  <c r="I265" i="3" s="1"/>
  <c r="H266" i="3"/>
  <c r="H267" i="3"/>
  <c r="H268" i="3"/>
  <c r="H269" i="3"/>
  <c r="H270" i="3"/>
  <c r="H271" i="3"/>
  <c r="I271" i="3" s="1"/>
  <c r="H272" i="3"/>
  <c r="I272" i="3" s="1"/>
  <c r="H273" i="3"/>
  <c r="I273" i="3" s="1"/>
  <c r="H274" i="3"/>
  <c r="I274" i="3" s="1"/>
  <c r="H275" i="3"/>
  <c r="I275" i="3" s="1"/>
  <c r="H276" i="3"/>
  <c r="I276" i="3" s="1"/>
  <c r="H277" i="3"/>
  <c r="I277" i="3" s="1"/>
  <c r="H278" i="3"/>
  <c r="H279" i="3"/>
  <c r="H280" i="3"/>
  <c r="H281" i="3"/>
  <c r="H282" i="3"/>
  <c r="H283" i="3"/>
  <c r="I283" i="3" s="1"/>
  <c r="H284" i="3"/>
  <c r="I284" i="3" s="1"/>
  <c r="H285" i="3"/>
  <c r="I285" i="3" s="1"/>
  <c r="H286" i="3"/>
  <c r="I286" i="3" s="1"/>
  <c r="H287" i="3"/>
  <c r="I287" i="3" s="1"/>
  <c r="H288" i="3"/>
  <c r="I288" i="3" s="1"/>
  <c r="H289" i="3"/>
  <c r="I289" i="3" s="1"/>
  <c r="H290" i="3"/>
  <c r="H291" i="3"/>
  <c r="H292" i="3"/>
  <c r="H293" i="3"/>
  <c r="H294" i="3"/>
  <c r="H295" i="3"/>
  <c r="I295" i="3" s="1"/>
  <c r="H296" i="3"/>
  <c r="I296" i="3" s="1"/>
  <c r="H297" i="3"/>
  <c r="I297" i="3" s="1"/>
  <c r="H298" i="3"/>
  <c r="I298" i="3" s="1"/>
  <c r="H299" i="3"/>
  <c r="I299" i="3" s="1"/>
  <c r="H300" i="3"/>
  <c r="I300" i="3" s="1"/>
  <c r="H301" i="3"/>
  <c r="I301" i="3" s="1"/>
  <c r="H302" i="3"/>
  <c r="H303" i="3"/>
  <c r="H304" i="3"/>
  <c r="H305" i="3"/>
  <c r="H306" i="3"/>
  <c r="H307" i="3"/>
  <c r="I307" i="3" s="1"/>
  <c r="H308" i="3"/>
  <c r="I308" i="3" s="1"/>
  <c r="H309" i="3"/>
  <c r="I309" i="3" s="1"/>
  <c r="H310" i="3"/>
  <c r="I310" i="3" s="1"/>
  <c r="H311" i="3"/>
  <c r="I311" i="3" s="1"/>
  <c r="H312" i="3"/>
  <c r="I312" i="3" s="1"/>
  <c r="H313" i="3"/>
  <c r="I313" i="3" s="1"/>
  <c r="H314" i="3"/>
  <c r="H315" i="3"/>
  <c r="H316" i="3"/>
  <c r="H317" i="3"/>
  <c r="H318" i="3"/>
  <c r="H319" i="3"/>
  <c r="I319" i="3" s="1"/>
  <c r="H320" i="3"/>
  <c r="I320" i="3" s="1"/>
  <c r="H321" i="3"/>
  <c r="I321" i="3" s="1"/>
  <c r="H322" i="3"/>
  <c r="I322" i="3" s="1"/>
  <c r="H323" i="3"/>
  <c r="I323" i="3" s="1"/>
  <c r="H324" i="3"/>
  <c r="I324" i="3" s="1"/>
  <c r="H325" i="3"/>
  <c r="I325" i="3" s="1"/>
  <c r="H326" i="3"/>
  <c r="H327" i="3"/>
  <c r="H328" i="3"/>
  <c r="H329" i="3"/>
  <c r="H330" i="3"/>
  <c r="H331" i="3"/>
  <c r="I331" i="3" s="1"/>
  <c r="H332" i="3"/>
  <c r="I332" i="3" s="1"/>
  <c r="H333" i="3"/>
  <c r="I333" i="3" s="1"/>
  <c r="H334" i="3"/>
  <c r="I334" i="3" s="1"/>
  <c r="H335" i="3"/>
  <c r="I335" i="3" s="1"/>
  <c r="H336" i="3"/>
  <c r="I336" i="3" s="1"/>
  <c r="H337" i="3"/>
  <c r="I337" i="3" s="1"/>
  <c r="H338" i="3"/>
  <c r="H339" i="3"/>
  <c r="H340" i="3"/>
  <c r="H341" i="3"/>
  <c r="H342" i="3"/>
  <c r="H343" i="3"/>
  <c r="I343" i="3" s="1"/>
  <c r="H344" i="3"/>
  <c r="I344" i="3" s="1"/>
  <c r="H345" i="3"/>
  <c r="I345" i="3" s="1"/>
  <c r="H346" i="3"/>
  <c r="I346" i="3" s="1"/>
  <c r="H347" i="3"/>
  <c r="I347" i="3" s="1"/>
  <c r="H348" i="3"/>
  <c r="I348" i="3" s="1"/>
  <c r="H349" i="3"/>
  <c r="I349" i="3" s="1"/>
  <c r="H350" i="3"/>
  <c r="H351" i="3"/>
  <c r="H352" i="3"/>
  <c r="H353" i="3"/>
  <c r="H354" i="3"/>
  <c r="H355" i="3"/>
  <c r="I355" i="3" s="1"/>
  <c r="H356" i="3"/>
  <c r="I356" i="3" s="1"/>
  <c r="H357" i="3"/>
  <c r="I357" i="3" s="1"/>
  <c r="H358" i="3"/>
  <c r="I358" i="3" s="1"/>
  <c r="H359" i="3"/>
  <c r="I359" i="3" s="1"/>
  <c r="H360" i="3"/>
  <c r="I360" i="3" s="1"/>
  <c r="H361" i="3"/>
  <c r="I361" i="3" s="1"/>
  <c r="H362" i="3"/>
  <c r="H363" i="3"/>
  <c r="H364" i="3"/>
  <c r="H365" i="3"/>
  <c r="H366" i="3"/>
  <c r="H367" i="3"/>
  <c r="I367" i="3" s="1"/>
  <c r="H368" i="3"/>
  <c r="I368" i="3" s="1"/>
  <c r="H369" i="3"/>
  <c r="I369" i="3" s="1"/>
  <c r="H370" i="3"/>
  <c r="I370" i="3" s="1"/>
  <c r="H371" i="3"/>
  <c r="I371" i="3" s="1"/>
  <c r="H372" i="3"/>
  <c r="I372" i="3" s="1"/>
  <c r="H373" i="3"/>
  <c r="I373" i="3" s="1"/>
  <c r="H374" i="3"/>
  <c r="H375" i="3"/>
  <c r="H376" i="3"/>
  <c r="H377" i="3"/>
  <c r="H378" i="3"/>
  <c r="H379" i="3"/>
  <c r="I379" i="3" s="1"/>
  <c r="H380" i="3"/>
  <c r="I380" i="3" s="1"/>
  <c r="H381" i="3"/>
  <c r="I381" i="3" s="1"/>
  <c r="H382" i="3"/>
  <c r="I382" i="3" s="1"/>
  <c r="H383" i="3"/>
  <c r="I383" i="3" s="1"/>
  <c r="H384" i="3"/>
  <c r="I384" i="3" s="1"/>
  <c r="H385" i="3"/>
  <c r="I385" i="3" s="1"/>
  <c r="H386" i="3"/>
  <c r="H387" i="3"/>
  <c r="H388" i="3"/>
  <c r="H389" i="3"/>
  <c r="H390" i="3"/>
  <c r="H391" i="3"/>
  <c r="I391" i="3" s="1"/>
  <c r="H392" i="3"/>
  <c r="I392" i="3" s="1"/>
  <c r="H393" i="3"/>
  <c r="I393" i="3" s="1"/>
  <c r="H394" i="3"/>
  <c r="I394" i="3" s="1"/>
  <c r="H395" i="3"/>
  <c r="I395" i="3" s="1"/>
  <c r="H396" i="3"/>
  <c r="I396" i="3" s="1"/>
  <c r="H397" i="3"/>
  <c r="H398" i="3"/>
  <c r="H399" i="3"/>
  <c r="H400" i="3"/>
  <c r="H401" i="3"/>
  <c r="H402" i="3"/>
  <c r="H403" i="3"/>
  <c r="I403" i="3" s="1"/>
  <c r="H404" i="3"/>
  <c r="I404" i="3" s="1"/>
  <c r="H405" i="3"/>
  <c r="I405" i="3" s="1"/>
  <c r="H406" i="3"/>
  <c r="I406" i="3" s="1"/>
  <c r="H407" i="3"/>
  <c r="I407" i="3" s="1"/>
  <c r="H408" i="3"/>
  <c r="I408" i="3" s="1"/>
  <c r="H409" i="3"/>
  <c r="H410" i="3"/>
  <c r="H411" i="3"/>
  <c r="H412" i="3"/>
  <c r="H413" i="3"/>
  <c r="H414" i="3"/>
  <c r="H415" i="3"/>
  <c r="I415" i="3" s="1"/>
  <c r="H416" i="3"/>
  <c r="I416" i="3" s="1"/>
  <c r="H417" i="3"/>
  <c r="I417" i="3" s="1"/>
  <c r="H418" i="3"/>
  <c r="I418" i="3" s="1"/>
  <c r="H419" i="3"/>
  <c r="I419" i="3" s="1"/>
  <c r="H420" i="3"/>
  <c r="I420" i="3" s="1"/>
  <c r="H421" i="3"/>
  <c r="H422" i="3"/>
  <c r="H423" i="3"/>
  <c r="H424" i="3"/>
  <c r="H425" i="3"/>
  <c r="H426" i="3"/>
  <c r="H427" i="3"/>
  <c r="I427" i="3" s="1"/>
  <c r="H428" i="3"/>
  <c r="I428" i="3" s="1"/>
  <c r="H429" i="3"/>
  <c r="I429" i="3" s="1"/>
  <c r="H430" i="3"/>
  <c r="I430" i="3" s="1"/>
  <c r="H431" i="3"/>
  <c r="I431" i="3" s="1"/>
  <c r="H432" i="3"/>
  <c r="I432" i="3" s="1"/>
  <c r="H433" i="3"/>
  <c r="H434" i="3"/>
  <c r="H435" i="3"/>
  <c r="H436" i="3"/>
  <c r="H437" i="3"/>
  <c r="H438" i="3"/>
  <c r="H439" i="3"/>
  <c r="I439" i="3" s="1"/>
  <c r="H440" i="3"/>
  <c r="I440" i="3" s="1"/>
  <c r="H441" i="3"/>
  <c r="I441" i="3" s="1"/>
  <c r="H442" i="3"/>
  <c r="I442" i="3" s="1"/>
  <c r="H443" i="3"/>
  <c r="I443" i="3" s="1"/>
  <c r="H444" i="3"/>
  <c r="I444" i="3" s="1"/>
  <c r="H445" i="3"/>
  <c r="H446" i="3"/>
  <c r="H447" i="3"/>
  <c r="H448" i="3"/>
  <c r="H449" i="3"/>
  <c r="H450" i="3"/>
  <c r="H451" i="3"/>
  <c r="I451" i="3" s="1"/>
  <c r="H452" i="3"/>
  <c r="I452" i="3" s="1"/>
  <c r="H453" i="3"/>
  <c r="I453" i="3" s="1"/>
  <c r="H454" i="3"/>
  <c r="I454" i="3" s="1"/>
  <c r="H455" i="3"/>
  <c r="I455" i="3" s="1"/>
  <c r="H456" i="3"/>
  <c r="I456" i="3" s="1"/>
  <c r="H457" i="3"/>
  <c r="H458" i="3"/>
  <c r="H459" i="3"/>
  <c r="H460" i="3"/>
  <c r="H461" i="3"/>
  <c r="H462" i="3"/>
  <c r="H463" i="3"/>
  <c r="I463" i="3" s="1"/>
  <c r="H464" i="3"/>
  <c r="I464" i="3" s="1"/>
  <c r="H465" i="3"/>
  <c r="I465" i="3" s="1"/>
  <c r="H466" i="3"/>
  <c r="I466" i="3" s="1"/>
  <c r="H467" i="3"/>
  <c r="I467" i="3" s="1"/>
  <c r="H468" i="3"/>
  <c r="I468" i="3" s="1"/>
  <c r="H469" i="3"/>
  <c r="H470" i="3"/>
  <c r="H471" i="3"/>
  <c r="H472" i="3"/>
  <c r="H473" i="3"/>
  <c r="H474" i="3"/>
  <c r="H475" i="3"/>
  <c r="I475" i="3" s="1"/>
  <c r="H476" i="3"/>
  <c r="I476" i="3" s="1"/>
  <c r="H477" i="3"/>
  <c r="I477" i="3" s="1"/>
  <c r="H478" i="3"/>
  <c r="I478" i="3" s="1"/>
  <c r="H479" i="3"/>
  <c r="I479" i="3" s="1"/>
  <c r="H480" i="3"/>
  <c r="I480" i="3" s="1"/>
  <c r="H481" i="3"/>
  <c r="H482" i="3"/>
  <c r="H483" i="3"/>
  <c r="H484" i="3"/>
  <c r="H485" i="3"/>
  <c r="H486" i="3"/>
  <c r="H487" i="3"/>
  <c r="I487" i="3" s="1"/>
  <c r="H488" i="3"/>
  <c r="I488" i="3" s="1"/>
  <c r="H489" i="3"/>
  <c r="I489" i="3" s="1"/>
  <c r="H490" i="3"/>
  <c r="I490" i="3" s="1"/>
  <c r="H491" i="3"/>
  <c r="I491" i="3" s="1"/>
  <c r="H492" i="3"/>
  <c r="I492" i="3" s="1"/>
  <c r="H493" i="3"/>
  <c r="H494" i="3"/>
  <c r="H495" i="3"/>
  <c r="H496" i="3"/>
  <c r="H497" i="3"/>
  <c r="H498" i="3"/>
  <c r="H499" i="3"/>
  <c r="I499" i="3" s="1"/>
  <c r="H500" i="3"/>
  <c r="I500" i="3" s="1"/>
  <c r="H501" i="3"/>
  <c r="I501" i="3" s="1"/>
  <c r="H502" i="3"/>
  <c r="I502" i="3" s="1"/>
  <c r="H503" i="3"/>
  <c r="I503" i="3" s="1"/>
  <c r="H504" i="3"/>
  <c r="I504" i="3" s="1"/>
  <c r="H505" i="3"/>
  <c r="H506" i="3"/>
  <c r="H507" i="3"/>
  <c r="H508" i="3"/>
  <c r="H509" i="3"/>
  <c r="H510" i="3"/>
  <c r="H511" i="3"/>
  <c r="I511" i="3" s="1"/>
  <c r="H512" i="3"/>
  <c r="I512" i="3" s="1"/>
  <c r="H513" i="3"/>
  <c r="I513" i="3" s="1"/>
  <c r="H514" i="3"/>
  <c r="I514" i="3" s="1"/>
  <c r="H515" i="3"/>
  <c r="I515" i="3" s="1"/>
  <c r="H516" i="3"/>
  <c r="I516" i="3" s="1"/>
  <c r="H517" i="3"/>
  <c r="H518" i="3"/>
  <c r="H519" i="3"/>
  <c r="H520" i="3"/>
  <c r="H521" i="3"/>
  <c r="H522" i="3"/>
  <c r="H523" i="3"/>
  <c r="I523" i="3" s="1"/>
  <c r="H524" i="3"/>
  <c r="I524" i="3" s="1"/>
  <c r="H525" i="3"/>
  <c r="I525" i="3" s="1"/>
  <c r="H526" i="3"/>
  <c r="I526" i="3" s="1"/>
  <c r="H527" i="3"/>
  <c r="I527" i="3" s="1"/>
  <c r="H528" i="3"/>
  <c r="I528" i="3" s="1"/>
  <c r="H529" i="3"/>
  <c r="H530" i="3"/>
  <c r="H531" i="3"/>
  <c r="H532" i="3"/>
  <c r="H8" i="3"/>
  <c r="I8" i="3" s="1"/>
  <c r="I11" i="2"/>
  <c r="I12" i="2"/>
  <c r="I13" i="2"/>
  <c r="I14" i="2"/>
  <c r="I15" i="2"/>
  <c r="I16" i="2"/>
  <c r="I23" i="2"/>
  <c r="I25" i="2"/>
  <c r="I26" i="2"/>
  <c r="I27" i="2"/>
  <c r="I28" i="2"/>
  <c r="I35" i="2"/>
  <c r="I36" i="2"/>
  <c r="I37" i="2"/>
  <c r="I38" i="2"/>
  <c r="I39" i="2"/>
  <c r="I40" i="2"/>
  <c r="I47" i="2"/>
  <c r="I48" i="2"/>
  <c r="I49" i="2"/>
  <c r="I50" i="2"/>
  <c r="I51" i="2"/>
  <c r="I52" i="2"/>
  <c r="I59" i="2"/>
  <c r="I60" i="2"/>
  <c r="I61" i="2"/>
  <c r="I62" i="2"/>
  <c r="I63" i="2"/>
  <c r="I64" i="2"/>
  <c r="I71" i="2"/>
  <c r="I72" i="2"/>
  <c r="I73" i="2"/>
  <c r="I74" i="2"/>
  <c r="I75" i="2"/>
  <c r="I76" i="2"/>
  <c r="I83" i="2"/>
  <c r="I84" i="2"/>
  <c r="I85" i="2"/>
  <c r="I86" i="2"/>
  <c r="I87" i="2"/>
  <c r="I88" i="2"/>
  <c r="I95" i="2"/>
  <c r="I96" i="2"/>
  <c r="I97" i="2"/>
  <c r="I98" i="2"/>
  <c r="I99" i="2"/>
  <c r="I100" i="2"/>
  <c r="I107" i="2"/>
  <c r="I108" i="2"/>
  <c r="I109" i="2"/>
  <c r="I110" i="2"/>
  <c r="I111" i="2"/>
  <c r="I112" i="2"/>
  <c r="I119" i="2"/>
  <c r="I120" i="2"/>
  <c r="I121" i="2"/>
  <c r="I122" i="2"/>
  <c r="I123" i="2"/>
  <c r="I124" i="2"/>
  <c r="I131" i="2"/>
  <c r="I132" i="2"/>
  <c r="I133" i="2"/>
  <c r="I134" i="2"/>
  <c r="I135" i="2"/>
  <c r="I136" i="2"/>
  <c r="I143" i="2"/>
  <c r="I144" i="2"/>
  <c r="I145" i="2"/>
  <c r="I146" i="2"/>
  <c r="I147" i="2"/>
  <c r="I148" i="2"/>
  <c r="I155" i="2"/>
  <c r="I156" i="2"/>
  <c r="I157" i="2"/>
  <c r="I158" i="2"/>
  <c r="I159" i="2"/>
  <c r="I160" i="2"/>
  <c r="I167" i="2"/>
  <c r="I168" i="2"/>
  <c r="I169" i="2"/>
  <c r="I170" i="2"/>
  <c r="I171" i="2"/>
  <c r="I172" i="2"/>
  <c r="I179" i="2"/>
  <c r="I180" i="2"/>
  <c r="I181" i="2"/>
  <c r="I182" i="2"/>
  <c r="I183" i="2"/>
  <c r="I184" i="2"/>
  <c r="I191" i="2"/>
  <c r="I192" i="2"/>
  <c r="I193" i="2"/>
  <c r="I194" i="2"/>
  <c r="I195" i="2"/>
  <c r="I196" i="2"/>
  <c r="I203" i="2"/>
  <c r="I204" i="2"/>
  <c r="I205" i="2"/>
  <c r="I206" i="2"/>
  <c r="I207" i="2"/>
  <c r="I208" i="2"/>
  <c r="I215" i="2"/>
  <c r="I216" i="2"/>
  <c r="I217" i="2"/>
  <c r="I218" i="2"/>
  <c r="I219" i="2"/>
  <c r="I220" i="2"/>
  <c r="I227" i="2"/>
  <c r="I228" i="2"/>
  <c r="I229" i="2"/>
  <c r="I230" i="2"/>
  <c r="I231" i="2"/>
  <c r="I232" i="2"/>
  <c r="I239" i="2"/>
  <c r="I240" i="2"/>
  <c r="I241" i="2"/>
  <c r="I242" i="2"/>
  <c r="I243" i="2"/>
  <c r="I244" i="2"/>
  <c r="I251" i="2"/>
  <c r="I252" i="2"/>
  <c r="I253" i="2"/>
  <c r="I254" i="2"/>
  <c r="I255" i="2"/>
  <c r="I256" i="2"/>
  <c r="I263" i="2"/>
  <c r="I264" i="2"/>
  <c r="I265" i="2"/>
  <c r="I266" i="2"/>
  <c r="I267" i="2"/>
  <c r="I268" i="2"/>
  <c r="I275" i="2"/>
  <c r="I276" i="2"/>
  <c r="I277" i="2"/>
  <c r="I278" i="2"/>
  <c r="I279" i="2"/>
  <c r="I280" i="2"/>
  <c r="I287" i="2"/>
  <c r="I288" i="2"/>
  <c r="I289" i="2"/>
  <c r="I290" i="2"/>
  <c r="I291" i="2"/>
  <c r="I292" i="2"/>
  <c r="I299" i="2"/>
  <c r="I300" i="2"/>
  <c r="I301" i="2"/>
  <c r="I302" i="2"/>
  <c r="I303" i="2"/>
  <c r="I304" i="2"/>
  <c r="I311" i="2"/>
  <c r="I312" i="2"/>
  <c r="I313" i="2"/>
  <c r="I314" i="2"/>
  <c r="I315" i="2"/>
  <c r="I316" i="2"/>
  <c r="I323" i="2"/>
  <c r="I324" i="2"/>
  <c r="I325" i="2"/>
  <c r="I326" i="2"/>
  <c r="I327" i="2"/>
  <c r="I328" i="2"/>
  <c r="I335" i="2"/>
  <c r="I336" i="2"/>
  <c r="I337" i="2"/>
  <c r="I338" i="2"/>
  <c r="I339" i="2"/>
  <c r="I340" i="2"/>
  <c r="I347" i="2"/>
  <c r="I348" i="2"/>
  <c r="I349" i="2"/>
  <c r="I350" i="2"/>
  <c r="I351" i="2"/>
  <c r="I352" i="2"/>
  <c r="I359" i="2"/>
  <c r="I360" i="2"/>
  <c r="I361" i="2"/>
  <c r="I362" i="2"/>
  <c r="I363" i="2"/>
  <c r="I364" i="2"/>
  <c r="I371" i="2"/>
  <c r="I372" i="2"/>
  <c r="I373" i="2"/>
  <c r="I374" i="2"/>
  <c r="I375" i="2"/>
  <c r="I376" i="2"/>
  <c r="I383" i="2"/>
  <c r="I384" i="2"/>
  <c r="I385" i="2"/>
  <c r="I386" i="2"/>
  <c r="I387" i="2"/>
  <c r="I388" i="2"/>
  <c r="I395" i="2"/>
  <c r="I396" i="2"/>
  <c r="I397" i="2"/>
  <c r="I398" i="2"/>
  <c r="I399" i="2"/>
  <c r="I400" i="2"/>
  <c r="I407" i="2"/>
  <c r="I408" i="2"/>
  <c r="I409" i="2"/>
  <c r="I410" i="2"/>
  <c r="I411" i="2"/>
  <c r="I412" i="2"/>
  <c r="I419" i="2"/>
  <c r="I420" i="2"/>
  <c r="I421" i="2"/>
  <c r="I422" i="2"/>
  <c r="I423" i="2"/>
  <c r="I424" i="2"/>
  <c r="I431" i="2"/>
  <c r="I432" i="2"/>
  <c r="I433" i="2"/>
  <c r="I434" i="2"/>
  <c r="I435" i="2"/>
  <c r="I436" i="2"/>
  <c r="I443" i="2"/>
  <c r="I444" i="2"/>
  <c r="I445" i="2"/>
  <c r="I446" i="2"/>
  <c r="I447" i="2"/>
  <c r="I448" i="2"/>
  <c r="I455" i="2"/>
  <c r="I456" i="2"/>
  <c r="I457" i="2"/>
  <c r="I458" i="2"/>
  <c r="I459" i="2"/>
  <c r="I460" i="2"/>
  <c r="I467" i="2"/>
  <c r="I468" i="2"/>
  <c r="I469" i="2"/>
  <c r="I470" i="2"/>
  <c r="I471" i="2"/>
  <c r="I472" i="2"/>
  <c r="I8" i="2"/>
  <c r="H9" i="2"/>
  <c r="I9" i="2" s="1"/>
  <c r="H10" i="2"/>
  <c r="I10" i="2" s="1"/>
  <c r="H11" i="2"/>
  <c r="H12" i="2"/>
  <c r="H13" i="2"/>
  <c r="H14" i="2"/>
  <c r="H15" i="2"/>
  <c r="H16" i="2"/>
  <c r="H17" i="2"/>
  <c r="I17" i="2" s="1"/>
  <c r="H18" i="2"/>
  <c r="I18" i="2" s="1"/>
  <c r="H19" i="2"/>
  <c r="I19" i="2" s="1"/>
  <c r="H20" i="2"/>
  <c r="I20" i="2" s="1"/>
  <c r="H21" i="2"/>
  <c r="I21" i="2" s="1"/>
  <c r="H22" i="2"/>
  <c r="I22" i="2" s="1"/>
  <c r="H23" i="2"/>
  <c r="H24" i="2"/>
  <c r="I24" i="2" s="1"/>
  <c r="H25" i="2"/>
  <c r="H26" i="2"/>
  <c r="H27" i="2"/>
  <c r="H28" i="2"/>
  <c r="H29" i="2"/>
  <c r="I29" i="2" s="1"/>
  <c r="H30" i="2"/>
  <c r="I30" i="2" s="1"/>
  <c r="H31" i="2"/>
  <c r="I31" i="2" s="1"/>
  <c r="H32" i="2"/>
  <c r="I32" i="2" s="1"/>
  <c r="H33" i="2"/>
  <c r="I33" i="2" s="1"/>
  <c r="H34" i="2"/>
  <c r="I34" i="2" s="1"/>
  <c r="H35" i="2"/>
  <c r="H36" i="2"/>
  <c r="H37" i="2"/>
  <c r="H38" i="2"/>
  <c r="H39" i="2"/>
  <c r="H40" i="2"/>
  <c r="H41" i="2"/>
  <c r="I41" i="2" s="1"/>
  <c r="H42" i="2"/>
  <c r="I42" i="2" s="1"/>
  <c r="H43" i="2"/>
  <c r="I43" i="2" s="1"/>
  <c r="H44" i="2"/>
  <c r="I44" i="2" s="1"/>
  <c r="H45" i="2"/>
  <c r="I45" i="2" s="1"/>
  <c r="H46" i="2"/>
  <c r="I46" i="2" s="1"/>
  <c r="H47" i="2"/>
  <c r="H48" i="2"/>
  <c r="H49" i="2"/>
  <c r="H50" i="2"/>
  <c r="H51" i="2"/>
  <c r="H52" i="2"/>
  <c r="H53" i="2"/>
  <c r="I53" i="2" s="1"/>
  <c r="H54" i="2"/>
  <c r="I54" i="2" s="1"/>
  <c r="H55" i="2"/>
  <c r="I55" i="2" s="1"/>
  <c r="H56" i="2"/>
  <c r="I56" i="2" s="1"/>
  <c r="H57" i="2"/>
  <c r="I57" i="2" s="1"/>
  <c r="H58" i="2"/>
  <c r="I58" i="2" s="1"/>
  <c r="H59" i="2"/>
  <c r="H60" i="2"/>
  <c r="H61" i="2"/>
  <c r="H62" i="2"/>
  <c r="H63" i="2"/>
  <c r="H64" i="2"/>
  <c r="H65" i="2"/>
  <c r="I65" i="2" s="1"/>
  <c r="H66" i="2"/>
  <c r="I66" i="2" s="1"/>
  <c r="H67" i="2"/>
  <c r="I67" i="2" s="1"/>
  <c r="H68" i="2"/>
  <c r="I68" i="2" s="1"/>
  <c r="H69" i="2"/>
  <c r="I69" i="2" s="1"/>
  <c r="H70" i="2"/>
  <c r="I70" i="2" s="1"/>
  <c r="H71" i="2"/>
  <c r="H72" i="2"/>
  <c r="H73" i="2"/>
  <c r="H74" i="2"/>
  <c r="H75" i="2"/>
  <c r="H76" i="2"/>
  <c r="H77" i="2"/>
  <c r="I77" i="2" s="1"/>
  <c r="H78" i="2"/>
  <c r="I78" i="2" s="1"/>
  <c r="H79" i="2"/>
  <c r="I79" i="2" s="1"/>
  <c r="H80" i="2"/>
  <c r="I80" i="2" s="1"/>
  <c r="H81" i="2"/>
  <c r="I81" i="2" s="1"/>
  <c r="H82" i="2"/>
  <c r="I82" i="2" s="1"/>
  <c r="H83" i="2"/>
  <c r="H84" i="2"/>
  <c r="H85" i="2"/>
  <c r="H86" i="2"/>
  <c r="H87" i="2"/>
  <c r="H88" i="2"/>
  <c r="H89" i="2"/>
  <c r="I89" i="2" s="1"/>
  <c r="H90" i="2"/>
  <c r="I90" i="2" s="1"/>
  <c r="H91" i="2"/>
  <c r="I91" i="2" s="1"/>
  <c r="H92" i="2"/>
  <c r="I92" i="2" s="1"/>
  <c r="H93" i="2"/>
  <c r="I93" i="2" s="1"/>
  <c r="H94" i="2"/>
  <c r="I94" i="2" s="1"/>
  <c r="H95" i="2"/>
  <c r="H96" i="2"/>
  <c r="H97" i="2"/>
  <c r="H98" i="2"/>
  <c r="H99" i="2"/>
  <c r="H100" i="2"/>
  <c r="H101" i="2"/>
  <c r="I101" i="2" s="1"/>
  <c r="H102" i="2"/>
  <c r="I102" i="2" s="1"/>
  <c r="H103" i="2"/>
  <c r="I103" i="2" s="1"/>
  <c r="H104" i="2"/>
  <c r="I104" i="2" s="1"/>
  <c r="H105" i="2"/>
  <c r="I105" i="2" s="1"/>
  <c r="H106" i="2"/>
  <c r="I106" i="2" s="1"/>
  <c r="H107" i="2"/>
  <c r="H108" i="2"/>
  <c r="H109" i="2"/>
  <c r="H110" i="2"/>
  <c r="H111" i="2"/>
  <c r="H112" i="2"/>
  <c r="H113" i="2"/>
  <c r="I113" i="2" s="1"/>
  <c r="H114" i="2"/>
  <c r="I114" i="2" s="1"/>
  <c r="H115" i="2"/>
  <c r="I115" i="2" s="1"/>
  <c r="H116" i="2"/>
  <c r="I116" i="2" s="1"/>
  <c r="H117" i="2"/>
  <c r="I117" i="2" s="1"/>
  <c r="H118" i="2"/>
  <c r="I118" i="2" s="1"/>
  <c r="H119" i="2"/>
  <c r="H120" i="2"/>
  <c r="H121" i="2"/>
  <c r="H122" i="2"/>
  <c r="H123" i="2"/>
  <c r="H124" i="2"/>
  <c r="H125" i="2"/>
  <c r="I125" i="2" s="1"/>
  <c r="H126" i="2"/>
  <c r="I126" i="2" s="1"/>
  <c r="H127" i="2"/>
  <c r="I127" i="2" s="1"/>
  <c r="H128" i="2"/>
  <c r="I128" i="2" s="1"/>
  <c r="H129" i="2"/>
  <c r="I129" i="2" s="1"/>
  <c r="H130" i="2"/>
  <c r="I130" i="2" s="1"/>
  <c r="H131" i="2"/>
  <c r="H132" i="2"/>
  <c r="H133" i="2"/>
  <c r="H134" i="2"/>
  <c r="H135" i="2"/>
  <c r="H136" i="2"/>
  <c r="H137" i="2"/>
  <c r="I137" i="2" s="1"/>
  <c r="H138" i="2"/>
  <c r="I138" i="2" s="1"/>
  <c r="H139" i="2"/>
  <c r="I139" i="2" s="1"/>
  <c r="H140" i="2"/>
  <c r="I140" i="2" s="1"/>
  <c r="H141" i="2"/>
  <c r="I141" i="2" s="1"/>
  <c r="H142" i="2"/>
  <c r="I142" i="2" s="1"/>
  <c r="H143" i="2"/>
  <c r="H144" i="2"/>
  <c r="H145" i="2"/>
  <c r="H146" i="2"/>
  <c r="H147" i="2"/>
  <c r="H148" i="2"/>
  <c r="H149" i="2"/>
  <c r="I149" i="2" s="1"/>
  <c r="H150" i="2"/>
  <c r="I150" i="2" s="1"/>
  <c r="H151" i="2"/>
  <c r="I151" i="2" s="1"/>
  <c r="H152" i="2"/>
  <c r="I152" i="2" s="1"/>
  <c r="H153" i="2"/>
  <c r="I153" i="2" s="1"/>
  <c r="H154" i="2"/>
  <c r="I154" i="2" s="1"/>
  <c r="H155" i="2"/>
  <c r="H156" i="2"/>
  <c r="H157" i="2"/>
  <c r="H158" i="2"/>
  <c r="H159" i="2"/>
  <c r="H160" i="2"/>
  <c r="H161" i="2"/>
  <c r="I161" i="2" s="1"/>
  <c r="H162" i="2"/>
  <c r="I162" i="2" s="1"/>
  <c r="H163" i="2"/>
  <c r="I163" i="2" s="1"/>
  <c r="H164" i="2"/>
  <c r="I164" i="2" s="1"/>
  <c r="H165" i="2"/>
  <c r="I165" i="2" s="1"/>
  <c r="H166" i="2"/>
  <c r="I166" i="2" s="1"/>
  <c r="H167" i="2"/>
  <c r="H168" i="2"/>
  <c r="H169" i="2"/>
  <c r="H170" i="2"/>
  <c r="H171" i="2"/>
  <c r="H172" i="2"/>
  <c r="H173" i="2"/>
  <c r="I173" i="2" s="1"/>
  <c r="H174" i="2"/>
  <c r="I174" i="2" s="1"/>
  <c r="H175" i="2"/>
  <c r="I175" i="2" s="1"/>
  <c r="H176" i="2"/>
  <c r="I176" i="2" s="1"/>
  <c r="H177" i="2"/>
  <c r="I177" i="2" s="1"/>
  <c r="H178" i="2"/>
  <c r="I178" i="2" s="1"/>
  <c r="H179" i="2"/>
  <c r="H180" i="2"/>
  <c r="H181" i="2"/>
  <c r="H182" i="2"/>
  <c r="H183" i="2"/>
  <c r="H184" i="2"/>
  <c r="H185" i="2"/>
  <c r="I185" i="2" s="1"/>
  <c r="H186" i="2"/>
  <c r="I186" i="2" s="1"/>
  <c r="H187" i="2"/>
  <c r="I187" i="2" s="1"/>
  <c r="H188" i="2"/>
  <c r="I188" i="2" s="1"/>
  <c r="H189" i="2"/>
  <c r="I189" i="2" s="1"/>
  <c r="H190" i="2"/>
  <c r="I190" i="2" s="1"/>
  <c r="H191" i="2"/>
  <c r="H192" i="2"/>
  <c r="H193" i="2"/>
  <c r="H194" i="2"/>
  <c r="H195" i="2"/>
  <c r="H196" i="2"/>
  <c r="H197" i="2"/>
  <c r="I197" i="2" s="1"/>
  <c r="H198" i="2"/>
  <c r="I198" i="2" s="1"/>
  <c r="H199" i="2"/>
  <c r="I199" i="2" s="1"/>
  <c r="H200" i="2"/>
  <c r="I200" i="2" s="1"/>
  <c r="H201" i="2"/>
  <c r="I201" i="2" s="1"/>
  <c r="H202" i="2"/>
  <c r="I202" i="2" s="1"/>
  <c r="H203" i="2"/>
  <c r="H204" i="2"/>
  <c r="H205" i="2"/>
  <c r="H206" i="2"/>
  <c r="H207" i="2"/>
  <c r="H208" i="2"/>
  <c r="H209" i="2"/>
  <c r="I209" i="2" s="1"/>
  <c r="H210" i="2"/>
  <c r="I210" i="2" s="1"/>
  <c r="H211" i="2"/>
  <c r="I211" i="2" s="1"/>
  <c r="H212" i="2"/>
  <c r="I212" i="2" s="1"/>
  <c r="H213" i="2"/>
  <c r="I213" i="2" s="1"/>
  <c r="H214" i="2"/>
  <c r="I214" i="2" s="1"/>
  <c r="H215" i="2"/>
  <c r="H216" i="2"/>
  <c r="H217" i="2"/>
  <c r="H218" i="2"/>
  <c r="H219" i="2"/>
  <c r="H220" i="2"/>
  <c r="H221" i="2"/>
  <c r="I221" i="2" s="1"/>
  <c r="H222" i="2"/>
  <c r="I222" i="2" s="1"/>
  <c r="H223" i="2"/>
  <c r="I223" i="2" s="1"/>
  <c r="H224" i="2"/>
  <c r="I224" i="2" s="1"/>
  <c r="H225" i="2"/>
  <c r="I225" i="2" s="1"/>
  <c r="H226" i="2"/>
  <c r="I226" i="2" s="1"/>
  <c r="H227" i="2"/>
  <c r="H228" i="2"/>
  <c r="H229" i="2"/>
  <c r="H230" i="2"/>
  <c r="H231" i="2"/>
  <c r="H232" i="2"/>
  <c r="H233" i="2"/>
  <c r="I233" i="2" s="1"/>
  <c r="H234" i="2"/>
  <c r="I234" i="2" s="1"/>
  <c r="H235" i="2"/>
  <c r="I235" i="2" s="1"/>
  <c r="H236" i="2"/>
  <c r="I236" i="2" s="1"/>
  <c r="H237" i="2"/>
  <c r="I237" i="2" s="1"/>
  <c r="H238" i="2"/>
  <c r="I238" i="2" s="1"/>
  <c r="H239" i="2"/>
  <c r="H240" i="2"/>
  <c r="H241" i="2"/>
  <c r="H242" i="2"/>
  <c r="H243" i="2"/>
  <c r="H244" i="2"/>
  <c r="H245" i="2"/>
  <c r="I245" i="2" s="1"/>
  <c r="H246" i="2"/>
  <c r="I246" i="2" s="1"/>
  <c r="H247" i="2"/>
  <c r="I247" i="2" s="1"/>
  <c r="H248" i="2"/>
  <c r="I248" i="2" s="1"/>
  <c r="H249" i="2"/>
  <c r="I249" i="2" s="1"/>
  <c r="H250" i="2"/>
  <c r="I250" i="2" s="1"/>
  <c r="H251" i="2"/>
  <c r="H252" i="2"/>
  <c r="H253" i="2"/>
  <c r="H254" i="2"/>
  <c r="H255" i="2"/>
  <c r="H256" i="2"/>
  <c r="H257" i="2"/>
  <c r="I257" i="2" s="1"/>
  <c r="H258" i="2"/>
  <c r="I258" i="2" s="1"/>
  <c r="H259" i="2"/>
  <c r="I259" i="2" s="1"/>
  <c r="H260" i="2"/>
  <c r="I260" i="2" s="1"/>
  <c r="H261" i="2"/>
  <c r="I261" i="2" s="1"/>
  <c r="H262" i="2"/>
  <c r="I262" i="2" s="1"/>
  <c r="H263" i="2"/>
  <c r="H264" i="2"/>
  <c r="H265" i="2"/>
  <c r="H266" i="2"/>
  <c r="H267" i="2"/>
  <c r="H268" i="2"/>
  <c r="H269" i="2"/>
  <c r="I269" i="2" s="1"/>
  <c r="H270" i="2"/>
  <c r="I270" i="2" s="1"/>
  <c r="H271" i="2"/>
  <c r="I271" i="2" s="1"/>
  <c r="H272" i="2"/>
  <c r="I272" i="2" s="1"/>
  <c r="H273" i="2"/>
  <c r="I273" i="2" s="1"/>
  <c r="H274" i="2"/>
  <c r="I274" i="2" s="1"/>
  <c r="H275" i="2"/>
  <c r="H276" i="2"/>
  <c r="H277" i="2"/>
  <c r="H278" i="2"/>
  <c r="H279" i="2"/>
  <c r="H280" i="2"/>
  <c r="H281" i="2"/>
  <c r="I281" i="2" s="1"/>
  <c r="H282" i="2"/>
  <c r="I282" i="2" s="1"/>
  <c r="H283" i="2"/>
  <c r="I283" i="2" s="1"/>
  <c r="H284" i="2"/>
  <c r="I284" i="2" s="1"/>
  <c r="H285" i="2"/>
  <c r="I285" i="2" s="1"/>
  <c r="H286" i="2"/>
  <c r="I286" i="2" s="1"/>
  <c r="H287" i="2"/>
  <c r="H288" i="2"/>
  <c r="H289" i="2"/>
  <c r="H290" i="2"/>
  <c r="H291" i="2"/>
  <c r="H292" i="2"/>
  <c r="H293" i="2"/>
  <c r="I293" i="2" s="1"/>
  <c r="H294" i="2"/>
  <c r="I294" i="2" s="1"/>
  <c r="H295" i="2"/>
  <c r="I295" i="2" s="1"/>
  <c r="H296" i="2"/>
  <c r="I296" i="2" s="1"/>
  <c r="H297" i="2"/>
  <c r="I297" i="2" s="1"/>
  <c r="H298" i="2"/>
  <c r="I298" i="2" s="1"/>
  <c r="H299" i="2"/>
  <c r="H300" i="2"/>
  <c r="H301" i="2"/>
  <c r="H302" i="2"/>
  <c r="H303" i="2"/>
  <c r="H304" i="2"/>
  <c r="H305" i="2"/>
  <c r="I305" i="2" s="1"/>
  <c r="H306" i="2"/>
  <c r="I306" i="2" s="1"/>
  <c r="H307" i="2"/>
  <c r="I307" i="2" s="1"/>
  <c r="H308" i="2"/>
  <c r="I308" i="2" s="1"/>
  <c r="H309" i="2"/>
  <c r="I309" i="2" s="1"/>
  <c r="H310" i="2"/>
  <c r="I310" i="2" s="1"/>
  <c r="H311" i="2"/>
  <c r="H312" i="2"/>
  <c r="H313" i="2"/>
  <c r="H314" i="2"/>
  <c r="H315" i="2"/>
  <c r="H316" i="2"/>
  <c r="H317" i="2"/>
  <c r="I317" i="2" s="1"/>
  <c r="H318" i="2"/>
  <c r="I318" i="2" s="1"/>
  <c r="H319" i="2"/>
  <c r="I319" i="2" s="1"/>
  <c r="H320" i="2"/>
  <c r="I320" i="2" s="1"/>
  <c r="H321" i="2"/>
  <c r="I321" i="2" s="1"/>
  <c r="H322" i="2"/>
  <c r="I322" i="2" s="1"/>
  <c r="H323" i="2"/>
  <c r="H324" i="2"/>
  <c r="H325" i="2"/>
  <c r="H326" i="2"/>
  <c r="H327" i="2"/>
  <c r="H328" i="2"/>
  <c r="H329" i="2"/>
  <c r="I329" i="2" s="1"/>
  <c r="H330" i="2"/>
  <c r="I330" i="2" s="1"/>
  <c r="H331" i="2"/>
  <c r="I331" i="2" s="1"/>
  <c r="H332" i="2"/>
  <c r="I332" i="2" s="1"/>
  <c r="H333" i="2"/>
  <c r="I333" i="2" s="1"/>
  <c r="H334" i="2"/>
  <c r="I334" i="2" s="1"/>
  <c r="H335" i="2"/>
  <c r="H336" i="2"/>
  <c r="H337" i="2"/>
  <c r="H338" i="2"/>
  <c r="H339" i="2"/>
  <c r="H340" i="2"/>
  <c r="H341" i="2"/>
  <c r="I341" i="2" s="1"/>
  <c r="H342" i="2"/>
  <c r="I342" i="2" s="1"/>
  <c r="H343" i="2"/>
  <c r="I343" i="2" s="1"/>
  <c r="H344" i="2"/>
  <c r="I344" i="2" s="1"/>
  <c r="H345" i="2"/>
  <c r="I345" i="2" s="1"/>
  <c r="H346" i="2"/>
  <c r="I346" i="2" s="1"/>
  <c r="H347" i="2"/>
  <c r="H348" i="2"/>
  <c r="H349" i="2"/>
  <c r="H350" i="2"/>
  <c r="H351" i="2"/>
  <c r="H352" i="2"/>
  <c r="H353" i="2"/>
  <c r="I353" i="2" s="1"/>
  <c r="H354" i="2"/>
  <c r="I354" i="2" s="1"/>
  <c r="H355" i="2"/>
  <c r="I355" i="2" s="1"/>
  <c r="H356" i="2"/>
  <c r="I356" i="2" s="1"/>
  <c r="H357" i="2"/>
  <c r="I357" i="2" s="1"/>
  <c r="H358" i="2"/>
  <c r="I358" i="2" s="1"/>
  <c r="H359" i="2"/>
  <c r="H360" i="2"/>
  <c r="H361" i="2"/>
  <c r="H362" i="2"/>
  <c r="H363" i="2"/>
  <c r="H364" i="2"/>
  <c r="H365" i="2"/>
  <c r="I365" i="2" s="1"/>
  <c r="H366" i="2"/>
  <c r="I366" i="2" s="1"/>
  <c r="H367" i="2"/>
  <c r="I367" i="2" s="1"/>
  <c r="H368" i="2"/>
  <c r="I368" i="2" s="1"/>
  <c r="H369" i="2"/>
  <c r="I369" i="2" s="1"/>
  <c r="H370" i="2"/>
  <c r="I370" i="2" s="1"/>
  <c r="H371" i="2"/>
  <c r="H372" i="2"/>
  <c r="H373" i="2"/>
  <c r="H374" i="2"/>
  <c r="H375" i="2"/>
  <c r="H376" i="2"/>
  <c r="H377" i="2"/>
  <c r="I377" i="2" s="1"/>
  <c r="H378" i="2"/>
  <c r="I378" i="2" s="1"/>
  <c r="H379" i="2"/>
  <c r="I379" i="2" s="1"/>
  <c r="H380" i="2"/>
  <c r="I380" i="2" s="1"/>
  <c r="H381" i="2"/>
  <c r="I381" i="2" s="1"/>
  <c r="H382" i="2"/>
  <c r="I382" i="2" s="1"/>
  <c r="H383" i="2"/>
  <c r="H384" i="2"/>
  <c r="H385" i="2"/>
  <c r="H386" i="2"/>
  <c r="H387" i="2"/>
  <c r="H388" i="2"/>
  <c r="H389" i="2"/>
  <c r="I389" i="2" s="1"/>
  <c r="H390" i="2"/>
  <c r="I390" i="2" s="1"/>
  <c r="H391" i="2"/>
  <c r="I391" i="2" s="1"/>
  <c r="H392" i="2"/>
  <c r="I392" i="2" s="1"/>
  <c r="H393" i="2"/>
  <c r="I393" i="2" s="1"/>
  <c r="H394" i="2"/>
  <c r="I394" i="2" s="1"/>
  <c r="H395" i="2"/>
  <c r="H396" i="2"/>
  <c r="H397" i="2"/>
  <c r="H398" i="2"/>
  <c r="H399" i="2"/>
  <c r="H400" i="2"/>
  <c r="H401" i="2"/>
  <c r="I401" i="2" s="1"/>
  <c r="H402" i="2"/>
  <c r="I402" i="2" s="1"/>
  <c r="H403" i="2"/>
  <c r="I403" i="2" s="1"/>
  <c r="H404" i="2"/>
  <c r="I404" i="2" s="1"/>
  <c r="H405" i="2"/>
  <c r="I405" i="2" s="1"/>
  <c r="H406" i="2"/>
  <c r="I406" i="2" s="1"/>
  <c r="H407" i="2"/>
  <c r="H408" i="2"/>
  <c r="H409" i="2"/>
  <c r="H410" i="2"/>
  <c r="H411" i="2"/>
  <c r="H412" i="2"/>
  <c r="H413" i="2"/>
  <c r="I413" i="2" s="1"/>
  <c r="H414" i="2"/>
  <c r="I414" i="2" s="1"/>
  <c r="H415" i="2"/>
  <c r="I415" i="2" s="1"/>
  <c r="H416" i="2"/>
  <c r="I416" i="2" s="1"/>
  <c r="H417" i="2"/>
  <c r="I417" i="2" s="1"/>
  <c r="H418" i="2"/>
  <c r="I418" i="2" s="1"/>
  <c r="H419" i="2"/>
  <c r="H420" i="2"/>
  <c r="H421" i="2"/>
  <c r="H422" i="2"/>
  <c r="H423" i="2"/>
  <c r="H424" i="2"/>
  <c r="H425" i="2"/>
  <c r="I425" i="2" s="1"/>
  <c r="H426" i="2"/>
  <c r="I426" i="2" s="1"/>
  <c r="H427" i="2"/>
  <c r="I427" i="2" s="1"/>
  <c r="H428" i="2"/>
  <c r="I428" i="2" s="1"/>
  <c r="H429" i="2"/>
  <c r="I429" i="2" s="1"/>
  <c r="H430" i="2"/>
  <c r="I430" i="2" s="1"/>
  <c r="H431" i="2"/>
  <c r="H432" i="2"/>
  <c r="H433" i="2"/>
  <c r="H434" i="2"/>
  <c r="H435" i="2"/>
  <c r="H436" i="2"/>
  <c r="H437" i="2"/>
  <c r="I437" i="2" s="1"/>
  <c r="H438" i="2"/>
  <c r="I438" i="2" s="1"/>
  <c r="H439" i="2"/>
  <c r="I439" i="2" s="1"/>
  <c r="H440" i="2"/>
  <c r="I440" i="2" s="1"/>
  <c r="H441" i="2"/>
  <c r="I441" i="2" s="1"/>
  <c r="H442" i="2"/>
  <c r="I442" i="2" s="1"/>
  <c r="H443" i="2"/>
  <c r="H444" i="2"/>
  <c r="H445" i="2"/>
  <c r="H446" i="2"/>
  <c r="H447" i="2"/>
  <c r="H448" i="2"/>
  <c r="H449" i="2"/>
  <c r="I449" i="2" s="1"/>
  <c r="H450" i="2"/>
  <c r="I450" i="2" s="1"/>
  <c r="H451" i="2"/>
  <c r="I451" i="2" s="1"/>
  <c r="H452" i="2"/>
  <c r="I452" i="2" s="1"/>
  <c r="H453" i="2"/>
  <c r="I453" i="2" s="1"/>
  <c r="H454" i="2"/>
  <c r="I454" i="2" s="1"/>
  <c r="H455" i="2"/>
  <c r="H456" i="2"/>
  <c r="H457" i="2"/>
  <c r="H458" i="2"/>
  <c r="H459" i="2"/>
  <c r="H460" i="2"/>
  <c r="H461" i="2"/>
  <c r="I461" i="2" s="1"/>
  <c r="H462" i="2"/>
  <c r="I462" i="2" s="1"/>
  <c r="H463" i="2"/>
  <c r="I463" i="2" s="1"/>
  <c r="H464" i="2"/>
  <c r="I464" i="2" s="1"/>
  <c r="H465" i="2"/>
  <c r="I465" i="2" s="1"/>
  <c r="H466" i="2"/>
  <c r="I466" i="2" s="1"/>
  <c r="H467" i="2"/>
  <c r="H468" i="2"/>
  <c r="H469" i="2"/>
  <c r="H470" i="2"/>
  <c r="H471" i="2"/>
  <c r="H472" i="2"/>
  <c r="H473" i="2"/>
  <c r="I473" i="2" s="1"/>
  <c r="H474" i="2"/>
  <c r="I474" i="2" s="1"/>
  <c r="H475" i="2"/>
  <c r="I475" i="2" s="1"/>
  <c r="H476" i="2"/>
  <c r="I476" i="2" s="1"/>
  <c r="H477" i="2"/>
  <c r="I477" i="2" s="1"/>
  <c r="H478" i="2"/>
  <c r="I478" i="2" s="1"/>
  <c r="H8" i="2"/>
  <c r="E15" i="3" l="1"/>
  <c r="E27" i="3"/>
  <c r="E28" i="3"/>
  <c r="E39" i="3"/>
  <c r="E40" i="3"/>
  <c r="E51" i="3"/>
  <c r="E52" i="3"/>
  <c r="E54" i="3"/>
  <c r="E63" i="3"/>
  <c r="E64" i="3"/>
  <c r="E78" i="3"/>
  <c r="E79" i="3"/>
  <c r="E87" i="3"/>
  <c r="E95" i="3"/>
  <c r="E99" i="3"/>
  <c r="E100" i="3"/>
  <c r="E111" i="3"/>
  <c r="E112" i="3"/>
  <c r="E123" i="3"/>
  <c r="E124" i="3"/>
  <c r="E126" i="3"/>
  <c r="E127" i="3"/>
  <c r="E135" i="3"/>
  <c r="E136" i="3"/>
  <c r="E140" i="3"/>
  <c r="E141" i="3"/>
  <c r="E149" i="3"/>
  <c r="E151" i="3"/>
  <c r="E159" i="3"/>
  <c r="E171" i="3"/>
  <c r="E172" i="3"/>
  <c r="E183" i="3"/>
  <c r="E184" i="3"/>
  <c r="E195" i="3"/>
  <c r="E196" i="3"/>
  <c r="E197" i="3"/>
  <c r="E207" i="3"/>
  <c r="E208" i="3"/>
  <c r="E210" i="3"/>
  <c r="E223" i="3"/>
  <c r="E224" i="3"/>
  <c r="E228" i="3"/>
  <c r="E231" i="3"/>
  <c r="E243" i="3"/>
  <c r="E255" i="3"/>
  <c r="E259" i="3"/>
  <c r="E267" i="3"/>
  <c r="E268" i="3"/>
  <c r="E269" i="3"/>
  <c r="E279" i="3"/>
  <c r="E294" i="3"/>
  <c r="E306" i="3"/>
  <c r="E318" i="3"/>
  <c r="E320" i="3"/>
  <c r="E325" i="3"/>
  <c r="E337" i="3"/>
  <c r="E343" i="3"/>
  <c r="E348" i="3"/>
  <c r="E350" i="3"/>
  <c r="E354" i="3"/>
  <c r="E355" i="3"/>
  <c r="E373" i="3"/>
  <c r="E380" i="3"/>
  <c r="E385" i="3"/>
  <c r="E398" i="3"/>
  <c r="E402" i="3"/>
  <c r="E403" i="3"/>
  <c r="E404" i="3"/>
  <c r="E421" i="3"/>
  <c r="E428" i="3"/>
  <c r="E433" i="3"/>
  <c r="E451" i="3"/>
  <c r="E452" i="3"/>
  <c r="E458" i="3"/>
  <c r="E462" i="3"/>
  <c r="E464" i="3"/>
  <c r="E469" i="3"/>
  <c r="E481" i="3"/>
  <c r="E482" i="3"/>
  <c r="E487" i="3"/>
  <c r="E498" i="3"/>
  <c r="E510" i="3"/>
  <c r="E512" i="3"/>
  <c r="E517" i="3"/>
  <c r="E529" i="3"/>
  <c r="E535" i="3"/>
  <c r="E542" i="3"/>
  <c r="E546" i="3"/>
  <c r="E547" i="3"/>
  <c r="E11" i="3"/>
  <c r="E16" i="3"/>
  <c r="E17" i="3"/>
  <c r="E18" i="3"/>
  <c r="E23" i="3"/>
  <c r="E35" i="3"/>
  <c r="E38" i="3"/>
  <c r="E43" i="3"/>
  <c r="E44" i="3"/>
  <c r="E50" i="3"/>
  <c r="E57" i="3"/>
  <c r="E60" i="3"/>
  <c r="E62" i="3"/>
  <c r="E74" i="3"/>
  <c r="E75" i="3"/>
  <c r="E76" i="3"/>
  <c r="E92" i="3"/>
  <c r="E101" i="3"/>
  <c r="E102" i="3"/>
  <c r="E110" i="3"/>
  <c r="E115" i="3"/>
  <c r="E122" i="3"/>
  <c r="E125" i="3"/>
  <c r="E134" i="3"/>
  <c r="E137" i="3"/>
  <c r="E150" i="3"/>
  <c r="E160" i="3"/>
  <c r="E168" i="3"/>
  <c r="E194" i="3"/>
  <c r="E211" i="3"/>
  <c r="E232" i="3"/>
  <c r="E233" i="3"/>
  <c r="E235" i="3"/>
  <c r="E247" i="3"/>
  <c r="E248" i="3"/>
  <c r="E254" i="3"/>
  <c r="E281" i="3"/>
  <c r="E282" i="3"/>
  <c r="E288" i="3"/>
  <c r="E291" i="3"/>
  <c r="E292" i="3"/>
  <c r="E293" i="3"/>
  <c r="E298" i="3"/>
  <c r="E302" i="3"/>
  <c r="E313" i="3"/>
  <c r="E314" i="3"/>
  <c r="E327" i="3"/>
  <c r="E331" i="3"/>
  <c r="E332" i="3"/>
  <c r="E338" i="3"/>
  <c r="E341" i="3"/>
  <c r="E345" i="3"/>
  <c r="E347" i="3"/>
  <c r="E349" i="3"/>
  <c r="E351" i="3"/>
  <c r="E361" i="3"/>
  <c r="E362" i="3"/>
  <c r="E363" i="3"/>
  <c r="E366" i="3"/>
  <c r="E367" i="3"/>
  <c r="E386" i="3"/>
  <c r="E388" i="3"/>
  <c r="E397" i="3"/>
  <c r="E409" i="3"/>
  <c r="E414" i="3"/>
  <c r="E445" i="3"/>
  <c r="E446" i="3"/>
  <c r="E448" i="3"/>
  <c r="E454" i="3"/>
  <c r="E457" i="3"/>
  <c r="E463" i="3"/>
  <c r="E480" i="3"/>
  <c r="E485" i="3"/>
  <c r="E486" i="3"/>
  <c r="E492" i="3"/>
  <c r="E493" i="3"/>
  <c r="E494" i="3"/>
  <c r="E496" i="3"/>
  <c r="E505" i="3"/>
  <c r="E506" i="3"/>
  <c r="E511" i="3"/>
  <c r="E530" i="3"/>
  <c r="E532" i="3"/>
  <c r="E540" i="3"/>
  <c r="E541" i="3"/>
  <c r="E544" i="3"/>
  <c r="E548" i="3"/>
  <c r="E553" i="3"/>
  <c r="E554" i="3"/>
  <c r="E559" i="3"/>
  <c r="E10" i="2"/>
  <c r="E12" i="2"/>
  <c r="E14" i="2"/>
  <c r="E22" i="2"/>
  <c r="E23" i="2"/>
  <c r="E24" i="2"/>
  <c r="E26" i="2"/>
  <c r="E34" i="2"/>
  <c r="E35" i="2"/>
  <c r="E36" i="2"/>
  <c r="E38" i="2"/>
  <c r="E42" i="2"/>
  <c r="E46" i="2"/>
  <c r="E48" i="2"/>
  <c r="E50" i="2"/>
  <c r="E58" i="2"/>
  <c r="E59" i="2"/>
  <c r="E60" i="2"/>
  <c r="E62" i="2"/>
  <c r="E70" i="2"/>
  <c r="E71" i="2"/>
  <c r="E72" i="2"/>
  <c r="E74" i="2"/>
  <c r="E78" i="2"/>
  <c r="E82" i="2"/>
  <c r="E84" i="2"/>
  <c r="E86" i="2"/>
  <c r="E94" i="2"/>
  <c r="E95" i="2"/>
  <c r="E96" i="2"/>
  <c r="E98" i="2"/>
  <c r="E106" i="2"/>
  <c r="E107" i="2"/>
  <c r="E108" i="2"/>
  <c r="E110" i="2"/>
  <c r="E114" i="2"/>
  <c r="E118" i="2"/>
  <c r="E120" i="2"/>
  <c r="E122" i="2"/>
  <c r="E130" i="2"/>
  <c r="E131" i="2"/>
  <c r="E132" i="2"/>
  <c r="E134" i="2"/>
  <c r="E142" i="2"/>
  <c r="E143" i="2"/>
  <c r="E144" i="2"/>
  <c r="E146" i="2"/>
  <c r="E150" i="2"/>
  <c r="E154" i="2"/>
  <c r="E156" i="2"/>
  <c r="E158" i="2"/>
  <c r="E166" i="2"/>
  <c r="E167" i="2"/>
  <c r="E168" i="2"/>
  <c r="E170" i="2"/>
  <c r="E178" i="2"/>
  <c r="E179" i="2"/>
  <c r="E180" i="2"/>
  <c r="E182" i="2"/>
  <c r="E186" i="2"/>
  <c r="E190" i="2"/>
  <c r="E192" i="2"/>
  <c r="E194" i="2"/>
  <c r="E202" i="2"/>
  <c r="E203" i="2"/>
  <c r="E204" i="2"/>
  <c r="E206" i="2"/>
  <c r="E214" i="2"/>
  <c r="E215" i="2"/>
  <c r="E216" i="2"/>
  <c r="E218" i="2"/>
  <c r="E222" i="2"/>
  <c r="E226" i="2"/>
  <c r="E228" i="2"/>
  <c r="E230" i="2"/>
  <c r="E238" i="2"/>
  <c r="E239" i="2"/>
  <c r="E240" i="2"/>
  <c r="E242" i="2"/>
  <c r="E250" i="2"/>
  <c r="E251" i="2"/>
  <c r="E252" i="2"/>
  <c r="E254" i="2"/>
  <c r="E258" i="2"/>
  <c r="E262" i="2"/>
  <c r="E264" i="2"/>
  <c r="E266" i="2"/>
  <c r="E274" i="2"/>
  <c r="E275" i="2"/>
  <c r="E276" i="2"/>
  <c r="E278" i="2"/>
  <c r="E287" i="2"/>
  <c r="E288" i="2"/>
  <c r="E290" i="2"/>
  <c r="E294" i="2"/>
  <c r="E295" i="2"/>
  <c r="E300" i="2"/>
  <c r="E302" i="2"/>
  <c r="E310" i="2"/>
  <c r="E311" i="2"/>
  <c r="E312" i="2"/>
  <c r="E314" i="2"/>
  <c r="E323" i="2"/>
  <c r="E324" i="2"/>
  <c r="E326" i="2"/>
  <c r="E330" i="2"/>
  <c r="E336" i="2"/>
  <c r="E338" i="2"/>
  <c r="E346" i="2"/>
  <c r="E347" i="2"/>
  <c r="E348" i="2"/>
  <c r="E350" i="2"/>
  <c r="E359" i="2"/>
  <c r="E360" i="2"/>
  <c r="E362" i="2"/>
  <c r="E366" i="2"/>
  <c r="E372" i="2"/>
  <c r="E374" i="2"/>
  <c r="E382" i="2"/>
  <c r="E383" i="2"/>
  <c r="E384" i="2"/>
  <c r="E386" i="2"/>
  <c r="E395" i="2"/>
  <c r="E396" i="2"/>
  <c r="E398" i="2"/>
  <c r="E402" i="2"/>
  <c r="E408" i="2"/>
  <c r="E409" i="2"/>
  <c r="E410" i="2"/>
  <c r="E418" i="2"/>
  <c r="E420" i="2"/>
  <c r="E421" i="2"/>
  <c r="E422" i="2"/>
  <c r="E430" i="2"/>
  <c r="E431" i="2"/>
  <c r="E432" i="2"/>
  <c r="E433" i="2"/>
  <c r="E434" i="2"/>
  <c r="E444" i="2"/>
  <c r="E445" i="2"/>
  <c r="E446" i="2"/>
  <c r="E450" i="2"/>
  <c r="E451" i="2"/>
  <c r="E456" i="2"/>
  <c r="E457" i="2"/>
  <c r="E458" i="2"/>
  <c r="E466" i="2"/>
  <c r="E468" i="2"/>
  <c r="E469" i="2"/>
  <c r="E470" i="2"/>
  <c r="E478" i="2"/>
  <c r="E8" i="2"/>
  <c r="E9" i="2"/>
  <c r="E13" i="2"/>
  <c r="E18" i="2"/>
  <c r="E20" i="2"/>
  <c r="E25" i="2"/>
  <c r="E27" i="2"/>
  <c r="E28" i="2"/>
  <c r="E37" i="2"/>
  <c r="E39" i="2"/>
  <c r="E40" i="2"/>
  <c r="E41" i="2"/>
  <c r="E47" i="2"/>
  <c r="E49" i="2"/>
  <c r="E52" i="2"/>
  <c r="E53" i="2"/>
  <c r="E56" i="2"/>
  <c r="E57" i="2"/>
  <c r="E61" i="2"/>
  <c r="E66" i="2"/>
  <c r="E69" i="2"/>
  <c r="E73" i="2"/>
  <c r="E79" i="2"/>
  <c r="E80" i="2"/>
  <c r="E90" i="2"/>
  <c r="E92" i="2"/>
  <c r="E97" i="2"/>
  <c r="E105" i="2"/>
  <c r="E109" i="2"/>
  <c r="E115" i="2"/>
  <c r="E121" i="2"/>
  <c r="E126" i="2"/>
  <c r="E128" i="2"/>
  <c r="E133" i="2"/>
  <c r="E145" i="2"/>
  <c r="E155" i="2"/>
  <c r="E157" i="2"/>
  <c r="E162" i="2"/>
  <c r="E165" i="2"/>
  <c r="E169" i="2"/>
  <c r="E181" i="2"/>
  <c r="E191" i="2"/>
  <c r="E193" i="2"/>
  <c r="E198" i="2"/>
  <c r="E201" i="2"/>
  <c r="E205" i="2"/>
  <c r="E217" i="2"/>
  <c r="E221" i="2"/>
  <c r="E223" i="2"/>
  <c r="E229" i="2"/>
  <c r="E233" i="2"/>
  <c r="E234" i="2"/>
  <c r="E241" i="2"/>
  <c r="E245" i="2"/>
  <c r="E253" i="2"/>
  <c r="E257" i="2"/>
  <c r="E259" i="2"/>
  <c r="E263" i="2"/>
  <c r="E265" i="2"/>
  <c r="E269" i="2"/>
  <c r="E270" i="2"/>
  <c r="E277" i="2"/>
  <c r="E281" i="2"/>
  <c r="E289" i="2"/>
  <c r="E293" i="2"/>
  <c r="E298" i="2"/>
  <c r="E301" i="2"/>
  <c r="E305" i="2"/>
  <c r="E306" i="2"/>
  <c r="E308" i="2"/>
  <c r="E309" i="2"/>
  <c r="E313" i="2"/>
  <c r="E317" i="2"/>
  <c r="E322" i="2"/>
  <c r="E325" i="2"/>
  <c r="E329" i="2"/>
  <c r="E335" i="2"/>
  <c r="E337" i="2"/>
  <c r="E341" i="2"/>
  <c r="E342" i="2"/>
  <c r="E349" i="2"/>
  <c r="E353" i="2"/>
  <c r="E361" i="2"/>
  <c r="E365" i="2"/>
  <c r="E369" i="2"/>
  <c r="E373" i="2"/>
  <c r="E377" i="2"/>
  <c r="E378" i="2"/>
  <c r="E380" i="2"/>
  <c r="E385" i="2"/>
  <c r="E387" i="2"/>
  <c r="E389" i="2"/>
  <c r="E397" i="2"/>
  <c r="E399" i="2"/>
  <c r="E401" i="2"/>
  <c r="E405" i="2"/>
  <c r="E406" i="2"/>
  <c r="E411" i="2"/>
  <c r="E413" i="2"/>
  <c r="E416" i="2"/>
  <c r="E417" i="2"/>
  <c r="E419" i="2"/>
  <c r="E423" i="2"/>
  <c r="E425" i="2"/>
  <c r="E426" i="2"/>
  <c r="E435" i="2"/>
  <c r="E437" i="2"/>
  <c r="E441" i="2"/>
  <c r="E442" i="2"/>
  <c r="E447" i="2"/>
  <c r="E449" i="2"/>
  <c r="E455" i="2"/>
  <c r="E459" i="2"/>
  <c r="E461" i="2"/>
  <c r="E462" i="2"/>
  <c r="E467" i="2"/>
  <c r="E471" i="2"/>
  <c r="E473" i="2"/>
  <c r="E477" i="2"/>
  <c r="I19" i="1"/>
  <c r="I50" i="1"/>
  <c r="I51" i="1"/>
  <c r="I85" i="1"/>
  <c r="I86" i="1"/>
  <c r="I87" i="1"/>
  <c r="I102" i="1"/>
  <c r="I115" i="1"/>
  <c r="I121" i="1"/>
  <c r="I122" i="1"/>
  <c r="I124" i="1"/>
  <c r="I150" i="1"/>
  <c r="I151" i="1"/>
  <c r="I194" i="1"/>
  <c r="I195" i="1"/>
  <c r="I229" i="1"/>
  <c r="I230" i="1"/>
  <c r="I231" i="1"/>
  <c r="I246" i="1"/>
  <c r="I247" i="1"/>
  <c r="I265" i="1"/>
  <c r="I266" i="1"/>
  <c r="I268" i="1"/>
  <c r="I294" i="1"/>
  <c r="I307" i="1"/>
  <c r="I335" i="1"/>
  <c r="I336" i="1"/>
  <c r="I337" i="1"/>
  <c r="I359" i="1"/>
  <c r="I361" i="1"/>
  <c r="I362" i="1"/>
  <c r="I364" i="1"/>
  <c r="I395" i="1"/>
  <c r="I396" i="1"/>
  <c r="I420" i="1"/>
  <c r="I421" i="1"/>
  <c r="I422" i="1"/>
  <c r="I443" i="1"/>
  <c r="I444" i="1"/>
  <c r="I446" i="1"/>
  <c r="I455" i="1"/>
  <c r="I479" i="1"/>
  <c r="I480" i="1"/>
  <c r="I481" i="1"/>
  <c r="I503" i="1"/>
  <c r="I505" i="1"/>
  <c r="I506" i="1"/>
  <c r="I508" i="1"/>
  <c r="I528" i="1"/>
  <c r="I539" i="1"/>
  <c r="I540" i="1"/>
  <c r="I564" i="1"/>
  <c r="I565" i="1"/>
  <c r="I566" i="1"/>
  <c r="I587" i="1"/>
  <c r="I588" i="1"/>
  <c r="I590" i="1"/>
  <c r="I599" i="1"/>
  <c r="I623" i="1"/>
  <c r="I624" i="1"/>
  <c r="I625" i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H51" i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 s="1"/>
  <c r="H76" i="1"/>
  <c r="I76" i="1" s="1"/>
  <c r="H77" i="1"/>
  <c r="I77" i="1" s="1"/>
  <c r="H78" i="1"/>
  <c r="I78" i="1" s="1"/>
  <c r="H79" i="1"/>
  <c r="I79" i="1" s="1"/>
  <c r="H80" i="1"/>
  <c r="I80" i="1" s="1"/>
  <c r="H81" i="1"/>
  <c r="I81" i="1" s="1"/>
  <c r="H82" i="1"/>
  <c r="I82" i="1" s="1"/>
  <c r="H83" i="1"/>
  <c r="I83" i="1" s="1"/>
  <c r="H84" i="1"/>
  <c r="I84" i="1" s="1"/>
  <c r="H85" i="1"/>
  <c r="H86" i="1"/>
  <c r="H87" i="1"/>
  <c r="H88" i="1"/>
  <c r="I88" i="1" s="1"/>
  <c r="H89" i="1"/>
  <c r="I89" i="1" s="1"/>
  <c r="H90" i="1"/>
  <c r="I90" i="1" s="1"/>
  <c r="H91" i="1"/>
  <c r="I91" i="1" s="1"/>
  <c r="H92" i="1"/>
  <c r="I92" i="1" s="1"/>
  <c r="H93" i="1"/>
  <c r="I93" i="1" s="1"/>
  <c r="H94" i="1"/>
  <c r="I94" i="1" s="1"/>
  <c r="H95" i="1"/>
  <c r="I95" i="1" s="1"/>
  <c r="H96" i="1"/>
  <c r="I96" i="1" s="1"/>
  <c r="H97" i="1"/>
  <c r="I97" i="1" s="1"/>
  <c r="H98" i="1"/>
  <c r="I98" i="1" s="1"/>
  <c r="H99" i="1"/>
  <c r="I99" i="1" s="1"/>
  <c r="H100" i="1"/>
  <c r="I100" i="1" s="1"/>
  <c r="H101" i="1"/>
  <c r="I101" i="1" s="1"/>
  <c r="H102" i="1"/>
  <c r="H103" i="1"/>
  <c r="I103" i="1" s="1"/>
  <c r="H104" i="1"/>
  <c r="I104" i="1" s="1"/>
  <c r="H105" i="1"/>
  <c r="I105" i="1" s="1"/>
  <c r="H106" i="1"/>
  <c r="I106" i="1" s="1"/>
  <c r="H107" i="1"/>
  <c r="I107" i="1" s="1"/>
  <c r="H108" i="1"/>
  <c r="I108" i="1" s="1"/>
  <c r="H109" i="1"/>
  <c r="I109" i="1" s="1"/>
  <c r="H110" i="1"/>
  <c r="I110" i="1" s="1"/>
  <c r="H111" i="1"/>
  <c r="I111" i="1" s="1"/>
  <c r="H112" i="1"/>
  <c r="I112" i="1" s="1"/>
  <c r="H113" i="1"/>
  <c r="I113" i="1" s="1"/>
  <c r="H114" i="1"/>
  <c r="I114" i="1" s="1"/>
  <c r="H115" i="1"/>
  <c r="H116" i="1"/>
  <c r="I116" i="1" s="1"/>
  <c r="H117" i="1"/>
  <c r="I117" i="1" s="1"/>
  <c r="H118" i="1"/>
  <c r="I118" i="1" s="1"/>
  <c r="H119" i="1"/>
  <c r="I119" i="1" s="1"/>
  <c r="H120" i="1"/>
  <c r="I120" i="1" s="1"/>
  <c r="H121" i="1"/>
  <c r="H122" i="1"/>
  <c r="H123" i="1"/>
  <c r="I123" i="1" s="1"/>
  <c r="H124" i="1"/>
  <c r="H125" i="1"/>
  <c r="I125" i="1" s="1"/>
  <c r="H126" i="1"/>
  <c r="I126" i="1" s="1"/>
  <c r="H127" i="1"/>
  <c r="I127" i="1" s="1"/>
  <c r="H128" i="1"/>
  <c r="I128" i="1" s="1"/>
  <c r="H129" i="1"/>
  <c r="I129" i="1" s="1"/>
  <c r="H130" i="1"/>
  <c r="I130" i="1" s="1"/>
  <c r="H131" i="1"/>
  <c r="I131" i="1" s="1"/>
  <c r="H132" i="1"/>
  <c r="I132" i="1" s="1"/>
  <c r="H133" i="1"/>
  <c r="I133" i="1" s="1"/>
  <c r="H134" i="1"/>
  <c r="I134" i="1" s="1"/>
  <c r="H135" i="1"/>
  <c r="I135" i="1" s="1"/>
  <c r="H136" i="1"/>
  <c r="I136" i="1" s="1"/>
  <c r="H137" i="1"/>
  <c r="I137" i="1" s="1"/>
  <c r="H138" i="1"/>
  <c r="I138" i="1" s="1"/>
  <c r="H139" i="1"/>
  <c r="I139" i="1" s="1"/>
  <c r="H140" i="1"/>
  <c r="I140" i="1" s="1"/>
  <c r="H141" i="1"/>
  <c r="I141" i="1" s="1"/>
  <c r="H142" i="1"/>
  <c r="I142" i="1" s="1"/>
  <c r="H143" i="1"/>
  <c r="I143" i="1" s="1"/>
  <c r="H144" i="1"/>
  <c r="I144" i="1" s="1"/>
  <c r="H145" i="1"/>
  <c r="I145" i="1" s="1"/>
  <c r="H146" i="1"/>
  <c r="I146" i="1" s="1"/>
  <c r="H147" i="1"/>
  <c r="I147" i="1" s="1"/>
  <c r="H148" i="1"/>
  <c r="I148" i="1" s="1"/>
  <c r="H149" i="1"/>
  <c r="I149" i="1" s="1"/>
  <c r="H150" i="1"/>
  <c r="H151" i="1"/>
  <c r="H152" i="1"/>
  <c r="I152" i="1" s="1"/>
  <c r="H153" i="1"/>
  <c r="I153" i="1" s="1"/>
  <c r="H154" i="1"/>
  <c r="I154" i="1" s="1"/>
  <c r="H155" i="1"/>
  <c r="I155" i="1" s="1"/>
  <c r="H156" i="1"/>
  <c r="I156" i="1" s="1"/>
  <c r="H157" i="1"/>
  <c r="I157" i="1" s="1"/>
  <c r="H158" i="1"/>
  <c r="I158" i="1" s="1"/>
  <c r="H159" i="1"/>
  <c r="I159" i="1" s="1"/>
  <c r="H160" i="1"/>
  <c r="I160" i="1" s="1"/>
  <c r="H161" i="1"/>
  <c r="I161" i="1" s="1"/>
  <c r="H162" i="1"/>
  <c r="I162" i="1" s="1"/>
  <c r="H163" i="1"/>
  <c r="I163" i="1" s="1"/>
  <c r="H164" i="1"/>
  <c r="I164" i="1" s="1"/>
  <c r="H165" i="1"/>
  <c r="I165" i="1" s="1"/>
  <c r="H166" i="1"/>
  <c r="I166" i="1" s="1"/>
  <c r="H167" i="1"/>
  <c r="I167" i="1" s="1"/>
  <c r="H168" i="1"/>
  <c r="I168" i="1" s="1"/>
  <c r="H169" i="1"/>
  <c r="I169" i="1" s="1"/>
  <c r="H170" i="1"/>
  <c r="I170" i="1" s="1"/>
  <c r="H171" i="1"/>
  <c r="I171" i="1" s="1"/>
  <c r="H172" i="1"/>
  <c r="I172" i="1" s="1"/>
  <c r="H173" i="1"/>
  <c r="I173" i="1" s="1"/>
  <c r="H174" i="1"/>
  <c r="I174" i="1" s="1"/>
  <c r="H175" i="1"/>
  <c r="I175" i="1" s="1"/>
  <c r="H176" i="1"/>
  <c r="I176" i="1" s="1"/>
  <c r="H177" i="1"/>
  <c r="I177" i="1" s="1"/>
  <c r="H178" i="1"/>
  <c r="I178" i="1" s="1"/>
  <c r="H179" i="1"/>
  <c r="I179" i="1" s="1"/>
  <c r="H180" i="1"/>
  <c r="I180" i="1" s="1"/>
  <c r="H181" i="1"/>
  <c r="I181" i="1" s="1"/>
  <c r="H182" i="1"/>
  <c r="I182" i="1" s="1"/>
  <c r="H183" i="1"/>
  <c r="I183" i="1" s="1"/>
  <c r="H184" i="1"/>
  <c r="I184" i="1" s="1"/>
  <c r="H185" i="1"/>
  <c r="I185" i="1" s="1"/>
  <c r="H186" i="1"/>
  <c r="I186" i="1" s="1"/>
  <c r="H187" i="1"/>
  <c r="I187" i="1" s="1"/>
  <c r="H188" i="1"/>
  <c r="I188" i="1" s="1"/>
  <c r="H189" i="1"/>
  <c r="I189" i="1" s="1"/>
  <c r="H190" i="1"/>
  <c r="I190" i="1" s="1"/>
  <c r="H191" i="1"/>
  <c r="I191" i="1" s="1"/>
  <c r="H192" i="1"/>
  <c r="I192" i="1" s="1"/>
  <c r="H193" i="1"/>
  <c r="I193" i="1" s="1"/>
  <c r="H194" i="1"/>
  <c r="H195" i="1"/>
  <c r="H196" i="1"/>
  <c r="I196" i="1" s="1"/>
  <c r="H197" i="1"/>
  <c r="I197" i="1" s="1"/>
  <c r="H198" i="1"/>
  <c r="I198" i="1" s="1"/>
  <c r="H199" i="1"/>
  <c r="I199" i="1" s="1"/>
  <c r="H200" i="1"/>
  <c r="I200" i="1" s="1"/>
  <c r="H201" i="1"/>
  <c r="I201" i="1" s="1"/>
  <c r="H202" i="1"/>
  <c r="I202" i="1" s="1"/>
  <c r="H203" i="1"/>
  <c r="I203" i="1" s="1"/>
  <c r="H204" i="1"/>
  <c r="I204" i="1" s="1"/>
  <c r="H205" i="1"/>
  <c r="I205" i="1" s="1"/>
  <c r="H206" i="1"/>
  <c r="I206" i="1" s="1"/>
  <c r="H207" i="1"/>
  <c r="I207" i="1" s="1"/>
  <c r="H208" i="1"/>
  <c r="I208" i="1" s="1"/>
  <c r="H209" i="1"/>
  <c r="I209" i="1" s="1"/>
  <c r="H210" i="1"/>
  <c r="I210" i="1" s="1"/>
  <c r="H211" i="1"/>
  <c r="I211" i="1" s="1"/>
  <c r="H212" i="1"/>
  <c r="I212" i="1" s="1"/>
  <c r="H213" i="1"/>
  <c r="I213" i="1" s="1"/>
  <c r="H214" i="1"/>
  <c r="I214" i="1" s="1"/>
  <c r="H215" i="1"/>
  <c r="I215" i="1" s="1"/>
  <c r="H216" i="1"/>
  <c r="I216" i="1" s="1"/>
  <c r="H217" i="1"/>
  <c r="I217" i="1" s="1"/>
  <c r="H218" i="1"/>
  <c r="I218" i="1" s="1"/>
  <c r="H219" i="1"/>
  <c r="I219" i="1" s="1"/>
  <c r="H220" i="1"/>
  <c r="I220" i="1" s="1"/>
  <c r="H221" i="1"/>
  <c r="I221" i="1" s="1"/>
  <c r="H222" i="1"/>
  <c r="I222" i="1" s="1"/>
  <c r="H223" i="1"/>
  <c r="I223" i="1" s="1"/>
  <c r="H224" i="1"/>
  <c r="I224" i="1" s="1"/>
  <c r="H225" i="1"/>
  <c r="I225" i="1" s="1"/>
  <c r="H226" i="1"/>
  <c r="I226" i="1" s="1"/>
  <c r="H227" i="1"/>
  <c r="I227" i="1" s="1"/>
  <c r="H228" i="1"/>
  <c r="I228" i="1" s="1"/>
  <c r="H229" i="1"/>
  <c r="H230" i="1"/>
  <c r="H231" i="1"/>
  <c r="H232" i="1"/>
  <c r="I232" i="1" s="1"/>
  <c r="H233" i="1"/>
  <c r="I233" i="1" s="1"/>
  <c r="H234" i="1"/>
  <c r="I234" i="1" s="1"/>
  <c r="H235" i="1"/>
  <c r="I235" i="1" s="1"/>
  <c r="H236" i="1"/>
  <c r="I236" i="1" s="1"/>
  <c r="H237" i="1"/>
  <c r="I237" i="1" s="1"/>
  <c r="H238" i="1"/>
  <c r="I238" i="1" s="1"/>
  <c r="H239" i="1"/>
  <c r="I239" i="1" s="1"/>
  <c r="H240" i="1"/>
  <c r="I240" i="1" s="1"/>
  <c r="H241" i="1"/>
  <c r="I241" i="1" s="1"/>
  <c r="H242" i="1"/>
  <c r="I242" i="1" s="1"/>
  <c r="H243" i="1"/>
  <c r="I243" i="1" s="1"/>
  <c r="H244" i="1"/>
  <c r="I244" i="1" s="1"/>
  <c r="H245" i="1"/>
  <c r="I245" i="1" s="1"/>
  <c r="H246" i="1"/>
  <c r="H247" i="1"/>
  <c r="H248" i="1"/>
  <c r="I248" i="1" s="1"/>
  <c r="H249" i="1"/>
  <c r="I249" i="1" s="1"/>
  <c r="H250" i="1"/>
  <c r="I250" i="1" s="1"/>
  <c r="H251" i="1"/>
  <c r="I251" i="1" s="1"/>
  <c r="H252" i="1"/>
  <c r="I252" i="1" s="1"/>
  <c r="H253" i="1"/>
  <c r="I253" i="1" s="1"/>
  <c r="H254" i="1"/>
  <c r="I254" i="1" s="1"/>
  <c r="H255" i="1"/>
  <c r="I255" i="1" s="1"/>
  <c r="H256" i="1"/>
  <c r="I256" i="1" s="1"/>
  <c r="H257" i="1"/>
  <c r="I257" i="1" s="1"/>
  <c r="H258" i="1"/>
  <c r="I258" i="1" s="1"/>
  <c r="H259" i="1"/>
  <c r="I259" i="1" s="1"/>
  <c r="H260" i="1"/>
  <c r="I260" i="1" s="1"/>
  <c r="H261" i="1"/>
  <c r="I261" i="1" s="1"/>
  <c r="H262" i="1"/>
  <c r="I262" i="1" s="1"/>
  <c r="H263" i="1"/>
  <c r="I263" i="1" s="1"/>
  <c r="H264" i="1"/>
  <c r="I264" i="1" s="1"/>
  <c r="H265" i="1"/>
  <c r="H266" i="1"/>
  <c r="H267" i="1"/>
  <c r="I267" i="1" s="1"/>
  <c r="H268" i="1"/>
  <c r="H269" i="1"/>
  <c r="I269" i="1" s="1"/>
  <c r="H270" i="1"/>
  <c r="I270" i="1" s="1"/>
  <c r="H271" i="1"/>
  <c r="I271" i="1" s="1"/>
  <c r="H272" i="1"/>
  <c r="I272" i="1" s="1"/>
  <c r="H273" i="1"/>
  <c r="I273" i="1" s="1"/>
  <c r="H274" i="1"/>
  <c r="I274" i="1" s="1"/>
  <c r="H275" i="1"/>
  <c r="I275" i="1" s="1"/>
  <c r="H276" i="1"/>
  <c r="I276" i="1" s="1"/>
  <c r="H277" i="1"/>
  <c r="I277" i="1" s="1"/>
  <c r="H278" i="1"/>
  <c r="I278" i="1" s="1"/>
  <c r="H279" i="1"/>
  <c r="I279" i="1" s="1"/>
  <c r="H280" i="1"/>
  <c r="I280" i="1" s="1"/>
  <c r="H281" i="1"/>
  <c r="I281" i="1" s="1"/>
  <c r="H282" i="1"/>
  <c r="I282" i="1" s="1"/>
  <c r="H283" i="1"/>
  <c r="I283" i="1" s="1"/>
  <c r="H284" i="1"/>
  <c r="I284" i="1" s="1"/>
  <c r="H285" i="1"/>
  <c r="I285" i="1" s="1"/>
  <c r="H286" i="1"/>
  <c r="I286" i="1" s="1"/>
  <c r="H287" i="1"/>
  <c r="I287" i="1" s="1"/>
  <c r="H288" i="1"/>
  <c r="I288" i="1" s="1"/>
  <c r="H289" i="1"/>
  <c r="I289" i="1" s="1"/>
  <c r="H290" i="1"/>
  <c r="I290" i="1" s="1"/>
  <c r="H291" i="1"/>
  <c r="I291" i="1" s="1"/>
  <c r="H292" i="1"/>
  <c r="I292" i="1" s="1"/>
  <c r="H293" i="1"/>
  <c r="I293" i="1" s="1"/>
  <c r="H294" i="1"/>
  <c r="H295" i="1"/>
  <c r="I295" i="1" s="1"/>
  <c r="H296" i="1"/>
  <c r="I296" i="1" s="1"/>
  <c r="H297" i="1"/>
  <c r="I297" i="1" s="1"/>
  <c r="H298" i="1"/>
  <c r="I298" i="1" s="1"/>
  <c r="H299" i="1"/>
  <c r="I299" i="1" s="1"/>
  <c r="H300" i="1"/>
  <c r="I300" i="1" s="1"/>
  <c r="H301" i="1"/>
  <c r="I301" i="1" s="1"/>
  <c r="H302" i="1"/>
  <c r="I302" i="1" s="1"/>
  <c r="H303" i="1"/>
  <c r="I303" i="1" s="1"/>
  <c r="H304" i="1"/>
  <c r="I304" i="1" s="1"/>
  <c r="H305" i="1"/>
  <c r="I305" i="1" s="1"/>
  <c r="H306" i="1"/>
  <c r="I306" i="1" s="1"/>
  <c r="H307" i="1"/>
  <c r="H308" i="1"/>
  <c r="I308" i="1" s="1"/>
  <c r="H309" i="1"/>
  <c r="I309" i="1" s="1"/>
  <c r="H310" i="1"/>
  <c r="I310" i="1" s="1"/>
  <c r="H311" i="1"/>
  <c r="I311" i="1" s="1"/>
  <c r="H312" i="1"/>
  <c r="I312" i="1" s="1"/>
  <c r="H313" i="1"/>
  <c r="I313" i="1" s="1"/>
  <c r="H314" i="1"/>
  <c r="I314" i="1" s="1"/>
  <c r="H315" i="1"/>
  <c r="I315" i="1" s="1"/>
  <c r="H316" i="1"/>
  <c r="I316" i="1" s="1"/>
  <c r="H317" i="1"/>
  <c r="I317" i="1" s="1"/>
  <c r="H318" i="1"/>
  <c r="I318" i="1" s="1"/>
  <c r="H319" i="1"/>
  <c r="I319" i="1" s="1"/>
  <c r="H320" i="1"/>
  <c r="I320" i="1" s="1"/>
  <c r="H321" i="1"/>
  <c r="I321" i="1" s="1"/>
  <c r="H322" i="1"/>
  <c r="I322" i="1" s="1"/>
  <c r="H323" i="1"/>
  <c r="I323" i="1" s="1"/>
  <c r="H324" i="1"/>
  <c r="I324" i="1" s="1"/>
  <c r="H325" i="1"/>
  <c r="I325" i="1" s="1"/>
  <c r="H326" i="1"/>
  <c r="I326" i="1" s="1"/>
  <c r="H327" i="1"/>
  <c r="I327" i="1" s="1"/>
  <c r="H328" i="1"/>
  <c r="I328" i="1" s="1"/>
  <c r="H329" i="1"/>
  <c r="I329" i="1" s="1"/>
  <c r="H330" i="1"/>
  <c r="I330" i="1" s="1"/>
  <c r="H331" i="1"/>
  <c r="I331" i="1" s="1"/>
  <c r="H332" i="1"/>
  <c r="I332" i="1" s="1"/>
  <c r="H333" i="1"/>
  <c r="I333" i="1" s="1"/>
  <c r="H334" i="1"/>
  <c r="I334" i="1" s="1"/>
  <c r="H335" i="1"/>
  <c r="H336" i="1"/>
  <c r="H337" i="1"/>
  <c r="H338" i="1"/>
  <c r="I338" i="1" s="1"/>
  <c r="H339" i="1"/>
  <c r="I339" i="1" s="1"/>
  <c r="H340" i="1"/>
  <c r="I340" i="1" s="1"/>
  <c r="H341" i="1"/>
  <c r="I341" i="1" s="1"/>
  <c r="H342" i="1"/>
  <c r="I342" i="1" s="1"/>
  <c r="H343" i="1"/>
  <c r="I343" i="1" s="1"/>
  <c r="H344" i="1"/>
  <c r="I344" i="1" s="1"/>
  <c r="H345" i="1"/>
  <c r="I345" i="1" s="1"/>
  <c r="H346" i="1"/>
  <c r="I346" i="1" s="1"/>
  <c r="H347" i="1"/>
  <c r="I347" i="1" s="1"/>
  <c r="H348" i="1"/>
  <c r="I348" i="1" s="1"/>
  <c r="H349" i="1"/>
  <c r="I349" i="1" s="1"/>
  <c r="H350" i="1"/>
  <c r="I350" i="1" s="1"/>
  <c r="H351" i="1"/>
  <c r="I351" i="1" s="1"/>
  <c r="H352" i="1"/>
  <c r="I352" i="1" s="1"/>
  <c r="H353" i="1"/>
  <c r="I353" i="1" s="1"/>
  <c r="H354" i="1"/>
  <c r="I354" i="1" s="1"/>
  <c r="H355" i="1"/>
  <c r="I355" i="1" s="1"/>
  <c r="H356" i="1"/>
  <c r="I356" i="1" s="1"/>
  <c r="H357" i="1"/>
  <c r="I357" i="1" s="1"/>
  <c r="H358" i="1"/>
  <c r="I358" i="1" s="1"/>
  <c r="H359" i="1"/>
  <c r="H360" i="1"/>
  <c r="I360" i="1" s="1"/>
  <c r="H361" i="1"/>
  <c r="H362" i="1"/>
  <c r="H363" i="1"/>
  <c r="I363" i="1" s="1"/>
  <c r="H364" i="1"/>
  <c r="H365" i="1"/>
  <c r="I365" i="1" s="1"/>
  <c r="H366" i="1"/>
  <c r="I366" i="1" s="1"/>
  <c r="H367" i="1"/>
  <c r="I367" i="1" s="1"/>
  <c r="H368" i="1"/>
  <c r="I368" i="1" s="1"/>
  <c r="H369" i="1"/>
  <c r="I369" i="1" s="1"/>
  <c r="H370" i="1"/>
  <c r="I370" i="1" s="1"/>
  <c r="H371" i="1"/>
  <c r="I371" i="1" s="1"/>
  <c r="H372" i="1"/>
  <c r="I372" i="1" s="1"/>
  <c r="H373" i="1"/>
  <c r="I373" i="1" s="1"/>
  <c r="H374" i="1"/>
  <c r="I374" i="1" s="1"/>
  <c r="H375" i="1"/>
  <c r="I375" i="1" s="1"/>
  <c r="H376" i="1"/>
  <c r="I376" i="1" s="1"/>
  <c r="H377" i="1"/>
  <c r="I377" i="1" s="1"/>
  <c r="H378" i="1"/>
  <c r="I378" i="1" s="1"/>
  <c r="H379" i="1"/>
  <c r="I379" i="1" s="1"/>
  <c r="H380" i="1"/>
  <c r="I380" i="1" s="1"/>
  <c r="H381" i="1"/>
  <c r="I381" i="1" s="1"/>
  <c r="H382" i="1"/>
  <c r="I382" i="1" s="1"/>
  <c r="H383" i="1"/>
  <c r="I383" i="1" s="1"/>
  <c r="H384" i="1"/>
  <c r="I384" i="1" s="1"/>
  <c r="H385" i="1"/>
  <c r="I385" i="1" s="1"/>
  <c r="H386" i="1"/>
  <c r="I386" i="1" s="1"/>
  <c r="H387" i="1"/>
  <c r="I387" i="1" s="1"/>
  <c r="H388" i="1"/>
  <c r="I388" i="1" s="1"/>
  <c r="H389" i="1"/>
  <c r="I389" i="1" s="1"/>
  <c r="H390" i="1"/>
  <c r="I390" i="1" s="1"/>
  <c r="H391" i="1"/>
  <c r="I391" i="1" s="1"/>
  <c r="H392" i="1"/>
  <c r="I392" i="1" s="1"/>
  <c r="H393" i="1"/>
  <c r="I393" i="1" s="1"/>
  <c r="H394" i="1"/>
  <c r="I394" i="1" s="1"/>
  <c r="H395" i="1"/>
  <c r="H396" i="1"/>
  <c r="H397" i="1"/>
  <c r="I397" i="1" s="1"/>
  <c r="H398" i="1"/>
  <c r="I398" i="1" s="1"/>
  <c r="H399" i="1"/>
  <c r="I399" i="1" s="1"/>
  <c r="H400" i="1"/>
  <c r="I400" i="1" s="1"/>
  <c r="H401" i="1"/>
  <c r="I401" i="1" s="1"/>
  <c r="H402" i="1"/>
  <c r="I402" i="1" s="1"/>
  <c r="H403" i="1"/>
  <c r="I403" i="1" s="1"/>
  <c r="H404" i="1"/>
  <c r="I404" i="1" s="1"/>
  <c r="H405" i="1"/>
  <c r="I405" i="1" s="1"/>
  <c r="H406" i="1"/>
  <c r="I406" i="1" s="1"/>
  <c r="H407" i="1"/>
  <c r="I407" i="1" s="1"/>
  <c r="H408" i="1"/>
  <c r="I408" i="1" s="1"/>
  <c r="H409" i="1"/>
  <c r="I409" i="1" s="1"/>
  <c r="H410" i="1"/>
  <c r="I410" i="1" s="1"/>
  <c r="H411" i="1"/>
  <c r="I411" i="1" s="1"/>
  <c r="H412" i="1"/>
  <c r="I412" i="1" s="1"/>
  <c r="H413" i="1"/>
  <c r="I413" i="1" s="1"/>
  <c r="H414" i="1"/>
  <c r="I414" i="1" s="1"/>
  <c r="H415" i="1"/>
  <c r="I415" i="1" s="1"/>
  <c r="H416" i="1"/>
  <c r="I416" i="1" s="1"/>
  <c r="H417" i="1"/>
  <c r="I417" i="1" s="1"/>
  <c r="H418" i="1"/>
  <c r="I418" i="1" s="1"/>
  <c r="H419" i="1"/>
  <c r="I419" i="1" s="1"/>
  <c r="H420" i="1"/>
  <c r="H421" i="1"/>
  <c r="H422" i="1"/>
  <c r="H423" i="1"/>
  <c r="I423" i="1" s="1"/>
  <c r="H424" i="1"/>
  <c r="I424" i="1" s="1"/>
  <c r="H425" i="1"/>
  <c r="I425" i="1" s="1"/>
  <c r="H426" i="1"/>
  <c r="I426" i="1" s="1"/>
  <c r="H427" i="1"/>
  <c r="I427" i="1" s="1"/>
  <c r="H428" i="1"/>
  <c r="I428" i="1" s="1"/>
  <c r="H429" i="1"/>
  <c r="I429" i="1" s="1"/>
  <c r="H430" i="1"/>
  <c r="I430" i="1" s="1"/>
  <c r="H431" i="1"/>
  <c r="I431" i="1" s="1"/>
  <c r="H432" i="1"/>
  <c r="I432" i="1" s="1"/>
  <c r="H433" i="1"/>
  <c r="I433" i="1" s="1"/>
  <c r="H434" i="1"/>
  <c r="I434" i="1" s="1"/>
  <c r="H435" i="1"/>
  <c r="I435" i="1" s="1"/>
  <c r="H436" i="1"/>
  <c r="I436" i="1" s="1"/>
  <c r="H437" i="1"/>
  <c r="I437" i="1" s="1"/>
  <c r="H438" i="1"/>
  <c r="I438" i="1" s="1"/>
  <c r="H439" i="1"/>
  <c r="I439" i="1" s="1"/>
  <c r="H440" i="1"/>
  <c r="I440" i="1" s="1"/>
  <c r="H441" i="1"/>
  <c r="I441" i="1" s="1"/>
  <c r="H442" i="1"/>
  <c r="I442" i="1" s="1"/>
  <c r="H443" i="1"/>
  <c r="H444" i="1"/>
  <c r="H445" i="1"/>
  <c r="I445" i="1" s="1"/>
  <c r="H446" i="1"/>
  <c r="H447" i="1"/>
  <c r="I447" i="1" s="1"/>
  <c r="H448" i="1"/>
  <c r="I448" i="1" s="1"/>
  <c r="H449" i="1"/>
  <c r="I449" i="1" s="1"/>
  <c r="H450" i="1"/>
  <c r="I450" i="1" s="1"/>
  <c r="H451" i="1"/>
  <c r="I451" i="1" s="1"/>
  <c r="H452" i="1"/>
  <c r="I452" i="1" s="1"/>
  <c r="H453" i="1"/>
  <c r="I453" i="1" s="1"/>
  <c r="H454" i="1"/>
  <c r="I454" i="1" s="1"/>
  <c r="H455" i="1"/>
  <c r="H456" i="1"/>
  <c r="I456" i="1" s="1"/>
  <c r="H457" i="1"/>
  <c r="I457" i="1" s="1"/>
  <c r="H458" i="1"/>
  <c r="I458" i="1" s="1"/>
  <c r="H459" i="1"/>
  <c r="I459" i="1" s="1"/>
  <c r="H460" i="1"/>
  <c r="I460" i="1" s="1"/>
  <c r="H461" i="1"/>
  <c r="I461" i="1" s="1"/>
  <c r="H462" i="1"/>
  <c r="I462" i="1" s="1"/>
  <c r="H463" i="1"/>
  <c r="I463" i="1" s="1"/>
  <c r="H464" i="1"/>
  <c r="I464" i="1" s="1"/>
  <c r="H465" i="1"/>
  <c r="I465" i="1" s="1"/>
  <c r="H466" i="1"/>
  <c r="I466" i="1" s="1"/>
  <c r="H467" i="1"/>
  <c r="I467" i="1" s="1"/>
  <c r="H468" i="1"/>
  <c r="I468" i="1" s="1"/>
  <c r="H469" i="1"/>
  <c r="I469" i="1" s="1"/>
  <c r="H470" i="1"/>
  <c r="I470" i="1" s="1"/>
  <c r="H471" i="1"/>
  <c r="I471" i="1" s="1"/>
  <c r="H472" i="1"/>
  <c r="I472" i="1" s="1"/>
  <c r="H473" i="1"/>
  <c r="I473" i="1" s="1"/>
  <c r="H474" i="1"/>
  <c r="I474" i="1" s="1"/>
  <c r="H475" i="1"/>
  <c r="I475" i="1" s="1"/>
  <c r="H476" i="1"/>
  <c r="I476" i="1" s="1"/>
  <c r="H477" i="1"/>
  <c r="I477" i="1" s="1"/>
  <c r="H478" i="1"/>
  <c r="I478" i="1" s="1"/>
  <c r="H479" i="1"/>
  <c r="H480" i="1"/>
  <c r="H481" i="1"/>
  <c r="H482" i="1"/>
  <c r="I482" i="1" s="1"/>
  <c r="H483" i="1"/>
  <c r="I483" i="1" s="1"/>
  <c r="H484" i="1"/>
  <c r="I484" i="1" s="1"/>
  <c r="H485" i="1"/>
  <c r="I485" i="1" s="1"/>
  <c r="H486" i="1"/>
  <c r="I486" i="1" s="1"/>
  <c r="H487" i="1"/>
  <c r="I487" i="1" s="1"/>
  <c r="H488" i="1"/>
  <c r="I488" i="1" s="1"/>
  <c r="H489" i="1"/>
  <c r="I489" i="1" s="1"/>
  <c r="H490" i="1"/>
  <c r="I490" i="1" s="1"/>
  <c r="H491" i="1"/>
  <c r="I491" i="1" s="1"/>
  <c r="H492" i="1"/>
  <c r="I492" i="1" s="1"/>
  <c r="H493" i="1"/>
  <c r="I493" i="1" s="1"/>
  <c r="H494" i="1"/>
  <c r="I494" i="1" s="1"/>
  <c r="H495" i="1"/>
  <c r="I495" i="1" s="1"/>
  <c r="H496" i="1"/>
  <c r="I496" i="1" s="1"/>
  <c r="H497" i="1"/>
  <c r="I497" i="1" s="1"/>
  <c r="H498" i="1"/>
  <c r="I498" i="1" s="1"/>
  <c r="H499" i="1"/>
  <c r="I499" i="1" s="1"/>
  <c r="H500" i="1"/>
  <c r="I500" i="1" s="1"/>
  <c r="H501" i="1"/>
  <c r="I501" i="1" s="1"/>
  <c r="H502" i="1"/>
  <c r="I502" i="1" s="1"/>
  <c r="H503" i="1"/>
  <c r="H504" i="1"/>
  <c r="I504" i="1" s="1"/>
  <c r="H505" i="1"/>
  <c r="H506" i="1"/>
  <c r="H507" i="1"/>
  <c r="I507" i="1" s="1"/>
  <c r="H508" i="1"/>
  <c r="H509" i="1"/>
  <c r="I509" i="1" s="1"/>
  <c r="H510" i="1"/>
  <c r="I510" i="1" s="1"/>
  <c r="H511" i="1"/>
  <c r="I511" i="1" s="1"/>
  <c r="H512" i="1"/>
  <c r="I512" i="1" s="1"/>
  <c r="H513" i="1"/>
  <c r="I513" i="1" s="1"/>
  <c r="H514" i="1"/>
  <c r="I514" i="1" s="1"/>
  <c r="H515" i="1"/>
  <c r="I515" i="1" s="1"/>
  <c r="H516" i="1"/>
  <c r="I516" i="1" s="1"/>
  <c r="H517" i="1"/>
  <c r="I517" i="1" s="1"/>
  <c r="H518" i="1"/>
  <c r="I518" i="1" s="1"/>
  <c r="H519" i="1"/>
  <c r="I519" i="1" s="1"/>
  <c r="H520" i="1"/>
  <c r="I520" i="1" s="1"/>
  <c r="H521" i="1"/>
  <c r="I521" i="1" s="1"/>
  <c r="H522" i="1"/>
  <c r="I522" i="1" s="1"/>
  <c r="H523" i="1"/>
  <c r="I523" i="1" s="1"/>
  <c r="H524" i="1"/>
  <c r="I524" i="1" s="1"/>
  <c r="H525" i="1"/>
  <c r="I525" i="1" s="1"/>
  <c r="H526" i="1"/>
  <c r="I526" i="1" s="1"/>
  <c r="H527" i="1"/>
  <c r="I527" i="1" s="1"/>
  <c r="H528" i="1"/>
  <c r="H529" i="1"/>
  <c r="I529" i="1" s="1"/>
  <c r="H530" i="1"/>
  <c r="I530" i="1" s="1"/>
  <c r="H531" i="1"/>
  <c r="I531" i="1" s="1"/>
  <c r="H532" i="1"/>
  <c r="I532" i="1" s="1"/>
  <c r="H533" i="1"/>
  <c r="I533" i="1" s="1"/>
  <c r="H534" i="1"/>
  <c r="I534" i="1" s="1"/>
  <c r="H535" i="1"/>
  <c r="I535" i="1" s="1"/>
  <c r="H536" i="1"/>
  <c r="I536" i="1" s="1"/>
  <c r="H537" i="1"/>
  <c r="I537" i="1" s="1"/>
  <c r="H538" i="1"/>
  <c r="I538" i="1" s="1"/>
  <c r="H539" i="1"/>
  <c r="H540" i="1"/>
  <c r="H541" i="1"/>
  <c r="I541" i="1" s="1"/>
  <c r="H542" i="1"/>
  <c r="I542" i="1" s="1"/>
  <c r="H543" i="1"/>
  <c r="I543" i="1" s="1"/>
  <c r="H544" i="1"/>
  <c r="I544" i="1" s="1"/>
  <c r="H545" i="1"/>
  <c r="I545" i="1" s="1"/>
  <c r="H546" i="1"/>
  <c r="I546" i="1" s="1"/>
  <c r="H547" i="1"/>
  <c r="I547" i="1" s="1"/>
  <c r="H548" i="1"/>
  <c r="I548" i="1" s="1"/>
  <c r="H549" i="1"/>
  <c r="I549" i="1" s="1"/>
  <c r="H550" i="1"/>
  <c r="I550" i="1" s="1"/>
  <c r="H551" i="1"/>
  <c r="I551" i="1" s="1"/>
  <c r="H552" i="1"/>
  <c r="I552" i="1" s="1"/>
  <c r="H553" i="1"/>
  <c r="I553" i="1" s="1"/>
  <c r="H554" i="1"/>
  <c r="I554" i="1" s="1"/>
  <c r="H555" i="1"/>
  <c r="I555" i="1" s="1"/>
  <c r="H556" i="1"/>
  <c r="I556" i="1" s="1"/>
  <c r="H557" i="1"/>
  <c r="I557" i="1" s="1"/>
  <c r="H558" i="1"/>
  <c r="I558" i="1" s="1"/>
  <c r="H559" i="1"/>
  <c r="I559" i="1" s="1"/>
  <c r="H560" i="1"/>
  <c r="I560" i="1" s="1"/>
  <c r="H561" i="1"/>
  <c r="I561" i="1" s="1"/>
  <c r="H562" i="1"/>
  <c r="I562" i="1" s="1"/>
  <c r="H563" i="1"/>
  <c r="I563" i="1" s="1"/>
  <c r="H564" i="1"/>
  <c r="H565" i="1"/>
  <c r="H566" i="1"/>
  <c r="H567" i="1"/>
  <c r="I567" i="1" s="1"/>
  <c r="H568" i="1"/>
  <c r="I568" i="1" s="1"/>
  <c r="H569" i="1"/>
  <c r="I569" i="1" s="1"/>
  <c r="H570" i="1"/>
  <c r="I570" i="1" s="1"/>
  <c r="H571" i="1"/>
  <c r="I571" i="1" s="1"/>
  <c r="H572" i="1"/>
  <c r="I572" i="1" s="1"/>
  <c r="H573" i="1"/>
  <c r="I573" i="1" s="1"/>
  <c r="H574" i="1"/>
  <c r="I574" i="1" s="1"/>
  <c r="H575" i="1"/>
  <c r="I575" i="1" s="1"/>
  <c r="H576" i="1"/>
  <c r="I576" i="1" s="1"/>
  <c r="H577" i="1"/>
  <c r="I577" i="1" s="1"/>
  <c r="H578" i="1"/>
  <c r="I578" i="1" s="1"/>
  <c r="H579" i="1"/>
  <c r="I579" i="1" s="1"/>
  <c r="H580" i="1"/>
  <c r="I580" i="1" s="1"/>
  <c r="H581" i="1"/>
  <c r="I581" i="1" s="1"/>
  <c r="H582" i="1"/>
  <c r="I582" i="1" s="1"/>
  <c r="H583" i="1"/>
  <c r="I583" i="1" s="1"/>
  <c r="H584" i="1"/>
  <c r="I584" i="1" s="1"/>
  <c r="H585" i="1"/>
  <c r="I585" i="1" s="1"/>
  <c r="H586" i="1"/>
  <c r="I586" i="1" s="1"/>
  <c r="H587" i="1"/>
  <c r="H588" i="1"/>
  <c r="H589" i="1"/>
  <c r="I589" i="1" s="1"/>
  <c r="H590" i="1"/>
  <c r="H591" i="1"/>
  <c r="I591" i="1" s="1"/>
  <c r="H592" i="1"/>
  <c r="I592" i="1" s="1"/>
  <c r="H593" i="1"/>
  <c r="I593" i="1" s="1"/>
  <c r="H594" i="1"/>
  <c r="I594" i="1" s="1"/>
  <c r="H595" i="1"/>
  <c r="I595" i="1" s="1"/>
  <c r="H596" i="1"/>
  <c r="I596" i="1" s="1"/>
  <c r="H597" i="1"/>
  <c r="I597" i="1" s="1"/>
  <c r="H598" i="1"/>
  <c r="I598" i="1" s="1"/>
  <c r="H599" i="1"/>
  <c r="H600" i="1"/>
  <c r="I600" i="1" s="1"/>
  <c r="H601" i="1"/>
  <c r="I601" i="1" s="1"/>
  <c r="H602" i="1"/>
  <c r="I602" i="1" s="1"/>
  <c r="H603" i="1"/>
  <c r="I603" i="1" s="1"/>
  <c r="H604" i="1"/>
  <c r="I604" i="1" s="1"/>
  <c r="H605" i="1"/>
  <c r="I605" i="1" s="1"/>
  <c r="H606" i="1"/>
  <c r="I606" i="1" s="1"/>
  <c r="H607" i="1"/>
  <c r="I607" i="1" s="1"/>
  <c r="H608" i="1"/>
  <c r="I608" i="1" s="1"/>
  <c r="H609" i="1"/>
  <c r="I609" i="1" s="1"/>
  <c r="H610" i="1"/>
  <c r="I610" i="1" s="1"/>
  <c r="H611" i="1"/>
  <c r="I611" i="1" s="1"/>
  <c r="H612" i="1"/>
  <c r="I612" i="1" s="1"/>
  <c r="H613" i="1"/>
  <c r="I613" i="1" s="1"/>
  <c r="H614" i="1"/>
  <c r="I614" i="1" s="1"/>
  <c r="H615" i="1"/>
  <c r="I615" i="1" s="1"/>
  <c r="H616" i="1"/>
  <c r="I616" i="1" s="1"/>
  <c r="H617" i="1"/>
  <c r="I617" i="1" s="1"/>
  <c r="H618" i="1"/>
  <c r="I618" i="1" s="1"/>
  <c r="H619" i="1"/>
  <c r="I619" i="1" s="1"/>
  <c r="H620" i="1"/>
  <c r="I620" i="1" s="1"/>
  <c r="H621" i="1"/>
  <c r="I621" i="1" s="1"/>
  <c r="H622" i="1"/>
  <c r="I622" i="1" s="1"/>
  <c r="H623" i="1"/>
  <c r="H624" i="1"/>
  <c r="H625" i="1"/>
  <c r="H626" i="1"/>
  <c r="I626" i="1" s="1"/>
  <c r="H627" i="1"/>
  <c r="I627" i="1" s="1"/>
  <c r="H628" i="1"/>
  <c r="I628" i="1" s="1"/>
  <c r="H629" i="1"/>
  <c r="I629" i="1" s="1"/>
  <c r="H630" i="1"/>
  <c r="I630" i="1" s="1"/>
  <c r="H631" i="1"/>
  <c r="I631" i="1" s="1"/>
  <c r="H632" i="1"/>
  <c r="I632" i="1" s="1"/>
  <c r="H633" i="1"/>
  <c r="I633" i="1" s="1"/>
  <c r="H634" i="1"/>
  <c r="I634" i="1" s="1"/>
  <c r="H8" i="1"/>
  <c r="I8" i="1" s="1"/>
  <c r="E165" i="1"/>
  <c r="E465" i="1"/>
  <c r="E529" i="1"/>
  <c r="E561" i="1"/>
  <c r="E11" i="1"/>
  <c r="E16" i="1"/>
  <c r="E27" i="1"/>
  <c r="E29" i="1"/>
  <c r="E32" i="1"/>
  <c r="E37" i="1"/>
  <c r="E59" i="1"/>
  <c r="E75" i="1"/>
  <c r="E80" i="1"/>
  <c r="E91" i="1"/>
  <c r="E93" i="1"/>
  <c r="E96" i="1"/>
  <c r="E101" i="1"/>
  <c r="E123" i="1"/>
  <c r="E139" i="1"/>
  <c r="E144" i="1"/>
  <c r="E155" i="1"/>
  <c r="E157" i="1"/>
  <c r="E160" i="1"/>
  <c r="E187" i="1"/>
  <c r="E193" i="1"/>
  <c r="E203" i="1"/>
  <c r="E208" i="1"/>
  <c r="E241" i="1"/>
  <c r="E257" i="1"/>
  <c r="E273" i="1"/>
  <c r="E305" i="1"/>
  <c r="E321" i="1"/>
  <c r="E337" i="1"/>
  <c r="E353" i="1"/>
  <c r="E369" i="1"/>
  <c r="E375" i="1"/>
  <c r="E377" i="1"/>
  <c r="E383" i="1"/>
  <c r="E385" i="1"/>
  <c r="E391" i="1"/>
  <c r="E393" i="1"/>
  <c r="E399" i="1"/>
  <c r="E401" i="1"/>
  <c r="E407" i="1"/>
  <c r="E409" i="1"/>
  <c r="E415" i="1"/>
  <c r="E417" i="1"/>
  <c r="E423" i="1"/>
  <c r="E425" i="1"/>
  <c r="E431" i="1"/>
  <c r="E433" i="1"/>
  <c r="E439" i="1"/>
  <c r="E441" i="1"/>
  <c r="E447" i="1"/>
  <c r="E449" i="1"/>
  <c r="E455" i="1"/>
  <c r="E457" i="1"/>
  <c r="E463" i="1"/>
  <c r="E471" i="1"/>
  <c r="E473" i="1"/>
  <c r="E479" i="1"/>
  <c r="E481" i="1"/>
  <c r="E487" i="1"/>
  <c r="E489" i="1"/>
  <c r="E495" i="1"/>
  <c r="E497" i="1"/>
  <c r="E503" i="1"/>
  <c r="E505" i="1"/>
  <c r="E511" i="1"/>
  <c r="E513" i="1"/>
  <c r="E519" i="1"/>
  <c r="E521" i="1"/>
  <c r="E527" i="1"/>
  <c r="E535" i="1"/>
  <c r="E537" i="1"/>
  <c r="E543" i="1"/>
  <c r="E545" i="1"/>
  <c r="E551" i="1"/>
  <c r="E553" i="1"/>
  <c r="E558" i="1"/>
  <c r="E559" i="1"/>
  <c r="E567" i="1"/>
  <c r="E568" i="1"/>
  <c r="E569" i="1"/>
  <c r="E575" i="1"/>
  <c r="E577" i="1"/>
  <c r="E579" i="1"/>
  <c r="E583" i="1"/>
  <c r="E584" i="1"/>
  <c r="E585" i="1"/>
  <c r="E591" i="1"/>
  <c r="E593" i="1"/>
  <c r="E595" i="1"/>
  <c r="E596" i="1"/>
  <c r="E597" i="1"/>
  <c r="E599" i="1"/>
  <c r="E600" i="1"/>
  <c r="E601" i="1"/>
  <c r="E603" i="1"/>
  <c r="E604" i="1"/>
  <c r="E605" i="1"/>
  <c r="E607" i="1"/>
  <c r="E608" i="1"/>
  <c r="E609" i="1"/>
  <c r="E612" i="1"/>
  <c r="E613" i="1"/>
  <c r="E615" i="1"/>
  <c r="E617" i="1"/>
  <c r="E619" i="1"/>
  <c r="E620" i="1"/>
  <c r="E621" i="1"/>
  <c r="E622" i="1"/>
  <c r="E623" i="1"/>
  <c r="E624" i="1"/>
  <c r="E625" i="1"/>
  <c r="E628" i="1"/>
  <c r="E629" i="1"/>
  <c r="E631" i="1"/>
  <c r="E633" i="1"/>
  <c r="E8" i="1"/>
  <c r="F13" i="5"/>
  <c r="F14" i="5"/>
  <c r="F15" i="5"/>
  <c r="F16" i="5"/>
  <c r="F17" i="5"/>
  <c r="F18" i="5"/>
  <c r="F19" i="5"/>
  <c r="F20" i="5"/>
  <c r="F25" i="5"/>
  <c r="F26" i="5"/>
  <c r="F27" i="5"/>
  <c r="F29" i="5"/>
  <c r="F30" i="5"/>
  <c r="F31" i="5"/>
  <c r="F35" i="5"/>
  <c r="F36" i="5"/>
  <c r="F37" i="5"/>
  <c r="F38" i="5"/>
  <c r="F39" i="5"/>
  <c r="F40" i="5"/>
  <c r="F41" i="5"/>
  <c r="F42" i="5"/>
  <c r="F47" i="5"/>
  <c r="F48" i="5"/>
  <c r="F49" i="5"/>
  <c r="F50" i="5"/>
  <c r="F51" i="5"/>
  <c r="F52" i="5"/>
  <c r="F53" i="5"/>
  <c r="F54" i="5"/>
  <c r="F59" i="5"/>
  <c r="F60" i="5"/>
  <c r="F61" i="5"/>
  <c r="F62" i="5"/>
  <c r="F64" i="5"/>
  <c r="F65" i="5"/>
  <c r="F66" i="5"/>
  <c r="F71" i="5"/>
  <c r="F72" i="5"/>
  <c r="F73" i="5"/>
  <c r="F74" i="5"/>
  <c r="F75" i="5"/>
  <c r="F76" i="5"/>
  <c r="F77" i="5"/>
  <c r="F78" i="5"/>
  <c r="F83" i="5"/>
  <c r="F84" i="5"/>
  <c r="F85" i="5"/>
  <c r="F86" i="5"/>
  <c r="F91" i="5"/>
  <c r="F92" i="5"/>
  <c r="F93" i="5"/>
  <c r="F94" i="5"/>
  <c r="F96" i="5"/>
  <c r="F97" i="5"/>
  <c r="F98" i="5"/>
  <c r="F100" i="5"/>
  <c r="F103" i="5"/>
  <c r="F104" i="5"/>
  <c r="F105" i="5"/>
  <c r="F106" i="5"/>
  <c r="F107" i="5"/>
  <c r="F108" i="5"/>
  <c r="F109" i="5"/>
  <c r="F110" i="5"/>
  <c r="F113" i="5"/>
  <c r="F114" i="5"/>
  <c r="F115" i="5"/>
  <c r="F116" i="5"/>
  <c r="F117" i="5"/>
  <c r="F121" i="5"/>
  <c r="F122" i="5"/>
  <c r="F124" i="5"/>
  <c r="F127" i="5"/>
  <c r="F128" i="5"/>
  <c r="F129" i="5"/>
  <c r="F130" i="5"/>
  <c r="F131" i="5"/>
  <c r="F132" i="5"/>
  <c r="F133" i="5"/>
  <c r="F138" i="5"/>
  <c r="F139" i="5"/>
  <c r="F140" i="5"/>
  <c r="F141" i="5"/>
  <c r="F142" i="5"/>
  <c r="F143" i="5"/>
  <c r="F144" i="5"/>
  <c r="F149" i="5"/>
  <c r="F150" i="5"/>
  <c r="F151" i="5"/>
  <c r="F152" i="5"/>
  <c r="F154" i="5"/>
  <c r="F155" i="5"/>
  <c r="F156" i="5"/>
  <c r="F159" i="5"/>
  <c r="F160" i="5"/>
  <c r="F161" i="5"/>
  <c r="F162" i="5"/>
  <c r="F163" i="5"/>
  <c r="F164" i="5"/>
  <c r="F165" i="5"/>
  <c r="F169" i="5"/>
  <c r="F170" i="5"/>
  <c r="F171" i="5"/>
  <c r="F172" i="5"/>
  <c r="F173" i="5"/>
  <c r="F174" i="5"/>
  <c r="F179" i="5"/>
  <c r="F180" i="5"/>
  <c r="F181" i="5"/>
  <c r="F182" i="5"/>
  <c r="F184" i="5"/>
  <c r="F185" i="5"/>
  <c r="F186" i="5"/>
  <c r="F189" i="5"/>
  <c r="F190" i="5"/>
  <c r="F191" i="5"/>
  <c r="F192" i="5"/>
  <c r="F193" i="5"/>
  <c r="F194" i="5"/>
  <c r="F195" i="5"/>
  <c r="F200" i="5"/>
  <c r="F201" i="5"/>
  <c r="F202" i="5"/>
  <c r="F203" i="5"/>
  <c r="F204" i="5"/>
  <c r="F205" i="5"/>
  <c r="F206" i="5"/>
  <c r="F211" i="5"/>
  <c r="F212" i="5"/>
  <c r="F213" i="5"/>
  <c r="F214" i="5"/>
  <c r="F216" i="5"/>
  <c r="F217" i="5"/>
  <c r="F218" i="5"/>
  <c r="F223" i="5"/>
  <c r="F224" i="5"/>
  <c r="F225" i="5"/>
  <c r="F226" i="5"/>
  <c r="F227" i="5"/>
  <c r="F228" i="5"/>
  <c r="F229" i="5"/>
  <c r="F230" i="5"/>
  <c r="F235" i="5"/>
  <c r="F236" i="5"/>
  <c r="F237" i="5"/>
  <c r="F238" i="5"/>
  <c r="F239" i="5"/>
  <c r="F240" i="5"/>
  <c r="F241" i="5"/>
  <c r="F242" i="5"/>
  <c r="F247" i="5"/>
  <c r="F248" i="5"/>
  <c r="F249" i="5"/>
  <c r="F250" i="5"/>
  <c r="F252" i="5"/>
  <c r="F253" i="5"/>
  <c r="F254" i="5"/>
  <c r="F259" i="5"/>
  <c r="F260" i="5"/>
  <c r="F261" i="5"/>
  <c r="F262" i="5"/>
  <c r="F263" i="5"/>
  <c r="F264" i="5"/>
  <c r="F265" i="5"/>
  <c r="F266" i="5"/>
  <c r="F271" i="5"/>
  <c r="F272" i="5"/>
  <c r="F273" i="5"/>
  <c r="F274" i="5"/>
  <c r="F275" i="5"/>
  <c r="F276" i="5"/>
  <c r="F277" i="5"/>
  <c r="F278" i="5"/>
  <c r="F283" i="5"/>
  <c r="F284" i="5"/>
  <c r="F285" i="5"/>
  <c r="F286" i="5"/>
  <c r="F288" i="5"/>
  <c r="F289" i="5"/>
  <c r="F290" i="5"/>
  <c r="F295" i="5"/>
  <c r="F296" i="5"/>
  <c r="F297" i="5"/>
  <c r="F306" i="5"/>
  <c r="F307" i="5"/>
  <c r="F308" i="5"/>
  <c r="F309" i="5"/>
  <c r="F310" i="5"/>
  <c r="F311" i="5"/>
  <c r="F312" i="5"/>
  <c r="F313" i="5"/>
  <c r="F318" i="5"/>
  <c r="F319" i="5"/>
  <c r="F320" i="5"/>
  <c r="F321" i="5"/>
  <c r="F322" i="5"/>
  <c r="F323" i="5"/>
  <c r="F324" i="5"/>
  <c r="F325" i="5"/>
  <c r="F330" i="5"/>
  <c r="F331" i="5"/>
  <c r="F334" i="5"/>
  <c r="F335" i="5"/>
  <c r="F336" i="5"/>
  <c r="F340" i="5"/>
  <c r="F341" i="5"/>
  <c r="F342" i="5"/>
  <c r="F321" i="6" l="1"/>
  <c r="E452" i="2"/>
  <c r="E475" i="2"/>
  <c r="E355" i="2"/>
  <c r="E283" i="2"/>
  <c r="E199" i="2"/>
  <c r="E453" i="3"/>
  <c r="E393" i="3"/>
  <c r="E333" i="3"/>
  <c r="E273" i="3"/>
  <c r="E225" i="3"/>
  <c r="E189" i="3"/>
  <c r="E165" i="3"/>
  <c r="E117" i="3"/>
  <c r="E105" i="3"/>
  <c r="E93" i="3"/>
  <c r="E81" i="3"/>
  <c r="E45" i="3"/>
  <c r="E33" i="3"/>
  <c r="E21" i="3"/>
  <c r="E9" i="3"/>
  <c r="F345" i="6"/>
  <c r="F309" i="6"/>
  <c r="F273" i="6"/>
  <c r="F261" i="6"/>
  <c r="F225" i="6"/>
  <c r="F201" i="6"/>
  <c r="F153" i="6"/>
  <c r="F117" i="6"/>
  <c r="F93" i="6"/>
  <c r="F57" i="6"/>
  <c r="F45" i="6"/>
  <c r="F21" i="6"/>
  <c r="F166" i="5"/>
  <c r="F118" i="5"/>
  <c r="F82" i="5"/>
  <c r="F58" i="5"/>
  <c r="F22" i="5"/>
  <c r="E453" i="2"/>
  <c r="E429" i="2"/>
  <c r="E321" i="2"/>
  <c r="E285" i="2"/>
  <c r="E177" i="2"/>
  <c r="E237" i="2"/>
  <c r="E93" i="2"/>
  <c r="E527" i="3"/>
  <c r="E491" i="3"/>
  <c r="E467" i="3"/>
  <c r="E443" i="3"/>
  <c r="E407" i="3"/>
  <c r="E383" i="3"/>
  <c r="E359" i="3"/>
  <c r="E323" i="3"/>
  <c r="E299" i="3"/>
  <c r="E263" i="3"/>
  <c r="E227" i="3"/>
  <c r="E203" i="3"/>
  <c r="E179" i="3"/>
  <c r="E155" i="3"/>
  <c r="E119" i="3"/>
  <c r="E476" i="2"/>
  <c r="E428" i="2"/>
  <c r="E392" i="2"/>
  <c r="E320" i="2"/>
  <c r="E248" i="2"/>
  <c r="E140" i="2"/>
  <c r="E116" i="2"/>
  <c r="E68" i="2"/>
  <c r="E44" i="2"/>
  <c r="E490" i="3"/>
  <c r="E466" i="3"/>
  <c r="E442" i="3"/>
  <c r="E406" i="3"/>
  <c r="E382" i="3"/>
  <c r="E358" i="3"/>
  <c r="E322" i="3"/>
  <c r="E310" i="3"/>
  <c r="E286" i="3"/>
  <c r="E262" i="3"/>
  <c r="E226" i="3"/>
  <c r="E202" i="3"/>
  <c r="E178" i="3"/>
  <c r="E166" i="3"/>
  <c r="E142" i="3"/>
  <c r="E118" i="3"/>
  <c r="E82" i="3"/>
  <c r="E58" i="3"/>
  <c r="E22" i="3"/>
  <c r="E439" i="2"/>
  <c r="E379" i="2"/>
  <c r="E271" i="2"/>
  <c r="E247" i="2"/>
  <c r="E235" i="2"/>
  <c r="E211" i="2"/>
  <c r="E175" i="2"/>
  <c r="E163" i="2"/>
  <c r="E139" i="2"/>
  <c r="E127" i="2"/>
  <c r="E91" i="2"/>
  <c r="E67" i="2"/>
  <c r="E31" i="2"/>
  <c r="E549" i="3"/>
  <c r="E525" i="3"/>
  <c r="E489" i="3"/>
  <c r="E477" i="3"/>
  <c r="E441" i="3"/>
  <c r="E417" i="3"/>
  <c r="E381" i="3"/>
  <c r="E369" i="3"/>
  <c r="E321" i="3"/>
  <c r="E297" i="3"/>
  <c r="E285" i="3"/>
  <c r="E261" i="3"/>
  <c r="E237" i="3"/>
  <c r="E213" i="3"/>
  <c r="E201" i="3"/>
  <c r="E177" i="3"/>
  <c r="E129" i="3"/>
  <c r="E200" i="2"/>
  <c r="E415" i="2"/>
  <c r="E381" i="2"/>
  <c r="E21" i="2"/>
  <c r="F297" i="6"/>
  <c r="F237" i="6"/>
  <c r="F177" i="6"/>
  <c r="F129" i="6"/>
  <c r="F69" i="6"/>
  <c r="F9" i="6"/>
  <c r="F298" i="5"/>
  <c r="F178" i="5"/>
  <c r="F34" i="5"/>
  <c r="E333" i="2"/>
  <c r="E225" i="2"/>
  <c r="E33" i="2"/>
  <c r="E539" i="3"/>
  <c r="E503" i="3"/>
  <c r="E455" i="3"/>
  <c r="E419" i="3"/>
  <c r="E311" i="3"/>
  <c r="E275" i="3"/>
  <c r="E239" i="3"/>
  <c r="E191" i="3"/>
  <c r="E131" i="3"/>
  <c r="E404" i="2"/>
  <c r="E368" i="2"/>
  <c r="E332" i="2"/>
  <c r="E296" i="2"/>
  <c r="E260" i="2"/>
  <c r="E224" i="2"/>
  <c r="E188" i="2"/>
  <c r="E152" i="2"/>
  <c r="E104" i="2"/>
  <c r="E32" i="2"/>
  <c r="E538" i="3"/>
  <c r="E478" i="3"/>
  <c r="E418" i="3"/>
  <c r="E346" i="3"/>
  <c r="E250" i="3"/>
  <c r="E94" i="3"/>
  <c r="E427" i="2"/>
  <c r="E391" i="2"/>
  <c r="E343" i="2"/>
  <c r="E319" i="2"/>
  <c r="E307" i="2"/>
  <c r="E55" i="2"/>
  <c r="E8" i="3"/>
  <c r="E537" i="3"/>
  <c r="E501" i="3"/>
  <c r="E465" i="3"/>
  <c r="E429" i="3"/>
  <c r="E405" i="3"/>
  <c r="E357" i="3"/>
  <c r="E309" i="3"/>
  <c r="E249" i="3"/>
  <c r="E153" i="3"/>
  <c r="F123" i="5"/>
  <c r="F63" i="5"/>
  <c r="E465" i="2"/>
  <c r="E345" i="2"/>
  <c r="E164" i="2"/>
  <c r="F357" i="6"/>
  <c r="E69" i="3"/>
  <c r="E464" i="2"/>
  <c r="E344" i="2"/>
  <c r="E187" i="2"/>
  <c r="E43" i="2"/>
  <c r="F280" i="5"/>
  <c r="E103" i="2"/>
  <c r="F348" i="6"/>
  <c r="F276" i="6"/>
  <c r="F216" i="6"/>
  <c r="F120" i="6"/>
  <c r="F12" i="6"/>
  <c r="E463" i="2"/>
  <c r="E403" i="2"/>
  <c r="E273" i="2"/>
  <c r="E129" i="2"/>
  <c r="E514" i="3"/>
  <c r="F246" i="5"/>
  <c r="F336" i="6"/>
  <c r="F288" i="6"/>
  <c r="F240" i="6"/>
  <c r="F192" i="6"/>
  <c r="F144" i="6"/>
  <c r="F96" i="6"/>
  <c r="F60" i="6"/>
  <c r="F24" i="6"/>
  <c r="F145" i="5"/>
  <c r="F347" i="6"/>
  <c r="F311" i="6"/>
  <c r="F275" i="6"/>
  <c r="F239" i="6"/>
  <c r="F203" i="6"/>
  <c r="F155" i="6"/>
  <c r="F95" i="6"/>
  <c r="F35" i="6"/>
  <c r="F300" i="5"/>
  <c r="F12" i="5"/>
  <c r="E367" i="2"/>
  <c r="E272" i="2"/>
  <c r="E513" i="3"/>
  <c r="F333" i="6"/>
  <c r="F285" i="6"/>
  <c r="F249" i="6"/>
  <c r="F213" i="6"/>
  <c r="F189" i="6"/>
  <c r="F165" i="6"/>
  <c r="F141" i="6"/>
  <c r="F105" i="6"/>
  <c r="F81" i="6"/>
  <c r="F33" i="6"/>
  <c r="F70" i="5"/>
  <c r="F46" i="5"/>
  <c r="F10" i="5"/>
  <c r="E393" i="2"/>
  <c r="E357" i="2"/>
  <c r="E297" i="2"/>
  <c r="E261" i="2"/>
  <c r="E249" i="2"/>
  <c r="E213" i="2"/>
  <c r="E189" i="2"/>
  <c r="E153" i="2"/>
  <c r="E141" i="2"/>
  <c r="E117" i="2"/>
  <c r="E81" i="2"/>
  <c r="E45" i="2"/>
  <c r="E551" i="3"/>
  <c r="E515" i="3"/>
  <c r="E479" i="3"/>
  <c r="E431" i="3"/>
  <c r="E395" i="3"/>
  <c r="E371" i="3"/>
  <c r="E335" i="3"/>
  <c r="E251" i="3"/>
  <c r="E215" i="3"/>
  <c r="E167" i="3"/>
  <c r="E143" i="3"/>
  <c r="E107" i="3"/>
  <c r="E440" i="2"/>
  <c r="E356" i="2"/>
  <c r="E284" i="2"/>
  <c r="E212" i="2"/>
  <c r="E176" i="2"/>
  <c r="E236" i="2"/>
  <c r="E550" i="3"/>
  <c r="E526" i="3"/>
  <c r="E502" i="3"/>
  <c r="E430" i="3"/>
  <c r="E394" i="3"/>
  <c r="E370" i="3"/>
  <c r="E334" i="3"/>
  <c r="E274" i="3"/>
  <c r="E238" i="3"/>
  <c r="E214" i="3"/>
  <c r="E190" i="3"/>
  <c r="E154" i="3"/>
  <c r="E130" i="3"/>
  <c r="E106" i="3"/>
  <c r="E70" i="3"/>
  <c r="E46" i="3"/>
  <c r="E34" i="3"/>
  <c r="E10" i="3"/>
  <c r="E19" i="2"/>
  <c r="F360" i="6"/>
  <c r="F324" i="6"/>
  <c r="F312" i="6"/>
  <c r="F300" i="6"/>
  <c r="F264" i="6"/>
  <c r="F252" i="6"/>
  <c r="F228" i="6"/>
  <c r="F204" i="6"/>
  <c r="F180" i="6"/>
  <c r="F168" i="6"/>
  <c r="F156" i="6"/>
  <c r="F132" i="6"/>
  <c r="F108" i="6"/>
  <c r="F84" i="6"/>
  <c r="F72" i="6"/>
  <c r="F48" i="6"/>
  <c r="F36" i="6"/>
  <c r="F337" i="5"/>
  <c r="F301" i="5"/>
  <c r="F157" i="5"/>
  <c r="F359" i="6"/>
  <c r="F335" i="6"/>
  <c r="F323" i="6"/>
  <c r="F299" i="6"/>
  <c r="F287" i="6"/>
  <c r="F263" i="6"/>
  <c r="F251" i="6"/>
  <c r="F227" i="6"/>
  <c r="F215" i="6"/>
  <c r="F191" i="6"/>
  <c r="F179" i="6"/>
  <c r="F167" i="6"/>
  <c r="F143" i="6"/>
  <c r="F131" i="6"/>
  <c r="F119" i="6"/>
  <c r="F107" i="6"/>
  <c r="F83" i="6"/>
  <c r="F71" i="6"/>
  <c r="F59" i="6"/>
  <c r="F47" i="6"/>
  <c r="F23" i="6"/>
  <c r="F11" i="6"/>
  <c r="F168" i="5"/>
  <c r="F120" i="5"/>
  <c r="F24" i="5"/>
  <c r="F358" i="6"/>
  <c r="F346" i="6"/>
  <c r="F334" i="6"/>
  <c r="F322" i="6"/>
  <c r="F310" i="6"/>
  <c r="F298" i="6"/>
  <c r="F286" i="6"/>
  <c r="F274" i="6"/>
  <c r="F262" i="6"/>
  <c r="F250" i="6"/>
  <c r="F238" i="6"/>
  <c r="F226" i="6"/>
  <c r="F214" i="6"/>
  <c r="F202" i="6"/>
  <c r="F190" i="6"/>
  <c r="F178" i="6"/>
  <c r="F166" i="6"/>
  <c r="F154" i="6"/>
  <c r="F142" i="6"/>
  <c r="F130" i="6"/>
  <c r="F118" i="6"/>
  <c r="F106" i="6"/>
  <c r="F94" i="6"/>
  <c r="F82" i="6"/>
  <c r="F70" i="6"/>
  <c r="F58" i="6"/>
  <c r="F46" i="6"/>
  <c r="F34" i="6"/>
  <c r="F22" i="6"/>
  <c r="F10" i="6"/>
  <c r="F299" i="5"/>
  <c r="F287" i="5"/>
  <c r="F251" i="5"/>
  <c r="F215" i="5"/>
  <c r="F167" i="5"/>
  <c r="F119" i="5"/>
  <c r="F95" i="5"/>
  <c r="F23" i="5"/>
  <c r="F11" i="5"/>
  <c r="E454" i="2"/>
  <c r="E394" i="2"/>
  <c r="E370" i="2"/>
  <c r="E358" i="2"/>
  <c r="E334" i="2"/>
  <c r="E286" i="2"/>
  <c r="E331" i="2"/>
  <c r="E151" i="2"/>
  <c r="E287" i="3"/>
  <c r="F260" i="6"/>
  <c r="F56" i="6"/>
  <c r="F271" i="6"/>
  <c r="F79" i="6"/>
  <c r="F44" i="5"/>
  <c r="E209" i="2"/>
  <c r="E197" i="2"/>
  <c r="E185" i="2"/>
  <c r="E173" i="2"/>
  <c r="E161" i="2"/>
  <c r="E149" i="2"/>
  <c r="E137" i="2"/>
  <c r="E125" i="2"/>
  <c r="E113" i="2"/>
  <c r="E101" i="2"/>
  <c r="E89" i="2"/>
  <c r="E77" i="2"/>
  <c r="E65" i="2"/>
  <c r="E29" i="2"/>
  <c r="E17" i="2"/>
  <c r="E443" i="2"/>
  <c r="E54" i="2"/>
  <c r="F332" i="6"/>
  <c r="F284" i="6"/>
  <c r="F236" i="6"/>
  <c r="F188" i="6"/>
  <c r="F164" i="6"/>
  <c r="F128" i="6"/>
  <c r="F104" i="6"/>
  <c r="F80" i="6"/>
  <c r="F44" i="6"/>
  <c r="F345" i="5"/>
  <c r="F153" i="5"/>
  <c r="F81" i="5"/>
  <c r="F57" i="5"/>
  <c r="F45" i="5"/>
  <c r="F21" i="5"/>
  <c r="F331" i="6"/>
  <c r="F307" i="6"/>
  <c r="F247" i="6"/>
  <c r="F211" i="6"/>
  <c r="F187" i="6"/>
  <c r="F151" i="6"/>
  <c r="F115" i="6"/>
  <c r="F67" i="6"/>
  <c r="F31" i="6"/>
  <c r="F188" i="5"/>
  <c r="F80" i="5"/>
  <c r="F56" i="5"/>
  <c r="F354" i="6"/>
  <c r="F342" i="6"/>
  <c r="F330" i="6"/>
  <c r="F318" i="6"/>
  <c r="F306" i="6"/>
  <c r="F294" i="6"/>
  <c r="F282" i="6"/>
  <c r="F270" i="6"/>
  <c r="F258" i="6"/>
  <c r="F246" i="6"/>
  <c r="F234" i="6"/>
  <c r="F222" i="6"/>
  <c r="F210" i="6"/>
  <c r="F198" i="6"/>
  <c r="F186" i="6"/>
  <c r="F174" i="6"/>
  <c r="F162" i="6"/>
  <c r="F150" i="6"/>
  <c r="F138" i="6"/>
  <c r="F126" i="6"/>
  <c r="F114" i="6"/>
  <c r="F102" i="6"/>
  <c r="F90" i="6"/>
  <c r="F78" i="6"/>
  <c r="F66" i="6"/>
  <c r="F54" i="6"/>
  <c r="F42" i="6"/>
  <c r="F30" i="6"/>
  <c r="F18" i="6"/>
  <c r="F343" i="5"/>
  <c r="F199" i="5"/>
  <c r="F187" i="5"/>
  <c r="F175" i="5"/>
  <c r="F79" i="5"/>
  <c r="F67" i="5"/>
  <c r="F55" i="5"/>
  <c r="F43" i="5"/>
  <c r="E472" i="2"/>
  <c r="E460" i="2"/>
  <c r="E448" i="2"/>
  <c r="E436" i="2"/>
  <c r="E424" i="2"/>
  <c r="E412" i="2"/>
  <c r="E400" i="2"/>
  <c r="E388" i="2"/>
  <c r="E376" i="2"/>
  <c r="E364" i="2"/>
  <c r="E352" i="2"/>
  <c r="E340" i="2"/>
  <c r="E328" i="2"/>
  <c r="E316" i="2"/>
  <c r="E304" i="2"/>
  <c r="E292" i="2"/>
  <c r="E280" i="2"/>
  <c r="E268" i="2"/>
  <c r="E256" i="2"/>
  <c r="E244" i="2"/>
  <c r="E232" i="2"/>
  <c r="E220" i="2"/>
  <c r="E208" i="2"/>
  <c r="E196" i="2"/>
  <c r="E184" i="2"/>
  <c r="E172" i="2"/>
  <c r="E160" i="2"/>
  <c r="E148" i="2"/>
  <c r="E136" i="2"/>
  <c r="E124" i="2"/>
  <c r="E112" i="2"/>
  <c r="E100" i="2"/>
  <c r="E88" i="2"/>
  <c r="E76" i="2"/>
  <c r="E64" i="2"/>
  <c r="E16" i="2"/>
  <c r="E432" i="3"/>
  <c r="F356" i="6"/>
  <c r="F296" i="6"/>
  <c r="F224" i="6"/>
  <c r="F152" i="6"/>
  <c r="F32" i="6"/>
  <c r="F33" i="5"/>
  <c r="F343" i="6"/>
  <c r="F295" i="6"/>
  <c r="F235" i="6"/>
  <c r="F199" i="6"/>
  <c r="F163" i="6"/>
  <c r="F127" i="6"/>
  <c r="F91" i="6"/>
  <c r="F43" i="6"/>
  <c r="F344" i="5"/>
  <c r="F176" i="5"/>
  <c r="F32" i="5"/>
  <c r="F341" i="6"/>
  <c r="F317" i="6"/>
  <c r="F305" i="6"/>
  <c r="F293" i="6"/>
  <c r="F281" i="6"/>
  <c r="F269" i="6"/>
  <c r="F257" i="6"/>
  <c r="F245" i="6"/>
  <c r="F233" i="6"/>
  <c r="F221" i="6"/>
  <c r="F209" i="6"/>
  <c r="F197" i="6"/>
  <c r="F185" i="6"/>
  <c r="F173" i="6"/>
  <c r="F161" i="6"/>
  <c r="F149" i="6"/>
  <c r="F137" i="6"/>
  <c r="F125" i="6"/>
  <c r="F113" i="6"/>
  <c r="F101" i="6"/>
  <c r="F89" i="6"/>
  <c r="F77" i="6"/>
  <c r="F65" i="6"/>
  <c r="F53" i="6"/>
  <c r="F41" i="6"/>
  <c r="F29" i="6"/>
  <c r="F17" i="6"/>
  <c r="F294" i="5"/>
  <c r="F282" i="5"/>
  <c r="F270" i="5"/>
  <c r="F258" i="5"/>
  <c r="F234" i="5"/>
  <c r="F222" i="5"/>
  <c r="F210" i="5"/>
  <c r="F198" i="5"/>
  <c r="F126" i="5"/>
  <c r="F102" i="5"/>
  <c r="F90" i="5"/>
  <c r="E375" i="2"/>
  <c r="E363" i="2"/>
  <c r="E351" i="2"/>
  <c r="E339" i="2"/>
  <c r="E327" i="2"/>
  <c r="E315" i="2"/>
  <c r="E303" i="2"/>
  <c r="E291" i="2"/>
  <c r="E279" i="2"/>
  <c r="E267" i="2"/>
  <c r="E255" i="2"/>
  <c r="E243" i="2"/>
  <c r="E231" i="2"/>
  <c r="E219" i="2"/>
  <c r="E207" i="2"/>
  <c r="E195" i="2"/>
  <c r="E183" i="2"/>
  <c r="E171" i="2"/>
  <c r="E159" i="2"/>
  <c r="E147" i="2"/>
  <c r="E135" i="2"/>
  <c r="E123" i="2"/>
  <c r="E111" i="2"/>
  <c r="E99" i="2"/>
  <c r="E87" i="2"/>
  <c r="E75" i="2"/>
  <c r="E63" i="2"/>
  <c r="E51" i="2"/>
  <c r="E15" i="2"/>
  <c r="E474" i="2"/>
  <c r="F344" i="6"/>
  <c r="F308" i="6"/>
  <c r="F272" i="6"/>
  <c r="F248" i="6"/>
  <c r="F200" i="6"/>
  <c r="F176" i="6"/>
  <c r="F140" i="6"/>
  <c r="F116" i="6"/>
  <c r="F92" i="6"/>
  <c r="F68" i="6"/>
  <c r="F20" i="6"/>
  <c r="F333" i="5"/>
  <c r="F177" i="5"/>
  <c r="F69" i="5"/>
  <c r="F9" i="5"/>
  <c r="E414" i="2"/>
  <c r="F355" i="6"/>
  <c r="F319" i="6"/>
  <c r="F283" i="6"/>
  <c r="F259" i="6"/>
  <c r="F223" i="6"/>
  <c r="F175" i="6"/>
  <c r="F139" i="6"/>
  <c r="F103" i="6"/>
  <c r="F55" i="6"/>
  <c r="F19" i="6"/>
  <c r="F332" i="5"/>
  <c r="F68" i="5"/>
  <c r="F8" i="5"/>
  <c r="F353" i="6"/>
  <c r="F329" i="6"/>
  <c r="F352" i="6"/>
  <c r="F340" i="6"/>
  <c r="F328" i="6"/>
  <c r="F316" i="6"/>
  <c r="F304" i="6"/>
  <c r="F292" i="6"/>
  <c r="F280" i="6"/>
  <c r="F268" i="6"/>
  <c r="F256" i="6"/>
  <c r="F244" i="6"/>
  <c r="F232" i="6"/>
  <c r="F220" i="6"/>
  <c r="F208" i="6"/>
  <c r="F196" i="6"/>
  <c r="F184" i="6"/>
  <c r="F172" i="6"/>
  <c r="F160" i="6"/>
  <c r="F148" i="6"/>
  <c r="F136" i="6"/>
  <c r="F124" i="6"/>
  <c r="F112" i="6"/>
  <c r="F100" i="6"/>
  <c r="F88" i="6"/>
  <c r="F76" i="6"/>
  <c r="F64" i="6"/>
  <c r="F52" i="6"/>
  <c r="F40" i="6"/>
  <c r="F28" i="6"/>
  <c r="F16" i="6"/>
  <c r="F329" i="5"/>
  <c r="F317" i="5"/>
  <c r="F305" i="5"/>
  <c r="F293" i="5"/>
  <c r="F281" i="5"/>
  <c r="F269" i="5"/>
  <c r="F257" i="5"/>
  <c r="F245" i="5"/>
  <c r="F233" i="5"/>
  <c r="F221" i="5"/>
  <c r="F209" i="5"/>
  <c r="F197" i="5"/>
  <c r="F137" i="5"/>
  <c r="F125" i="5"/>
  <c r="F101" i="5"/>
  <c r="F89" i="5"/>
  <c r="E407" i="2"/>
  <c r="E371" i="2"/>
  <c r="E299" i="2"/>
  <c r="E227" i="2"/>
  <c r="E119" i="2"/>
  <c r="E83" i="2"/>
  <c r="E11" i="2"/>
  <c r="F320" i="6"/>
  <c r="F8" i="6"/>
  <c r="F339" i="6"/>
  <c r="F315" i="6"/>
  <c r="F291" i="6"/>
  <c r="F267" i="6"/>
  <c r="F243" i="6"/>
  <c r="F207" i="6"/>
  <c r="F183" i="6"/>
  <c r="F159" i="6"/>
  <c r="F147" i="6"/>
  <c r="F123" i="6"/>
  <c r="F111" i="6"/>
  <c r="F99" i="6"/>
  <c r="F87" i="6"/>
  <c r="F75" i="6"/>
  <c r="F63" i="6"/>
  <c r="F51" i="6"/>
  <c r="F39" i="6"/>
  <c r="F15" i="6"/>
  <c r="F328" i="5"/>
  <c r="F304" i="5"/>
  <c r="F292" i="5"/>
  <c r="F268" i="5"/>
  <c r="F256" i="5"/>
  <c r="F244" i="5"/>
  <c r="F232" i="5"/>
  <c r="F220" i="5"/>
  <c r="F208" i="5"/>
  <c r="F196" i="5"/>
  <c r="F148" i="5"/>
  <c r="F136" i="5"/>
  <c r="F112" i="5"/>
  <c r="F88" i="5"/>
  <c r="F28" i="5"/>
  <c r="E390" i="2"/>
  <c r="E354" i="2"/>
  <c r="E318" i="2"/>
  <c r="E282" i="2"/>
  <c r="E246" i="2"/>
  <c r="E210" i="2"/>
  <c r="E174" i="2"/>
  <c r="E138" i="2"/>
  <c r="E102" i="2"/>
  <c r="E30" i="2"/>
  <c r="F212" i="6"/>
  <c r="F351" i="6"/>
  <c r="F327" i="6"/>
  <c r="F303" i="6"/>
  <c r="F279" i="6"/>
  <c r="F255" i="6"/>
  <c r="F231" i="6"/>
  <c r="F219" i="6"/>
  <c r="F195" i="6"/>
  <c r="F171" i="6"/>
  <c r="F135" i="6"/>
  <c r="F27" i="6"/>
  <c r="F316" i="5"/>
  <c r="F362" i="6"/>
  <c r="F350" i="6"/>
  <c r="F338" i="6"/>
  <c r="F326" i="6"/>
  <c r="F314" i="6"/>
  <c r="F302" i="6"/>
  <c r="F290" i="6"/>
  <c r="F278" i="6"/>
  <c r="F266" i="6"/>
  <c r="F254" i="6"/>
  <c r="F242" i="6"/>
  <c r="F230" i="6"/>
  <c r="F218" i="6"/>
  <c r="F206" i="6"/>
  <c r="F194" i="6"/>
  <c r="F182" i="6"/>
  <c r="F170" i="6"/>
  <c r="F158" i="6"/>
  <c r="F146" i="6"/>
  <c r="F134" i="6"/>
  <c r="F122" i="6"/>
  <c r="F110" i="6"/>
  <c r="F98" i="6"/>
  <c r="F86" i="6"/>
  <c r="F74" i="6"/>
  <c r="F62" i="6"/>
  <c r="F50" i="6"/>
  <c r="F38" i="6"/>
  <c r="F26" i="6"/>
  <c r="F14" i="6"/>
  <c r="F339" i="5"/>
  <c r="F327" i="5"/>
  <c r="F315" i="5"/>
  <c r="F303" i="5"/>
  <c r="F291" i="5"/>
  <c r="F279" i="5"/>
  <c r="F267" i="5"/>
  <c r="F255" i="5"/>
  <c r="F243" i="5"/>
  <c r="F231" i="5"/>
  <c r="F219" i="5"/>
  <c r="F207" i="5"/>
  <c r="F183" i="5"/>
  <c r="F147" i="5"/>
  <c r="F135" i="5"/>
  <c r="F111" i="5"/>
  <c r="F99" i="5"/>
  <c r="F87" i="5"/>
  <c r="E438" i="2"/>
  <c r="F361" i="6"/>
  <c r="F349" i="6"/>
  <c r="F337" i="6"/>
  <c r="F325" i="6"/>
  <c r="F313" i="6"/>
  <c r="F301" i="6"/>
  <c r="F289" i="6"/>
  <c r="F277" i="6"/>
  <c r="F265" i="6"/>
  <c r="F253" i="6"/>
  <c r="F241" i="6"/>
  <c r="F229" i="6"/>
  <c r="F217" i="6"/>
  <c r="F205" i="6"/>
  <c r="F193" i="6"/>
  <c r="F181" i="6"/>
  <c r="F169" i="6"/>
  <c r="F157" i="6"/>
  <c r="F145" i="6"/>
  <c r="F133" i="6"/>
  <c r="F121" i="6"/>
  <c r="F109" i="6"/>
  <c r="F97" i="6"/>
  <c r="F85" i="6"/>
  <c r="F73" i="6"/>
  <c r="F61" i="6"/>
  <c r="F49" i="6"/>
  <c r="F37" i="6"/>
  <c r="F25" i="6"/>
  <c r="F13" i="6"/>
  <c r="F338" i="5"/>
  <c r="F326" i="5"/>
  <c r="F314" i="5"/>
  <c r="F302" i="5"/>
  <c r="F158" i="5"/>
  <c r="F146" i="5"/>
  <c r="F134" i="5"/>
  <c r="E552" i="3"/>
  <c r="E528" i="3"/>
  <c r="E516" i="3"/>
  <c r="E504" i="3"/>
  <c r="E468" i="3"/>
  <c r="E456" i="3"/>
  <c r="E444" i="3"/>
  <c r="E420" i="3"/>
  <c r="E408" i="3"/>
  <c r="E396" i="3"/>
  <c r="E384" i="3"/>
  <c r="E372" i="3"/>
  <c r="E360" i="3"/>
  <c r="E336" i="3"/>
  <c r="E324" i="3"/>
  <c r="E312" i="3"/>
  <c r="E300" i="3"/>
  <c r="E276" i="3"/>
  <c r="E264" i="3"/>
  <c r="E252" i="3"/>
  <c r="E240" i="3"/>
  <c r="E216" i="3"/>
  <c r="E204" i="3"/>
  <c r="E192" i="3"/>
  <c r="E180" i="3"/>
  <c r="E156" i="3"/>
  <c r="E144" i="3"/>
  <c r="E132" i="3"/>
  <c r="E120" i="3"/>
  <c r="E108" i="3"/>
  <c r="E96" i="3"/>
  <c r="E84" i="3"/>
  <c r="E72" i="3"/>
  <c r="E48" i="3"/>
  <c r="E36" i="3"/>
  <c r="E24" i="3"/>
  <c r="E12" i="3"/>
  <c r="E536" i="3"/>
  <c r="E488" i="3"/>
  <c r="E440" i="3"/>
  <c r="E392" i="3"/>
  <c r="E344" i="3"/>
  <c r="E296" i="3"/>
  <c r="E260" i="3"/>
  <c r="E200" i="3"/>
  <c r="E188" i="3"/>
  <c r="E176" i="3"/>
  <c r="E152" i="3"/>
  <c r="E128" i="3"/>
  <c r="E116" i="3"/>
  <c r="E104" i="3"/>
  <c r="E80" i="3"/>
  <c r="E68" i="3"/>
  <c r="E32" i="3"/>
  <c r="E284" i="3"/>
  <c r="E164" i="3"/>
  <c r="E56" i="3"/>
  <c r="E523" i="3"/>
  <c r="E475" i="3"/>
  <c r="E427" i="3"/>
  <c r="E415" i="3"/>
  <c r="E379" i="3"/>
  <c r="E319" i="3"/>
  <c r="E295" i="3"/>
  <c r="E283" i="3"/>
  <c r="E271" i="3"/>
  <c r="E199" i="3"/>
  <c r="E175" i="3"/>
  <c r="E163" i="3"/>
  <c r="E139" i="3"/>
  <c r="E103" i="3"/>
  <c r="E91" i="3"/>
  <c r="E67" i="3"/>
  <c r="E31" i="3"/>
  <c r="E19" i="3"/>
  <c r="E560" i="3"/>
  <c r="E450" i="3"/>
  <c r="E368" i="3"/>
  <c r="E55" i="3"/>
  <c r="E534" i="3"/>
  <c r="E522" i="3"/>
  <c r="E474" i="3"/>
  <c r="E438" i="3"/>
  <c r="E426" i="3"/>
  <c r="E390" i="3"/>
  <c r="E378" i="3"/>
  <c r="E342" i="3"/>
  <c r="E330" i="3"/>
  <c r="E258" i="3"/>
  <c r="E246" i="3"/>
  <c r="E234" i="3"/>
  <c r="E222" i="3"/>
  <c r="E198" i="3"/>
  <c r="E186" i="3"/>
  <c r="E174" i="3"/>
  <c r="E162" i="3"/>
  <c r="E138" i="3"/>
  <c r="E114" i="3"/>
  <c r="E558" i="3"/>
  <c r="E500" i="3"/>
  <c r="E476" i="3"/>
  <c r="E391" i="3"/>
  <c r="E308" i="3"/>
  <c r="E212" i="3"/>
  <c r="E187" i="3"/>
  <c r="E20" i="3"/>
  <c r="E557" i="3"/>
  <c r="E545" i="3"/>
  <c r="E533" i="3"/>
  <c r="E521" i="3"/>
  <c r="E509" i="3"/>
  <c r="E497" i="3"/>
  <c r="E473" i="3"/>
  <c r="E461" i="3"/>
  <c r="E449" i="3"/>
  <c r="E437" i="3"/>
  <c r="E425" i="3"/>
  <c r="E413" i="3"/>
  <c r="E401" i="3"/>
  <c r="E389" i="3"/>
  <c r="E377" i="3"/>
  <c r="E365" i="3"/>
  <c r="E353" i="3"/>
  <c r="E329" i="3"/>
  <c r="E317" i="3"/>
  <c r="E305" i="3"/>
  <c r="E257" i="3"/>
  <c r="E221" i="3"/>
  <c r="E173" i="3"/>
  <c r="E161" i="3"/>
  <c r="E113" i="3"/>
  <c r="E89" i="3"/>
  <c r="E77" i="3"/>
  <c r="E65" i="3"/>
  <c r="E41" i="3"/>
  <c r="E29" i="3"/>
  <c r="E499" i="3"/>
  <c r="E307" i="3"/>
  <c r="E245" i="3"/>
  <c r="E185" i="3"/>
  <c r="E53" i="3"/>
  <c r="E556" i="3"/>
  <c r="E520" i="3"/>
  <c r="E508" i="3"/>
  <c r="E484" i="3"/>
  <c r="E472" i="3"/>
  <c r="E460" i="3"/>
  <c r="E436" i="3"/>
  <c r="E424" i="3"/>
  <c r="E412" i="3"/>
  <c r="E400" i="3"/>
  <c r="E376" i="3"/>
  <c r="E364" i="3"/>
  <c r="E352" i="3"/>
  <c r="E340" i="3"/>
  <c r="E328" i="3"/>
  <c r="E316" i="3"/>
  <c r="E304" i="3"/>
  <c r="E280" i="3"/>
  <c r="E256" i="3"/>
  <c r="E244" i="3"/>
  <c r="E416" i="3"/>
  <c r="E272" i="3"/>
  <c r="E85" i="2"/>
  <c r="E524" i="3"/>
  <c r="E439" i="3"/>
  <c r="E356" i="3"/>
  <c r="E270" i="3"/>
  <c r="E209" i="3"/>
  <c r="E518" i="3"/>
  <c r="E470" i="3"/>
  <c r="E422" i="3"/>
  <c r="E374" i="3"/>
  <c r="E326" i="3"/>
  <c r="E290" i="3"/>
  <c r="E278" i="3"/>
  <c r="E266" i="3"/>
  <c r="E242" i="3"/>
  <c r="E230" i="3"/>
  <c r="E218" i="3"/>
  <c r="E206" i="3"/>
  <c r="E182" i="3"/>
  <c r="E170" i="3"/>
  <c r="E158" i="3"/>
  <c r="E146" i="3"/>
  <c r="E434" i="3"/>
  <c r="E410" i="3"/>
  <c r="E236" i="3"/>
  <c r="E90" i="3"/>
  <c r="E66" i="3"/>
  <c r="E30" i="3"/>
  <c r="E555" i="3"/>
  <c r="E543" i="3"/>
  <c r="E531" i="3"/>
  <c r="E519" i="3"/>
  <c r="E507" i="3"/>
  <c r="E495" i="3"/>
  <c r="E483" i="3"/>
  <c r="E471" i="3"/>
  <c r="E459" i="3"/>
  <c r="E447" i="3"/>
  <c r="E435" i="3"/>
  <c r="E423" i="3"/>
  <c r="E411" i="3"/>
  <c r="E399" i="3"/>
  <c r="E387" i="3"/>
  <c r="E375" i="3"/>
  <c r="E339" i="3"/>
  <c r="E315" i="3"/>
  <c r="E303" i="3"/>
  <c r="E42" i="3"/>
  <c r="E301" i="3"/>
  <c r="E289" i="3"/>
  <c r="E277" i="3"/>
  <c r="E265" i="3"/>
  <c r="E253" i="3"/>
  <c r="E241" i="3"/>
  <c r="E229" i="3"/>
  <c r="E217" i="3"/>
  <c r="E205" i="3"/>
  <c r="E193" i="3"/>
  <c r="E181" i="3"/>
  <c r="E169" i="3"/>
  <c r="E157" i="3"/>
  <c r="E145" i="3"/>
  <c r="E133" i="3"/>
  <c r="E121" i="3"/>
  <c r="E109" i="3"/>
  <c r="E97" i="3"/>
  <c r="E85" i="3"/>
  <c r="E73" i="3"/>
  <c r="E61" i="3"/>
  <c r="E49" i="3"/>
  <c r="E37" i="3"/>
  <c r="E25" i="3"/>
  <c r="E13" i="3"/>
  <c r="E71" i="3"/>
  <c r="E59" i="3"/>
  <c r="E47" i="3"/>
  <c r="E83" i="3"/>
  <c r="E220" i="3"/>
  <c r="E148" i="3"/>
  <c r="E219" i="3"/>
  <c r="E147" i="3"/>
  <c r="E98" i="3"/>
  <c r="E86" i="3"/>
  <c r="E26" i="3"/>
  <c r="E14" i="3"/>
  <c r="E88" i="3"/>
  <c r="E289" i="1"/>
  <c r="E225" i="1"/>
  <c r="E630" i="1"/>
  <c r="E614" i="1"/>
  <c r="E602" i="1"/>
  <c r="E590" i="1"/>
  <c r="E586" i="1"/>
  <c r="E574" i="1"/>
  <c r="E562" i="1"/>
  <c r="E550" i="1"/>
  <c r="E542" i="1"/>
  <c r="E530" i="1"/>
  <c r="E518" i="1"/>
  <c r="E506" i="1"/>
  <c r="E494" i="1"/>
  <c r="E482" i="1"/>
  <c r="E470" i="1"/>
  <c r="E458" i="1"/>
  <c r="E446" i="1"/>
  <c r="E434" i="1"/>
  <c r="E422" i="1"/>
  <c r="E414" i="1"/>
  <c r="E402" i="1"/>
  <c r="E390" i="1"/>
  <c r="E378" i="1"/>
  <c r="E366" i="1"/>
  <c r="E354" i="1"/>
  <c r="E342" i="1"/>
  <c r="E330" i="1"/>
  <c r="E322" i="1"/>
  <c r="E314" i="1"/>
  <c r="E302" i="1"/>
  <c r="E294" i="1"/>
  <c r="E286" i="1"/>
  <c r="E278" i="1"/>
  <c r="E274" i="1"/>
  <c r="E270" i="1"/>
  <c r="E266" i="1"/>
  <c r="E262" i="1"/>
  <c r="E258" i="1"/>
  <c r="E254" i="1"/>
  <c r="E250" i="1"/>
  <c r="E246" i="1"/>
  <c r="E242" i="1"/>
  <c r="E238" i="1"/>
  <c r="E226" i="1"/>
  <c r="E222" i="1"/>
  <c r="E218" i="1"/>
  <c r="E214" i="1"/>
  <c r="E210" i="1"/>
  <c r="E206" i="1"/>
  <c r="E202" i="1"/>
  <c r="E198" i="1"/>
  <c r="E194" i="1"/>
  <c r="E190" i="1"/>
  <c r="E186" i="1"/>
  <c r="E182" i="1"/>
  <c r="E178" i="1"/>
  <c r="E174" i="1"/>
  <c r="E170" i="1"/>
  <c r="E166" i="1"/>
  <c r="E162" i="1"/>
  <c r="E158" i="1"/>
  <c r="E154" i="1"/>
  <c r="E150" i="1"/>
  <c r="E146" i="1"/>
  <c r="E142" i="1"/>
  <c r="E138" i="1"/>
  <c r="E134" i="1"/>
  <c r="E130" i="1"/>
  <c r="E126" i="1"/>
  <c r="E122" i="1"/>
  <c r="E118" i="1"/>
  <c r="E114" i="1"/>
  <c r="E110" i="1"/>
  <c r="E106" i="1"/>
  <c r="E102" i="1"/>
  <c r="E98" i="1"/>
  <c r="E94" i="1"/>
  <c r="E90" i="1"/>
  <c r="E86" i="1"/>
  <c r="E82" i="1"/>
  <c r="E78" i="1"/>
  <c r="E74" i="1"/>
  <c r="E70" i="1"/>
  <c r="E66" i="1"/>
  <c r="E62" i="1"/>
  <c r="E58" i="1"/>
  <c r="E54" i="1"/>
  <c r="E50" i="1"/>
  <c r="E46" i="1"/>
  <c r="E42" i="1"/>
  <c r="E38" i="1"/>
  <c r="E34" i="1"/>
  <c r="E30" i="1"/>
  <c r="E26" i="1"/>
  <c r="E22" i="1"/>
  <c r="E18" i="1"/>
  <c r="E14" i="1"/>
  <c r="E10" i="1"/>
  <c r="E634" i="1"/>
  <c r="E610" i="1"/>
  <c r="E594" i="1"/>
  <c r="E578" i="1"/>
  <c r="E546" i="1"/>
  <c r="E534" i="1"/>
  <c r="E522" i="1"/>
  <c r="E510" i="1"/>
  <c r="E498" i="1"/>
  <c r="E486" i="1"/>
  <c r="E474" i="1"/>
  <c r="E462" i="1"/>
  <c r="E450" i="1"/>
  <c r="E438" i="1"/>
  <c r="E426" i="1"/>
  <c r="E410" i="1"/>
  <c r="E394" i="1"/>
  <c r="E382" i="1"/>
  <c r="E370" i="1"/>
  <c r="E358" i="1"/>
  <c r="E346" i="1"/>
  <c r="E334" i="1"/>
  <c r="E310" i="1"/>
  <c r="E234" i="1"/>
  <c r="E626" i="1"/>
  <c r="E618" i="1"/>
  <c r="E606" i="1"/>
  <c r="E598" i="1"/>
  <c r="E582" i="1"/>
  <c r="E570" i="1"/>
  <c r="E566" i="1"/>
  <c r="E554" i="1"/>
  <c r="E538" i="1"/>
  <c r="E526" i="1"/>
  <c r="E514" i="1"/>
  <c r="E502" i="1"/>
  <c r="E490" i="1"/>
  <c r="E478" i="1"/>
  <c r="E466" i="1"/>
  <c r="E454" i="1"/>
  <c r="E442" i="1"/>
  <c r="E430" i="1"/>
  <c r="E418" i="1"/>
  <c r="E406" i="1"/>
  <c r="E398" i="1"/>
  <c r="E386" i="1"/>
  <c r="E374" i="1"/>
  <c r="E362" i="1"/>
  <c r="E350" i="1"/>
  <c r="E338" i="1"/>
  <c r="E326" i="1"/>
  <c r="E318" i="1"/>
  <c r="E306" i="1"/>
  <c r="E298" i="1"/>
  <c r="E290" i="1"/>
  <c r="E282" i="1"/>
  <c r="E230" i="1"/>
  <c r="E209" i="1"/>
  <c r="E205" i="1"/>
  <c r="E201" i="1"/>
  <c r="E189" i="1"/>
  <c r="E185" i="1"/>
  <c r="E177" i="1"/>
  <c r="E173" i="1"/>
  <c r="E169" i="1"/>
  <c r="E161" i="1"/>
  <c r="E153" i="1"/>
  <c r="E145" i="1"/>
  <c r="E141" i="1"/>
  <c r="E137" i="1"/>
  <c r="E129" i="1"/>
  <c r="E125" i="1"/>
  <c r="E121" i="1"/>
  <c r="E113" i="1"/>
  <c r="E109" i="1"/>
  <c r="E105" i="1"/>
  <c r="E97" i="1"/>
  <c r="E89" i="1"/>
  <c r="E81" i="1"/>
  <c r="E77" i="1"/>
  <c r="E73" i="1"/>
  <c r="E65" i="1"/>
  <c r="E61" i="1"/>
  <c r="E57" i="1"/>
  <c r="E49" i="1"/>
  <c r="E45" i="1"/>
  <c r="E41" i="1"/>
  <c r="E33" i="1"/>
  <c r="E25" i="1"/>
  <c r="E17" i="1"/>
  <c r="E13" i="1"/>
  <c r="E9" i="1"/>
  <c r="E632" i="1"/>
  <c r="E616" i="1"/>
  <c r="E365" i="1"/>
  <c r="E349" i="1"/>
  <c r="E333" i="1"/>
  <c r="E317" i="1"/>
  <c r="E301" i="1"/>
  <c r="E285" i="1"/>
  <c r="E269" i="1"/>
  <c r="E253" i="1"/>
  <c r="E237" i="1"/>
  <c r="E221" i="1"/>
  <c r="E181" i="1"/>
  <c r="E117" i="1"/>
  <c r="E53" i="1"/>
  <c r="E592" i="1"/>
  <c r="E588" i="1"/>
  <c r="E580" i="1"/>
  <c r="E576" i="1"/>
  <c r="E572" i="1"/>
  <c r="E564" i="1"/>
  <c r="E560" i="1"/>
  <c r="E556" i="1"/>
  <c r="E552" i="1"/>
  <c r="E548" i="1"/>
  <c r="E544" i="1"/>
  <c r="E540" i="1"/>
  <c r="E536" i="1"/>
  <c r="E532" i="1"/>
  <c r="E528" i="1"/>
  <c r="E524" i="1"/>
  <c r="E520" i="1"/>
  <c r="E516" i="1"/>
  <c r="E512" i="1"/>
  <c r="E508" i="1"/>
  <c r="E504" i="1"/>
  <c r="E500" i="1"/>
  <c r="E496" i="1"/>
  <c r="E492" i="1"/>
  <c r="E488" i="1"/>
  <c r="E484" i="1"/>
  <c r="E480" i="1"/>
  <c r="E476" i="1"/>
  <c r="E472" i="1"/>
  <c r="E468" i="1"/>
  <c r="E464" i="1"/>
  <c r="E460" i="1"/>
  <c r="E456" i="1"/>
  <c r="E452" i="1"/>
  <c r="E448" i="1"/>
  <c r="E444" i="1"/>
  <c r="E440" i="1"/>
  <c r="E436" i="1"/>
  <c r="E432" i="1"/>
  <c r="E428" i="1"/>
  <c r="E424" i="1"/>
  <c r="E420" i="1"/>
  <c r="E416" i="1"/>
  <c r="E412" i="1"/>
  <c r="E408" i="1"/>
  <c r="E404" i="1"/>
  <c r="E400" i="1"/>
  <c r="E396" i="1"/>
  <c r="E392" i="1"/>
  <c r="E388" i="1"/>
  <c r="E384" i="1"/>
  <c r="E380" i="1"/>
  <c r="E376" i="1"/>
  <c r="E372" i="1"/>
  <c r="E368" i="1"/>
  <c r="E364" i="1"/>
  <c r="E360" i="1"/>
  <c r="E356" i="1"/>
  <c r="E352" i="1"/>
  <c r="E348" i="1"/>
  <c r="E344" i="1"/>
  <c r="E340" i="1"/>
  <c r="E336" i="1"/>
  <c r="E332" i="1"/>
  <c r="E328" i="1"/>
  <c r="E324" i="1"/>
  <c r="E320" i="1"/>
  <c r="E316" i="1"/>
  <c r="E312" i="1"/>
  <c r="E308" i="1"/>
  <c r="E304" i="1"/>
  <c r="E300" i="1"/>
  <c r="E296" i="1"/>
  <c r="E292" i="1"/>
  <c r="E288" i="1"/>
  <c r="E284" i="1"/>
  <c r="E280" i="1"/>
  <c r="E276" i="1"/>
  <c r="E272" i="1"/>
  <c r="E268" i="1"/>
  <c r="E264" i="1"/>
  <c r="E260" i="1"/>
  <c r="E256" i="1"/>
  <c r="E252" i="1"/>
  <c r="E248" i="1"/>
  <c r="E244" i="1"/>
  <c r="E240" i="1"/>
  <c r="E236" i="1"/>
  <c r="E232" i="1"/>
  <c r="E228" i="1"/>
  <c r="E224" i="1"/>
  <c r="E220" i="1"/>
  <c r="E216" i="1"/>
  <c r="E212" i="1"/>
  <c r="E204" i="1"/>
  <c r="E200" i="1"/>
  <c r="E196" i="1"/>
  <c r="E188" i="1"/>
  <c r="E184" i="1"/>
  <c r="E180" i="1"/>
  <c r="E172" i="1"/>
  <c r="E168" i="1"/>
  <c r="E164" i="1"/>
  <c r="E156" i="1"/>
  <c r="E152" i="1"/>
  <c r="E148" i="1"/>
  <c r="E140" i="1"/>
  <c r="E136" i="1"/>
  <c r="E132" i="1"/>
  <c r="E124" i="1"/>
  <c r="E120" i="1"/>
  <c r="E116" i="1"/>
  <c r="E108" i="1"/>
  <c r="E104" i="1"/>
  <c r="E100" i="1"/>
  <c r="E92" i="1"/>
  <c r="E88" i="1"/>
  <c r="E84" i="1"/>
  <c r="E76" i="1"/>
  <c r="E72" i="1"/>
  <c r="E68" i="1"/>
  <c r="E60" i="1"/>
  <c r="E56" i="1"/>
  <c r="E52" i="1"/>
  <c r="E44" i="1"/>
  <c r="E40" i="1"/>
  <c r="E36" i="1"/>
  <c r="E28" i="1"/>
  <c r="E24" i="1"/>
  <c r="E20" i="1"/>
  <c r="E12" i="1"/>
  <c r="E627" i="1"/>
  <c r="E611" i="1"/>
  <c r="E589" i="1"/>
  <c r="E581" i="1"/>
  <c r="E573" i="1"/>
  <c r="E565" i="1"/>
  <c r="E557" i="1"/>
  <c r="E549" i="1"/>
  <c r="E541" i="1"/>
  <c r="E533" i="1"/>
  <c r="E525" i="1"/>
  <c r="E517" i="1"/>
  <c r="E509" i="1"/>
  <c r="E501" i="1"/>
  <c r="E493" i="1"/>
  <c r="E485" i="1"/>
  <c r="E477" i="1"/>
  <c r="E469" i="1"/>
  <c r="E461" i="1"/>
  <c r="E453" i="1"/>
  <c r="E445" i="1"/>
  <c r="E437" i="1"/>
  <c r="E429" i="1"/>
  <c r="E421" i="1"/>
  <c r="E413" i="1"/>
  <c r="E405" i="1"/>
  <c r="E397" i="1"/>
  <c r="E389" i="1"/>
  <c r="E381" i="1"/>
  <c r="E373" i="1"/>
  <c r="E361" i="1"/>
  <c r="E345" i="1"/>
  <c r="E329" i="1"/>
  <c r="E313" i="1"/>
  <c r="E297" i="1"/>
  <c r="E281" i="1"/>
  <c r="E265" i="1"/>
  <c r="E249" i="1"/>
  <c r="E233" i="1"/>
  <c r="E217" i="1"/>
  <c r="E197" i="1"/>
  <c r="E176" i="1"/>
  <c r="E133" i="1"/>
  <c r="E112" i="1"/>
  <c r="E69" i="1"/>
  <c r="E48" i="1"/>
  <c r="E367" i="1"/>
  <c r="E363" i="1"/>
  <c r="E359" i="1"/>
  <c r="E355" i="1"/>
  <c r="E351" i="1"/>
  <c r="E347" i="1"/>
  <c r="E343" i="1"/>
  <c r="E339" i="1"/>
  <c r="E335" i="1"/>
  <c r="E331" i="1"/>
  <c r="E327" i="1"/>
  <c r="E323" i="1"/>
  <c r="E319" i="1"/>
  <c r="E315" i="1"/>
  <c r="E311" i="1"/>
  <c r="E307" i="1"/>
  <c r="E303" i="1"/>
  <c r="E299" i="1"/>
  <c r="E295" i="1"/>
  <c r="E291" i="1"/>
  <c r="E287" i="1"/>
  <c r="E283" i="1"/>
  <c r="E279" i="1"/>
  <c r="E275" i="1"/>
  <c r="E271" i="1"/>
  <c r="E267" i="1"/>
  <c r="E263" i="1"/>
  <c r="E259" i="1"/>
  <c r="E255" i="1"/>
  <c r="E251" i="1"/>
  <c r="E247" i="1"/>
  <c r="E243" i="1"/>
  <c r="E239" i="1"/>
  <c r="E235" i="1"/>
  <c r="E231" i="1"/>
  <c r="E227" i="1"/>
  <c r="E223" i="1"/>
  <c r="E219" i="1"/>
  <c r="E215" i="1"/>
  <c r="E211" i="1"/>
  <c r="E207" i="1"/>
  <c r="E199" i="1"/>
  <c r="E195" i="1"/>
  <c r="E191" i="1"/>
  <c r="E183" i="1"/>
  <c r="E179" i="1"/>
  <c r="E175" i="1"/>
  <c r="E167" i="1"/>
  <c r="E163" i="1"/>
  <c r="E159" i="1"/>
  <c r="E151" i="1"/>
  <c r="E147" i="1"/>
  <c r="E143" i="1"/>
  <c r="E135" i="1"/>
  <c r="E131" i="1"/>
  <c r="E127" i="1"/>
  <c r="E119" i="1"/>
  <c r="E115" i="1"/>
  <c r="E111" i="1"/>
  <c r="E103" i="1"/>
  <c r="E99" i="1"/>
  <c r="E95" i="1"/>
  <c r="E87" i="1"/>
  <c r="E83" i="1"/>
  <c r="E79" i="1"/>
  <c r="E71" i="1"/>
  <c r="E67" i="1"/>
  <c r="E63" i="1"/>
  <c r="E55" i="1"/>
  <c r="E51" i="1"/>
  <c r="E47" i="1"/>
  <c r="E39" i="1"/>
  <c r="E35" i="1"/>
  <c r="E31" i="1"/>
  <c r="E23" i="1"/>
  <c r="E19" i="1"/>
  <c r="E15" i="1"/>
  <c r="E587" i="1"/>
  <c r="E571" i="1"/>
  <c r="E563" i="1"/>
  <c r="E555" i="1"/>
  <c r="E547" i="1"/>
  <c r="E539" i="1"/>
  <c r="E531" i="1"/>
  <c r="E523" i="1"/>
  <c r="E515" i="1"/>
  <c r="E507" i="1"/>
  <c r="E499" i="1"/>
  <c r="E491" i="1"/>
  <c r="E483" i="1"/>
  <c r="E475" i="1"/>
  <c r="E467" i="1"/>
  <c r="E459" i="1"/>
  <c r="E451" i="1"/>
  <c r="E443" i="1"/>
  <c r="E435" i="1"/>
  <c r="E427" i="1"/>
  <c r="E419" i="1"/>
  <c r="E411" i="1"/>
  <c r="E403" i="1"/>
  <c r="E395" i="1"/>
  <c r="E387" i="1"/>
  <c r="E379" i="1"/>
  <c r="E371" i="1"/>
  <c r="E357" i="1"/>
  <c r="E341" i="1"/>
  <c r="E325" i="1"/>
  <c r="E309" i="1"/>
  <c r="E293" i="1"/>
  <c r="E277" i="1"/>
  <c r="E261" i="1"/>
  <c r="E245" i="1"/>
  <c r="E229" i="1"/>
  <c r="E213" i="1"/>
  <c r="E192" i="1"/>
  <c r="E171" i="1"/>
  <c r="E149" i="1"/>
  <c r="E128" i="1"/>
  <c r="E107" i="1"/>
  <c r="E85" i="1"/>
  <c r="E64" i="1"/>
  <c r="E43" i="1"/>
  <c r="E21" i="1"/>
  <c r="D562" i="3" l="1"/>
  <c r="D480" i="2"/>
  <c r="D636" i="1"/>
  <c r="E364" i="6"/>
  <c r="E347" i="5"/>
  <c r="F361" i="4" l="1"/>
  <c r="F265" i="4"/>
  <c r="F145" i="4"/>
  <c r="F49" i="4"/>
  <c r="F324" i="4"/>
  <c r="F228" i="4"/>
  <c r="F132" i="4"/>
  <c r="F60" i="4"/>
  <c r="F311" i="4"/>
  <c r="F251" i="4"/>
  <c r="F191" i="4"/>
  <c r="F155" i="4"/>
  <c r="F83" i="4"/>
  <c r="F35" i="4"/>
  <c r="F322" i="4"/>
  <c r="F262" i="4"/>
  <c r="F202" i="4"/>
  <c r="F142" i="4"/>
  <c r="F82" i="4"/>
  <c r="F34" i="4"/>
  <c r="F345" i="4"/>
  <c r="F273" i="4"/>
  <c r="F225" i="4"/>
  <c r="F165" i="4"/>
  <c r="F105" i="4"/>
  <c r="F33" i="4"/>
  <c r="F344" i="4"/>
  <c r="F272" i="4"/>
  <c r="F200" i="4"/>
  <c r="F140" i="4"/>
  <c r="F104" i="4"/>
  <c r="F80" i="4"/>
  <c r="F56" i="4"/>
  <c r="F32" i="4"/>
  <c r="F20" i="4"/>
  <c r="F331" i="4"/>
  <c r="F187" i="4"/>
  <c r="F79" i="4"/>
  <c r="F31" i="4"/>
  <c r="F313" i="4"/>
  <c r="F277" i="4"/>
  <c r="F217" i="4"/>
  <c r="F205" i="4"/>
  <c r="F157" i="4"/>
  <c r="F109" i="4"/>
  <c r="F85" i="4"/>
  <c r="F13" i="4"/>
  <c r="F336" i="4"/>
  <c r="F300" i="4"/>
  <c r="F240" i="4"/>
  <c r="F204" i="4"/>
  <c r="F144" i="4"/>
  <c r="F108" i="4"/>
  <c r="F84" i="4"/>
  <c r="F12" i="4"/>
  <c r="F347" i="4"/>
  <c r="F299" i="4"/>
  <c r="F275" i="4"/>
  <c r="F239" i="4"/>
  <c r="F215" i="4"/>
  <c r="F179" i="4"/>
  <c r="F143" i="4"/>
  <c r="F119" i="4"/>
  <c r="F95" i="4"/>
  <c r="F71" i="4"/>
  <c r="F59" i="4"/>
  <c r="F11" i="4"/>
  <c r="F358" i="4"/>
  <c r="F334" i="4"/>
  <c r="F298" i="4"/>
  <c r="F274" i="4"/>
  <c r="F238" i="4"/>
  <c r="F214" i="4"/>
  <c r="F190" i="4"/>
  <c r="F166" i="4"/>
  <c r="F154" i="4"/>
  <c r="F118" i="4"/>
  <c r="F106" i="4"/>
  <c r="F70" i="4"/>
  <c r="F46" i="4"/>
  <c r="F10" i="4"/>
  <c r="F333" i="4"/>
  <c r="F309" i="4"/>
  <c r="F285" i="4"/>
  <c r="F249" i="4"/>
  <c r="F213" i="4"/>
  <c r="F189" i="4"/>
  <c r="F153" i="4"/>
  <c r="F129" i="4"/>
  <c r="F93" i="4"/>
  <c r="F69" i="4"/>
  <c r="F45" i="4"/>
  <c r="F9" i="4"/>
  <c r="F332" i="4"/>
  <c r="F308" i="4"/>
  <c r="F284" i="4"/>
  <c r="F248" i="4"/>
  <c r="F224" i="4"/>
  <c r="F188" i="4"/>
  <c r="F164" i="4"/>
  <c r="F128" i="4"/>
  <c r="F68" i="4"/>
  <c r="F355" i="4"/>
  <c r="F319" i="4"/>
  <c r="F295" i="4"/>
  <c r="F271" i="4"/>
  <c r="F259" i="4"/>
  <c r="F235" i="4"/>
  <c r="F211" i="4"/>
  <c r="F175" i="4"/>
  <c r="F151" i="4"/>
  <c r="F127" i="4"/>
  <c r="F103" i="4"/>
  <c r="F43" i="4"/>
  <c r="F354" i="4"/>
  <c r="F342" i="4"/>
  <c r="F330" i="4"/>
  <c r="F318" i="4"/>
  <c r="F306" i="4"/>
  <c r="F294" i="4"/>
  <c r="F282" i="4"/>
  <c r="F270" i="4"/>
  <c r="F258" i="4"/>
  <c r="F246" i="4"/>
  <c r="F234" i="4"/>
  <c r="F222" i="4"/>
  <c r="F210" i="4"/>
  <c r="F198" i="4"/>
  <c r="F186" i="4"/>
  <c r="F174" i="4"/>
  <c r="F162" i="4"/>
  <c r="F150" i="4"/>
  <c r="F138" i="4"/>
  <c r="F126" i="4"/>
  <c r="F114" i="4"/>
  <c r="F102" i="4"/>
  <c r="F90" i="4"/>
  <c r="F78" i="4"/>
  <c r="F66" i="4"/>
  <c r="F54" i="4"/>
  <c r="F42" i="4"/>
  <c r="F30" i="4"/>
  <c r="F18" i="4"/>
  <c r="F325" i="4"/>
  <c r="F301" i="4"/>
  <c r="F229" i="4"/>
  <c r="F193" i="4"/>
  <c r="F133" i="4"/>
  <c r="F97" i="4"/>
  <c r="F25" i="4"/>
  <c r="F312" i="4"/>
  <c r="F252" i="4"/>
  <c r="F216" i="4"/>
  <c r="F180" i="4"/>
  <c r="F120" i="4"/>
  <c r="F96" i="4"/>
  <c r="F24" i="4"/>
  <c r="F335" i="4"/>
  <c r="F287" i="4"/>
  <c r="F263" i="4"/>
  <c r="F227" i="4"/>
  <c r="F203" i="4"/>
  <c r="F167" i="4"/>
  <c r="F131" i="4"/>
  <c r="F107" i="4"/>
  <c r="F47" i="4"/>
  <c r="F23" i="4"/>
  <c r="F346" i="4"/>
  <c r="F310" i="4"/>
  <c r="F286" i="4"/>
  <c r="F250" i="4"/>
  <c r="F226" i="4"/>
  <c r="F178" i="4"/>
  <c r="F130" i="4"/>
  <c r="F94" i="4"/>
  <c r="F58" i="4"/>
  <c r="F22" i="4"/>
  <c r="F357" i="4"/>
  <c r="F321" i="4"/>
  <c r="F297" i="4"/>
  <c r="F261" i="4"/>
  <c r="F237" i="4"/>
  <c r="F201" i="4"/>
  <c r="F177" i="4"/>
  <c r="F141" i="4"/>
  <c r="F117" i="4"/>
  <c r="F81" i="4"/>
  <c r="F57" i="4"/>
  <c r="F21" i="4"/>
  <c r="F356" i="4"/>
  <c r="F320" i="4"/>
  <c r="F296" i="4"/>
  <c r="F260" i="4"/>
  <c r="F236" i="4"/>
  <c r="F212" i="4"/>
  <c r="F176" i="4"/>
  <c r="F152" i="4"/>
  <c r="F116" i="4"/>
  <c r="F92" i="4"/>
  <c r="F44" i="4"/>
  <c r="F343" i="4"/>
  <c r="F307" i="4"/>
  <c r="F283" i="4"/>
  <c r="F247" i="4"/>
  <c r="F223" i="4"/>
  <c r="F199" i="4"/>
  <c r="F163" i="4"/>
  <c r="F139" i="4"/>
  <c r="F115" i="4"/>
  <c r="F91" i="4"/>
  <c r="F67" i="4"/>
  <c r="F55" i="4"/>
  <c r="F19" i="4"/>
  <c r="F353" i="4"/>
  <c r="F341" i="4"/>
  <c r="F329" i="4"/>
  <c r="F317" i="4"/>
  <c r="F305" i="4"/>
  <c r="F293" i="4"/>
  <c r="F281" i="4"/>
  <c r="F269" i="4"/>
  <c r="F257" i="4"/>
  <c r="F245" i="4"/>
  <c r="F233" i="4"/>
  <c r="F221" i="4"/>
  <c r="F209" i="4"/>
  <c r="F197" i="4"/>
  <c r="F185" i="4"/>
  <c r="F173" i="4"/>
  <c r="F161" i="4"/>
  <c r="F149" i="4"/>
  <c r="F137" i="4"/>
  <c r="F125" i="4"/>
  <c r="F113" i="4"/>
  <c r="F101" i="4"/>
  <c r="F89" i="4"/>
  <c r="F77" i="4"/>
  <c r="F65" i="4"/>
  <c r="F53" i="4"/>
  <c r="F41" i="4"/>
  <c r="F29" i="4"/>
  <c r="F17" i="4"/>
  <c r="F349" i="4"/>
  <c r="F253" i="4"/>
  <c r="F169" i="4"/>
  <c r="F73" i="4"/>
  <c r="F348" i="4"/>
  <c r="F288" i="4"/>
  <c r="F192" i="4"/>
  <c r="F72" i="4"/>
  <c r="F359" i="4"/>
  <c r="F352" i="4"/>
  <c r="F328" i="4"/>
  <c r="F316" i="4"/>
  <c r="F304" i="4"/>
  <c r="F292" i="4"/>
  <c r="F280" i="4"/>
  <c r="F268" i="4"/>
  <c r="F256" i="4"/>
  <c r="F244" i="4"/>
  <c r="F232" i="4"/>
  <c r="F220" i="4"/>
  <c r="F208" i="4"/>
  <c r="F196" i="4"/>
  <c r="F184" i="4"/>
  <c r="F172" i="4"/>
  <c r="F160" i="4"/>
  <c r="F148" i="4"/>
  <c r="F136" i="4"/>
  <c r="F124" i="4"/>
  <c r="F112" i="4"/>
  <c r="F100" i="4"/>
  <c r="F88" i="4"/>
  <c r="F76" i="4"/>
  <c r="F64" i="4"/>
  <c r="F52" i="4"/>
  <c r="F40" i="4"/>
  <c r="F28" i="4"/>
  <c r="F16" i="4"/>
  <c r="F289" i="4"/>
  <c r="F181" i="4"/>
  <c r="F61" i="4"/>
  <c r="F360" i="4"/>
  <c r="F264" i="4"/>
  <c r="F168" i="4"/>
  <c r="F36" i="4"/>
  <c r="F8" i="4"/>
  <c r="F363" i="4"/>
  <c r="F339" i="4"/>
  <c r="F315" i="4"/>
  <c r="F291" i="4"/>
  <c r="F267" i="4"/>
  <c r="F243" i="4"/>
  <c r="F219" i="4"/>
  <c r="F183" i="4"/>
  <c r="F171" i="4"/>
  <c r="F147" i="4"/>
  <c r="F135" i="4"/>
  <c r="F123" i="4"/>
  <c r="F99" i="4"/>
  <c r="F87" i="4"/>
  <c r="F75" i="4"/>
  <c r="F63" i="4"/>
  <c r="F51" i="4"/>
  <c r="F39" i="4"/>
  <c r="F27" i="4"/>
  <c r="F15" i="4"/>
  <c r="F337" i="4"/>
  <c r="F241" i="4"/>
  <c r="F121" i="4"/>
  <c r="F37" i="4"/>
  <c r="F276" i="4"/>
  <c r="F156" i="4"/>
  <c r="F48" i="4"/>
  <c r="F323" i="4"/>
  <c r="F340" i="4"/>
  <c r="F351" i="4"/>
  <c r="F327" i="4"/>
  <c r="F303" i="4"/>
  <c r="F279" i="4"/>
  <c r="F255" i="4"/>
  <c r="F231" i="4"/>
  <c r="F207" i="4"/>
  <c r="F195" i="4"/>
  <c r="F159" i="4"/>
  <c r="F111" i="4"/>
  <c r="F362" i="4"/>
  <c r="F350" i="4"/>
  <c r="F338" i="4"/>
  <c r="F326" i="4"/>
  <c r="F314" i="4"/>
  <c r="F302" i="4"/>
  <c r="F290" i="4"/>
  <c r="F278" i="4"/>
  <c r="F266" i="4"/>
  <c r="F254" i="4"/>
  <c r="F242" i="4"/>
  <c r="F230" i="4"/>
  <c r="F218" i="4"/>
  <c r="F206" i="4"/>
  <c r="F194" i="4"/>
  <c r="F182" i="4"/>
  <c r="F170" i="4"/>
  <c r="F158" i="4"/>
  <c r="F146" i="4"/>
  <c r="F134" i="4"/>
  <c r="F122" i="4"/>
  <c r="F110" i="4"/>
  <c r="F98" i="4"/>
  <c r="F86" i="4"/>
  <c r="F74" i="4"/>
  <c r="F62" i="4"/>
  <c r="F50" i="4"/>
  <c r="F38" i="4"/>
  <c r="F26" i="4"/>
  <c r="F14" i="4"/>
</calcChain>
</file>

<file path=xl/sharedStrings.xml><?xml version="1.0" encoding="utf-8"?>
<sst xmlns="http://schemas.openxmlformats.org/spreadsheetml/2006/main" count="4456" uniqueCount="3639">
  <si>
    <t>023722316000</t>
  </si>
  <si>
    <t>LIQUIDO REFRIGERANTE MOTOR</t>
  </si>
  <si>
    <t>023725780000</t>
  </si>
  <si>
    <t>LIQUIDO FRENOS DOT4 DOW BF700</t>
  </si>
  <si>
    <t>218493000000</t>
  </si>
  <si>
    <t>LLANTA DUNLOP 140/60R17M K510B</t>
  </si>
  <si>
    <t>219063000000</t>
  </si>
  <si>
    <t>LLANTA DUNLOP 100/80 -17 K275 TL DEL</t>
  </si>
  <si>
    <t>222953000000</t>
  </si>
  <si>
    <t>LLANTA DUNLOP 130/80-17 WT TMX</t>
  </si>
  <si>
    <t>353141860000</t>
  </si>
  <si>
    <t>PIN FLOTADOR T110E/XV250/5P42</t>
  </si>
  <si>
    <t>538760009700</t>
  </si>
  <si>
    <t>PINON TRAS 428 X 40T FZ-16</t>
  </si>
  <si>
    <t>583145610000</t>
  </si>
  <si>
    <t>ORING CARBURADOR XT500/YBR125</t>
  </si>
  <si>
    <t>901090820200</t>
  </si>
  <si>
    <t>PERNO SOPORTE REPOSAPIE FZ-16</t>
  </si>
  <si>
    <t>901160855200</t>
  </si>
  <si>
    <t>ESPARRAGO RUEDA TRASERA R15 FZ</t>
  </si>
  <si>
    <t>901790552300</t>
  </si>
  <si>
    <t>TUERC VIDRIO CAREN YBR125/FZ16</t>
  </si>
  <si>
    <t>902011081500</t>
  </si>
  <si>
    <t>ARAN PLAN MANG FREN 5P42/FZ-16</t>
  </si>
  <si>
    <t>902400607600</t>
  </si>
  <si>
    <t>PASADOR FZ-16</t>
  </si>
  <si>
    <t>902690600800</t>
  </si>
  <si>
    <t>TORNILLO PLASTICO FZ16ST</t>
  </si>
  <si>
    <t>902690700700</t>
  </si>
  <si>
    <t xml:space="preserve">TORINLLO PLASTICO </t>
  </si>
  <si>
    <t>902800301700</t>
  </si>
  <si>
    <t>CUNA CIGUEN T110E/5C9/YBR/FZ16</t>
  </si>
  <si>
    <t>902820503100</t>
  </si>
  <si>
    <t>CUNA PESA CIGUENAL FZ-16</t>
  </si>
  <si>
    <t>903380580100</t>
  </si>
  <si>
    <t>TAPON CARAZA FZ-16</t>
  </si>
  <si>
    <t>903401482400</t>
  </si>
  <si>
    <t>TAPON DENAJE  FZ-16</t>
  </si>
  <si>
    <t>903403280500</t>
  </si>
  <si>
    <t>TAPON DRENAJE CARCAZA T115</t>
  </si>
  <si>
    <t>903403282300</t>
  </si>
  <si>
    <t>TAPON DRENAJE CARCAZA FZ-16</t>
  </si>
  <si>
    <t>903870655400</t>
  </si>
  <si>
    <t>ESPACIADOR TANQUE GAS FZ-16</t>
  </si>
  <si>
    <t>903870757300</t>
  </si>
  <si>
    <t>ESPACIADOR BRAZO TIJERA YBR250</t>
  </si>
  <si>
    <t>903871000300</t>
  </si>
  <si>
    <t>COLLAR</t>
  </si>
  <si>
    <t>904300601400</t>
  </si>
  <si>
    <t>EMPAQUE TORNILL CILIND YZF-R15</t>
  </si>
  <si>
    <t>904300681700</t>
  </si>
  <si>
    <t>EMPAQU TORN CULATA YBR250/XTZ2</t>
  </si>
  <si>
    <t>904300811900</t>
  </si>
  <si>
    <t>EMPAQUE TORN CILINDRO YZ450F/XMAX</t>
  </si>
  <si>
    <t>904301014800</t>
  </si>
  <si>
    <t>EMPAQUE INTERRUP NEUTRA R15</t>
  </si>
  <si>
    <t>904301017100</t>
  </si>
  <si>
    <t>EMPAQ TUBO BOMBA ACEITE YBR250</t>
  </si>
  <si>
    <t>904451380600</t>
  </si>
  <si>
    <t>TUBO RESORTE GATO CENT FZ-16</t>
  </si>
  <si>
    <t>904460780500</t>
  </si>
  <si>
    <t>MANGUERA RESPIR BATERIA FZ-16</t>
  </si>
  <si>
    <t>904504480300</t>
  </si>
  <si>
    <t>ABRAZADERA UNION CARBU FZ-16</t>
  </si>
  <si>
    <t>904505080200</t>
  </si>
  <si>
    <t>ABRAZ UNION CAJA FILTR FZ-16</t>
  </si>
  <si>
    <t>904641480300</t>
  </si>
  <si>
    <t>ABRAZADERA CABLE VEL FZ 16</t>
  </si>
  <si>
    <t>904641606100</t>
  </si>
  <si>
    <t>ABRAZADERA  XV250/XT660R</t>
  </si>
  <si>
    <t>904648080200</t>
  </si>
  <si>
    <t>ABRAZADERA TANQUE GAS FZ-16</t>
  </si>
  <si>
    <t>904670880800</t>
  </si>
  <si>
    <t>CLIP MANGERA RESPIRAD FZ-16</t>
  </si>
  <si>
    <t>904671680500</t>
  </si>
  <si>
    <t>ABRAZ MANG  FILTR YZFR15/FZ-16</t>
  </si>
  <si>
    <t>904800155800</t>
  </si>
  <si>
    <t>TAPON CHASIS NEXT</t>
  </si>
  <si>
    <t>904801400300</t>
  </si>
  <si>
    <t>CAUCHO TAPA INF YZF-R15</t>
  </si>
  <si>
    <t>905011024500</t>
  </si>
  <si>
    <t>RESORT VARILLA FRENO 5C9/FZ-16</t>
  </si>
  <si>
    <t>905011274300</t>
  </si>
  <si>
    <t>RESORTE REPOS YBR250/FZ-16/YW125FI</t>
  </si>
  <si>
    <t>905011680000</t>
  </si>
  <si>
    <t>RESORTE COMPRE R15 FZ-16</t>
  </si>
  <si>
    <t>905061200100</t>
  </si>
  <si>
    <t>RESORT RUEDA TRAS YBR250/FZ-16</t>
  </si>
  <si>
    <t>905062380700</t>
  </si>
  <si>
    <t>RESORTE GATO LAT FZ-16</t>
  </si>
  <si>
    <t>905062680700</t>
  </si>
  <si>
    <t>RESORTE PEDAL FRENO FZ-16</t>
  </si>
  <si>
    <t>905063581600</t>
  </si>
  <si>
    <t>RESORTE TENSIO GATO CENT FZ-16</t>
  </si>
  <si>
    <t>905083280500</t>
  </si>
  <si>
    <t>RESORTE EJE CAMBIOS FZ16/ST</t>
  </si>
  <si>
    <t>917010804000</t>
  </si>
  <si>
    <t>PASADOR CALAPIE YZF-R1/FZ-16</t>
  </si>
  <si>
    <t>917020804000</t>
  </si>
  <si>
    <t>PASADOR CALAPIE YZF-R1</t>
  </si>
  <si>
    <t>918101480400</t>
  </si>
  <si>
    <t>PASADOR CLAVIJA 5P42/5C92</t>
  </si>
  <si>
    <t>931011083800</t>
  </si>
  <si>
    <t>RETEN CARTER 5C91/5C92/FZ-16</t>
  </si>
  <si>
    <t>931021287500</t>
  </si>
  <si>
    <t>RETEN 12-21-4 EJE CAMBIO FZ16/YBR</t>
  </si>
  <si>
    <t>931021287700</t>
  </si>
  <si>
    <t>RETENEDOR LEVA EMBRAGUE LIBERO</t>
  </si>
  <si>
    <t>931062280800</t>
  </si>
  <si>
    <t>RETENEDOR RUEDA DEL FZ-16</t>
  </si>
  <si>
    <t>931062680100</t>
  </si>
  <si>
    <t>RETEN RUEDA TRAS FZ-16</t>
  </si>
  <si>
    <t>931091880300</t>
  </si>
  <si>
    <t>RETENEDOR TIJERA FZ-16</t>
  </si>
  <si>
    <t>931092082100</t>
  </si>
  <si>
    <t>RETEN EJE CRANK LIBERO</t>
  </si>
  <si>
    <t>932101180000</t>
  </si>
  <si>
    <t>O-RING CIGUENAL FZ-16</t>
  </si>
  <si>
    <t>932101280000</t>
  </si>
  <si>
    <t>O-RING CULATA FZ-16</t>
  </si>
  <si>
    <t>932101389800</t>
  </si>
  <si>
    <t>O-RING FZ-16</t>
  </si>
  <si>
    <t>932101436900</t>
  </si>
  <si>
    <t>ORING TAPA CARCAZA T110</t>
  </si>
  <si>
    <t>932101489900</t>
  </si>
  <si>
    <t>ORING TAPON CARTYBR250FZ16TTR5</t>
  </si>
  <si>
    <t>932102980700</t>
  </si>
  <si>
    <t>ORING FZ-16</t>
  </si>
  <si>
    <t>932103061100</t>
  </si>
  <si>
    <t>ORING CAJA FILTRO  XV250</t>
  </si>
  <si>
    <t>932103217200</t>
  </si>
  <si>
    <t>ORING TAPA VOLT110/XT200/XT600</t>
  </si>
  <si>
    <t>932103281400</t>
  </si>
  <si>
    <t>ORING PEDAL SZ-16</t>
  </si>
  <si>
    <t>932106380000</t>
  </si>
  <si>
    <t>ORING BOMBA ACEITE FZ-16</t>
  </si>
  <si>
    <t>935010401100</t>
  </si>
  <si>
    <t>BALIN 1/4 CUNA DIRECCION RXS</t>
  </si>
  <si>
    <t>935010480500</t>
  </si>
  <si>
    <t>BALIN REPOSAPIE YBR250/FZ-16/YW125FI/FZ150/FZ250</t>
  </si>
  <si>
    <t>935051684400</t>
  </si>
  <si>
    <t>BALIN CLUTCH FZ-16/YZFR15 2011</t>
  </si>
  <si>
    <t>938221480000</t>
  </si>
  <si>
    <t>PINON SALIDA 5C9/5P42/FZ16</t>
  </si>
  <si>
    <t>939000082400</t>
  </si>
  <si>
    <t>VALVULA RIN YZFR15</t>
  </si>
  <si>
    <t>941141780100</t>
  </si>
  <si>
    <t>LLANTA TRAS 140/60-17FZ16 REVZ</t>
  </si>
  <si>
    <t>945916909600</t>
  </si>
  <si>
    <t>CADENA DISTRIBUCCION  FZ-16</t>
  </si>
  <si>
    <t>947010041500</t>
  </si>
  <si>
    <t>BUJIA(NGK-CPR8EA-9) FZ-16/NMAX ABS</t>
  </si>
  <si>
    <t>950270601600</t>
  </si>
  <si>
    <t>BOLT  SMALL FLANGE</t>
  </si>
  <si>
    <t>992450012000</t>
  </si>
  <si>
    <t>EMBLEM TAP INF DER NEG YZF-R15</t>
  </si>
  <si>
    <t>992460012000</t>
  </si>
  <si>
    <t>EMBLEM  YAMAHA DER ROJO R15</t>
  </si>
  <si>
    <t>995101011400</t>
  </si>
  <si>
    <t>PASADOR BBA AGUA XV250 3S81</t>
  </si>
  <si>
    <t>995301001400</t>
  </si>
  <si>
    <t>BUJE CARC RX100/115/T110/FZ-16</t>
  </si>
  <si>
    <t>995301011400</t>
  </si>
  <si>
    <t>BUJE CARC YBR250/NEXT TTR50</t>
  </si>
  <si>
    <t>1ESE11900000</t>
  </si>
  <si>
    <t>TAPA CULATA CILINDRO 1 45D3 FZ</t>
  </si>
  <si>
    <t>1ESH43000000</t>
  </si>
  <si>
    <t>FAROLA COMPLETA FZ-16</t>
  </si>
  <si>
    <t>1FK818470000</t>
  </si>
  <si>
    <t>O-RING VMX1200</t>
  </si>
  <si>
    <t>1GCF530K0000</t>
  </si>
  <si>
    <t>BANDAS FRENO 5P42/5C92/FZ16</t>
  </si>
  <si>
    <t>1PME22800000</t>
  </si>
  <si>
    <t>DESCOMPRESSION SZ16</t>
  </si>
  <si>
    <t>1PME22880000</t>
  </si>
  <si>
    <t>LEVA DECOMPRESION SZ16</t>
  </si>
  <si>
    <t>1PME55240000</t>
  </si>
  <si>
    <t>PINON ARRANQUE SZ16</t>
  </si>
  <si>
    <t>1PME85110000</t>
  </si>
  <si>
    <t>GARRA 1 CAMBIOS SZ16</t>
  </si>
  <si>
    <t>1PME85120000</t>
  </si>
  <si>
    <t>GARRA 2 CAMBIOS SZ16</t>
  </si>
  <si>
    <t>1PME85130000</t>
  </si>
  <si>
    <t>GARRA 3 CAMBIO SZ16</t>
  </si>
  <si>
    <t>1S4H19600000</t>
  </si>
  <si>
    <t>RECTIFICADOR &amp; REGULATOR FZ-16</t>
  </si>
  <si>
    <t>20PE443E0000</t>
  </si>
  <si>
    <t>TUBO DRENAJ CAJA FILTR YZFR15</t>
  </si>
  <si>
    <t>20PF21290000</t>
  </si>
  <si>
    <t>TAPA AJUS EJE TIJER R15 FZ-16</t>
  </si>
  <si>
    <t>20PF53660033</t>
  </si>
  <si>
    <t>PORTA SPROKET YZFR15/FZ-16</t>
  </si>
  <si>
    <t>20PF53770000</t>
  </si>
  <si>
    <t>BUJE RUEDA TRAS YFZR15/FZ16</t>
  </si>
  <si>
    <t>20PF74310000</t>
  </si>
  <si>
    <t>REPOSAPIE TRAS IZQ YZFR15/FZ16</t>
  </si>
  <si>
    <t>20PF74410000</t>
  </si>
  <si>
    <t>REPOSAP TRAS DER YZFR15/FZ-16</t>
  </si>
  <si>
    <t>20PH23700000</t>
  </si>
  <si>
    <t>PLUG CAP ASSY</t>
  </si>
  <si>
    <t>20PH23700100</t>
  </si>
  <si>
    <t>CAPUCHON BUJIA YZF-R15/FZ-16</t>
  </si>
  <si>
    <t>20PH33180000</t>
  </si>
  <si>
    <t>SOPORTE DIRECC DEL IZQ YZFR15</t>
  </si>
  <si>
    <t>20PH33181000</t>
  </si>
  <si>
    <t>SOPORTE DIRECC TRAS IZQ FZ-16</t>
  </si>
  <si>
    <t>20PH36180000</t>
  </si>
  <si>
    <t>PLAT DIREC DEL IZQ YZFR15/FZ16</t>
  </si>
  <si>
    <t>20S258540000</t>
  </si>
  <si>
    <t>DIAFRAGMA TANQUE XJ6N</t>
  </si>
  <si>
    <t>21C121170000</t>
  </si>
  <si>
    <t>RETENEDOR VALVULA FZ-16</t>
  </si>
  <si>
    <t>21C1410A0000</t>
  </si>
  <si>
    <t>JGO ARRANQUE FZ-16</t>
  </si>
  <si>
    <t>21C1410A1000</t>
  </si>
  <si>
    <t>JGO ARRANQUE SZ-16</t>
  </si>
  <si>
    <t>21C1410E0000</t>
  </si>
  <si>
    <t>MANGUERA CARBURADOR FZ-16</t>
  </si>
  <si>
    <t>21C141414100</t>
  </si>
  <si>
    <t>PULVERIZADOR FZ-16</t>
  </si>
  <si>
    <t>21C141470000</t>
  </si>
  <si>
    <t>ORING CARBURADOR FZ-16</t>
  </si>
  <si>
    <t>21C1414M4100</t>
  </si>
  <si>
    <t>BOQUEREL FZ-16</t>
  </si>
  <si>
    <t>21C142750000</t>
  </si>
  <si>
    <t>RESORTE CARBURADOR FZ-16</t>
  </si>
  <si>
    <t>21C143400000</t>
  </si>
  <si>
    <t>VALVULA COMPL CARBURADOR FZ-16</t>
  </si>
  <si>
    <t>21C145450000</t>
  </si>
  <si>
    <t>DIAFRAGMA CARBURADOR FZ-16</t>
  </si>
  <si>
    <t>21C149012000</t>
  </si>
  <si>
    <t>CARBURADOR FZ-16</t>
  </si>
  <si>
    <t>21C149580000</t>
  </si>
  <si>
    <t>CUBIERTA DIAFRAGMA FZ-16</t>
  </si>
  <si>
    <t>21C1496A0000</t>
  </si>
  <si>
    <t>BOQUILLA PRINCIPAL CARB FZ-16</t>
  </si>
  <si>
    <t>21C149870000</t>
  </si>
  <si>
    <t>TUBO CARBURADOR FZ-16</t>
  </si>
  <si>
    <t>21C272610100</t>
  </si>
  <si>
    <t>EJE SOPORTE REPOSAPIE FZ-16</t>
  </si>
  <si>
    <t>21C821510000</t>
  </si>
  <si>
    <t>FUSIBLE FZ-16</t>
  </si>
  <si>
    <t>21C858850000</t>
  </si>
  <si>
    <t>SENSOR TPS CARBURADOR  FZ-16</t>
  </si>
  <si>
    <t>21CE11110000</t>
  </si>
  <si>
    <t>CULATA CILINDRO FZ-16</t>
  </si>
  <si>
    <t>21CE111F0000</t>
  </si>
  <si>
    <t>PLATINA ARBOL LEVAS FZ-16</t>
  </si>
  <si>
    <t>21CE11650000</t>
  </si>
  <si>
    <t>PLATINA RESP CULATA FZ-16</t>
  </si>
  <si>
    <t>21CE11660000</t>
  </si>
  <si>
    <t>TUBO RESPIRA CAJA FILTRO FZ-16</t>
  </si>
  <si>
    <t>21CE11661000</t>
  </si>
  <si>
    <t>TUBO RESPIRADERO FZ-16</t>
  </si>
  <si>
    <t>21CE11690000</t>
  </si>
  <si>
    <t>EMPAQUE CUB RESP CULATA FZ-16</t>
  </si>
  <si>
    <t>21CE11691000</t>
  </si>
  <si>
    <t>EMPAQUE CUBIERTA SZ16</t>
  </si>
  <si>
    <t>21CE11810000</t>
  </si>
  <si>
    <t>EMPAQUE CULATA FZ-16</t>
  </si>
  <si>
    <t>21CE11860000</t>
  </si>
  <si>
    <t>TAPA CULATA 2 FZ-16</t>
  </si>
  <si>
    <t>21CE11900000</t>
  </si>
  <si>
    <t>TAPA CULATA FZ-16</t>
  </si>
  <si>
    <t>21CE11930000</t>
  </si>
  <si>
    <t>EMPAQUE TAPA CULATA FZ-16</t>
  </si>
  <si>
    <t>21CE13100000</t>
  </si>
  <si>
    <t>CILINDRO FZ-16</t>
  </si>
  <si>
    <t>21CE13510000</t>
  </si>
  <si>
    <t>EMPAQUE CILINDRO FZ-16</t>
  </si>
  <si>
    <t>21CE14000000</t>
  </si>
  <si>
    <t>CIGUENAL COMPLETO FZ-16</t>
  </si>
  <si>
    <t>21CE14120000</t>
  </si>
  <si>
    <t>PESA CIGUENAL IZQ FZ-16</t>
  </si>
  <si>
    <t>21CE14220000</t>
  </si>
  <si>
    <t>PESA CIGUENAL DER FZ-16</t>
  </si>
  <si>
    <t>21CE14540000</t>
  </si>
  <si>
    <t>BALANCEADOR CIGUENAL FZ-16</t>
  </si>
  <si>
    <t>21CE14960000</t>
  </si>
  <si>
    <t>ACOPLE PINON FZ-16</t>
  </si>
  <si>
    <t>21CE14962000</t>
  </si>
  <si>
    <t>ACOPLE PINON BALANCEADOR YZFR15/SZ15/FZ15/FZ16</t>
  </si>
  <si>
    <t>21CE15310000</t>
  </si>
  <si>
    <t>PINON PESA CIGUENALFZ16/R15/11</t>
  </si>
  <si>
    <t>21CE15362000</t>
  </si>
  <si>
    <t>PINON CIGUENAL FZ-16</t>
  </si>
  <si>
    <t>21CE16030000</t>
  </si>
  <si>
    <t>JGO ANILLOS STD FZ-16</t>
  </si>
  <si>
    <t>21CE16050000</t>
  </si>
  <si>
    <t>JGO ANILLOS(0.50MMO-S) FZ-16</t>
  </si>
  <si>
    <t>21CE16070000</t>
  </si>
  <si>
    <t>JGO ANILLOS (1.00MMO-S) FZ-16</t>
  </si>
  <si>
    <t>21CE16310000</t>
  </si>
  <si>
    <t>PISTON(STD) FZ-16</t>
  </si>
  <si>
    <t>21CE16330000</t>
  </si>
  <si>
    <t>PASADOR PISTON FZ-16</t>
  </si>
  <si>
    <t>21CE16360900</t>
  </si>
  <si>
    <t>PISTON(0.50MMO-S) FZ-16</t>
  </si>
  <si>
    <t>21CE16380900</t>
  </si>
  <si>
    <t>PISTON (1.00MMO-S) FZ-16</t>
  </si>
  <si>
    <t>21CE16510000</t>
  </si>
  <si>
    <t>BIELA CIGUENAL FZ-16</t>
  </si>
  <si>
    <t>21CE16810100</t>
  </si>
  <si>
    <t>PASADOR BIELA FZ-16</t>
  </si>
  <si>
    <t>21CE21110100</t>
  </si>
  <si>
    <t>VALVULA ADMISION FZ-16</t>
  </si>
  <si>
    <t>21CE21130000</t>
  </si>
  <si>
    <t>RESORTE VALVULA FZ-16</t>
  </si>
  <si>
    <t>21CE21260000</t>
  </si>
  <si>
    <t>ASIENTO RESORTE VALVULA FZ-16</t>
  </si>
  <si>
    <t>21CE21511000</t>
  </si>
  <si>
    <t>BALANCIN VALVULA FZ-16</t>
  </si>
  <si>
    <t>21CE21560000</t>
  </si>
  <si>
    <t>EJE BALANCIN FZ-16</t>
  </si>
  <si>
    <t>21CE21700000</t>
  </si>
  <si>
    <t>ARBOL LEVAS COMP FZ-16</t>
  </si>
  <si>
    <t>21CE22100100</t>
  </si>
  <si>
    <t>TENSOR CADENILLA FZ-16</t>
  </si>
  <si>
    <t>21CE22310000</t>
  </si>
  <si>
    <t>GUIA CADENILLA 1 FZ-16</t>
  </si>
  <si>
    <t>21CE22410000</t>
  </si>
  <si>
    <t>GUIA CADENILLA 2 FZ-16</t>
  </si>
  <si>
    <t>21CE24351000</t>
  </si>
  <si>
    <t>EMPAQUE TAPA CULATA SZ16</t>
  </si>
  <si>
    <t>21CE24370000</t>
  </si>
  <si>
    <t>TOPE ARBOL LEVAS FZ-16</t>
  </si>
  <si>
    <t>21CE26611000</t>
  </si>
  <si>
    <t>DUCTO CULATA FZ-16</t>
  </si>
  <si>
    <t>21CE33000000</t>
  </si>
  <si>
    <t>BOMBA ACEITE FZ-16</t>
  </si>
  <si>
    <t>21CE33270000</t>
  </si>
  <si>
    <t>PLATINA BOMBA ACEITE FZ-16</t>
  </si>
  <si>
    <t>21CE33620000</t>
  </si>
  <si>
    <t>BUJE PINON BALANCEADOR FZ16</t>
  </si>
  <si>
    <t>21CE34400000</t>
  </si>
  <si>
    <t>FILTRO ACEITE 1  FZ-16</t>
  </si>
  <si>
    <t>21CE34470000</t>
  </si>
  <si>
    <t>TAPA FILTRO ACEITE FZ-16</t>
  </si>
  <si>
    <t>21CE35360100</t>
  </si>
  <si>
    <t>UNION CARBURADO CAJA FIL FZ-16</t>
  </si>
  <si>
    <t>21CE35860100</t>
  </si>
  <si>
    <t>UNION CARBURADOR FZ-16</t>
  </si>
  <si>
    <t>21CE35950000</t>
  </si>
  <si>
    <t>EMPAQUE CARBURADOR FZ-16</t>
  </si>
  <si>
    <t>21CE44110000</t>
  </si>
  <si>
    <t>CAJA FILTRO AIRE 1 FZ-16</t>
  </si>
  <si>
    <t>21CE44120000</t>
  </si>
  <si>
    <t>TAPA CAJA FILTRO FZ-16</t>
  </si>
  <si>
    <t>21CE44500000</t>
  </si>
  <si>
    <t>FILTRO AIRE FZ-16</t>
  </si>
  <si>
    <t>21CE44520000</t>
  </si>
  <si>
    <t>EMPAQUE CAJA FILTRO FZ-16</t>
  </si>
  <si>
    <t>21CE44530000</t>
  </si>
  <si>
    <t>UNION FILTRO AIRE FZ-16</t>
  </si>
  <si>
    <t>21CE44850000</t>
  </si>
  <si>
    <t>TUBO UNION FILTRO AIRE FZ-16</t>
  </si>
  <si>
    <t>21CE449E0000</t>
  </si>
  <si>
    <t>TAPA FILTRO AIRE FZ-16</t>
  </si>
  <si>
    <t>21CE449E1000</t>
  </si>
  <si>
    <t>TAPA FILTRO ACEITE SZ-16</t>
  </si>
  <si>
    <t>21CE46130000</t>
  </si>
  <si>
    <t>EMPAQUE MOFLE YZFR15/FZ-16</t>
  </si>
  <si>
    <t>21CE47030000</t>
  </si>
  <si>
    <t>MOFLE COMPLETO FZ-16</t>
  </si>
  <si>
    <t>21CE47180000</t>
  </si>
  <si>
    <t>PROTECTOR MOFLE FZ-16</t>
  </si>
  <si>
    <t>21CE47181000</t>
  </si>
  <si>
    <t>PROTECTOR MOFLE FZ-16 Midnigth</t>
  </si>
  <si>
    <t>21CE47990100</t>
  </si>
  <si>
    <t>TAPA MOFLE FZ-16</t>
  </si>
  <si>
    <t>21CE48720000</t>
  </si>
  <si>
    <t>TUBO ADMIS CAJA FILTRO FZ-16</t>
  </si>
  <si>
    <t>21CE48770000</t>
  </si>
  <si>
    <t>CAMARA RESONAN CAJA FILT FZ-16</t>
  </si>
  <si>
    <t>21CE48810000</t>
  </si>
  <si>
    <t>TUBO CAJA FILTRO FZ-16</t>
  </si>
  <si>
    <t>21CE48820000</t>
  </si>
  <si>
    <t>MANGUERA CAJA FILTRO FZ-16</t>
  </si>
  <si>
    <t>21CE51130000</t>
  </si>
  <si>
    <t>PLATINA TAPA CARCAZA FZ-16</t>
  </si>
  <si>
    <t>21CE51500000</t>
  </si>
  <si>
    <t>JGO CARCAZA FZ-16</t>
  </si>
  <si>
    <t>21CE51550000</t>
  </si>
  <si>
    <t>BOQUILLA CARCAZA FZ-16</t>
  </si>
  <si>
    <t>21CE54110000</t>
  </si>
  <si>
    <t>TAPA CARCAZA FZ-16</t>
  </si>
  <si>
    <t>21CE54111000</t>
  </si>
  <si>
    <t>TAPA CARCAZA FZ-16ST1EP2/3/4/5</t>
  </si>
  <si>
    <t>21CE54180100</t>
  </si>
  <si>
    <t>TAPA PROTEC G/CADENA FZ-16</t>
  </si>
  <si>
    <t>21CE54210000</t>
  </si>
  <si>
    <t>TAPA CARCAZA DER FZ-16</t>
  </si>
  <si>
    <t>21CE542A0000</t>
  </si>
  <si>
    <t>CAUCH AMORT TAPA G/CADENA FZ16</t>
  </si>
  <si>
    <t>21CE54410000</t>
  </si>
  <si>
    <t>SOPORTE CABLE CLUCH FZ-16</t>
  </si>
  <si>
    <t>21CE54511000</t>
  </si>
  <si>
    <t>EMPAQUE CARCAZA SZ-16</t>
  </si>
  <si>
    <t>21CE54611000</t>
  </si>
  <si>
    <t>EMPAQUE TAPA CARCAZA SZ-16</t>
  </si>
  <si>
    <t>21CE55141000</t>
  </si>
  <si>
    <t>PINON 2 CLUTCH FZ-16</t>
  </si>
  <si>
    <t>21CE55150000</t>
  </si>
  <si>
    <t>PINON ARRANQUE FZ-16</t>
  </si>
  <si>
    <t>21CE55210000</t>
  </si>
  <si>
    <t>EJE EMBRAGUE ARANQUE FZ-16</t>
  </si>
  <si>
    <t>21CE55801000</t>
  </si>
  <si>
    <t>CLUTCH ARRANQUE FZ-16</t>
  </si>
  <si>
    <t>21CE56200000</t>
  </si>
  <si>
    <t>PEDAL ARRANQUE COMPL FZ-16</t>
  </si>
  <si>
    <t>21CE56411000</t>
  </si>
  <si>
    <t>PINON CRANK FZ-16</t>
  </si>
  <si>
    <t>21CE56610000</t>
  </si>
  <si>
    <t>EJE PEDAL ARRANQUE FZ-16</t>
  </si>
  <si>
    <t>21CE56640000</t>
  </si>
  <si>
    <t>GUIA RESORTE ARANQUE FZ-16</t>
  </si>
  <si>
    <t>21CE56650000</t>
  </si>
  <si>
    <t>RESORTE PEDAL ARRANQUE FZ-16</t>
  </si>
  <si>
    <t>21CE56710000</t>
  </si>
  <si>
    <t>RUEDA TRINQUETE ARANQUE FZ-16</t>
  </si>
  <si>
    <t>21CE56740000</t>
  </si>
  <si>
    <t>GUIA RUEDA TRINQUETE FZ-16</t>
  </si>
  <si>
    <t>21CE57670000</t>
  </si>
  <si>
    <t>RESORTE ARRANQUE FZ-16</t>
  </si>
  <si>
    <t>21CE61112100</t>
  </si>
  <si>
    <t>PINON PRIMARIO TRACC FZ-16</t>
  </si>
  <si>
    <t>21CE61500000</t>
  </si>
  <si>
    <t>MANZANA CLUTCH FZ-16 45D1 45D2</t>
  </si>
  <si>
    <t>21CE61501100</t>
  </si>
  <si>
    <t>MANZANA CLUTCH FZ-16</t>
  </si>
  <si>
    <t>21CE61930000</t>
  </si>
  <si>
    <t>CUNA CIGUENAL FZ-16</t>
  </si>
  <si>
    <t>21CE63240000</t>
  </si>
  <si>
    <t>SEPARAD DISCO CLUTCHFZ16/R1511</t>
  </si>
  <si>
    <t>21CE63310000</t>
  </si>
  <si>
    <t>DISCO CLUTCH FZ-16/YZF1R5 2011</t>
  </si>
  <si>
    <t>21CE63330000</t>
  </si>
  <si>
    <t>RESORTE CLUTCH FZ-16/R15/11</t>
  </si>
  <si>
    <t>21CE63510000</t>
  </si>
  <si>
    <t>PLATO PRESION FZ-16/10</t>
  </si>
  <si>
    <t>21CE63560100</t>
  </si>
  <si>
    <t>VARILLA CLUTCH FZ-16/R15/11</t>
  </si>
  <si>
    <t>21CE63570100</t>
  </si>
  <si>
    <t>VARLLA MANZANA CLUTCH FZ-16</t>
  </si>
  <si>
    <t>21CE63710000</t>
  </si>
  <si>
    <t>PORTA CLUTCH FZ-16/R15 2011</t>
  </si>
  <si>
    <t>21CE63800200</t>
  </si>
  <si>
    <t>LEVA CLUTCH FZ-16</t>
  </si>
  <si>
    <t>21CE71210000</t>
  </si>
  <si>
    <t>PINON DE 2DA FZ-16</t>
  </si>
  <si>
    <t>21CE71312000</t>
  </si>
  <si>
    <t>PINON 3RA FZ-16</t>
  </si>
  <si>
    <t>21CE71414000</t>
  </si>
  <si>
    <t>PINON 4ta SZ-16</t>
  </si>
  <si>
    <t>21CE71414100</t>
  </si>
  <si>
    <t>PINON 4a FZ-16</t>
  </si>
  <si>
    <t>21CE71514100</t>
  </si>
  <si>
    <t>PINON 5a FZ-16</t>
  </si>
  <si>
    <t>21CE71515000</t>
  </si>
  <si>
    <t>PIÑON 5TA FZ16 45D6</t>
  </si>
  <si>
    <t>21CE72112000</t>
  </si>
  <si>
    <t>PINON CAJA SZ16</t>
  </si>
  <si>
    <t>21CE72212000</t>
  </si>
  <si>
    <t>PINON 2DA FZ-16</t>
  </si>
  <si>
    <t>21CE72212100</t>
  </si>
  <si>
    <t>PINON 2ND 21T FZ-16</t>
  </si>
  <si>
    <t>21CE72311000</t>
  </si>
  <si>
    <t>PINON,3RD RUEDA FZ-16</t>
  </si>
  <si>
    <t>21CE72313100</t>
  </si>
  <si>
    <t>PINON TRAS 3A FZ-16</t>
  </si>
  <si>
    <t>21CE72412000</t>
  </si>
  <si>
    <t>PINON 4TH FZ-16</t>
  </si>
  <si>
    <t>21CE72414000</t>
  </si>
  <si>
    <t>PINON 4ta SZ16</t>
  </si>
  <si>
    <t>21CE72514000</t>
  </si>
  <si>
    <t>PINON 5ta /FAZER-16/FZ-16</t>
  </si>
  <si>
    <t>21CE74025000</t>
  </si>
  <si>
    <t>EJE TRACCION FZ-16</t>
  </si>
  <si>
    <t>21CE74104000</t>
  </si>
  <si>
    <t>EJE PRINCIPAL FZ-16</t>
  </si>
  <si>
    <t>21CE74114000</t>
  </si>
  <si>
    <t>EJE PRIMARIO 14T FZ-16</t>
  </si>
  <si>
    <t>21CE74710000</t>
  </si>
  <si>
    <t>PLATINA EJE CAMBIOS FZ-16</t>
  </si>
  <si>
    <t>21CE81010000</t>
  </si>
  <si>
    <t>EJE CAMBIOS FZ-16</t>
  </si>
  <si>
    <t>21CE81101000</t>
  </si>
  <si>
    <t>PEDAL CAMBIO COMPLETO FZ-16</t>
  </si>
  <si>
    <t>21CE81400000</t>
  </si>
  <si>
    <t>LEVA EJE CAMBIOS</t>
  </si>
  <si>
    <t>21CE83370000</t>
  </si>
  <si>
    <t>RESORTE PEDAL CAMBIOS FZ-16</t>
  </si>
  <si>
    <t>21CE85130000</t>
  </si>
  <si>
    <t>GARRA CAMBIOS FZ-16</t>
  </si>
  <si>
    <t>21CE85350000</t>
  </si>
  <si>
    <t>EJE GARRA CAMBIOS FZ-16</t>
  </si>
  <si>
    <t>21CE85400000</t>
  </si>
  <si>
    <t>SELECTOR CAMBIOS FZ-16</t>
  </si>
  <si>
    <t>21CF1110W080</t>
  </si>
  <si>
    <t>CHASIS SIN PINTAR FZ-16</t>
  </si>
  <si>
    <t>21CF117K0000</t>
  </si>
  <si>
    <t>SOPORTE SEGURO SILLIN FZ-16</t>
  </si>
  <si>
    <t>21CF13160000</t>
  </si>
  <si>
    <t>SOPORTE MOTOR 2 FZ-16</t>
  </si>
  <si>
    <t>21CF13170000</t>
  </si>
  <si>
    <t>SOPORTE MOTOR FZ-16</t>
  </si>
  <si>
    <t>21CF16110100</t>
  </si>
  <si>
    <t>GUARDAFANGO TRAS FZ-16</t>
  </si>
  <si>
    <t>21CF16210000</t>
  </si>
  <si>
    <t>G/POLVO FZ-16</t>
  </si>
  <si>
    <t>21CF16500000</t>
  </si>
  <si>
    <t>GUARDAFANGO TRAS COMPLETO FZ-16</t>
  </si>
  <si>
    <t>21CF16510000</t>
  </si>
  <si>
    <t>TAPA COLA FZ-16</t>
  </si>
  <si>
    <t>21CF171AW080</t>
  </si>
  <si>
    <t>TAPA SUP TANQ GA S PINTA FZ-16</t>
  </si>
  <si>
    <t>21CF171EW080</t>
  </si>
  <si>
    <t>TAPA TRAS SIN PINTAR FZ-16</t>
  </si>
  <si>
    <t>21CF171EW100</t>
  </si>
  <si>
    <t>TAPA TRAS  FZ16 1EP1/P2/P3/P4</t>
  </si>
  <si>
    <t>21CF171EW200</t>
  </si>
  <si>
    <t>TAPA TRAS FZ16 1EP5/P6 45D6/D7</t>
  </si>
  <si>
    <t>21CF1731W080</t>
  </si>
  <si>
    <t>TAPA LAT TRAS IZQ SIN PINTAR FZ-16</t>
  </si>
  <si>
    <t>21CF1731W100</t>
  </si>
  <si>
    <t>TAPA LAT IZQ TRAS FZ-16 45D5 6</t>
  </si>
  <si>
    <t>21CF1741W080</t>
  </si>
  <si>
    <t>TAPA LAT TRA DER SIN PINTAR FZ-16</t>
  </si>
  <si>
    <t>21CF1741W100</t>
  </si>
  <si>
    <t>TAPA LAT TRAS DER FZ-16 2013</t>
  </si>
  <si>
    <t>21CF177G0000</t>
  </si>
  <si>
    <t>CAJA BATERIA FZ-16</t>
  </si>
  <si>
    <t>21CF21410000</t>
  </si>
  <si>
    <t>EJE TIJERA FZ-16</t>
  </si>
  <si>
    <t>21CF21470000</t>
  </si>
  <si>
    <t>PROTECTOR G/CADENA FZ-16</t>
  </si>
  <si>
    <t>21CF21510000</t>
  </si>
  <si>
    <t>DESLIZADOR CADENA FZ-16</t>
  </si>
  <si>
    <t>21CF21740000</t>
  </si>
  <si>
    <t>SOPORTE TENSOR CADENA FZ-16</t>
  </si>
  <si>
    <t>21CF21840000</t>
  </si>
  <si>
    <t>BUJE TIJERA FZ-16</t>
  </si>
  <si>
    <t>21CF22100000</t>
  </si>
  <si>
    <t>AMORTIGUADOR TRAS FZ-16</t>
  </si>
  <si>
    <t>21CF31000100</t>
  </si>
  <si>
    <t>SUSPENSION COMP FZ-16</t>
  </si>
  <si>
    <t>21CF31001200</t>
  </si>
  <si>
    <t>SUSPENSION COMP FZ-16 45D4 MID</t>
  </si>
  <si>
    <t>21CF31020000</t>
  </si>
  <si>
    <t>TELESCOPIO IZQ FZ-16</t>
  </si>
  <si>
    <t>21CF31021100</t>
  </si>
  <si>
    <t>21CF31030100</t>
  </si>
  <si>
    <t>TELESCOPIO DER FZ-16</t>
  </si>
  <si>
    <t>21CF31031100</t>
  </si>
  <si>
    <t>21CF31100000</t>
  </si>
  <si>
    <t>BARRA SUSP FZ-16</t>
  </si>
  <si>
    <t>21CF31140000</t>
  </si>
  <si>
    <t>ORING TAPON SUSP FZ-16</t>
  </si>
  <si>
    <t>21CF31180000</t>
  </si>
  <si>
    <t>SEPARADOR BARRA SUSP FZ-16</t>
  </si>
  <si>
    <t>21CF31212000</t>
  </si>
  <si>
    <t>TAPA SUP FAROLA FZ-16 NEGRO</t>
  </si>
  <si>
    <t>21CF31220033</t>
  </si>
  <si>
    <t>TAPA FAROLA IZQ NEGRO FZ-16</t>
  </si>
  <si>
    <t>21CF312200P0</t>
  </si>
  <si>
    <t>TAPA FAROLA IZQ GRIS FZ-16</t>
  </si>
  <si>
    <t>21CF31261100</t>
  </si>
  <si>
    <t>BOTELLA IZQ FZ-16</t>
  </si>
  <si>
    <t>21CF31320033</t>
  </si>
  <si>
    <t>TAPA FAROLA DER NEGRO FZ-16</t>
  </si>
  <si>
    <t>21CF313200P0</t>
  </si>
  <si>
    <t>TAPA FAROLA DER GRIS  FZ-16</t>
  </si>
  <si>
    <t>21CF31361100</t>
  </si>
  <si>
    <t>BOTELLA DER FZ-16</t>
  </si>
  <si>
    <t>21CF31410000</t>
  </si>
  <si>
    <t>RESORTE SUSP FZ-16</t>
  </si>
  <si>
    <t>21CF31560000</t>
  </si>
  <si>
    <t>PRESILLA RETENEDOR SUSP FZ-16</t>
  </si>
  <si>
    <t>21CF31580000</t>
  </si>
  <si>
    <t>EMPAQUE SUSP FZ-16</t>
  </si>
  <si>
    <t>21CF31700000</t>
  </si>
  <si>
    <t>CILINDRO SUSP FZ-16</t>
  </si>
  <si>
    <t>21CF31730000</t>
  </si>
  <si>
    <t>BUJE SUSP FZ-16</t>
  </si>
  <si>
    <t>21CF33170000</t>
  </si>
  <si>
    <t>GUIA CABLE FZ-16</t>
  </si>
  <si>
    <t>21CF33400100</t>
  </si>
  <si>
    <t>HORQUILLA INF FZ-16</t>
  </si>
  <si>
    <t>21CF34350000</t>
  </si>
  <si>
    <t>HORQUILLA SUP FZ-16</t>
  </si>
  <si>
    <t>21CF34410000</t>
  </si>
  <si>
    <t>SOPORTE MANUBRIO FZ-16</t>
  </si>
  <si>
    <t>21CF41241000</t>
  </si>
  <si>
    <t>GUIA AIRE FZ-16</t>
  </si>
  <si>
    <t>21CF4129W080</t>
  </si>
  <si>
    <t>TAPA IZQ TANQ GAS S PINTA FZ16</t>
  </si>
  <si>
    <t>21CF4139W080</t>
  </si>
  <si>
    <t>TAPA DER TANQ GAS S PINTA FZ16</t>
  </si>
  <si>
    <t>21CF41410000</t>
  </si>
  <si>
    <t>PROTECTOR TANQ /FZ-16</t>
  </si>
  <si>
    <t>21CF414A0000</t>
  </si>
  <si>
    <t>CUBIERTA TANQUE GAS FZ-16</t>
  </si>
  <si>
    <t>21CF41880000</t>
  </si>
  <si>
    <t>PLATINA TANQUE GASOLINA FZ-16</t>
  </si>
  <si>
    <t>21CF43110000</t>
  </si>
  <si>
    <t>MANG LLAVE PASO GAS FZ-16</t>
  </si>
  <si>
    <t>21CF43180000</t>
  </si>
  <si>
    <t>MANG TANQUE GASO FZ-16</t>
  </si>
  <si>
    <t>21CF45000000</t>
  </si>
  <si>
    <t>LLAVE PASO GAS FZ-16</t>
  </si>
  <si>
    <t>21CF45001000</t>
  </si>
  <si>
    <t>LLAVE PASO GAS /FAZER-16/FZ-16</t>
  </si>
  <si>
    <t>21CF461400P0</t>
  </si>
  <si>
    <t>PLATINA TAPA TANQUE GAS FZ-16</t>
  </si>
  <si>
    <t>21CF470E0080</t>
  </si>
  <si>
    <t>BASE SILLIN FZ-16 45D3</t>
  </si>
  <si>
    <t>21CF470E1000</t>
  </si>
  <si>
    <t>BASE SILLIN FZ-16 45D6</t>
  </si>
  <si>
    <t>21CF470J00P0</t>
  </si>
  <si>
    <t>SOPORTE MANOS PASAJERO FZ-16</t>
  </si>
  <si>
    <t>21CF470J00P2</t>
  </si>
  <si>
    <t>SOPORTE MANOS IZQ PASAJER 45D7</t>
  </si>
  <si>
    <t>21CF470K00P0</t>
  </si>
  <si>
    <t>SOPORTE MANOS FZ-16 45D6</t>
  </si>
  <si>
    <t>21CF470K00P2</t>
  </si>
  <si>
    <t>SOPORTE MANOS DER PASAJER 45D7</t>
  </si>
  <si>
    <t>21CF472T0000</t>
  </si>
  <si>
    <t>PLATINA SEGURO SILLIN FZ-16</t>
  </si>
  <si>
    <t>21CF472T1000</t>
  </si>
  <si>
    <t>PLATINA SEGURO SILLIN SZ-16</t>
  </si>
  <si>
    <t>21CF47800100</t>
  </si>
  <si>
    <t>CERRADURA SILLIN FZ-16</t>
  </si>
  <si>
    <t>21CF478E0100</t>
  </si>
  <si>
    <t>CABLE SEGURO SILLIN FZ-16</t>
  </si>
  <si>
    <t>21CF510C0000</t>
  </si>
  <si>
    <t>BUJE RUEDA DEL FZ-16</t>
  </si>
  <si>
    <t>21CF510C1000</t>
  </si>
  <si>
    <t>BUJE RUEDA FZ-16</t>
  </si>
  <si>
    <t>21CF51681033</t>
  </si>
  <si>
    <t>RIN DEL FZ-16</t>
  </si>
  <si>
    <t>21CF5168108L</t>
  </si>
  <si>
    <t>RIN DEL FZ-16 MINIDNIGHT 45D4</t>
  </si>
  <si>
    <t>21CF51682033</t>
  </si>
  <si>
    <t>RIN DEL FZ-16 NEGRO</t>
  </si>
  <si>
    <t>21CF51810000</t>
  </si>
  <si>
    <t>EJE RUEDA DEL FZ-16</t>
  </si>
  <si>
    <t>21CF51830000</t>
  </si>
  <si>
    <t>BUJE RUEDA DEL FZ-16.</t>
  </si>
  <si>
    <t>21CF530S1000</t>
  </si>
  <si>
    <t>BUJE RUEDA TRAS FZ-16</t>
  </si>
  <si>
    <t>21CF5338108L</t>
  </si>
  <si>
    <t>RIN TRAS FZ-16 MINIDNIGHT 45D4</t>
  </si>
  <si>
    <t>21CF53382033</t>
  </si>
  <si>
    <t>RIN TRAS FZ-16 NEGRO</t>
  </si>
  <si>
    <t>21CF53550100</t>
  </si>
  <si>
    <t>LEVA FRENO TRAS FZ-16</t>
  </si>
  <si>
    <t>21CF53640000</t>
  </si>
  <si>
    <t>CAUCHO PORTA SPROKET FZ-16</t>
  </si>
  <si>
    <t>21CF53810000</t>
  </si>
  <si>
    <t>EJE RUEDA TRAS FZ-16</t>
  </si>
  <si>
    <t>21CF53831000</t>
  </si>
  <si>
    <t>G/POLVO BUJE RUEDA TRAS FZ-16</t>
  </si>
  <si>
    <t>21CF53880000</t>
  </si>
  <si>
    <t>TENSOR CADENA FZ-16</t>
  </si>
  <si>
    <t>21CF582U0000</t>
  </si>
  <si>
    <t>DISCO FRENO FZ-16</t>
  </si>
  <si>
    <t>21CF583T0000</t>
  </si>
  <si>
    <t>CILINDRO MAESTRO COMPL FZ16</t>
  </si>
  <si>
    <t>21CF58720000</t>
  </si>
  <si>
    <t>MANGUERA FRENO 1 FZ-16</t>
  </si>
  <si>
    <t>21CF58750000</t>
  </si>
  <si>
    <t>GUIA MANGUERA FRENO1 FZ-16</t>
  </si>
  <si>
    <t>21CF58760000</t>
  </si>
  <si>
    <t>SOPORTE MANGUERA FRENO FZ-16</t>
  </si>
  <si>
    <t>21CF620B0000</t>
  </si>
  <si>
    <t>TAPON MANUBRIO FZ-16</t>
  </si>
  <si>
    <t>21CF620B2100</t>
  </si>
  <si>
    <t>TAPON MANUBRIO FZ-16 NEGRO</t>
  </si>
  <si>
    <t>21CF62400000</t>
  </si>
  <si>
    <t>MANILAR DER FZ-16</t>
  </si>
  <si>
    <t>21CF62800000</t>
  </si>
  <si>
    <t>ESPEJO IZQ FZ-16</t>
  </si>
  <si>
    <t>21CF62900000</t>
  </si>
  <si>
    <t>ESPEJO DER FZ-16</t>
  </si>
  <si>
    <t>21CF63112000</t>
  </si>
  <si>
    <t>CABLE ACELERADOR FZ-16</t>
  </si>
  <si>
    <t>21CF63112100</t>
  </si>
  <si>
    <t>CABLE ACELERADOR /FAZER-16</t>
  </si>
  <si>
    <t>21CF63120000</t>
  </si>
  <si>
    <t>21CF63311000</t>
  </si>
  <si>
    <t>CABLE CHOKE FZ-16</t>
  </si>
  <si>
    <t>21CF63350000</t>
  </si>
  <si>
    <t>CABLE CLUTCH FZ-16</t>
  </si>
  <si>
    <t>21CF72110000</t>
  </si>
  <si>
    <t>PEDAL FRENO FZ-16</t>
  </si>
  <si>
    <t>21CF721A0000</t>
  </si>
  <si>
    <t>GUIA PEDAL CAMBIOS FZ-16</t>
  </si>
  <si>
    <t>21CF73210000</t>
  </si>
  <si>
    <t>SOPORTE GATO LATERAL FZ-16</t>
  </si>
  <si>
    <t>21CF74260000</t>
  </si>
  <si>
    <t>RESORTE RETOR CALAPIE FZ-16</t>
  </si>
  <si>
    <t>21CF74450100</t>
  </si>
  <si>
    <t>PLATINA SOPOR REPOSA IZQ FZ-16</t>
  </si>
  <si>
    <t>21CF74460000</t>
  </si>
  <si>
    <t>PLATINA SOPOR REPOSA DER FZ-16</t>
  </si>
  <si>
    <t>21CF745200P0</t>
  </si>
  <si>
    <t>ESTRIBO TRASERO IZQ FZ-16</t>
  </si>
  <si>
    <t>21CF746200P0</t>
  </si>
  <si>
    <t>ESTRIBO TRASERO DER FZ-16</t>
  </si>
  <si>
    <t>21CF81000000</t>
  </si>
  <si>
    <t>JGO HERRAMIENTA FZ-16</t>
  </si>
  <si>
    <t>21CF83070000</t>
  </si>
  <si>
    <t>SELLO ACEITE FZ-16</t>
  </si>
  <si>
    <t>21CH14100000</t>
  </si>
  <si>
    <t>JGO BOBINAS FZ-16</t>
  </si>
  <si>
    <t>21CH14500000</t>
  </si>
  <si>
    <t>ROTOR COMPLETO FZ-16</t>
  </si>
  <si>
    <t>21CH18001300</t>
  </si>
  <si>
    <t>MOTOR ARRANQUE FZ-16</t>
  </si>
  <si>
    <t>21CH18010000</t>
  </si>
  <si>
    <t>SOPORTE JGO ESCOBILLAS FZ-16</t>
  </si>
  <si>
    <t>21CH181E0000</t>
  </si>
  <si>
    <t>ESCOBILLA MOTOR ARRANQUE FZ-16</t>
  </si>
  <si>
    <t>21CH181M0000</t>
  </si>
  <si>
    <t>RETENEDOR ACEITE FZ-16</t>
  </si>
  <si>
    <t>21CH183G0000</t>
  </si>
  <si>
    <t>CABLE MOTOR ARRANQUE FZ-16</t>
  </si>
  <si>
    <t>21CH18400000</t>
  </si>
  <si>
    <t>SOPORTE ESCOBILLAS FZ-16</t>
  </si>
  <si>
    <t>21CH19403000</t>
  </si>
  <si>
    <t>ARRANQUE AUTOMATICO FZ-16 45D3</t>
  </si>
  <si>
    <t>21CH19510100</t>
  </si>
  <si>
    <t>RELAY FZ-16</t>
  </si>
  <si>
    <t>21CH19512000</t>
  </si>
  <si>
    <t>21CH21150000</t>
  </si>
  <si>
    <t>CABLE BATERIA POSITIVO FZ-16</t>
  </si>
  <si>
    <t>21CH21151000</t>
  </si>
  <si>
    <t>CABLE BATERIA FZ-16</t>
  </si>
  <si>
    <t>21CH21161000</t>
  </si>
  <si>
    <t>CABLE BATERIA (-) FZ-16</t>
  </si>
  <si>
    <t>21CH21500000</t>
  </si>
  <si>
    <t>PORTA FUSIBLE FZ-16</t>
  </si>
  <si>
    <t>21CH21520000</t>
  </si>
  <si>
    <t>PORTA FUSIBLES FZ-16</t>
  </si>
  <si>
    <t>21CH25013000</t>
  </si>
  <si>
    <t>SUITCHE ENCENDIDO FZ-16</t>
  </si>
  <si>
    <t>21CH252U0000</t>
  </si>
  <si>
    <t>CUBIERTA BATERIA FZ-16</t>
  </si>
  <si>
    <t>21CH25300000</t>
  </si>
  <si>
    <t>SUITCHE STOP FZ-16</t>
  </si>
  <si>
    <t>21CH25400000</t>
  </si>
  <si>
    <t>SUITCHE NEUTRA FZ-16</t>
  </si>
  <si>
    <t>21CH25990000</t>
  </si>
  <si>
    <t>TAPA SISTEMA ELECTRICO FZ-16</t>
  </si>
  <si>
    <t>21CH29170000</t>
  </si>
  <si>
    <t>INTERRUPTOR MANIGUETA FZ-16</t>
  </si>
  <si>
    <t>21CH33100000</t>
  </si>
  <si>
    <t>DIRECCIONAL DEL IZQ FZ-16</t>
  </si>
  <si>
    <t>21CH33110000</t>
  </si>
  <si>
    <t>BOMBILLO DIRECCIONAL FZ-16</t>
  </si>
  <si>
    <t>21CH331E0000</t>
  </si>
  <si>
    <t>CABLE DIRECC DEL IZQ FZ-16</t>
  </si>
  <si>
    <t>21CH33200000</t>
  </si>
  <si>
    <t>DIRECCIONAL DEL DER FZ-16</t>
  </si>
  <si>
    <t>21CH332E0000</t>
  </si>
  <si>
    <t>CABLE DIRECCIONA DEL DER FZ-16</t>
  </si>
  <si>
    <t>21CH33400000</t>
  </si>
  <si>
    <t>DIRECCIONAL TRAS DER FZ16</t>
  </si>
  <si>
    <t>21CH334E0000</t>
  </si>
  <si>
    <t>CABLE DIRECCIO TRAS IZQ FZ-16</t>
  </si>
  <si>
    <t>21CH33500000</t>
  </si>
  <si>
    <t>FLASHER FZ-16</t>
  </si>
  <si>
    <t>21CH33710000</t>
  </si>
  <si>
    <t>PITO FZ-16</t>
  </si>
  <si>
    <t>21CH35000100</t>
  </si>
  <si>
    <t>VELOCIMETRO COMPLETO FZ-16</t>
  </si>
  <si>
    <t>21CH35006000</t>
  </si>
  <si>
    <t>VELOCIMETRO COMPL FZ-16</t>
  </si>
  <si>
    <t>21CH355M0000</t>
  </si>
  <si>
    <t>SOCKET DIRECCIONAL FZ-16</t>
  </si>
  <si>
    <t>21CH37560300</t>
  </si>
  <si>
    <t>SENSOR VELOCIDAD FZ-16</t>
  </si>
  <si>
    <t>21CH39120000</t>
  </si>
  <si>
    <t>MANIGUETA CLUTCH FZ-16</t>
  </si>
  <si>
    <t>21CH39630100</t>
  </si>
  <si>
    <t>COMANDO DERECHO FZ-16</t>
  </si>
  <si>
    <t>21CH39632000</t>
  </si>
  <si>
    <t>COMANDO DER FZ-16 45D6</t>
  </si>
  <si>
    <t>21CH39720000</t>
  </si>
  <si>
    <t>COMANDO LUCES FZ-16</t>
  </si>
  <si>
    <t>21CH39800000</t>
  </si>
  <si>
    <t>SUITCHE STOP DEL FZ-16</t>
  </si>
  <si>
    <t>21CH43120000</t>
  </si>
  <si>
    <t>SOCKET FAROLA FZ-16</t>
  </si>
  <si>
    <t>21CH43140000</t>
  </si>
  <si>
    <t>BOMBILLO FARO 12V 35/35W FZ-16</t>
  </si>
  <si>
    <t>21CH43470000</t>
  </si>
  <si>
    <t>BOMBILLO PILOTO FZ-16</t>
  </si>
  <si>
    <t>21CH45020000</t>
  </si>
  <si>
    <t>TAPA FLASHER FZ-16</t>
  </si>
  <si>
    <t>21CH47100000</t>
  </si>
  <si>
    <t>STOP FZ-16</t>
  </si>
  <si>
    <t>21CH47140000</t>
  </si>
  <si>
    <t>BOMBILLO STOP 12V 21/5W FZ-16</t>
  </si>
  <si>
    <t>21CH47210000</t>
  </si>
  <si>
    <t>LENTE STOP FZ-16</t>
  </si>
  <si>
    <t>21CH47230000</t>
  </si>
  <si>
    <t>EMPAQUE LENTE STOP FZ-16</t>
  </si>
  <si>
    <t>21CH55400000</t>
  </si>
  <si>
    <t>C.D.I. FZ-16</t>
  </si>
  <si>
    <t>21CH55401000</t>
  </si>
  <si>
    <t>C.D.I  FZ-16 45D3</t>
  </si>
  <si>
    <t>21CH57010300</t>
  </si>
  <si>
    <t>MEDIDOR NIVEL TANQUE GAS FZ-16</t>
  </si>
  <si>
    <t>21CWF4610000</t>
  </si>
  <si>
    <t>TAPA TANQUE GAS FZ-16 45D1 45D2</t>
  </si>
  <si>
    <t>21CWF4611000</t>
  </si>
  <si>
    <t>TAPA GASOLINA FZ-16 1EP2/3/4/5</t>
  </si>
  <si>
    <t>21CWF4790000</t>
  </si>
  <si>
    <t>SEGURO CON LLAVE SILLIN FZ-16</t>
  </si>
  <si>
    <t>21CWH1810000</t>
  </si>
  <si>
    <t>JGO EMPAQUES FZ-16</t>
  </si>
  <si>
    <t>21CWH1840000</t>
  </si>
  <si>
    <t>JGO CANASTILLA FZ-16</t>
  </si>
  <si>
    <t>21CXH2502000</t>
  </si>
  <si>
    <t>SUITCHE Y BLANCO FZ-16</t>
  </si>
  <si>
    <t>21CXH2503000</t>
  </si>
  <si>
    <t>SWITCH ENCENDIDO FZ-16</t>
  </si>
  <si>
    <t>22F121180100</t>
  </si>
  <si>
    <t>CUNA VALVULA XV250/YBR125/XTZ1</t>
  </si>
  <si>
    <t>22F141370000</t>
  </si>
  <si>
    <t>PIN AGUJA CORTINA XT225</t>
  </si>
  <si>
    <t>22PW00450000</t>
  </si>
  <si>
    <t>JGO PASTAS FRENO YBR125/FZ-16</t>
  </si>
  <si>
    <t>2A2149970000</t>
  </si>
  <si>
    <t>SELLO CARBURADOR XT225/99</t>
  </si>
  <si>
    <t>2GSF62800000</t>
  </si>
  <si>
    <t>ESPEJO IZQ  FZ-15 FZ-16</t>
  </si>
  <si>
    <t>2GSF62900000</t>
  </si>
  <si>
    <t>ESPEJO DER FZ15</t>
  </si>
  <si>
    <t>35BF74510000</t>
  </si>
  <si>
    <t>REPOSAPIE DEL IZQ FZ-16</t>
  </si>
  <si>
    <t>35BF74610000</t>
  </si>
  <si>
    <t>REPOSAPIE DEL DER FZ16 RH</t>
  </si>
  <si>
    <t>36LF533A0000</t>
  </si>
  <si>
    <t>INDICADOR LEVA FRENO 5C9/FZ-16</t>
  </si>
  <si>
    <t>36LH39360000</t>
  </si>
  <si>
    <t>CORREA CABLES 5C9/5P42/FZ-16</t>
  </si>
  <si>
    <t>36LH47140000</t>
  </si>
  <si>
    <t>BOMBILLO STOP LIBERO/5P42</t>
  </si>
  <si>
    <t>38BE21700000</t>
  </si>
  <si>
    <t>ARBOL DE LEVAS COMPLETO</t>
  </si>
  <si>
    <t>3G21414A7200</t>
  </si>
  <si>
    <t>BOQUEREL (#107.5) FZ-16</t>
  </si>
  <si>
    <t>3G21423A7200</t>
  </si>
  <si>
    <t>BOQUEREL No 107.5 XV535/FZ-16</t>
  </si>
  <si>
    <t>45D149011000</t>
  </si>
  <si>
    <t>CARBURADOR COMPL FZ-16 DOBLE GUAYA</t>
  </si>
  <si>
    <t>45D1490J0000</t>
  </si>
  <si>
    <t>JGO AGUJA CORTINA FZ-16</t>
  </si>
  <si>
    <t>45D1496A0000</t>
  </si>
  <si>
    <t>BOQUILLA PRINCIPAL FZ-16</t>
  </si>
  <si>
    <t>45D156510000</t>
  </si>
  <si>
    <t>PINON LOCO FZ-16</t>
  </si>
  <si>
    <t>45DE47031000</t>
  </si>
  <si>
    <t>MOFLE 45D5</t>
  </si>
  <si>
    <t>45DE47180000</t>
  </si>
  <si>
    <t>PROTEC MOFLE SIN PINT 45D5FZ16</t>
  </si>
  <si>
    <t>45DE81110000</t>
  </si>
  <si>
    <t>PEDAL CAMBIO FZ-16</t>
  </si>
  <si>
    <t>45DE81120000</t>
  </si>
  <si>
    <t>LEVA PEDAL CAMBIOS FZ-16</t>
  </si>
  <si>
    <t>45DE81150000</t>
  </si>
  <si>
    <t>VARILLA PEDAL CAMBIOS FZ-16</t>
  </si>
  <si>
    <t>45DF11100000</t>
  </si>
  <si>
    <t>CHASIS COMPL FZ-16 45D5</t>
  </si>
  <si>
    <t>45DF12131000</t>
  </si>
  <si>
    <t>SOP MANIGUETA COLA IZQ 45D6</t>
  </si>
  <si>
    <t>45DF12231000</t>
  </si>
  <si>
    <t>SOP MANIGUETE COLA DER 45D6</t>
  </si>
  <si>
    <t>45DF13170000</t>
  </si>
  <si>
    <t>SOPORTE MOTOR 3 FZ-16</t>
  </si>
  <si>
    <t>45DF137U0033</t>
  </si>
  <si>
    <t>GUIA AIRE IZQ NEGRO FZ-16</t>
  </si>
  <si>
    <t>45DF137U00P0</t>
  </si>
  <si>
    <t>GUIA AIRE IZQ ROJO FZ-16</t>
  </si>
  <si>
    <t>45DF137U00P1</t>
  </si>
  <si>
    <t>GUIA AIRE IZQ AZUL FZ-16</t>
  </si>
  <si>
    <t>45DF137V0033</t>
  </si>
  <si>
    <t>GUIA AIRE DER NEGRO FZ-16</t>
  </si>
  <si>
    <t>45DF137V00P0</t>
  </si>
  <si>
    <t>GUIA AIRE DER ROJA FZ-16</t>
  </si>
  <si>
    <t>45DF144G0000</t>
  </si>
  <si>
    <t>SOPORTE INTERRUPTOR 45D5</t>
  </si>
  <si>
    <t>45DF1511000X</t>
  </si>
  <si>
    <t>GUARDAFANGO DEL NEGRO FZ-16</t>
  </si>
  <si>
    <t>45DF17110000</t>
  </si>
  <si>
    <t>TAPA LAT IZQ SIN PINTAR  FZ-16</t>
  </si>
  <si>
    <t>45DF171100P0</t>
  </si>
  <si>
    <t>TAPA LAT IZQ PLATA FZ-16 TODAS</t>
  </si>
  <si>
    <t>45DF171A0033</t>
  </si>
  <si>
    <t>CUBIER SUP TANQU GAS NEG FZ-16</t>
  </si>
  <si>
    <t>45DF171E0033</t>
  </si>
  <si>
    <t>TAPA COLA NEGRA FZ-16 TODAS</t>
  </si>
  <si>
    <t>45DF17210000</t>
  </si>
  <si>
    <t>TAPA LAT DER SIN PINTAR FZ-16</t>
  </si>
  <si>
    <t>45DF172100P0</t>
  </si>
  <si>
    <t>TAPA LAT DER PLATA FZ-16 TODAS</t>
  </si>
  <si>
    <t>45DF172A0000</t>
  </si>
  <si>
    <t>PANEL TAPA LAT IZ S PINTA FZ16</t>
  </si>
  <si>
    <t>45DF172A00P0</t>
  </si>
  <si>
    <t>TAPA LAT 2 IZQ PLATA FZ-16 TODAS</t>
  </si>
  <si>
    <t>45DF172F0000</t>
  </si>
  <si>
    <t>PANEL TAPA LAT D S PINTA FZ-16</t>
  </si>
  <si>
    <t>45DF17410033</t>
  </si>
  <si>
    <t>TAPA LAT TRAS DER NEGRA FZ-16</t>
  </si>
  <si>
    <t>45DF21100000</t>
  </si>
  <si>
    <t>TIJERA 45D5 FZ-16</t>
  </si>
  <si>
    <t>45DF21102000</t>
  </si>
  <si>
    <t>TIJERA 45D6</t>
  </si>
  <si>
    <t>45DF22100000</t>
  </si>
  <si>
    <t>AMORTIGUADOR TRAS 45D6 ROJO</t>
  </si>
  <si>
    <t>45DF41100000</t>
  </si>
  <si>
    <t>TANQUE GASOLINA SIN PINT FZ-16</t>
  </si>
  <si>
    <t>45DF411G0000</t>
  </si>
  <si>
    <t>SOPORTE GUIA AIRE 1 FZ-16</t>
  </si>
  <si>
    <t>45DF41910000</t>
  </si>
  <si>
    <t>PLATINA TANQUE GAS FZ-16</t>
  </si>
  <si>
    <t>45DF42160000</t>
  </si>
  <si>
    <t>SOPORTE GUIA AIRE FZ-16</t>
  </si>
  <si>
    <t>45DF47300000</t>
  </si>
  <si>
    <t>SILLIN FZ-16 45D3</t>
  </si>
  <si>
    <t>45DF47310000</t>
  </si>
  <si>
    <t>FORRO SILLIN FZ-16</t>
  </si>
  <si>
    <t>45DF47311000</t>
  </si>
  <si>
    <t>FORRO SILLIN 45D6</t>
  </si>
  <si>
    <t>45DF531B0000</t>
  </si>
  <si>
    <t>CINTA RIN M/C BLANCA 45D6</t>
  </si>
  <si>
    <t>45DF531B1000</t>
  </si>
  <si>
    <t>CINTA RIN M/C AZUL 45D6</t>
  </si>
  <si>
    <t>45DF531B2000</t>
  </si>
  <si>
    <t>CINTA RIN GRIS M/C PURPUR 45D7</t>
  </si>
  <si>
    <t>45DF531B3000</t>
  </si>
  <si>
    <t>CINTA RIN VERDE M/C GRIS 45D7</t>
  </si>
  <si>
    <t>45DF53710000</t>
  </si>
  <si>
    <t>BARRA TENSORA FZ-16</t>
  </si>
  <si>
    <t>45DF54400000</t>
  </si>
  <si>
    <t>PINON TRAS  FZ-16</t>
  </si>
  <si>
    <t>45DF54420000</t>
  </si>
  <si>
    <t>PINON TRAS 42T FZ-16</t>
  </si>
  <si>
    <t>45DF61110000</t>
  </si>
  <si>
    <t>MANUBRIO FZ-16/FZ15</t>
  </si>
  <si>
    <t>45DF62400000</t>
  </si>
  <si>
    <t>CARRETEL Y MANILAR DER FZ-16</t>
  </si>
  <si>
    <t>45DF62401000</t>
  </si>
  <si>
    <t>CARRETEL Y MANILAR DER 45D6</t>
  </si>
  <si>
    <t>45DF62410000</t>
  </si>
  <si>
    <t>MANILAR IZQ FZ-16</t>
  </si>
  <si>
    <t>45DF71110000</t>
  </si>
  <si>
    <t>GATO CENTRAL FZ-16</t>
  </si>
  <si>
    <t>45DF72310000</t>
  </si>
  <si>
    <t>VARILLA FRENO 45D5 FZ-16</t>
  </si>
  <si>
    <t>45DF72610000</t>
  </si>
  <si>
    <t>EJE PEDAL FRENO 45D5 FZ-16</t>
  </si>
  <si>
    <t>45DF73110000</t>
  </si>
  <si>
    <t>GATO LATERAL FZ-16</t>
  </si>
  <si>
    <t>45DF74510000</t>
  </si>
  <si>
    <t>REPOSAPIE DEL IZQ 45D5 FZ-16</t>
  </si>
  <si>
    <t>45DF74520000</t>
  </si>
  <si>
    <t>SOPORTE REPOSAPIE DEL IZQ 45D5</t>
  </si>
  <si>
    <t>45DF74521000</t>
  </si>
  <si>
    <t>SOP REPOSAPIE DEL IZQ NEG 45D6</t>
  </si>
  <si>
    <t>45DF74610000</t>
  </si>
  <si>
    <t>REPOSAPIE DEL DER 45D5 FZ-16</t>
  </si>
  <si>
    <t>45DF74620000</t>
  </si>
  <si>
    <t>SOPORTE REPOSAPIE DEL DER 45D5</t>
  </si>
  <si>
    <t>45DF74621000</t>
  </si>
  <si>
    <t>SOP REPOSAPIE DEL DER NEG 45D6</t>
  </si>
  <si>
    <t>45DH23100000</t>
  </si>
  <si>
    <t>BOBINA DE ALTA FZ-16</t>
  </si>
  <si>
    <t>45DH25900000</t>
  </si>
  <si>
    <t>SISTEMA ELECTRICO FZ-16</t>
  </si>
  <si>
    <t>45DH25901000</t>
  </si>
  <si>
    <t>SISTEMA ELECTRICO 45D6</t>
  </si>
  <si>
    <t>45DH25903000</t>
  </si>
  <si>
    <t>SISTEMA ELECTRICO FZ-16 45D3</t>
  </si>
  <si>
    <t>45DH29110000</t>
  </si>
  <si>
    <t>SOPORTE MANIIGUETA IZQ 45D5</t>
  </si>
  <si>
    <t>45DH33300000</t>
  </si>
  <si>
    <t>DIRECCIONAL TRASERA IZQ 45D7</t>
  </si>
  <si>
    <t>45DH33400000</t>
  </si>
  <si>
    <t>DIRECCIONAL TRASERA DER 45D7</t>
  </si>
  <si>
    <t>45DH39120000</t>
  </si>
  <si>
    <t>MANIGUETA IZQ 45D5 FZ-16</t>
  </si>
  <si>
    <t>45DH43000000</t>
  </si>
  <si>
    <t>FAROLA COMPLETA 45D7</t>
  </si>
  <si>
    <t>45DH47100000</t>
  </si>
  <si>
    <t>STOP 45D7</t>
  </si>
  <si>
    <t>45PE21210000</t>
  </si>
  <si>
    <t>VALVULA ESCAPE FZ-16</t>
  </si>
  <si>
    <t>45PE48031000</t>
  </si>
  <si>
    <t>VALVULA INDUCCION AIRE FZ-16</t>
  </si>
  <si>
    <t>45PE54110000</t>
  </si>
  <si>
    <t>TAPA CARCAZA FZ-16ST 1EP1</t>
  </si>
  <si>
    <t>45PE54610000</t>
  </si>
  <si>
    <t>EMPAQUE CARCAZA FZ-16</t>
  </si>
  <si>
    <t>45PE56510000</t>
  </si>
  <si>
    <t>PINON LOCO SZ16</t>
  </si>
  <si>
    <t>45SH35002000</t>
  </si>
  <si>
    <t>VELOCIMETRO FZ-16/12</t>
  </si>
  <si>
    <t>4D9811680000</t>
  </si>
  <si>
    <t>ORING /YZF-R6</t>
  </si>
  <si>
    <t>4EB231440000</t>
  </si>
  <si>
    <t>RETENEDOR SUSP YFZR1/FZ16</t>
  </si>
  <si>
    <t>4EB231450100</t>
  </si>
  <si>
    <t>RETEN 41-53-8 SUSPENSIÓN FZ16/R1</t>
  </si>
  <si>
    <t>4LSE34110000</t>
  </si>
  <si>
    <t>FILTR MET ACEI  5C9/5P42/FZ-16</t>
  </si>
  <si>
    <t>4LSF341E0000</t>
  </si>
  <si>
    <t>JGO BALIN CUNA DIREC LIB FZ16</t>
  </si>
  <si>
    <t>4LSF341E1000</t>
  </si>
  <si>
    <t>JGO BALIN CUNA DIREC 5P42 FZ16</t>
  </si>
  <si>
    <t>4TLF63720000</t>
  </si>
  <si>
    <t>G/POLVO MANIGU RX100/5P42/FZ16</t>
  </si>
  <si>
    <t>4UUF45150000</t>
  </si>
  <si>
    <t>FILTRO LLAVE GAS 5C9/5P42/FZ16</t>
  </si>
  <si>
    <t>4UUF45210000</t>
  </si>
  <si>
    <t>TAPON LLAVE GAS 5C9/5P42/FZ-16</t>
  </si>
  <si>
    <t>4UUF45230000</t>
  </si>
  <si>
    <t>VALV LLAVE GAS 5C9/5P42/FZ-16</t>
  </si>
  <si>
    <t>4UUF45240000</t>
  </si>
  <si>
    <t>PALANCA PASO GAS 5C9/5P42</t>
  </si>
  <si>
    <t>4UUF45340000</t>
  </si>
  <si>
    <t>SELLO PASO GAS 5C9/5P42/FZ-16</t>
  </si>
  <si>
    <t>4UUF45650000</t>
  </si>
  <si>
    <t>EMPAQ LLAVE GAS 5C9/5P42/FZ-16</t>
  </si>
  <si>
    <t>4UUF811G0000</t>
  </si>
  <si>
    <t>CORREA HERRAM SZ16 FZ16ST FZ15</t>
  </si>
  <si>
    <t>54B149850000</t>
  </si>
  <si>
    <t>FLOTADOR CARBUR 3S81/5P42/32B1</t>
  </si>
  <si>
    <t>54BE11110000</t>
  </si>
  <si>
    <t>CULATA CILINDRO 1 FZ16</t>
  </si>
  <si>
    <t>54BE11650000</t>
  </si>
  <si>
    <t>PLATINA TAPA CULATA FZ-16 45D3</t>
  </si>
  <si>
    <t>54BE11810000</t>
  </si>
  <si>
    <t>EMPAQUE CULATA FZ-16 45D3</t>
  </si>
  <si>
    <t>54BE11860000</t>
  </si>
  <si>
    <t>TAPA CULATA 45D3 FZ-16</t>
  </si>
  <si>
    <t>54BE13100000</t>
  </si>
  <si>
    <t>CILINDRO FZ16</t>
  </si>
  <si>
    <t>54BE14540000</t>
  </si>
  <si>
    <t>BALANCEADOR CIGUENAL 45D5/6</t>
  </si>
  <si>
    <t>54BE14760000</t>
  </si>
  <si>
    <t>RESORTE PINON BALANCEADOR</t>
  </si>
  <si>
    <t>54BE15360000</t>
  </si>
  <si>
    <t>PINON CIGUENAL FZ-16 45D3</t>
  </si>
  <si>
    <t>54BE21110000</t>
  </si>
  <si>
    <t>VALVULA ADMISION SZ-16</t>
  </si>
  <si>
    <t>54BE21210000</t>
  </si>
  <si>
    <t>VALVULA ESCAPE SZ-16</t>
  </si>
  <si>
    <t>54BE22800000</t>
  </si>
  <si>
    <t>DESCOMPRESSION FZ-16</t>
  </si>
  <si>
    <t>54BE33000000</t>
  </si>
  <si>
    <t>BOMBA ACEITE FZ16 45D5/6</t>
  </si>
  <si>
    <t>54BE51110000</t>
  </si>
  <si>
    <t>CARCAZA IZQ FZ-16 45D3</t>
  </si>
  <si>
    <t>54BE51210100</t>
  </si>
  <si>
    <t>CARCAZA DER FZ-16 45D3</t>
  </si>
  <si>
    <t>54BE53620000</t>
  </si>
  <si>
    <t>TAPON NIVEL ACEITE FZ-16</t>
  </si>
  <si>
    <t>54BE56610000</t>
  </si>
  <si>
    <t>EJE PEDAL CRANK FZ-16</t>
  </si>
  <si>
    <t>54BE56641000</t>
  </si>
  <si>
    <t>GUIA RESORTE CRANCK FZ-16</t>
  </si>
  <si>
    <t>54BE56650000</t>
  </si>
  <si>
    <t>RESORTE ENCENDIDO FZ-16</t>
  </si>
  <si>
    <t>54BE61110000</t>
  </si>
  <si>
    <t>PINON FZ-16 45D5</t>
  </si>
  <si>
    <t>54BE61500000</t>
  </si>
  <si>
    <t>MANZANA CLUTCH SZ 1SV1/2 45D3</t>
  </si>
  <si>
    <t>54BE63210000</t>
  </si>
  <si>
    <t>DISCOS CLUTCH FZ-16</t>
  </si>
  <si>
    <t>54BE63510000</t>
  </si>
  <si>
    <t>PLATO DE PRESION FZ-16/FZ-15/SZR/SZRR/R-15</t>
  </si>
  <si>
    <t>54BE63570000</t>
  </si>
  <si>
    <t>VARILLA CLUTCH 2 SZ-16</t>
  </si>
  <si>
    <t>54BF45121000</t>
  </si>
  <si>
    <t>EMPAQUE LLAVE GAS FZ-16</t>
  </si>
  <si>
    <t>54BF45141000</t>
  </si>
  <si>
    <t>FILTRO TANQ GAS FZ-16</t>
  </si>
  <si>
    <t>54BF45211000</t>
  </si>
  <si>
    <t>TAPON LLAVE GAS FZ-16</t>
  </si>
  <si>
    <t>54BF45641000</t>
  </si>
  <si>
    <t>EMPAQUE FZ-16</t>
  </si>
  <si>
    <t>54BF45981000</t>
  </si>
  <si>
    <t>PERILLA LLAVE PAS GAS FZ-16</t>
  </si>
  <si>
    <t>54BH14100000</t>
  </si>
  <si>
    <t>JGO BOBINA FZ-16 45D3</t>
  </si>
  <si>
    <t>54BH19600000</t>
  </si>
  <si>
    <t>RECTIFICADOR REGULADOR FZ16</t>
  </si>
  <si>
    <t>5JJ821513000</t>
  </si>
  <si>
    <t>FUSIBLE (10A-BL) TDM900</t>
  </si>
  <si>
    <t>5KAF34110000</t>
  </si>
  <si>
    <t>CUNA DIRECCION LIBERO 5P42</t>
  </si>
  <si>
    <t>5KAF34120000</t>
  </si>
  <si>
    <t>CUNA DIRECCION 5C9/5P42/FZ-16</t>
  </si>
  <si>
    <t>5KAF34130000</t>
  </si>
  <si>
    <t>CUNA DIRECCION 5C91/5P42/FZ-16</t>
  </si>
  <si>
    <t>5KAF34140000</t>
  </si>
  <si>
    <t>CUNA DIRECCION 5C91/5P42/FZ16</t>
  </si>
  <si>
    <t>5KAH33711100</t>
  </si>
  <si>
    <t>PITO FZ-16/YBR125</t>
  </si>
  <si>
    <t>5KAH33712000</t>
  </si>
  <si>
    <t>PITO 5C91 LIBERO/FZ16</t>
  </si>
  <si>
    <t>5LW149940000</t>
  </si>
  <si>
    <t>FILTRO CARBURADOR FZ-16</t>
  </si>
  <si>
    <t>5MXE22130100</t>
  </si>
  <si>
    <t>EMPAQUE CAJA TENSOR FZ-16</t>
  </si>
  <si>
    <t>5PSW25870000</t>
  </si>
  <si>
    <t>CILINDRO MAESTRO FZ6-N</t>
  </si>
  <si>
    <t>5SL825110800</t>
  </si>
  <si>
    <t>BLANCO DE LLAVES XT660/TDM900</t>
  </si>
  <si>
    <t>5TPH18010000</t>
  </si>
  <si>
    <t>JGO ESCOBILLAS T115 FZ16</t>
  </si>
  <si>
    <t>5TSF63720000</t>
  </si>
  <si>
    <t>G/POLVO MANIGU 5C91/5C92/FZ16</t>
  </si>
  <si>
    <t>5US258520000</t>
  </si>
  <si>
    <t>TAPON TANQ LIQ FREN 5P42/FZ-16</t>
  </si>
  <si>
    <t>5US258540000</t>
  </si>
  <si>
    <t>DIAFRAGMA 5P42/FZ-16</t>
  </si>
  <si>
    <t>5USF53211000</t>
  </si>
  <si>
    <t>PORTABANDAS TR NEG YBR125/FZ16</t>
  </si>
  <si>
    <t>5USF57440000</t>
  </si>
  <si>
    <t>PIN PASAD FREN DISC 5P42/FZ-16</t>
  </si>
  <si>
    <t>5USF58270000</t>
  </si>
  <si>
    <t>SOPORTE PASTA FRENO 5P42/FZ-16</t>
  </si>
  <si>
    <t>5USF59770000</t>
  </si>
  <si>
    <t>RESORTE FRENO DISCO 5P42/FZ-16</t>
  </si>
  <si>
    <t>5USH19401000</t>
  </si>
  <si>
    <t>ARRANQUE AUTOM 5P42/FZ-16</t>
  </si>
  <si>
    <t>5USH51100000</t>
  </si>
  <si>
    <t>REFLECTIVA TRASERA FZ-16</t>
  </si>
  <si>
    <t>5USW00160000</t>
  </si>
  <si>
    <t>PIN PRES FRENO DISCO 5P42/FZ16</t>
  </si>
  <si>
    <t>5USW00410000</t>
  </si>
  <si>
    <t>JGO CILINDR MAESTR (5P42)/FZ16</t>
  </si>
  <si>
    <t>5USW00450000</t>
  </si>
  <si>
    <t>JGO PASTAS FRENO (5P42)/FZ-16</t>
  </si>
  <si>
    <t>5USW00470000</t>
  </si>
  <si>
    <t>JGO RETEN CALIPER 5P42/FZ-16</t>
  </si>
  <si>
    <t>5USW00530000</t>
  </si>
  <si>
    <t>CUB G/POLVO FRE DISC 5P42/FZ16</t>
  </si>
  <si>
    <t>5USW00680000</t>
  </si>
  <si>
    <t>G/POLVO CALIPER YBR125/FZ16</t>
  </si>
  <si>
    <t>5VK124380000</t>
  </si>
  <si>
    <t>RETENEDOR BOMBA /YZF-R6</t>
  </si>
  <si>
    <t>5VK819504000</t>
  </si>
  <si>
    <t>RELAY XT660R</t>
  </si>
  <si>
    <t>5YY141500000</t>
  </si>
  <si>
    <t>AGUJA DE CARBUR 5P4 FZ-16/57C1</t>
  </si>
  <si>
    <t>5YYF34160000</t>
  </si>
  <si>
    <t>TAPA CUNA DIRECCION 5P42/FZ-16</t>
  </si>
  <si>
    <t>5YYF34620000</t>
  </si>
  <si>
    <t>RETENEDOR DIRECCION FZ-16</t>
  </si>
  <si>
    <t>5YYF53510000</t>
  </si>
  <si>
    <t>LEVA FRENO 5P42/5C92/FZ-16</t>
  </si>
  <si>
    <t>5YYF53511000</t>
  </si>
  <si>
    <t>LEVA FRENO TRAS 57C1/FZ-16</t>
  </si>
  <si>
    <t>5YYF580U2000</t>
  </si>
  <si>
    <t>CALIPER FZ-16/YBR125SS NEGRO</t>
  </si>
  <si>
    <t>5YYF58670000</t>
  </si>
  <si>
    <t>SOPORT CILINDR MAEST 5P42/FZ16</t>
  </si>
  <si>
    <t>5YYH21311000</t>
  </si>
  <si>
    <t>CORREA BATERIA 5P42</t>
  </si>
  <si>
    <t>5YYH29110000</t>
  </si>
  <si>
    <t>SOP MANIGUETA 5P42/FZ16</t>
  </si>
  <si>
    <t>5YYH33181000</t>
  </si>
  <si>
    <t>SOPORTE DIREC DELAN YBR125 5P4</t>
  </si>
  <si>
    <t>5YYH39220000</t>
  </si>
  <si>
    <t>MANIGUET FRENO DISCO 5P42/FZ16</t>
  </si>
  <si>
    <t>5YYH39220100</t>
  </si>
  <si>
    <t>MANIGUETA FRENO FZ16 5P42</t>
  </si>
  <si>
    <t>8V0843141000</t>
  </si>
  <si>
    <t>BOMBILLO FAROLA XT600E/XV535A (12V-60/55W)</t>
  </si>
  <si>
    <t>90387068S100</t>
  </si>
  <si>
    <t>ESPACIADOR BRAZO TRAS FZ-16</t>
  </si>
  <si>
    <t>90467100A300</t>
  </si>
  <si>
    <t>PRESILLA TANQUE GAS FZ-16</t>
  </si>
  <si>
    <t>90508183B900</t>
  </si>
  <si>
    <t>RESORTE TORSION YZF-R15 FZ-16</t>
  </si>
  <si>
    <t>90793AV20300</t>
  </si>
  <si>
    <t>ACEITE YAMALUBE 2T LITRO</t>
  </si>
  <si>
    <t>93210328A400</t>
  </si>
  <si>
    <t>ORING TAPONCARTEYBR250FZ16TTR5</t>
  </si>
  <si>
    <t>93306002X200</t>
  </si>
  <si>
    <t>BALINERA ARBOL DE LEVAS 3S81</t>
  </si>
  <si>
    <t>93306002Y100</t>
  </si>
  <si>
    <t>BALINERA CLUCT 5C91/5C92/FZ16</t>
  </si>
  <si>
    <t>93306003C300</t>
  </si>
  <si>
    <t>BALINERA KOYO 6003C3</t>
  </si>
  <si>
    <t>93306054Y600</t>
  </si>
  <si>
    <t>BALINERA EJE PRIMARIO FZ-16</t>
  </si>
  <si>
    <t>93306054YA00</t>
  </si>
  <si>
    <t>BALINERA RUED TRAS YZFR15/FZ16</t>
  </si>
  <si>
    <t>93306054YE00</t>
  </si>
  <si>
    <t>BALINERA EJE PPAL SZ16</t>
  </si>
  <si>
    <t>93306201YE00</t>
  </si>
  <si>
    <t>BALINERA TRANSMISI LIBERO 5P42</t>
  </si>
  <si>
    <t>93306203XL00</t>
  </si>
  <si>
    <t>BALINERA PESA CIGUEÑAL FZ-16</t>
  </si>
  <si>
    <t>93306252XG00</t>
  </si>
  <si>
    <t>BALINERA RUEDA TRAS FZ16</t>
  </si>
  <si>
    <t>93306252YH00</t>
  </si>
  <si>
    <t>BALINER RUEDA TRAS YZFR15/FZ16</t>
  </si>
  <si>
    <t>93306253Y600</t>
  </si>
  <si>
    <t>BALINERA SZ-16</t>
  </si>
  <si>
    <t>93306253Y700</t>
  </si>
  <si>
    <t>BALINERA RUEDA TRAS FZ-16</t>
  </si>
  <si>
    <t>93306272X100</t>
  </si>
  <si>
    <t>BALINERA TRANSMISION FZ-16</t>
  </si>
  <si>
    <t>93306272X400</t>
  </si>
  <si>
    <t>BALINERA CLUTCH SZ16</t>
  </si>
  <si>
    <t>93306305YK00</t>
  </si>
  <si>
    <t>BALINERA CIGUENAL FZ-16</t>
  </si>
  <si>
    <t>93306305YR00</t>
  </si>
  <si>
    <t>BALINERA CIGUENAL SZ16</t>
  </si>
  <si>
    <t>93310325X300</t>
  </si>
  <si>
    <t>CANASTILLA FZ-16</t>
  </si>
  <si>
    <t>93310628X000</t>
  </si>
  <si>
    <t>COJINETE DE RODILLOS FZ-16</t>
  </si>
  <si>
    <t>93315112Y900</t>
  </si>
  <si>
    <t>BALINERA LEVA DE CLUTH FZ-16</t>
  </si>
  <si>
    <t>93317318Y500</t>
  </si>
  <si>
    <t>CANASTILLA RODAMIENTO FZ-16</t>
  </si>
  <si>
    <t>94568B512800</t>
  </si>
  <si>
    <t>CADENA FZ-16</t>
  </si>
  <si>
    <t>94568G209600</t>
  </si>
  <si>
    <t>CADENILLA DISTRIBUCION SZ16</t>
  </si>
  <si>
    <t>9V428HXR1280</t>
  </si>
  <si>
    <t>CADENA 428HXR 128 FZ16</t>
  </si>
  <si>
    <t>MALETNEG3000</t>
  </si>
  <si>
    <t>MALETERO ONE NEGRO 30L</t>
  </si>
  <si>
    <t>YSAYT5A00000</t>
  </si>
  <si>
    <t>BATERIA YT5A WET</t>
  </si>
  <si>
    <t>941252409900</t>
  </si>
  <si>
    <t>LLANTA METZELER 140/60 -17 SPORTEC TL TRAS</t>
  </si>
  <si>
    <t>941252409600</t>
  </si>
  <si>
    <t>LLANTA METZELER 100/80 -17 SPORTEC TL DEL</t>
  </si>
  <si>
    <t>90793AV50100</t>
  </si>
  <si>
    <t>ACEITE 10W40 SEMISINTETICO 1LT</t>
  </si>
  <si>
    <t>401221280100</t>
  </si>
  <si>
    <t>G/POLVO EJE TIJERA DT125/200</t>
  </si>
  <si>
    <t>901100511200</t>
  </si>
  <si>
    <t>BOLT  HEXAGON SOCKET HEAD(1FM)</t>
  </si>
  <si>
    <t>901830680200</t>
  </si>
  <si>
    <t>TUERC CAJA FILTR YZF-R15/FZ-16</t>
  </si>
  <si>
    <t>902400710500</t>
  </si>
  <si>
    <t>PIN PESA CIGUENAL YBR250/XTZ25</t>
  </si>
  <si>
    <t>902490622000</t>
  </si>
  <si>
    <t>PASADOR YBR125/NEXT</t>
  </si>
  <si>
    <t>902491200800</t>
  </si>
  <si>
    <t>PASADOR CABLE FRENO 5C9/YBR125</t>
  </si>
  <si>
    <t>902800504800</t>
  </si>
  <si>
    <t>CUNA CIGUENAL</t>
  </si>
  <si>
    <t>902801605300</t>
  </si>
  <si>
    <t>CUNA CIGUENAL XT500/XV250/XT60</t>
  </si>
  <si>
    <t>902820501300</t>
  </si>
  <si>
    <t>CUNA CIGUENAL DT200/97/XT225</t>
  </si>
  <si>
    <t>903861800400</t>
  </si>
  <si>
    <t>BUJE TIJERA YBR2250</t>
  </si>
  <si>
    <t>903861809900</t>
  </si>
  <si>
    <t>BUJE TIJERA YBR125/XTZ250</t>
  </si>
  <si>
    <t>903870781000</t>
  </si>
  <si>
    <t>BUJE SEPARADOR XTZ250</t>
  </si>
  <si>
    <t>903871284200</t>
  </si>
  <si>
    <t>BUJE XTZ250</t>
  </si>
  <si>
    <t>903871560000</t>
  </si>
  <si>
    <t>BUJE RUEDA DEL XT350K/XV250</t>
  </si>
  <si>
    <t>904300615600</t>
  </si>
  <si>
    <t>BUJE BOMBA ACEITE XT350K/FZ250</t>
  </si>
  <si>
    <t>904300680100</t>
  </si>
  <si>
    <t>EMPAQUE TENSOR CADENA XTZ250</t>
  </si>
  <si>
    <t>904301221300</t>
  </si>
  <si>
    <t>EMPAQUE XTZ250</t>
  </si>
  <si>
    <t>904301222700</t>
  </si>
  <si>
    <t>EMPAQUE TAPON CARCAZA YBR250</t>
  </si>
  <si>
    <t>904671110600</t>
  </si>
  <si>
    <t>PRESILLA T110 LIBERO</t>
  </si>
  <si>
    <t>904671280000</t>
  </si>
  <si>
    <t>CLIP CAJA FILTRO FZ-16</t>
  </si>
  <si>
    <t>904801339800</t>
  </si>
  <si>
    <t>CAUCHO SOPORTE FAROLA YW125 FI</t>
  </si>
  <si>
    <t>904801539700</t>
  </si>
  <si>
    <t>CAUCHO TAPA PITO T110E</t>
  </si>
  <si>
    <t>904801680200</t>
  </si>
  <si>
    <t>CAUCHO XTZ250</t>
  </si>
  <si>
    <t>904802418600</t>
  </si>
  <si>
    <t>CAUCHO SEGURO TAPA LAT /5P42</t>
  </si>
  <si>
    <t>905010783400</t>
  </si>
  <si>
    <t>RESOR COMPRE PESA CIGUE YBR250</t>
  </si>
  <si>
    <t>905012272100</t>
  </si>
  <si>
    <t>RESORTE CIGUENAL XT350K/XT600</t>
  </si>
  <si>
    <t>905062380100</t>
  </si>
  <si>
    <t>RESORTE PEDAL CAMBIOS XTZ125</t>
  </si>
  <si>
    <t>905063547300</t>
  </si>
  <si>
    <t>RESORTE GATO LAT XV535</t>
  </si>
  <si>
    <t>905082602000</t>
  </si>
  <si>
    <t>RESORTE EJE CAMBIOS YBR250</t>
  </si>
  <si>
    <t>913170609000</t>
  </si>
  <si>
    <t>BOLT, SOCKET</t>
  </si>
  <si>
    <t>917010803900</t>
  </si>
  <si>
    <t>PASADOR REPOSAPIE DEL XT225/99</t>
  </si>
  <si>
    <t>931021222400</t>
  </si>
  <si>
    <t>RETENEDOR YZ400 98/YBR125/XTZ2</t>
  </si>
  <si>
    <t>931021420900</t>
  </si>
  <si>
    <t>RETENEDOR LEVA CLUTCH XT200/25</t>
  </si>
  <si>
    <t>931061780100</t>
  </si>
  <si>
    <t>RETENEDOR RUEDA YS250/XTZ250</t>
  </si>
  <si>
    <t>931062002100</t>
  </si>
  <si>
    <t>RETEN RUEDA DEL XTZ250</t>
  </si>
  <si>
    <t>931091802000</t>
  </si>
  <si>
    <t>RETENEDOR TIJERA XT225/350</t>
  </si>
  <si>
    <t>932100713500</t>
  </si>
  <si>
    <t>ORING XTZ250</t>
  </si>
  <si>
    <t>932100916500</t>
  </si>
  <si>
    <t>ORING XT225</t>
  </si>
  <si>
    <t>932100935000</t>
  </si>
  <si>
    <t>ORING XT225/YFM450</t>
  </si>
  <si>
    <t>932101009600</t>
  </si>
  <si>
    <t>ORING BOMBA ACEITE XV250/535</t>
  </si>
  <si>
    <t>932101019700</t>
  </si>
  <si>
    <t>ORING TUBO BBA ACEITE XT660R</t>
  </si>
  <si>
    <t>932101081000</t>
  </si>
  <si>
    <t>O-RING   XTZ250</t>
  </si>
  <si>
    <t>932101145300</t>
  </si>
  <si>
    <t>O-RING 2BN1 FINO</t>
  </si>
  <si>
    <t>932101365700</t>
  </si>
  <si>
    <t>ORING BASE CILINDRO XTZ250</t>
  </si>
  <si>
    <t>932101556600</t>
  </si>
  <si>
    <t>ORING CONEC CILIN MAES YZF-R15</t>
  </si>
  <si>
    <t>932101912300</t>
  </si>
  <si>
    <t>ORING MT09</t>
  </si>
  <si>
    <t>932101980900</t>
  </si>
  <si>
    <t>ORING TAPON ACEITE FZ-161EP1/7 YBR251BV1/2/3 XTZ12</t>
  </si>
  <si>
    <t>932103970000</t>
  </si>
  <si>
    <t>ORING YS250</t>
  </si>
  <si>
    <t>932105400100</t>
  </si>
  <si>
    <t>ORING XTZ250/FZ25/YFM250/YS250</t>
  </si>
  <si>
    <t>932105417500</t>
  </si>
  <si>
    <t>932110547100</t>
  </si>
  <si>
    <t>ORING CULATA SR150/XT225</t>
  </si>
  <si>
    <t>933060021000</t>
  </si>
  <si>
    <t>BALINERA EJE LEVAS 2P61/FZ16</t>
  </si>
  <si>
    <t>933062021100</t>
  </si>
  <si>
    <t>BALINERA RUEA DEL XT225/YZFR15</t>
  </si>
  <si>
    <t>933106323900</t>
  </si>
  <si>
    <t>CANASTILLA BIELA YBR250/XTZ250</t>
  </si>
  <si>
    <t>933171109600</t>
  </si>
  <si>
    <t>CANASTILLA MT09</t>
  </si>
  <si>
    <t>934101703700</t>
  </si>
  <si>
    <t>CLIP SEGURO XTZ250</t>
  </si>
  <si>
    <t>935113201700</t>
  </si>
  <si>
    <t>BALIN MANZANA CLUT XTZ250</t>
  </si>
  <si>
    <t>936031280300</t>
  </si>
  <si>
    <t>PASADOR BOMBA ACEITE YBR250</t>
  </si>
  <si>
    <t>936084322800</t>
  </si>
  <si>
    <t>BUJE EJE CAMBIOS YBR250</t>
  </si>
  <si>
    <t>937000680300</t>
  </si>
  <si>
    <t>ENGRASADORA TIJERA DT200</t>
  </si>
  <si>
    <t>941251429000</t>
  </si>
  <si>
    <t>LLANTA METZELER 120/80 18 ENDURO 3 SAHARA TT TRAS</t>
  </si>
  <si>
    <t>941251435000</t>
  </si>
  <si>
    <t>LLANTA METZELER 80/90 -21 ENDURO 3 SAHARA TT DEL</t>
  </si>
  <si>
    <t>942413046100</t>
  </si>
  <si>
    <t>NEUMATICO MB-18 DT125/200/XT35</t>
  </si>
  <si>
    <t>943251880100</t>
  </si>
  <si>
    <t>BANDA RIN TRASERO XT225/99</t>
  </si>
  <si>
    <t>943252111700</t>
  </si>
  <si>
    <t>BANDA</t>
  </si>
  <si>
    <t>944162180000</t>
  </si>
  <si>
    <t>RIN DEL 1.60-21 XTZ125</t>
  </si>
  <si>
    <t>944211880000</t>
  </si>
  <si>
    <t>RIN TRAS XTZ250</t>
  </si>
  <si>
    <t>945819013000</t>
  </si>
  <si>
    <t>CADENA XTZ250</t>
  </si>
  <si>
    <t>945821910400</t>
  </si>
  <si>
    <t>CADENILLA YFM 250/XTZ250</t>
  </si>
  <si>
    <t>947010033300</t>
  </si>
  <si>
    <t>BUJIA (DR8EA) XT225/XTZ250/YBR2</t>
  </si>
  <si>
    <t>956171010000</t>
  </si>
  <si>
    <t>NUT  U</t>
  </si>
  <si>
    <t>958171003000</t>
  </si>
  <si>
    <t>BOLT  FLANGE</t>
  </si>
  <si>
    <t>990010560000</t>
  </si>
  <si>
    <t xml:space="preserve">PRESILLA BOMBA ACEITE  5P42 </t>
  </si>
  <si>
    <t>992440016000</t>
  </si>
  <si>
    <t>EMBLEMA 160MM  XTZ250/125</t>
  </si>
  <si>
    <t>12BE11660000</t>
  </si>
  <si>
    <t>RESPIRADERO CULATA YBR250</t>
  </si>
  <si>
    <t>12BE14780000</t>
  </si>
  <si>
    <t>BUJE PESA CIGUENAL YBR250</t>
  </si>
  <si>
    <t>12BE33261000</t>
  </si>
  <si>
    <t>PINON BOMBA ACEITE YBR250</t>
  </si>
  <si>
    <t>12BE55170000</t>
  </si>
  <si>
    <t>PINON 2da YBR250</t>
  </si>
  <si>
    <t>12BE85111000</t>
  </si>
  <si>
    <t>GARRA CAMBIOS YBR250</t>
  </si>
  <si>
    <t>12BE85121000</t>
  </si>
  <si>
    <t>GARRA CAMBIOS 2 YBR250</t>
  </si>
  <si>
    <t>12BE85131000</t>
  </si>
  <si>
    <t>GARRA CAMBIOS IZQ YBR250</t>
  </si>
  <si>
    <t>13S825300100</t>
  </si>
  <si>
    <t>SUITCHE STOP YZF-R6</t>
  </si>
  <si>
    <t>1C6F33890000</t>
  </si>
  <si>
    <t>GUIA DE CABLE XTZ250</t>
  </si>
  <si>
    <t>1C6F62810000</t>
  </si>
  <si>
    <t>SOPORTE ACELERADOR XTZ250</t>
  </si>
  <si>
    <t>1C6H21310000</t>
  </si>
  <si>
    <t>CORREA BATERIA XTZ250</t>
  </si>
  <si>
    <t>1EDF54400000</t>
  </si>
  <si>
    <t>PINON TRAS XTZ250/2011</t>
  </si>
  <si>
    <t>1EDF58050000</t>
  </si>
  <si>
    <t>JGO PASTAS FRENO DEL XTZ250 (10345 INCOLBEST)</t>
  </si>
  <si>
    <t>1EDF61110000</t>
  </si>
  <si>
    <t>MANUBRIO XTZ250 /2011</t>
  </si>
  <si>
    <t>1EDF62410000</t>
  </si>
  <si>
    <t>MANILAR IZQ XTZ250/2011 B9L1</t>
  </si>
  <si>
    <t>1EDF62420000</t>
  </si>
  <si>
    <t>MANILAR DER XTZ250/2011 B9L1</t>
  </si>
  <si>
    <t>1EDF62430000</t>
  </si>
  <si>
    <t>CARRETEL XTZ250/2011 B9L1</t>
  </si>
  <si>
    <t>1EDF72110000</t>
  </si>
  <si>
    <t>PEDAL FRENO XTZ250/2011 B9L1</t>
  </si>
  <si>
    <t>1EDF73110000</t>
  </si>
  <si>
    <t>GATO LATERAL XTZ250/2011</t>
  </si>
  <si>
    <t>1EDH25900000</t>
  </si>
  <si>
    <t>SISTEMA ELECTRICO XTZ250 2012</t>
  </si>
  <si>
    <t>1S41131100A0</t>
  </si>
  <si>
    <t>CILINDRO YBR250/XTZ250</t>
  </si>
  <si>
    <t>1S4116300000</t>
  </si>
  <si>
    <t>JGO PISTON YBR250</t>
  </si>
  <si>
    <t>1S41163110A0</t>
  </si>
  <si>
    <t>PISTON (STD) XTZ250</t>
  </si>
  <si>
    <t>1S4116510000</t>
  </si>
  <si>
    <t>BIELA YFM 250/XTZ250</t>
  </si>
  <si>
    <t>1S4116810000</t>
  </si>
  <si>
    <t>PASADOR BIELA YFM250/XTZ250</t>
  </si>
  <si>
    <t>1S4121210000</t>
  </si>
  <si>
    <t>VALVULA ESPCAPE XTZ250</t>
  </si>
  <si>
    <t>1S4144510000</t>
  </si>
  <si>
    <t>FILTRO AIRE YFM250/XTZ250 (B9L1)</t>
  </si>
  <si>
    <t>1S4145630900</t>
  </si>
  <si>
    <t>JGO ORING CARBURADOR XTZ250</t>
  </si>
  <si>
    <t>1S4155120000</t>
  </si>
  <si>
    <t>PINON NEUTRA XTZ250</t>
  </si>
  <si>
    <t>1S4155150000</t>
  </si>
  <si>
    <t>PINON ARRANQUE YBR250/XTZ250</t>
  </si>
  <si>
    <t>1S4155170000</t>
  </si>
  <si>
    <t>PINON ENGRANAJE XTZ250</t>
  </si>
  <si>
    <t>1S4171310000</t>
  </si>
  <si>
    <t>PINON DE 3a. XTZ250</t>
  </si>
  <si>
    <t>1S4171410000</t>
  </si>
  <si>
    <t>PINON 4A XTZ250</t>
  </si>
  <si>
    <t>1S4181010000</t>
  </si>
  <si>
    <t>EJE SELECTOR CAMBIO XTZ250</t>
  </si>
  <si>
    <t>1S4181010100</t>
  </si>
  <si>
    <t>EJE CAMBIOS XTZ250</t>
  </si>
  <si>
    <t>1S4244860000</t>
  </si>
  <si>
    <t>ORING BOMBA XTZ250/YBR250</t>
  </si>
  <si>
    <t>1S4835910000</t>
  </si>
  <si>
    <t>TERMOSTATO XTZ250</t>
  </si>
  <si>
    <t>1S4837550100</t>
  </si>
  <si>
    <t>SENSOR VELOCIMETRO XTZ250</t>
  </si>
  <si>
    <t>1S4E11110000</t>
  </si>
  <si>
    <t>CULATA XTZ250</t>
  </si>
  <si>
    <t>1S4E11850000</t>
  </si>
  <si>
    <t>TAPA CULATA XTZ250</t>
  </si>
  <si>
    <t>1S4E11960000</t>
  </si>
  <si>
    <t>EMPAQUE CULATA XTZ250</t>
  </si>
  <si>
    <t>1S4E13510000</t>
  </si>
  <si>
    <t>EMPAQUE CILINDRO XTZ250</t>
  </si>
  <si>
    <t>1S4E14000000</t>
  </si>
  <si>
    <t>CIGUENAL XTZ250</t>
  </si>
  <si>
    <t>1S4E14120000</t>
  </si>
  <si>
    <t>PESA CIGUENAL XTZ250</t>
  </si>
  <si>
    <t>1S4E14780000</t>
  </si>
  <si>
    <t>BUJE CIGUENAL XTZ250</t>
  </si>
  <si>
    <t>1S4E14960000</t>
  </si>
  <si>
    <t>ACOPLE PINON XTZ250</t>
  </si>
  <si>
    <t>1S4E21110000</t>
  </si>
  <si>
    <t>VALVULA ADMISION XTZ250</t>
  </si>
  <si>
    <t>1S4E21210000</t>
  </si>
  <si>
    <t>VALVULA ESCAPE XTZ250</t>
  </si>
  <si>
    <t>1S4E21460000</t>
  </si>
  <si>
    <t>EJE VALVULAS XTZ250</t>
  </si>
  <si>
    <t>1S4E21560000</t>
  </si>
  <si>
    <t>EJE BALANCIN XTZ250</t>
  </si>
  <si>
    <t>1S4E21700000</t>
  </si>
  <si>
    <t>ARBOL LEVAS FZS-6</t>
  </si>
  <si>
    <t>1S4E21701000</t>
  </si>
  <si>
    <t>ARBOL LEVAS XTZ250</t>
  </si>
  <si>
    <t>1S4E22130000</t>
  </si>
  <si>
    <t>EMPAQUE TENSOR CADENILL XTZ250</t>
  </si>
  <si>
    <t>1S4E31610000</t>
  </si>
  <si>
    <t>MANGUERA BOMBA ACEITE FZS-6</t>
  </si>
  <si>
    <t>1S4E33001000</t>
  </si>
  <si>
    <t>BOMBA DE ACEITE XTZ250</t>
  </si>
  <si>
    <t>1S4E33260000</t>
  </si>
  <si>
    <t>PINON BOMBA ACEITE XTZ250</t>
  </si>
  <si>
    <t>1S4E33290000</t>
  </si>
  <si>
    <t>EMPAQUE BOMBA ACEITE XTZ250</t>
  </si>
  <si>
    <t>1S4E34470000</t>
  </si>
  <si>
    <t>TAPA FILTRO ACEITE XTZ250</t>
  </si>
  <si>
    <t>1S4E35850000</t>
  </si>
  <si>
    <t>CONECTOR CARBURADOR XTZ250</t>
  </si>
  <si>
    <t>1S4E44110000</t>
  </si>
  <si>
    <t>CAJA FILTRO AIRE XTZ250</t>
  </si>
  <si>
    <t>1S4E44220000</t>
  </si>
  <si>
    <t>TAPA CAJA XTZ250</t>
  </si>
  <si>
    <t>1S4E44370000</t>
  </si>
  <si>
    <t>CONDUCTO CAJA FILTRO XTZ250</t>
  </si>
  <si>
    <t>1S4E44580000</t>
  </si>
  <si>
    <t>SOPORTE FILTRO AIRE XTZ250</t>
  </si>
  <si>
    <t>1S4E44620000</t>
  </si>
  <si>
    <t>EMPAQUE CAJA FILTRO XTZ250</t>
  </si>
  <si>
    <t>1S4E44720000</t>
  </si>
  <si>
    <t>REJILLA FILTRO AIRE XTZ250</t>
  </si>
  <si>
    <t>1S4E48150000</t>
  </si>
  <si>
    <t>1S4E51500100</t>
  </si>
  <si>
    <t>JGO CARCAZA  XTZ250</t>
  </si>
  <si>
    <t>1S4E54150000</t>
  </si>
  <si>
    <t>TAPA GENERADOR IZQ XTZ250</t>
  </si>
  <si>
    <t>1S4E54210035</t>
  </si>
  <si>
    <t>TAPA CARCAZA DER XTZ250</t>
  </si>
  <si>
    <t>1S4E54410000</t>
  </si>
  <si>
    <t>GUIA CABLE CLUTCH XTZ250</t>
  </si>
  <si>
    <t>1S4E54510000</t>
  </si>
  <si>
    <t>EMPAQUE CARCAZA XTZ250</t>
  </si>
  <si>
    <t>1S4E54610000</t>
  </si>
  <si>
    <t>EMPAQUE TAPA CARCAZA XTZ250</t>
  </si>
  <si>
    <t>1S4E61500000</t>
  </si>
  <si>
    <t>MANZANA CLUCTH XTZ250</t>
  </si>
  <si>
    <t>1S4E63070000</t>
  </si>
  <si>
    <t>PLATO FRICCION XTZ250</t>
  </si>
  <si>
    <t>1S4E63210000</t>
  </si>
  <si>
    <t>DISCOS CLUTCH XTZ250</t>
  </si>
  <si>
    <t>1S4E63240000</t>
  </si>
  <si>
    <t>SEPARADOR DISCOS CLUTCH XTZ250</t>
  </si>
  <si>
    <t>1S4E63310000</t>
  </si>
  <si>
    <t>DISCOS CLUTCH  2 XTZ250</t>
  </si>
  <si>
    <t>1S4E63330000</t>
  </si>
  <si>
    <t>RESORTE COMPRESION XTZ250</t>
  </si>
  <si>
    <t>1S4E63510000</t>
  </si>
  <si>
    <t>PLATO PRESION XTZ250</t>
  </si>
  <si>
    <t>1S4E63560000</t>
  </si>
  <si>
    <t>VARILLA EMPUJE CLUTCH XTZ250</t>
  </si>
  <si>
    <t>1S4E63570000</t>
  </si>
  <si>
    <t>VARILLA CLUTCH XTZ250</t>
  </si>
  <si>
    <t>1S4E63710000</t>
  </si>
  <si>
    <t>PORTA CLUTCH XTZ250</t>
  </si>
  <si>
    <t>1S4E63830000</t>
  </si>
  <si>
    <t>RESORTE CLUTCH XTZ250</t>
  </si>
  <si>
    <t>1S4E63840000</t>
  </si>
  <si>
    <t>ANILLO DISCO CLUTH XTZ250</t>
  </si>
  <si>
    <t>1S4E71210000</t>
  </si>
  <si>
    <t>PINON DE 2a. XTZ250</t>
  </si>
  <si>
    <t>1S4E72210000</t>
  </si>
  <si>
    <t>PINON CAJA XTZ250</t>
  </si>
  <si>
    <t>1S4E74020000</t>
  </si>
  <si>
    <t>EJE TRACCION XTZ250</t>
  </si>
  <si>
    <t>1S4E74110000</t>
  </si>
  <si>
    <t>EJE TRANSMISION XTZ250</t>
  </si>
  <si>
    <t>1S4E81400000</t>
  </si>
  <si>
    <t>LEVA SELEC CAMBIOS XTZ250</t>
  </si>
  <si>
    <t>1S4E85130000</t>
  </si>
  <si>
    <t>GARRA CAMBIOS XTZ250</t>
  </si>
  <si>
    <t>1S4E85400000</t>
  </si>
  <si>
    <t>SELECTOR CAMBIOS YS250</t>
  </si>
  <si>
    <t>1S4F21740000</t>
  </si>
  <si>
    <t>SOPORTE TENSOR CADENA XTZ250</t>
  </si>
  <si>
    <t>1S4F34160000</t>
  </si>
  <si>
    <t>TAPA CUNA DIRECCION XTZ250</t>
  </si>
  <si>
    <t>1S4F51810000</t>
  </si>
  <si>
    <t>EJE RUEDA DEL XTZ250</t>
  </si>
  <si>
    <t>1S4F53880000</t>
  </si>
  <si>
    <t>TENSOR CADENA IZQ YS250</t>
  </si>
  <si>
    <t>1S4F62800100</t>
  </si>
  <si>
    <t>ESPEJO IZQ XTZ250</t>
  </si>
  <si>
    <t>1S4F62900100</t>
  </si>
  <si>
    <t>ESPEJO DER XTZ250</t>
  </si>
  <si>
    <t>1S4F63420000</t>
  </si>
  <si>
    <t>G/POLVO CABLE CLUTC DT200/XTZ2</t>
  </si>
  <si>
    <t>1S4H14100000</t>
  </si>
  <si>
    <t>JGO BOBINAS XTZ250</t>
  </si>
  <si>
    <t>1S4H14500000</t>
  </si>
  <si>
    <t>ROTOR COMPLETO XTZ250</t>
  </si>
  <si>
    <t>1S4H21000000</t>
  </si>
  <si>
    <t>BATERIA COMPLETA YBR250</t>
  </si>
  <si>
    <t>1S4H21510000</t>
  </si>
  <si>
    <t>FUSIBLE YS250</t>
  </si>
  <si>
    <t>1S4H25090000</t>
  </si>
  <si>
    <t>CABLE SUBCONDUC BATERIA YS250</t>
  </si>
  <si>
    <t>1S4H33100000</t>
  </si>
  <si>
    <t>DIRECCIONAL DEL IZQ XTZ250</t>
  </si>
  <si>
    <t>1S4H33120000</t>
  </si>
  <si>
    <t>LENTE DIRECCIONAL IZQ XTZ250</t>
  </si>
  <si>
    <t>1S4H33200000</t>
  </si>
  <si>
    <t>DIRECCIONAL DEL DER XTZ250</t>
  </si>
  <si>
    <t>1S4H35590000</t>
  </si>
  <si>
    <t>CUBIERTA VELOCIMETRO XTZ250</t>
  </si>
  <si>
    <t>1S4H39120000</t>
  </si>
  <si>
    <t>MANIGUETA CLUTCH XTZ250</t>
  </si>
  <si>
    <t>1S4H55460000</t>
  </si>
  <si>
    <t>BANDA C.D.I /XTZ250/YS250</t>
  </si>
  <si>
    <t>1S4H62510000</t>
  </si>
  <si>
    <t>GUIA SENSOR VELOCIDAD YS250</t>
  </si>
  <si>
    <t>1S4WE6310000</t>
  </si>
  <si>
    <t>KIT CLUTCH YS250</t>
  </si>
  <si>
    <t>1S7E34400000</t>
  </si>
  <si>
    <t>FILTRO ACEITE R15/T115/YBR250</t>
  </si>
  <si>
    <t>1UF234340000</t>
  </si>
  <si>
    <t>BUJE AMORTIGUADOR XTZ250</t>
  </si>
  <si>
    <t>1UY259375100</t>
  </si>
  <si>
    <t>TAPON CALIPER XT600 99</t>
  </si>
  <si>
    <t>1VJ144620000</t>
  </si>
  <si>
    <t>EMPAQUE CAJA FILTRO V80/XT600/</t>
  </si>
  <si>
    <t>20CF48420000</t>
  </si>
  <si>
    <t>PARRILLA XTZ250</t>
  </si>
  <si>
    <t>20CH25900000</t>
  </si>
  <si>
    <t>SISTEMA ELECTRICO XTZ250</t>
  </si>
  <si>
    <t>20CH591A0000</t>
  </si>
  <si>
    <t>UNIDAD DE CONTROL COMPL XTZ250</t>
  </si>
  <si>
    <t>21DH47100000</t>
  </si>
  <si>
    <t>STOP XTZ250</t>
  </si>
  <si>
    <t>22DF42350000</t>
  </si>
  <si>
    <t>DIAPASON GUIA AIRE XTZ250</t>
  </si>
  <si>
    <t>23LH51300000</t>
  </si>
  <si>
    <t>REFLECTIVA TRASERA YBR125</t>
  </si>
  <si>
    <t>2C1F34660000</t>
  </si>
  <si>
    <t>PLATINA TELESCOPIO</t>
  </si>
  <si>
    <t>2EK851110000</t>
  </si>
  <si>
    <t>REFLECTIVA DELANTERA 1</t>
  </si>
  <si>
    <t>2GV821510000</t>
  </si>
  <si>
    <t>FUSIBLE XT600  99 YW125 BA41</t>
  </si>
  <si>
    <t>2S51410H0000</t>
  </si>
  <si>
    <t>VALVSOLENOIDE  ADMISION YBR250</t>
  </si>
  <si>
    <t>2TYF41810000</t>
  </si>
  <si>
    <t>CAUCHO TANQUE GAS. DT200/97</t>
  </si>
  <si>
    <t>2TYF51950000</t>
  </si>
  <si>
    <t>CABEZA RADIOS XTZ250</t>
  </si>
  <si>
    <t>2TYH29110000</t>
  </si>
  <si>
    <t>SOPORTE MANIGUETA CLUTCH DT200</t>
  </si>
  <si>
    <t>2TYH29150100</t>
  </si>
  <si>
    <t>SOPORTE MANIGUETA DT200/XT225</t>
  </si>
  <si>
    <t>2VN2582A5000</t>
  </si>
  <si>
    <t>CONECTOR BOMBA FRENO XT660R</t>
  </si>
  <si>
    <t>2VN258540000</t>
  </si>
  <si>
    <t>DIAFRAGM CILIND MAESTRO XT660R</t>
  </si>
  <si>
    <t>2VN258660000</t>
  </si>
  <si>
    <t>RETEN BBA DE FRENO XT660R</t>
  </si>
  <si>
    <t>34L231440000</t>
  </si>
  <si>
    <t>RETENEDOR SUSP XT660</t>
  </si>
  <si>
    <t>34L231530000</t>
  </si>
  <si>
    <t>PIN TAPON XTZ250</t>
  </si>
  <si>
    <t>35NH35310000</t>
  </si>
  <si>
    <t>BOMBILLO VELOC XTZ125</t>
  </si>
  <si>
    <t>36X121510000</t>
  </si>
  <si>
    <t>BALANCIN VALVULAS YBR250</t>
  </si>
  <si>
    <t>3AJ231510000</t>
  </si>
  <si>
    <t>RESORTE SUSPENSION XTZ250</t>
  </si>
  <si>
    <t>3C5258060000</t>
  </si>
  <si>
    <t>JGO PASTAS FRENO TRAS XTZ250</t>
  </si>
  <si>
    <t>3C52580W1000</t>
  </si>
  <si>
    <t>CALIPER COMPLETO XTZ250</t>
  </si>
  <si>
    <t>3D9H33111000</t>
  </si>
  <si>
    <t>BOMBILLO DIRECCIONAL YBR250</t>
  </si>
  <si>
    <t>3D9H33181000</t>
  </si>
  <si>
    <t>SOPORTE DIRECCIONAL YBR250</t>
  </si>
  <si>
    <t>3D9H333A0000</t>
  </si>
  <si>
    <t>LENTE DIRECCIONAL YBR250</t>
  </si>
  <si>
    <t>3FV259240000</t>
  </si>
  <si>
    <t>PIN CALIPE XTZ250 / FZ25</t>
  </si>
  <si>
    <t>3GD146130000</t>
  </si>
  <si>
    <t>EMPAQUE MOFLE XT500/XTZ250</t>
  </si>
  <si>
    <t>3GM258522200</t>
  </si>
  <si>
    <t>TAPON TANQ LIQ FRENO XTZ250</t>
  </si>
  <si>
    <t>3KS818400000</t>
  </si>
  <si>
    <t>SOPORTE ESCOBILLAS YBR250</t>
  </si>
  <si>
    <t>3LD825664000</t>
  </si>
  <si>
    <t>INTERRUPTOR GATO LATERAL XT600/99 /XTZ250/XT225</t>
  </si>
  <si>
    <t>3MA231450000</t>
  </si>
  <si>
    <t>RETENEDOR SUSPENSION XTZ250</t>
  </si>
  <si>
    <t>3SP259145100</t>
  </si>
  <si>
    <t>PASADOR XTZ250</t>
  </si>
  <si>
    <t>3SP259195100</t>
  </si>
  <si>
    <t>SOPORTE PASTAS FRENO XTZ250/YB</t>
  </si>
  <si>
    <t>3TL217080000</t>
  </si>
  <si>
    <t>SEGURO TAPA LAT DT125/99</t>
  </si>
  <si>
    <t>3TX833110000</t>
  </si>
  <si>
    <t>BOMBILLO DIRECC XTZ250</t>
  </si>
  <si>
    <t>3V9F34411035</t>
  </si>
  <si>
    <t>SOPORTE MANUBRIO XTZ125</t>
  </si>
  <si>
    <t>3WP819800000</t>
  </si>
  <si>
    <t>RECTIFICADOR (DIODO) XT600E</t>
  </si>
  <si>
    <t>3XV819800000</t>
  </si>
  <si>
    <t>DIODO RECTIFICADOR XT600E</t>
  </si>
  <si>
    <t>3Y6234420035</t>
  </si>
  <si>
    <t>SOPORTE MANUBRIO XTZ250</t>
  </si>
  <si>
    <t>42KH33110000</t>
  </si>
  <si>
    <t>44C116500000</t>
  </si>
  <si>
    <t>JGO BIELA XTZ250/YS250</t>
  </si>
  <si>
    <t>44C116510000</t>
  </si>
  <si>
    <t>BIELA YS250</t>
  </si>
  <si>
    <t>44C246020000</t>
  </si>
  <si>
    <t>TAPA TANQ GAS YS250</t>
  </si>
  <si>
    <t>44CE33000000</t>
  </si>
  <si>
    <t>BOMBA ACEITE YS250</t>
  </si>
  <si>
    <t>44CE54210000</t>
  </si>
  <si>
    <t>TAPA CARCAZA XTZ250</t>
  </si>
  <si>
    <t>44CH18901000</t>
  </si>
  <si>
    <t>MOTOR ARRANQUE XTZ2502013 2017</t>
  </si>
  <si>
    <t>4ANF51111035</t>
  </si>
  <si>
    <t>CUBO DEL XT225/XTZ250</t>
  </si>
  <si>
    <t>4ANH43140000</t>
  </si>
  <si>
    <t>BOMBILLO FAROLA DT125/175/200</t>
  </si>
  <si>
    <t>4B4134650000</t>
  </si>
  <si>
    <t>MANGUERA ACEITE XTZ250</t>
  </si>
  <si>
    <t>4B4137500100</t>
  </si>
  <si>
    <t>CAJA ACELERADOR XTZ250</t>
  </si>
  <si>
    <t>4B4139100100</t>
  </si>
  <si>
    <t>BOMBA GASOLINA  XTZ250</t>
  </si>
  <si>
    <t>4B4139300000</t>
  </si>
  <si>
    <t>INYECTOR XTZ250</t>
  </si>
  <si>
    <t>4B4148810000</t>
  </si>
  <si>
    <t>MANGUERA CAJA FILTRO XTZ250</t>
  </si>
  <si>
    <t>4B4174600000</t>
  </si>
  <si>
    <t>PINON SALIDA XTZ250</t>
  </si>
  <si>
    <t>4B42174A1000</t>
  </si>
  <si>
    <t>AISLANTE CUBIERTA /XTZ250</t>
  </si>
  <si>
    <t>4B4222100000</t>
  </si>
  <si>
    <t>AMORTIGUADOR TRAS COMPL XTZ250</t>
  </si>
  <si>
    <t>4B4253810000</t>
  </si>
  <si>
    <t>EJE RUEDA TRAS XTZ250</t>
  </si>
  <si>
    <t>4B4258950000</t>
  </si>
  <si>
    <t>MANGUERA TANQUE XTZ250</t>
  </si>
  <si>
    <t>4B4263020000</t>
  </si>
  <si>
    <t>CABLE ACELERADOR XTZ250</t>
  </si>
  <si>
    <t>4B4263350000</t>
  </si>
  <si>
    <t>CABLE CLUTCH XTZ250</t>
  </si>
  <si>
    <t>4B4281000000</t>
  </si>
  <si>
    <t>JGO HERRAMIENTA XTZ250</t>
  </si>
  <si>
    <t>4B4820250000</t>
  </si>
  <si>
    <t>JGO INTERRUPTOR XTZ250</t>
  </si>
  <si>
    <t>4B4825010000</t>
  </si>
  <si>
    <t>SUITCHE ENCENDIDO XTZ250</t>
  </si>
  <si>
    <t>4B4857520100</t>
  </si>
  <si>
    <t>MEDIDOR GAS XTZ250</t>
  </si>
  <si>
    <t>4B4E34640100</t>
  </si>
  <si>
    <t>MANGUERA RADIADOR XTZ250</t>
  </si>
  <si>
    <t>4B4E34700000</t>
  </si>
  <si>
    <t>RADIADOR ACEITE XTZ250</t>
  </si>
  <si>
    <t>4B4E35420000</t>
  </si>
  <si>
    <t>MANGUERA SENSORA VACIO XTZ250</t>
  </si>
  <si>
    <t>4B4E35810000</t>
  </si>
  <si>
    <t>YEIS  XTZ250</t>
  </si>
  <si>
    <t>4B4E44120000</t>
  </si>
  <si>
    <t>TAPA CAJA FILTRO XTZ250</t>
  </si>
  <si>
    <t>4B4E44530000</t>
  </si>
  <si>
    <t>ACOPLE FILTRO AIRE XTZ250</t>
  </si>
  <si>
    <t>4B4E46110200</t>
  </si>
  <si>
    <t>CODO MOFLE XTZ250</t>
  </si>
  <si>
    <t>4B4E46280000</t>
  </si>
  <si>
    <t>PROTECTOR TUBO ESCAPE XTZ250</t>
  </si>
  <si>
    <t>4B4E46281000</t>
  </si>
  <si>
    <t>PROTECTOR  MOFLE /XTZ250</t>
  </si>
  <si>
    <t>4B4E47110000</t>
  </si>
  <si>
    <t>MOFLE XTZ250</t>
  </si>
  <si>
    <t>4B4E47181000</t>
  </si>
  <si>
    <t>PROTECTOR MOFLE XTZ250</t>
  </si>
  <si>
    <t>4B4E48030000</t>
  </si>
  <si>
    <t>VALVULA AIRE COMPL XTZ250</t>
  </si>
  <si>
    <t>4B4E48710000</t>
  </si>
  <si>
    <t>TUBO COMBUSTIBLE XTZ250</t>
  </si>
  <si>
    <t>4B4E48820000</t>
  </si>
  <si>
    <t>MANGUERA AIRE  XTZ250</t>
  </si>
  <si>
    <t>4B4E54180035</t>
  </si>
  <si>
    <t>TAPA PROTEC G/CADENA XTZ250</t>
  </si>
  <si>
    <t>4B4E63800000</t>
  </si>
  <si>
    <t>LEVA CLUTCH XTZ250</t>
  </si>
  <si>
    <t>4B4E71310000</t>
  </si>
  <si>
    <t>PINON 3A 22D YS250/XTZ250</t>
  </si>
  <si>
    <t>4B4E71410000</t>
  </si>
  <si>
    <t>PINON DE 4a XTZ250</t>
  </si>
  <si>
    <t>4B4E72210000</t>
  </si>
  <si>
    <t>PINON CAJA YS250 XTZ250</t>
  </si>
  <si>
    <t>4B4E72310000</t>
  </si>
  <si>
    <t>PINON 3A YS250</t>
  </si>
  <si>
    <t>4B4E72410000</t>
  </si>
  <si>
    <t>PINON CAJA 4ta XTZ250</t>
  </si>
  <si>
    <t>4B4E81100000</t>
  </si>
  <si>
    <t>PEDAL CAMBIO XTZ250</t>
  </si>
  <si>
    <t>4B4F11101033</t>
  </si>
  <si>
    <t>CHASIS XTZ250 NEGRO</t>
  </si>
  <si>
    <t>4B4F12750033</t>
  </si>
  <si>
    <t>SOPORTE MANOS PASAJERO XTZ250</t>
  </si>
  <si>
    <t>4B4F127A0033</t>
  </si>
  <si>
    <t>SOPORTE DE PASAJERO IZQ XTZ125</t>
  </si>
  <si>
    <t>4B4F139U0000</t>
  </si>
  <si>
    <t>CAUCHO AMORTIGUADOR XTZ250</t>
  </si>
  <si>
    <t>4B4F16420000</t>
  </si>
  <si>
    <t>FLAP TRAS XTZ250</t>
  </si>
  <si>
    <t>4B4F17110000</t>
  </si>
  <si>
    <t>TAPA LAT  IZQ XTZ250</t>
  </si>
  <si>
    <t>4B4F17111000</t>
  </si>
  <si>
    <t>TAPA LAT IZQ ROJA XTZ250</t>
  </si>
  <si>
    <t>4B4F17112000</t>
  </si>
  <si>
    <t>TAPA LAT IZQ NEGRA XTZ250</t>
  </si>
  <si>
    <t>4B4F1711A000</t>
  </si>
  <si>
    <t>TAPA LAT IZQ BLANCA XTZ250</t>
  </si>
  <si>
    <t>4B4F17190000</t>
  </si>
  <si>
    <t>CAUCHO CHASIS XTZ250</t>
  </si>
  <si>
    <t>4B4F17210000</t>
  </si>
  <si>
    <t>TAPA LAT DER AZUL XTZ250</t>
  </si>
  <si>
    <t>4B4F17211000</t>
  </si>
  <si>
    <t>TAPA LAT DER ROJA XTZ250</t>
  </si>
  <si>
    <t>4B4F17212000</t>
  </si>
  <si>
    <t>TAPA LAT DER NEGRA XTZ250</t>
  </si>
  <si>
    <t>4B4F1721A000</t>
  </si>
  <si>
    <t>TAPA LAT DER BLANCA XTZ250</t>
  </si>
  <si>
    <t>4B4F177G0000</t>
  </si>
  <si>
    <t>CAJA BATERIA XTZ250</t>
  </si>
  <si>
    <t>4B4F21100035</t>
  </si>
  <si>
    <t>TIJERA XTZ250</t>
  </si>
  <si>
    <t>4B4F21510000</t>
  </si>
  <si>
    <t>DESLIZADOR CADENA XTZ250</t>
  </si>
  <si>
    <t>4B4F217A0000</t>
  </si>
  <si>
    <t>BRAZO XTZ250</t>
  </si>
  <si>
    <t>4B4F31020000</t>
  </si>
  <si>
    <t>TELESCOPIO IZQ XTZ250</t>
  </si>
  <si>
    <t>4B4F31030000</t>
  </si>
  <si>
    <t>TELESCOPIO DER XTZ250</t>
  </si>
  <si>
    <t>4B4F31250000</t>
  </si>
  <si>
    <t>BUJE SUSPENSION XTZ250</t>
  </si>
  <si>
    <t>4B4F31260000</t>
  </si>
  <si>
    <t>BOTELLA IZQ XTZ250</t>
  </si>
  <si>
    <t>4B4F31360000</t>
  </si>
  <si>
    <t>BOTELLA DER XTZ250</t>
  </si>
  <si>
    <t>4B4F31530000</t>
  </si>
  <si>
    <t>PIN SUSPENSION XTZ250</t>
  </si>
  <si>
    <t>4B4F31570000</t>
  </si>
  <si>
    <t>ANILLO SUSPENSION XTZ250</t>
  </si>
  <si>
    <t>4B4F31680000</t>
  </si>
  <si>
    <t>TAPON SUSPENSION XTZ250</t>
  </si>
  <si>
    <t>4B4F31710000</t>
  </si>
  <si>
    <t>PISTON SUSP XTZ250</t>
  </si>
  <si>
    <t>4B4F317E0000</t>
  </si>
  <si>
    <t>PLATINA CORONA</t>
  </si>
  <si>
    <t>4B4F317F0000</t>
  </si>
  <si>
    <t>PLATINA CORONA SUPE 2 XTZ250</t>
  </si>
  <si>
    <t>4B4F31910000</t>
  </si>
  <si>
    <t>G/POLVO SUSPENS XTZ250</t>
  </si>
  <si>
    <t>4B4F33400000</t>
  </si>
  <si>
    <t>HORQUILLA INF XTZ250</t>
  </si>
  <si>
    <t>4B4F33510000</t>
  </si>
  <si>
    <t>RESORTE SUSP XTZ125</t>
  </si>
  <si>
    <t>4B4F34300035</t>
  </si>
  <si>
    <t>HORQUILLA SUPERIOR XTZ250</t>
  </si>
  <si>
    <t>4B4F41000000</t>
  </si>
  <si>
    <t>TANQUE GAS XTZ250</t>
  </si>
  <si>
    <t>4B4F414K0000</t>
  </si>
  <si>
    <t>SOPORTE CUBIERTA 3 XTZ250</t>
  </si>
  <si>
    <t>4B4F414N0000</t>
  </si>
  <si>
    <t>SOPORTE CUBIERTA XTZ250</t>
  </si>
  <si>
    <t>4B4F44910000</t>
  </si>
  <si>
    <t>SOPORTE BOMBA DE COMBU XTZ250</t>
  </si>
  <si>
    <t>4B4F470F0000</t>
  </si>
  <si>
    <t>FORRO SILLIN XTZ250</t>
  </si>
  <si>
    <t>4B4F470F2000</t>
  </si>
  <si>
    <t>FORRO SILLIN NEGR-AZUL /XTZ250</t>
  </si>
  <si>
    <t>4B4F47302000</t>
  </si>
  <si>
    <t>SILLIN COMPLETO XTZ250</t>
  </si>
  <si>
    <t>4B4F514A0000</t>
  </si>
  <si>
    <t>PROTECTOR DISCO XTZ250</t>
  </si>
  <si>
    <t>4B4F53110035</t>
  </si>
  <si>
    <t>CUBO TRAS XTZ250</t>
  </si>
  <si>
    <t>4B4F53170000</t>
  </si>
  <si>
    <t>BUJE RUEDA TRAS XTZ250</t>
  </si>
  <si>
    <t>4B4F53910000</t>
  </si>
  <si>
    <t>RADIO INTERNO 3 XTZ250</t>
  </si>
  <si>
    <t>4B4F53920000</t>
  </si>
  <si>
    <t>RADIO EXTERNO 3 XTZ250</t>
  </si>
  <si>
    <t>4B4F53960000</t>
  </si>
  <si>
    <t>RADIO INTERNO  1  XTZ250</t>
  </si>
  <si>
    <t>4B4F53970000</t>
  </si>
  <si>
    <t>RADIO EXTERNO 2  XTZ250</t>
  </si>
  <si>
    <t>4B4F54400000</t>
  </si>
  <si>
    <t>PINON TRAS XTZ250</t>
  </si>
  <si>
    <t>4B4F582T0000</t>
  </si>
  <si>
    <t>DISCO FRENO XTZ250</t>
  </si>
  <si>
    <t>4B4F583T1000</t>
  </si>
  <si>
    <t>CILINDRO MAESTRO XTZ250 1ED123</t>
  </si>
  <si>
    <t>4B4F58720000</t>
  </si>
  <si>
    <t>MANGUERA FRENO DISCO XTZ250</t>
  </si>
  <si>
    <t>4B4F58730000</t>
  </si>
  <si>
    <t>MANGUERA FRENO XTZ250</t>
  </si>
  <si>
    <t>4B4F58750000</t>
  </si>
  <si>
    <t>GUIA MANGUERA /XTZ250</t>
  </si>
  <si>
    <t>4B4F61110035</t>
  </si>
  <si>
    <t>MANUBRIO XTZ250</t>
  </si>
  <si>
    <t>4B4F62410000</t>
  </si>
  <si>
    <t>MANILAR IZQ XTZ250</t>
  </si>
  <si>
    <t>4B4F62420000</t>
  </si>
  <si>
    <t>MANILAR DER XTZ250</t>
  </si>
  <si>
    <t>4B4F72110000</t>
  </si>
  <si>
    <t>PEDAL FRENO XTZ250</t>
  </si>
  <si>
    <t>4B4F73110000</t>
  </si>
  <si>
    <t>GATO LATERAL XTZ250</t>
  </si>
  <si>
    <t>4B4F73150000</t>
  </si>
  <si>
    <t>PLATINA GATO LAT XTZ250</t>
  </si>
  <si>
    <t>4B4F74120100</t>
  </si>
  <si>
    <t>SOPORTE REPOSAPIE XTZ250</t>
  </si>
  <si>
    <t>4B4F74420033</t>
  </si>
  <si>
    <t>SOPORTE REPOSAPIE /XTZ250</t>
  </si>
  <si>
    <t>4B4F838N0000</t>
  </si>
  <si>
    <t>CONDUCTO 1 XTZ250</t>
  </si>
  <si>
    <t>4B4F83920000</t>
  </si>
  <si>
    <t xml:space="preserve">GRAPHIC 2          </t>
  </si>
  <si>
    <t>4B4H18150000</t>
  </si>
  <si>
    <t>CABLE MOTOR ARRANQUE /XTZ250</t>
  </si>
  <si>
    <t>4B4H19600000</t>
  </si>
  <si>
    <t>RECTIFICADOR REGULADOR XTZ250</t>
  </si>
  <si>
    <t>4B4H21160100</t>
  </si>
  <si>
    <t>CABLE BATERIA NEGATIVO XTZ250</t>
  </si>
  <si>
    <t>4B4H25410000</t>
  </si>
  <si>
    <t>CABLE CONDUCTOR XTZ250</t>
  </si>
  <si>
    <t>4B4H33300200</t>
  </si>
  <si>
    <t>DIRECCIONAL TRAS IZQ XTZ250</t>
  </si>
  <si>
    <t>4B4H33400200</t>
  </si>
  <si>
    <t>DIRECCIONAL TRAS DER XTZ250</t>
  </si>
  <si>
    <t>4B4H33500000</t>
  </si>
  <si>
    <t>FLASHER /XTZ250</t>
  </si>
  <si>
    <t>4B4H35000000</t>
  </si>
  <si>
    <t>VELOCIMETRO COMPLETO XTZ250</t>
  </si>
  <si>
    <t>4B4H35191000</t>
  </si>
  <si>
    <t>SOPORTE VELOCIMETRO XTZ250</t>
  </si>
  <si>
    <t>4B4H39221000</t>
  </si>
  <si>
    <t>MANIGUETA FRENO XTZ250</t>
  </si>
  <si>
    <t>4B4H39690100</t>
  </si>
  <si>
    <t>COMANDO LUCES XTZ250</t>
  </si>
  <si>
    <t>4B4H39800000</t>
  </si>
  <si>
    <t>SUITCHE STOP XTZ250</t>
  </si>
  <si>
    <t>4B4H41180000</t>
  </si>
  <si>
    <t>SOPORTE FAROLA XTZ250</t>
  </si>
  <si>
    <t>4B4H41181000</t>
  </si>
  <si>
    <t>4B4H41960000</t>
  </si>
  <si>
    <t>EMPAQUE FAROLA  XTZ250</t>
  </si>
  <si>
    <t>4B4H43100000</t>
  </si>
  <si>
    <t>FAROLA COMPLETA XTZ250</t>
  </si>
  <si>
    <t>4B4H43101000</t>
  </si>
  <si>
    <t>FAROLA COMPLETA XTZ250 56D4</t>
  </si>
  <si>
    <t>4B4H43110000</t>
  </si>
  <si>
    <t>CARENAJE AZUL XTZ250</t>
  </si>
  <si>
    <t>4B4H43112000</t>
  </si>
  <si>
    <t>CARENAJE  NEGRO XTZ250</t>
  </si>
  <si>
    <t>4B4H43114000</t>
  </si>
  <si>
    <t>CARENAJE ROJO XTZ250</t>
  </si>
  <si>
    <t>4B4H43200000</t>
  </si>
  <si>
    <t>LENTE FAROLA XTZ250</t>
  </si>
  <si>
    <t>4BH825110900</t>
  </si>
  <si>
    <t>BLANCO LLAVE XT225</t>
  </si>
  <si>
    <t>4D8F31100000</t>
  </si>
  <si>
    <t>BARRA SUSP XTZ250</t>
  </si>
  <si>
    <t>4DN246021100</t>
  </si>
  <si>
    <t>TAPA TANQ GAS XTZ250</t>
  </si>
  <si>
    <t>4EL147140000</t>
  </si>
  <si>
    <t>EMPAQUE MOFLE XT350K/660R/250</t>
  </si>
  <si>
    <t>4FU147140000</t>
  </si>
  <si>
    <t>EMPAQUE MOFLE XV250/99/XT660R</t>
  </si>
  <si>
    <t>4G0121160100</t>
  </si>
  <si>
    <t>ASIENTO RESORTE VALV XTZ250/XT225</t>
  </si>
  <si>
    <t>4G0121180000</t>
  </si>
  <si>
    <t>CUNA VALVULA XT200/225/XT660R</t>
  </si>
  <si>
    <t>4G0818710000</t>
  </si>
  <si>
    <t>CAPUCHON CABLE MOTOR XT660R</t>
  </si>
  <si>
    <t>4GR823100000</t>
  </si>
  <si>
    <t>BOBINA DE ALTA XTZ250</t>
  </si>
  <si>
    <t>4GY274910000</t>
  </si>
  <si>
    <t>PROTECTOR CALIPER XTZ250</t>
  </si>
  <si>
    <t>4GY818900000</t>
  </si>
  <si>
    <t>MOTOR ARRANQUE COMPL YBR250/XTZ250 2011/2012/2013</t>
  </si>
  <si>
    <t>4GY825401000</t>
  </si>
  <si>
    <t>SUICHE NEUTRO XT600 99</t>
  </si>
  <si>
    <t>4LRH43321000</t>
  </si>
  <si>
    <t>RESORTE</t>
  </si>
  <si>
    <t>4R8213080100</t>
  </si>
  <si>
    <t>PORTACASCO XTZ250</t>
  </si>
  <si>
    <t>4VWF74110000</t>
  </si>
  <si>
    <t>REPOSAPIE DEL IZQ XT225</t>
  </si>
  <si>
    <t>4VWF74210000</t>
  </si>
  <si>
    <t>REPOSAPIE DEL DER XT225</t>
  </si>
  <si>
    <t>4XE819401200</t>
  </si>
  <si>
    <t>RELAY ARRANQUE COMP YBR250</t>
  </si>
  <si>
    <t>4XV116030000</t>
  </si>
  <si>
    <t>JGO ANILLOS STD YZF-R1/XTZ250</t>
  </si>
  <si>
    <t>4XV116330000</t>
  </si>
  <si>
    <t>PASADOR PISTON YFM 250/XTZ250</t>
  </si>
  <si>
    <t>5BE262430000</t>
  </si>
  <si>
    <t>CARRETEL ACELERADOR XTZ250</t>
  </si>
  <si>
    <t>5BP115490000</t>
  </si>
  <si>
    <t>PINON PESA CIGUENA XTZ250</t>
  </si>
  <si>
    <t>5BP155900000</t>
  </si>
  <si>
    <t>ENSAMBL GUIA CADENA YBR250/XTZ</t>
  </si>
  <si>
    <t>5BP185310000</t>
  </si>
  <si>
    <t>PASADOR GARRA CAMBIOS XTZ250</t>
  </si>
  <si>
    <t>5BPE21760000</t>
  </si>
  <si>
    <t>PINON ARBOL LEVAS XTZ250</t>
  </si>
  <si>
    <t>5CA141470000</t>
  </si>
  <si>
    <t>ORING INYECTOR YBR250/YZF-R15</t>
  </si>
  <si>
    <t>5D1H33100000</t>
  </si>
  <si>
    <t>DIRECCIO DEL IZQ YBR250/XTZ250</t>
  </si>
  <si>
    <t>5D1H33200000</t>
  </si>
  <si>
    <t>DIRECCIO DEL DER YBR250/XTZ250</t>
  </si>
  <si>
    <t>5H0111331100</t>
  </si>
  <si>
    <t>GUIA VALVULA XT200/XT225/99</t>
  </si>
  <si>
    <t>5H0121190000</t>
  </si>
  <si>
    <t>RETENEDOR VALVULA XT660R/XT225</t>
  </si>
  <si>
    <t>5H0818710000</t>
  </si>
  <si>
    <t>CAPUCHON CABLE MOTOR ARRANQUE</t>
  </si>
  <si>
    <t>5HHE53620000</t>
  </si>
  <si>
    <t>TAPON NIVEL ACEITE XTZ125</t>
  </si>
  <si>
    <t>5HHE81130000</t>
  </si>
  <si>
    <t>CAUCHO PEDAL CAMBIOS YBR125</t>
  </si>
  <si>
    <t>5HHF51950100</t>
  </si>
  <si>
    <t>CABEZA RADIOS XTZ125</t>
  </si>
  <si>
    <t>5HHF53550000</t>
  </si>
  <si>
    <t>LEVA FRENO TRAS XTZ250/YBR250</t>
  </si>
  <si>
    <t>5HHF536G0000</t>
  </si>
  <si>
    <t>PIN, BOLT</t>
  </si>
  <si>
    <t>5HHF53870000</t>
  </si>
  <si>
    <t>EJE PORTA SPROCKET XTZ125</t>
  </si>
  <si>
    <t>5HHF58540000</t>
  </si>
  <si>
    <t>DIAFRAGMA TANQUE LIQ FRENO XTZ</t>
  </si>
  <si>
    <t>5HHF59170000</t>
  </si>
  <si>
    <t>CAUCHO CILINDRO FRENO XTZ1125</t>
  </si>
  <si>
    <t>5HHF59240000</t>
  </si>
  <si>
    <t>EJE CALIPER XTZ125</t>
  </si>
  <si>
    <t>5HHF59340000</t>
  </si>
  <si>
    <t>SOPORTE PASTA FRENO DEL XTZ125</t>
  </si>
  <si>
    <t>5HHF59370000</t>
  </si>
  <si>
    <t>TAPON CALIPER XTZ125</t>
  </si>
  <si>
    <t>5HHF63320000</t>
  </si>
  <si>
    <t>BOLT, MASTER CYLINDER</t>
  </si>
  <si>
    <t>5HHF74310000</t>
  </si>
  <si>
    <t>EJE REPOSAPIE TRAS IZQ YBR125</t>
  </si>
  <si>
    <t>5HHF74410000</t>
  </si>
  <si>
    <t>EJE REPOSAPIE TRAS DER YBR125</t>
  </si>
  <si>
    <t>5HHF74440000</t>
  </si>
  <si>
    <t>CAUCHO REPOSAPIE TRAS YBR125</t>
  </si>
  <si>
    <t>5HHH23700100</t>
  </si>
  <si>
    <t>CAPUCHON BUJIA YBR125</t>
  </si>
  <si>
    <t>5HHH33210100</t>
  </si>
  <si>
    <t>CAUCHO SOPOR DIRECC YBR125/XTZ</t>
  </si>
  <si>
    <t>5HHH33711000</t>
  </si>
  <si>
    <t>PITO YBR125/XTZ125/XTZ250</t>
  </si>
  <si>
    <t>5HHH39801000</t>
  </si>
  <si>
    <t>SUITCHE STOP XTZ125</t>
  </si>
  <si>
    <t>5HHH47140000</t>
  </si>
  <si>
    <t>BOMBILLO STOP XTZ250</t>
  </si>
  <si>
    <t>5JV221410000</t>
  </si>
  <si>
    <t>EJE TIJERA RXS115/00</t>
  </si>
  <si>
    <t>5LWF585B0000</t>
  </si>
  <si>
    <t>PLATINA DIAFRAGMA NEXT (3S81)</t>
  </si>
  <si>
    <t>5LXF153E0000</t>
  </si>
  <si>
    <t>EMBLEMA YAMAHA NEGRO XTZ250</t>
  </si>
  <si>
    <t>5LXF153E3000</t>
  </si>
  <si>
    <t>EMBLEMA YAMAHA AZUL XTZ250</t>
  </si>
  <si>
    <t>5RMF16851000</t>
  </si>
  <si>
    <t>PORTA PLACA XTZ125/XTZ250</t>
  </si>
  <si>
    <t>5RMF17190000</t>
  </si>
  <si>
    <t>CAUCHO CHASIS XTZ125</t>
  </si>
  <si>
    <t>5RMF21840000</t>
  </si>
  <si>
    <t>REMACHE CHASIS XTZ125</t>
  </si>
  <si>
    <t>5RMF23110000</t>
  </si>
  <si>
    <t>GUARDACADENA XTZ125/XTZ250</t>
  </si>
  <si>
    <t>5RMF51960000</t>
  </si>
  <si>
    <t>RADIO DEL XTZ125</t>
  </si>
  <si>
    <t>5RMF58052000</t>
  </si>
  <si>
    <t>JGO PASTAS FREN DEL XTZ125/250</t>
  </si>
  <si>
    <t>5RMF580T1000</t>
  </si>
  <si>
    <t>CALIPER XTZ125</t>
  </si>
  <si>
    <t>5RMF74130000</t>
  </si>
  <si>
    <t>CAUCHO REPOSAPIE YZF-R1</t>
  </si>
  <si>
    <t>5RMF74321033</t>
  </si>
  <si>
    <t>ESTRIBO TRAS IZQ /XTZ125/250</t>
  </si>
  <si>
    <t>5RMH45270000</t>
  </si>
  <si>
    <t>CAUCHO FAROLA XT125</t>
  </si>
  <si>
    <t>5RMH47210000</t>
  </si>
  <si>
    <t>LENTE STOP XTZ250</t>
  </si>
  <si>
    <t>5RMW00410000</t>
  </si>
  <si>
    <t>JGO CILINDRO MAESTRO XTZ125</t>
  </si>
  <si>
    <t>5RMW00451000</t>
  </si>
  <si>
    <t>5RMW00470000</t>
  </si>
  <si>
    <t>JGO RETENEDORES CALIPER XTZ125</t>
  </si>
  <si>
    <t>5RMW00570000</t>
  </si>
  <si>
    <t>PISTON CALIPER XTZ125</t>
  </si>
  <si>
    <t>5RMWF7410000</t>
  </si>
  <si>
    <t>TAPA REPOSAPIE YZF-R1</t>
  </si>
  <si>
    <t>5TA134400000</t>
  </si>
  <si>
    <t>FILTRO ACEITE YZ450F/YZ250/XTZ25</t>
  </si>
  <si>
    <t>5TG2580E0000</t>
  </si>
  <si>
    <t>CILINDRO MAESTRO TRAS XTZ250</t>
  </si>
  <si>
    <t>5TG258940000</t>
  </si>
  <si>
    <t>TANQUE LIQUIDO FRENO XTZ250</t>
  </si>
  <si>
    <t>5TGW00425000</t>
  </si>
  <si>
    <t>JGO EMP. BOMBA FRENO XT600E</t>
  </si>
  <si>
    <t>5VLH25401100</t>
  </si>
  <si>
    <t>SUITCHE NEUTRO YBR250</t>
  </si>
  <si>
    <t>5VSW00410000</t>
  </si>
  <si>
    <t>JGO CILINDRO MAESTRO FZ6S-N</t>
  </si>
  <si>
    <t>5VU825760100</t>
  </si>
  <si>
    <t>SENSOR ANGULO INCLINAC YBR250</t>
  </si>
  <si>
    <t>5XT114540000</t>
  </si>
  <si>
    <t>BALANCEADOR CIGUENAL XTZ250</t>
  </si>
  <si>
    <t>5XT121760000</t>
  </si>
  <si>
    <t>PINON CADENA DIST XTZ250</t>
  </si>
  <si>
    <t>5XT122100000</t>
  </si>
  <si>
    <t>TENSOR CADENILLA YBR250</t>
  </si>
  <si>
    <t>5XT122410100</t>
  </si>
  <si>
    <t>GUIA CADENILLA XTZ250</t>
  </si>
  <si>
    <t>5XT131610100</t>
  </si>
  <si>
    <t>TUBO CONDUCTOR ACEITE YBR250 XTZ250</t>
  </si>
  <si>
    <t>5XT161110000</t>
  </si>
  <si>
    <t>PINON PRIM  (24T) YBR250/XTZ25</t>
  </si>
  <si>
    <t>5XT221840000</t>
  </si>
  <si>
    <t>BUJE TIJERA XTZ250</t>
  </si>
  <si>
    <t>5XT2582W0000</t>
  </si>
  <si>
    <t>DISCO FRENO TRAS XTZ250</t>
  </si>
  <si>
    <t>5XT2583T0000</t>
  </si>
  <si>
    <t>CILINDRO MAESTRO  XTZ250</t>
  </si>
  <si>
    <t>5YP145610000</t>
  </si>
  <si>
    <t>O-RING CARBURADOR FZ-16</t>
  </si>
  <si>
    <t>903871210W00</t>
  </si>
  <si>
    <t>BUJE PORTABANDAS XTZ250</t>
  </si>
  <si>
    <t>9038715W3500</t>
  </si>
  <si>
    <t>BUJE PORTABANDAS XT225/99</t>
  </si>
  <si>
    <t>9038715W3600</t>
  </si>
  <si>
    <t>BUJE RUEDA DEL XT225/99</t>
  </si>
  <si>
    <t>90508203B300</t>
  </si>
  <si>
    <t>RESORTE TORSION XTZ250</t>
  </si>
  <si>
    <t>9050820W0700</t>
  </si>
  <si>
    <t>RESORTE REPOSAPIE DEL XT225</t>
  </si>
  <si>
    <t>90793AV40200</t>
  </si>
  <si>
    <t>ACEITE 20W50 YAMALUBE 4T litro</t>
  </si>
  <si>
    <t>9321074M6800</t>
  </si>
  <si>
    <t>ORING TAPON CARTER XTZ250</t>
  </si>
  <si>
    <t>93306252Y500</t>
  </si>
  <si>
    <t>BALINERA 6202DDU XTZ250</t>
  </si>
  <si>
    <t>93306272Y400</t>
  </si>
  <si>
    <t>BALINERA EJE PRIMARIO XTZ250</t>
  </si>
  <si>
    <t>93306302X600</t>
  </si>
  <si>
    <t>BALINERA RUEDA TRAS XTZ12</t>
  </si>
  <si>
    <t>93306378Y200</t>
  </si>
  <si>
    <t>BALINERA XTZ250</t>
  </si>
  <si>
    <t>9V520O011000</t>
  </si>
  <si>
    <t>CADENA 520-110 O-RING</t>
  </si>
  <si>
    <t>ACNXT2140000</t>
  </si>
  <si>
    <t>PROTECTOR MOTOR XTZ250</t>
  </si>
  <si>
    <t>BTX7LSLA0000</t>
  </si>
  <si>
    <t>BATERIA BS BTX7L-SLA</t>
  </si>
  <si>
    <t>DEFENSXTZ250</t>
  </si>
  <si>
    <t>DEFENSA XTZ250</t>
  </si>
  <si>
    <t>MALETSHAD000</t>
  </si>
  <si>
    <t>MALETERO SHAD 33LT FZ-16</t>
  </si>
  <si>
    <t>YSAYTX7LBS00</t>
  </si>
  <si>
    <t>BATERIA YTX7L-BS XTZ250/YBR250</t>
  </si>
  <si>
    <t>136251150000</t>
  </si>
  <si>
    <t>BUJE ESPACIA RUEDA DEL XT660R</t>
  </si>
  <si>
    <t>214027000000</t>
  </si>
  <si>
    <t>LLANTA DUNLOP 90/90-21M WT TMX</t>
  </si>
  <si>
    <t>558141470000</t>
  </si>
  <si>
    <t>ORING RX115</t>
  </si>
  <si>
    <t>901090681500</t>
  </si>
  <si>
    <t>TORNILLO HEXAGONO TTR125</t>
  </si>
  <si>
    <t>901100809600</t>
  </si>
  <si>
    <t>BOLT, HEXAGON SOCKET HEAD(53Y)</t>
  </si>
  <si>
    <t>901100823200</t>
  </si>
  <si>
    <t>BOLT, HEXAGON SOCKET HEAD(3KM)</t>
  </si>
  <si>
    <t>901110881500</t>
  </si>
  <si>
    <t>TORNILLO PROTECTORMOFLE 3S81 T115</t>
  </si>
  <si>
    <t>901190686100</t>
  </si>
  <si>
    <t>BOLT HEX.W/WASHER</t>
  </si>
  <si>
    <t>901500502300</t>
  </si>
  <si>
    <t>TORN PARABRISAS YBR125/FZ16ST</t>
  </si>
  <si>
    <t>901830580800</t>
  </si>
  <si>
    <t>PIN FAROLA XT660R</t>
  </si>
  <si>
    <t>901851400200</t>
  </si>
  <si>
    <t>NUT, SELF-LOCKING</t>
  </si>
  <si>
    <t>902820505800</t>
  </si>
  <si>
    <t>CUNA CIGUENAL XT660R</t>
  </si>
  <si>
    <t>903380500800</t>
  </si>
  <si>
    <t>TAPON TANQ GAS YFM700</t>
  </si>
  <si>
    <t>903380880100</t>
  </si>
  <si>
    <t>TAPON DERNAJE XT660R</t>
  </si>
  <si>
    <t>903802211100</t>
  </si>
  <si>
    <t>BUJE TIJERA XT350K/XT660R</t>
  </si>
  <si>
    <t>903870615900</t>
  </si>
  <si>
    <t>ESPACIADOR</t>
  </si>
  <si>
    <t>903870703700</t>
  </si>
  <si>
    <t>CASQUILLO CON VALONA 2 XT660R</t>
  </si>
  <si>
    <t>903870802400</t>
  </si>
  <si>
    <t>BUJE CHASIS XT660R</t>
  </si>
  <si>
    <t>904300820400</t>
  </si>
  <si>
    <t>EMPAQUE (3AJ) XTZ250</t>
  </si>
  <si>
    <t>904300900200</t>
  </si>
  <si>
    <t>EMPAQUE SELLO INYECTOR XT660R</t>
  </si>
  <si>
    <t>904450802000</t>
  </si>
  <si>
    <t>MANG TAPA RESERVA AGUA XT660R</t>
  </si>
  <si>
    <t>904451103300</t>
  </si>
  <si>
    <t>MANGUERA CARACAZA XT660R</t>
  </si>
  <si>
    <t>904451200400</t>
  </si>
  <si>
    <t>MANGUERA 2 CAJA FILTRO XT660R</t>
  </si>
  <si>
    <t>904642500400</t>
  </si>
  <si>
    <t>CORREA CABLES XT660R</t>
  </si>
  <si>
    <t>904670800300</t>
  </si>
  <si>
    <t>PRESILLA MT03</t>
  </si>
  <si>
    <t>904801207200</t>
  </si>
  <si>
    <t>TAPON</t>
  </si>
  <si>
    <t>904801301400</t>
  </si>
  <si>
    <t>CAUCH TAP LAT DT20/XT660R/F16</t>
  </si>
  <si>
    <t>904801455500</t>
  </si>
  <si>
    <t>TAPON STOP YBR125/XT660R</t>
  </si>
  <si>
    <t>904801505800</t>
  </si>
  <si>
    <t>CAUCHO SOPORTE FAROLA XT660R</t>
  </si>
  <si>
    <t>904801531600</t>
  </si>
  <si>
    <t>TAPON XV250/XT660R</t>
  </si>
  <si>
    <t>904802056600</t>
  </si>
  <si>
    <t>GROMMET(4BH)</t>
  </si>
  <si>
    <t>905010602200</t>
  </si>
  <si>
    <t>RESORTE BALIN NEUTRA /XT660R</t>
  </si>
  <si>
    <t>905041800500</t>
  </si>
  <si>
    <t>RESORTE COMPRESSION</t>
  </si>
  <si>
    <t>905041803100</t>
  </si>
  <si>
    <t>RESORTE CALAPIE TRASEO XT660R</t>
  </si>
  <si>
    <t>905062000200</t>
  </si>
  <si>
    <t>SPRING, TENSION</t>
  </si>
  <si>
    <t>905062036900</t>
  </si>
  <si>
    <t>RES TENSION PEDAL FRENO XT660R</t>
  </si>
  <si>
    <t>905081601600</t>
  </si>
  <si>
    <t>RESORTE XT660R</t>
  </si>
  <si>
    <t>905082080100</t>
  </si>
  <si>
    <t>SPRING TORSION LEFT</t>
  </si>
  <si>
    <t>931011217300</t>
  </si>
  <si>
    <t>RETEN CAMBIOS DT125/XT660R/1BV</t>
  </si>
  <si>
    <t>931011416400</t>
  </si>
  <si>
    <t>SELLO ACEITE  XT660R</t>
  </si>
  <si>
    <t>931021521200</t>
  </si>
  <si>
    <t>RETENEDOR LEVA CLUCT XT660R</t>
  </si>
  <si>
    <t>931022521800</t>
  </si>
  <si>
    <t>RETENEDOR EJE SALIDA XT350/600</t>
  </si>
  <si>
    <t>931023536800</t>
  </si>
  <si>
    <t>RETENEDOR TZR250/XT660R</t>
  </si>
  <si>
    <t>931062201900</t>
  </si>
  <si>
    <t>RETENEDOR EJE TIJERA XT660R</t>
  </si>
  <si>
    <t>931062300200</t>
  </si>
  <si>
    <t>RETENEDOR CUBO DEL XT660R</t>
  </si>
  <si>
    <t>931083500400</t>
  </si>
  <si>
    <t>931091707100</t>
  </si>
  <si>
    <t>RETENEDOR YZ80/XT660R</t>
  </si>
  <si>
    <t>931092007600</t>
  </si>
  <si>
    <t>RETENEDOR TIJERA YZ125/XT660R</t>
  </si>
  <si>
    <t>932102423500</t>
  </si>
  <si>
    <t>ORING ARRANQUE XT600/99</t>
  </si>
  <si>
    <t>932106175000</t>
  </si>
  <si>
    <t>ORING BOMBA AGUA XT660R</t>
  </si>
  <si>
    <t>933060010600</t>
  </si>
  <si>
    <t>BALINERA XT660R</t>
  </si>
  <si>
    <t>933060030400</t>
  </si>
  <si>
    <t>BALINERA (B6003C4) XT660R</t>
  </si>
  <si>
    <t>933060031500</t>
  </si>
  <si>
    <t>BALINERA CLUTCH CY50</t>
  </si>
  <si>
    <t>933060720900</t>
  </si>
  <si>
    <t>BALINERA ARBOL DE LEVA YFM700R</t>
  </si>
  <si>
    <t>933062034800</t>
  </si>
  <si>
    <t>BALINERA XT600/XT660R</t>
  </si>
  <si>
    <t>933063043700</t>
  </si>
  <si>
    <t>BALINERA XV250/XT600/XT660R</t>
  </si>
  <si>
    <t>933106328500</t>
  </si>
  <si>
    <t>CANASTILLA YZ450 YS250</t>
  </si>
  <si>
    <t>933108401000</t>
  </si>
  <si>
    <t>CANASTILLA DE BIELAXT660R</t>
  </si>
  <si>
    <t>933108401700</t>
  </si>
  <si>
    <t>CANASTILLA CIGUENAL YFM700</t>
  </si>
  <si>
    <t>933151120600</t>
  </si>
  <si>
    <t>CANAS LEVA CLUT YBR250/XTZ/R15</t>
  </si>
  <si>
    <t>933152225100</t>
  </si>
  <si>
    <t>CANASTILLA TIJERA XT600/XT660R</t>
  </si>
  <si>
    <t>933153150200</t>
  </si>
  <si>
    <t>CANASTILLA EJE CAJA XT660R</t>
  </si>
  <si>
    <t>933153175800</t>
  </si>
  <si>
    <t>CANASTILLA BEARING</t>
  </si>
  <si>
    <t>933153175900</t>
  </si>
  <si>
    <t>CANASTILLA TIJERA XT660R</t>
  </si>
  <si>
    <t>933153205300</t>
  </si>
  <si>
    <t>CANASTILLA EJE YZ125 02/XT660R</t>
  </si>
  <si>
    <t>933173177100</t>
  </si>
  <si>
    <t>CANASTILLA YZ125/250/400</t>
  </si>
  <si>
    <t>933320000100</t>
  </si>
  <si>
    <t>BALINERA HORQUILLA XT350/XT600</t>
  </si>
  <si>
    <t>933320000800</t>
  </si>
  <si>
    <t>BALINERA HORQUILLA XT660R</t>
  </si>
  <si>
    <t>933999993100</t>
  </si>
  <si>
    <t>CANASTILLA SUSP YBR250</t>
  </si>
  <si>
    <t>936031621900</t>
  </si>
  <si>
    <t>SEGURO EJE BOMBA XT660R</t>
  </si>
  <si>
    <t>936051009000</t>
  </si>
  <si>
    <t>PASADOR CIGUE XT350K/XT225/XT6</t>
  </si>
  <si>
    <t>941098521000</t>
  </si>
  <si>
    <t>LLANTA PIRELLI 90/90 -21 MT 60 TT DEL</t>
  </si>
  <si>
    <t>941272840000</t>
  </si>
  <si>
    <t>LLANTA PIRELLI 130/80 -17 MT 60 TT TRAS</t>
  </si>
  <si>
    <t>942270639600</t>
  </si>
  <si>
    <t>NEUMATICO MC-17 TRAS XT600 PIR</t>
  </si>
  <si>
    <t>942272889100</t>
  </si>
  <si>
    <t>NEUMATICO MA21 DT125/XT600/XTZ150/XTZ250</t>
  </si>
  <si>
    <t>944182180000</t>
  </si>
  <si>
    <t>RIN DELAN (1.85-21) XT660R</t>
  </si>
  <si>
    <t>944271780000</t>
  </si>
  <si>
    <t>RIN TRAS XT660R E17M 2.75</t>
  </si>
  <si>
    <t>945822411000</t>
  </si>
  <si>
    <t>CADENA (DID520VP2 110LE) XT660</t>
  </si>
  <si>
    <t>945915712600</t>
  </si>
  <si>
    <t>CADENA DISTRIBUC XT660R/YFM</t>
  </si>
  <si>
    <t>947010035300</t>
  </si>
  <si>
    <t>BUJIA (CR7E) YW125</t>
  </si>
  <si>
    <t>950240804000</t>
  </si>
  <si>
    <t>BOLT, FLANGE(4KG)</t>
  </si>
  <si>
    <t>956071020000</t>
  </si>
  <si>
    <t>TUERC EJE DEL YW100/XT660R/FZ</t>
  </si>
  <si>
    <t>956170861800</t>
  </si>
  <si>
    <t>ESPARRAGO CILINDRO</t>
  </si>
  <si>
    <t>977074001200</t>
  </si>
  <si>
    <t>TORNILLO CAJA FILTRO YW125 FI</t>
  </si>
  <si>
    <t>987070302000</t>
  </si>
  <si>
    <t>TORNILLO CABEZA PLANA (4BP)</t>
  </si>
  <si>
    <t>995301401600</t>
  </si>
  <si>
    <t>BUJE CULATA YBR250</t>
  </si>
  <si>
    <t>04BF48420000</t>
  </si>
  <si>
    <t>PARRILLA XT660R</t>
  </si>
  <si>
    <t>10V221780000</t>
  </si>
  <si>
    <t>TENSOR CADENA DT200/XT660R</t>
  </si>
  <si>
    <t>10V221840000</t>
  </si>
  <si>
    <t>BUJE TIJERA DT200 97/XT660R</t>
  </si>
  <si>
    <t>11H124100000</t>
  </si>
  <si>
    <t>TERMOSTATO XT660R</t>
  </si>
  <si>
    <t>11H124120000</t>
  </si>
  <si>
    <t>SELLO TERMOSTATO XT660R</t>
  </si>
  <si>
    <t>11H124381000</t>
  </si>
  <si>
    <t>RETENEDOR BOMBA AGUA XT660R</t>
  </si>
  <si>
    <t>11H818440000</t>
  </si>
  <si>
    <t>ORING MOTOR ARRAN XT225/YBR250</t>
  </si>
  <si>
    <t>19B244860100</t>
  </si>
  <si>
    <t>ORING BOMBA GASOLINA XT660R</t>
  </si>
  <si>
    <t>1A2847145000</t>
  </si>
  <si>
    <t>BOMBILLO 12V STOP XT660R  (12V-21/5W)</t>
  </si>
  <si>
    <t>1AE821510000</t>
  </si>
  <si>
    <t>FUSIBLE XT660R</t>
  </si>
  <si>
    <t>1AE825400000</t>
  </si>
  <si>
    <t>SUICHE NEUTRO XT660R</t>
  </si>
  <si>
    <t>1D2F15560000</t>
  </si>
  <si>
    <t>COMPLEMENTO G/FANG DEL XT660X</t>
  </si>
  <si>
    <t>1D2F31100000</t>
  </si>
  <si>
    <t>BARRA SUSP XT660X</t>
  </si>
  <si>
    <t>1ST819500000</t>
  </si>
  <si>
    <t>RELAY MOTOR ARRANQUE XT660R</t>
  </si>
  <si>
    <t>1TP819500000</t>
  </si>
  <si>
    <t>RELAY MOTOR ARRAN MT07 1XB6</t>
  </si>
  <si>
    <t>1UF253880000</t>
  </si>
  <si>
    <t>TENSOR CADENA IZQ XT660R</t>
  </si>
  <si>
    <t>1UF253880100</t>
  </si>
  <si>
    <t>TENSOR CADENA  XT660R</t>
  </si>
  <si>
    <t>1UF253880200</t>
  </si>
  <si>
    <t>TENSOR CADENA IZQ /XT660R</t>
  </si>
  <si>
    <t>20DE81100000</t>
  </si>
  <si>
    <t xml:space="preserve">PEDAL CAMBIOS XT660R </t>
  </si>
  <si>
    <t>20DE81100100</t>
  </si>
  <si>
    <t>PEDAL CAMBIOS XT660R 20D1/20D2</t>
  </si>
  <si>
    <t>20DF51830000</t>
  </si>
  <si>
    <t xml:space="preserve">BUJE RUEDA DEL IZQ XT660R </t>
  </si>
  <si>
    <t>20DF61100000</t>
  </si>
  <si>
    <t>MANUBRIO XT660R 5VK 20D1/2007</t>
  </si>
  <si>
    <t>20DF73110000</t>
  </si>
  <si>
    <t xml:space="preserve">GATO LATERAL XT660R </t>
  </si>
  <si>
    <t>20DF741L0000</t>
  </si>
  <si>
    <t>ESTRIBO TRASERO IZQ XT660R</t>
  </si>
  <si>
    <t>20DF742L0000</t>
  </si>
  <si>
    <t xml:space="preserve">ESTRIBO TRAS DER XT660R </t>
  </si>
  <si>
    <t>22U163210000</t>
  </si>
  <si>
    <t>DISCOS CLUTCH VIRAGO /XT660R</t>
  </si>
  <si>
    <t>2GH821510000</t>
  </si>
  <si>
    <t>FUSE (20A)</t>
  </si>
  <si>
    <t>2TVW24700000</t>
  </si>
  <si>
    <t xml:space="preserve">SEGURO SILLIN XT660R </t>
  </si>
  <si>
    <t>2VN258550000</t>
  </si>
  <si>
    <t>DIAFRAG TANQ LIQ FRENO XT660R</t>
  </si>
  <si>
    <t>2YK116350400</t>
  </si>
  <si>
    <t>PISTON 0,25 XT660</t>
  </si>
  <si>
    <t>2YK116360400</t>
  </si>
  <si>
    <t>PISTON 0.50 XT660</t>
  </si>
  <si>
    <t>2YK272220000</t>
  </si>
  <si>
    <t>UNION BOMBA FRENO XT660R</t>
  </si>
  <si>
    <t>30X221780000</t>
  </si>
  <si>
    <t>TENSOR CADENA XT600/XT660R</t>
  </si>
  <si>
    <t>3BNW00425000</t>
  </si>
  <si>
    <t>KIT CILINDRO MAESTRO XT660R</t>
  </si>
  <si>
    <t>3CKW24700000</t>
  </si>
  <si>
    <t>SEGURO SILLIN XT660R 5VK 20D</t>
  </si>
  <si>
    <t>3FY839220100</t>
  </si>
  <si>
    <t>MANIGUETA FRENO DISCO XT350/</t>
  </si>
  <si>
    <t>3FY839120200</t>
  </si>
  <si>
    <t>MANIGUETA CLUTCH XT660R</t>
  </si>
  <si>
    <t>3GMW25852100</t>
  </si>
  <si>
    <t xml:space="preserve">TANQUE LIQ DE FRENO XT660R </t>
  </si>
  <si>
    <t>3KW272340000</t>
  </si>
  <si>
    <t>PASADOR VARILLA FRENO XT660R</t>
  </si>
  <si>
    <t>3LD274110100</t>
  </si>
  <si>
    <t>REPOSAPIE CENTRAL XT660Z</t>
  </si>
  <si>
    <t>3LD274210100</t>
  </si>
  <si>
    <t>REPOSAPIE DEL DER XT660Z</t>
  </si>
  <si>
    <t>3NCH51300000</t>
  </si>
  <si>
    <t xml:space="preserve">REFLECTIVA STOP XT660R </t>
  </si>
  <si>
    <t>3P6858850000</t>
  </si>
  <si>
    <t>SENSOR INYECTOR XT660R</t>
  </si>
  <si>
    <t>3TB144520000</t>
  </si>
  <si>
    <t>EMPAQUE CAJA DE FILTRO</t>
  </si>
  <si>
    <t>3XJ23145L000</t>
  </si>
  <si>
    <t>RETENEDOR SUSPENSION YZ125</t>
  </si>
  <si>
    <t>3XP258525000</t>
  </si>
  <si>
    <t>TAPON TANQ LIQ FRENO XT660R</t>
  </si>
  <si>
    <t>3YF121160000</t>
  </si>
  <si>
    <t>ASIENTO RESORTE VALVULA XT660R</t>
  </si>
  <si>
    <t>3YF121170100</t>
  </si>
  <si>
    <t>RETENEDOR VALVULA XTZ660</t>
  </si>
  <si>
    <t>3YF155150000</t>
  </si>
  <si>
    <t>PINON ARRANQUE  XT600E/XT660R</t>
  </si>
  <si>
    <t>3YX829170100</t>
  </si>
  <si>
    <t>SWITCH</t>
  </si>
  <si>
    <t>4DW122130000</t>
  </si>
  <si>
    <t>EMPAQUE TENSOR XT600/97/XT660R</t>
  </si>
  <si>
    <t>4FU147140100</t>
  </si>
  <si>
    <t>EMPAQUE MOFLE XV250/XTZ125</t>
  </si>
  <si>
    <t>4G0111331100</t>
  </si>
  <si>
    <t>GUIA VALVULAS XT660R</t>
  </si>
  <si>
    <t>4GV823100000</t>
  </si>
  <si>
    <t>BOBINA ALTA XT660R</t>
  </si>
  <si>
    <t>4GY833500000</t>
  </si>
  <si>
    <t>FLASHER RELAY XT660R</t>
  </si>
  <si>
    <t>4HM247280000</t>
  </si>
  <si>
    <t>PLATINA SILLIN XT660R</t>
  </si>
  <si>
    <t>4HM839800000</t>
  </si>
  <si>
    <t>SUITCHE STOP YZFR1/YFM700G</t>
  </si>
  <si>
    <t>4JH262460000</t>
  </si>
  <si>
    <t>TAPON MANUBRIO XT660R</t>
  </si>
  <si>
    <t>4PU231450100</t>
  </si>
  <si>
    <t>RETENEDOR BARRA SUSP VMX1200</t>
  </si>
  <si>
    <t>4SV2581T0100</t>
  </si>
  <si>
    <t>DISCO FRENO XT660</t>
  </si>
  <si>
    <t>4SV819401200</t>
  </si>
  <si>
    <t>4UN185660000</t>
  </si>
  <si>
    <t>PLATO PRESION EJE SELEC XT660R</t>
  </si>
  <si>
    <t>4V423188L000</t>
  </si>
  <si>
    <t>O-RING HORQUILLA XT660R</t>
  </si>
  <si>
    <t>4WA819800000</t>
  </si>
  <si>
    <t>DIODO RECTIFICADOR WR450</t>
  </si>
  <si>
    <t>4X7134409000</t>
  </si>
  <si>
    <t>FILTRO ACEITE XT250/500/600/YF/XT600</t>
  </si>
  <si>
    <t>4X7163250000</t>
  </si>
  <si>
    <t>SEPARADOR CLUTCH YZ250/XT660R</t>
  </si>
  <si>
    <t>4XV163560100</t>
  </si>
  <si>
    <t>VARILLA CLUTCH XT660R</t>
  </si>
  <si>
    <t>4XV213760000</t>
  </si>
  <si>
    <t>CORREA HERRAMIENTA XT660R/2007</t>
  </si>
  <si>
    <t>4XY819600000</t>
  </si>
  <si>
    <t>RECTIFIER REGULATOR VMAX</t>
  </si>
  <si>
    <t>4YR262400200</t>
  </si>
  <si>
    <t>MANILAR DER YZF-R1/05 XT660R</t>
  </si>
  <si>
    <t>4YR262410200</t>
  </si>
  <si>
    <t>MANILAR IZQ YZF-R1/05 MT07</t>
  </si>
  <si>
    <t>55U258540000</t>
  </si>
  <si>
    <t>DIAFRAGMA XT660R</t>
  </si>
  <si>
    <t>56A258670000</t>
  </si>
  <si>
    <t>SOPOR CILINDRO MAESTRO XT660R</t>
  </si>
  <si>
    <t>56PH47100000</t>
  </si>
  <si>
    <t>STOP XT660</t>
  </si>
  <si>
    <t>5CHF74911000</t>
  </si>
  <si>
    <t>PROTECTOR G/CADENA XT660X</t>
  </si>
  <si>
    <t>5DSF58250000</t>
  </si>
  <si>
    <t xml:space="preserve">TAPON CALIPER TRAS XT660R </t>
  </si>
  <si>
    <t>5DSF59170000</t>
  </si>
  <si>
    <t xml:space="preserve">TAPON CALIPER XT660R </t>
  </si>
  <si>
    <t>5EA819502000</t>
  </si>
  <si>
    <t>RELAY YZF-R1</t>
  </si>
  <si>
    <t>5EB231250000</t>
  </si>
  <si>
    <t>BUJE SUSP XT600</t>
  </si>
  <si>
    <t>5GT2512A0000</t>
  </si>
  <si>
    <t>TAPA RUEDA XT660</t>
  </si>
  <si>
    <t>5JG163830000</t>
  </si>
  <si>
    <t>RESORTE CLUTCH XT660R</t>
  </si>
  <si>
    <t>5JG163840000</t>
  </si>
  <si>
    <t>ANILLO DISCO CLUTH XT660R</t>
  </si>
  <si>
    <t>5JHF31580000</t>
  </si>
  <si>
    <t>EMPAQUE SUSP XT660R</t>
  </si>
  <si>
    <t>5JJ246020100</t>
  </si>
  <si>
    <t>TAPA TANQUE GAS YZFR1</t>
  </si>
  <si>
    <t>5JJ258940100</t>
  </si>
  <si>
    <t>TANQUE LIQ FRENO TRAS XT660R</t>
  </si>
  <si>
    <t>5JJ821510000</t>
  </si>
  <si>
    <t>FUSUBLE (15A-BL) TDM900</t>
  </si>
  <si>
    <t>5JJ821512000</t>
  </si>
  <si>
    <t>FUSIBLE 20A-BL XT660R/TDM 900</t>
  </si>
  <si>
    <t>5JW181400000</t>
  </si>
  <si>
    <t>PLATINA EJE CAMBIOS XT660R</t>
  </si>
  <si>
    <t>5LP133000000</t>
  </si>
  <si>
    <t>BOMBA ACEITE XT660R</t>
  </si>
  <si>
    <t>5LP133290000</t>
  </si>
  <si>
    <t>EMPAQUE CARCAZA YFM660</t>
  </si>
  <si>
    <t>5LP837550100</t>
  </si>
  <si>
    <t>SENSOR VELOCIDAD XT660R</t>
  </si>
  <si>
    <t>5LWE443E0000</t>
  </si>
  <si>
    <t>SILENC DRENAJE 2 XT660R 3S81</t>
  </si>
  <si>
    <t>5PS823800000</t>
  </si>
  <si>
    <t>SENSOR PRESION XT660R</t>
  </si>
  <si>
    <t>5PS825760100</t>
  </si>
  <si>
    <t>SENSOR ANGULO INCLINACIO XT660</t>
  </si>
  <si>
    <t>5PS857900000</t>
  </si>
  <si>
    <t>TERMOSENSOR XT660R</t>
  </si>
  <si>
    <t>5RT155210000</t>
  </si>
  <si>
    <t>EJE MOTOR XT660</t>
  </si>
  <si>
    <t>5RT274310000</t>
  </si>
  <si>
    <t>BUJE REPOSAPIE TRAS XT660/xt12</t>
  </si>
  <si>
    <t>5RT274410000</t>
  </si>
  <si>
    <t>REPOSAPIE TRAS DER XT660/XT120</t>
  </si>
  <si>
    <t>5RT825665000</t>
  </si>
  <si>
    <t>SUITCHE  INTERRUPTOR  XT660R</t>
  </si>
  <si>
    <t>5SEF33940000</t>
  </si>
  <si>
    <t>BOLT SPECIAL</t>
  </si>
  <si>
    <t>5SL819600000</t>
  </si>
  <si>
    <t>REGULADOR RECTIFICADOR XT660R</t>
  </si>
  <si>
    <t>5TA163210000</t>
  </si>
  <si>
    <t>DISCO CLUTCH YZF450/XT660R</t>
  </si>
  <si>
    <t>5VK111810000</t>
  </si>
  <si>
    <t>EMPAQUE CULATA XT660R</t>
  </si>
  <si>
    <t>5VK113110100</t>
  </si>
  <si>
    <t>CILINDRO XT660R</t>
  </si>
  <si>
    <t>5VK113510000</t>
  </si>
  <si>
    <t>EMPAQUE CILINDRO XT660E/XT660R</t>
  </si>
  <si>
    <t>5VK114000100</t>
  </si>
  <si>
    <t>CIGUENAL COMPLETO XT660R</t>
  </si>
  <si>
    <t>5VK114010900</t>
  </si>
  <si>
    <t>BRAZO CIGUENAL COMPLETO XT660R</t>
  </si>
  <si>
    <t>5VK114220000</t>
  </si>
  <si>
    <t>PESA CIGUENAL DERECHA XT660R</t>
  </si>
  <si>
    <t>5VK114540000</t>
  </si>
  <si>
    <t>BALANCEADOR CIGUENAL XT660R</t>
  </si>
  <si>
    <t>5VK116030000</t>
  </si>
  <si>
    <t>JGO ANILLOS STD XT660R</t>
  </si>
  <si>
    <t>5VK116310000</t>
  </si>
  <si>
    <t>PISTON XT660R</t>
  </si>
  <si>
    <t>5VK116330000</t>
  </si>
  <si>
    <t>PASADOR PISTON XT660R</t>
  </si>
  <si>
    <t>5VK116510000</t>
  </si>
  <si>
    <t>BIELA XT660R</t>
  </si>
  <si>
    <t>5VK116810000</t>
  </si>
  <si>
    <t>PASADOR BIELA XT660R</t>
  </si>
  <si>
    <t>5VK116810100</t>
  </si>
  <si>
    <t>PASADOR BIELA /XT660R/XT660X</t>
  </si>
  <si>
    <t>5VK121110000</t>
  </si>
  <si>
    <t>VALVULA ADMISION XT660R</t>
  </si>
  <si>
    <t>5VK121130000</t>
  </si>
  <si>
    <t>RESORTE VALVULA XT660R</t>
  </si>
  <si>
    <t>5VK121210000</t>
  </si>
  <si>
    <t>VALVULA ESCAPE XT660R</t>
  </si>
  <si>
    <t>5VK121460000</t>
  </si>
  <si>
    <t>EJE BALANCIN XT660R</t>
  </si>
  <si>
    <t>5VK121510000</t>
  </si>
  <si>
    <t>BALANCIN 1 VALVULA XT660R</t>
  </si>
  <si>
    <t>5VK121610000</t>
  </si>
  <si>
    <t>BALANCIN 2 VALVULA XT660R</t>
  </si>
  <si>
    <t>5VK122800000</t>
  </si>
  <si>
    <t>LEVA DESCOMPRESION XT660R</t>
  </si>
  <si>
    <t>5VK122800100</t>
  </si>
  <si>
    <t>LEVA DESCOMPRESSION XT660R</t>
  </si>
  <si>
    <t>5VK122840000</t>
  </si>
  <si>
    <t>PASADOR DESCOMPRESION XT660</t>
  </si>
  <si>
    <t>5VK124100000</t>
  </si>
  <si>
    <t>5VK124210000</t>
  </si>
  <si>
    <t>BOMBA AGUA XT660</t>
  </si>
  <si>
    <t>5VK124220000</t>
  </si>
  <si>
    <t>TAPA BOMBA XT660</t>
  </si>
  <si>
    <t>5VK124280000</t>
  </si>
  <si>
    <t>EMPAQUE BOMBA DE AGUA 2</t>
  </si>
  <si>
    <t>5VK124500000</t>
  </si>
  <si>
    <t>EJE IMPULSOR BOMBA XT660</t>
  </si>
  <si>
    <t>5VK124810000</t>
  </si>
  <si>
    <t>MANGUERA DRENAJE CARBURADOR</t>
  </si>
  <si>
    <t>5VK125780000</t>
  </si>
  <si>
    <t>MANGUERA RADIADOR XT660R</t>
  </si>
  <si>
    <t>5VK125790000</t>
  </si>
  <si>
    <t>MANGUERA DE AGUA XT660</t>
  </si>
  <si>
    <t>5VK131610000</t>
  </si>
  <si>
    <t>PIPE, DELIVERY 1</t>
  </si>
  <si>
    <t>5VK131611000</t>
  </si>
  <si>
    <t>MANGUERA BOMBA ACEITE/XT660R</t>
  </si>
  <si>
    <t>5VK131711000</t>
  </si>
  <si>
    <t>PIPETA BOMBA DE ACEITE XT660</t>
  </si>
  <si>
    <t>5VK134641000</t>
  </si>
  <si>
    <t>MANIGUETA ACEITE XT660R</t>
  </si>
  <si>
    <t>5VK134650000</t>
  </si>
  <si>
    <t>MANGUERA DE ACEITE XTZ660R</t>
  </si>
  <si>
    <t>5VK135420000</t>
  </si>
  <si>
    <t>MANGERA SENSADORA VACIO XT660</t>
  </si>
  <si>
    <t>5VK137500100</t>
  </si>
  <si>
    <t>CUERPO DE INYECCION XT660</t>
  </si>
  <si>
    <t>5VK137500300</t>
  </si>
  <si>
    <t>CUERPO  INYECCION XT660</t>
  </si>
  <si>
    <t>5VK137610000</t>
  </si>
  <si>
    <t>JGO INYECTOR XT660</t>
  </si>
  <si>
    <t>5VK139070200</t>
  </si>
  <si>
    <t>BOMBA GASOLINA XT660R</t>
  </si>
  <si>
    <t>5VK139071100</t>
  </si>
  <si>
    <t>BOMBA GASOLINA XT660</t>
  </si>
  <si>
    <t>5VK139710000</t>
  </si>
  <si>
    <t>MANGUERA TANQUE XT660</t>
  </si>
  <si>
    <t>5VK145310000</t>
  </si>
  <si>
    <t>SPRING, ADJUST SCREW</t>
  </si>
  <si>
    <t>5VK148030000</t>
  </si>
  <si>
    <t>VALVULA AIRE XT660</t>
  </si>
  <si>
    <t>5VK148150000</t>
  </si>
  <si>
    <t>SELLLO MOFLE XT660R</t>
  </si>
  <si>
    <t>5VK148710200</t>
  </si>
  <si>
    <t>MANGUERA GASOLINA PIPE 1</t>
  </si>
  <si>
    <t>5VK153620000</t>
  </si>
  <si>
    <t>TAPON NIVEL DE ACEITE/XT660</t>
  </si>
  <si>
    <t>5VK154550000</t>
  </si>
  <si>
    <t>EMPAQUE CARCAZA XT660R</t>
  </si>
  <si>
    <t>5VK155170000</t>
  </si>
  <si>
    <t>GEAR, IDLER 2</t>
  </si>
  <si>
    <t>5VK155900000</t>
  </si>
  <si>
    <t>CUNA COJINETES XT660R</t>
  </si>
  <si>
    <t>5VK161110000</t>
  </si>
  <si>
    <t>PINON PRIMARIO XT660R</t>
  </si>
  <si>
    <t>5VK163310000</t>
  </si>
  <si>
    <t>SEPARADOR DISCO CLUTH XT660R</t>
  </si>
  <si>
    <t>5VK163400000</t>
  </si>
  <si>
    <t xml:space="preserve">SOPORT FIJAD LEVA CLUTCH </t>
  </si>
  <si>
    <t>5VK163510000</t>
  </si>
  <si>
    <t>PLATO PRESION XT660R</t>
  </si>
  <si>
    <t>5VK163710000</t>
  </si>
  <si>
    <t>BOSS, CLUTCH</t>
  </si>
  <si>
    <t>5VK181010000</t>
  </si>
  <si>
    <t>EJE CAMBIOS XT660</t>
  </si>
  <si>
    <t>5VK185400000</t>
  </si>
  <si>
    <t>LEVA CAMBIO XT660R</t>
  </si>
  <si>
    <t>5VK216620000</t>
  </si>
  <si>
    <t>GRAPHIC, R.FENDER COVER (R.H)</t>
  </si>
  <si>
    <t>5VK2173L1000</t>
  </si>
  <si>
    <t xml:space="preserve">EMBLEMA TAPA LATERAL </t>
  </si>
  <si>
    <t>5VK2173L2000</t>
  </si>
  <si>
    <t xml:space="preserve">EMBLEMA XT GUIA AIRE IZQ  </t>
  </si>
  <si>
    <t>5VK2174L2000</t>
  </si>
  <si>
    <t xml:space="preserve">EMBLEMA XT GUIA AIRE DER </t>
  </si>
  <si>
    <t>5VK217880000</t>
  </si>
  <si>
    <t>EMBLEMA 660R XT660R AZUL</t>
  </si>
  <si>
    <t>5VK217881000</t>
  </si>
  <si>
    <t>EMBLEMA 660R XT660R NEG</t>
  </si>
  <si>
    <t>5VK218750000</t>
  </si>
  <si>
    <t>TAPA TANQ RESER DE AGUA XT660R</t>
  </si>
  <si>
    <t>5VK221230000</t>
  </si>
  <si>
    <t>BUJE TIJERA XT660R</t>
  </si>
  <si>
    <t>5VK221240000</t>
  </si>
  <si>
    <t>5VK222100000</t>
  </si>
  <si>
    <t>AMORTIGUADOR XT660R</t>
  </si>
  <si>
    <t>5VK233890000</t>
  </si>
  <si>
    <t>GUIA CABLE XT660R</t>
  </si>
  <si>
    <t>5VK234300000</t>
  </si>
  <si>
    <t>HORQUILA SUPERIOR XT660</t>
  </si>
  <si>
    <t>5VK2416F0000</t>
  </si>
  <si>
    <t>CAUCHO TANQ GAS  XT660R</t>
  </si>
  <si>
    <t>5VK241820000</t>
  </si>
  <si>
    <t>DAMPER, LOCATING 2</t>
  </si>
  <si>
    <t>5VK246020100</t>
  </si>
  <si>
    <t>TAPA TANQUE GASOLINA XT660R</t>
  </si>
  <si>
    <t>5VK246022000</t>
  </si>
  <si>
    <t>TAPA TANQ /XT660R</t>
  </si>
  <si>
    <t>5VK247310100</t>
  </si>
  <si>
    <t>FORRO SILLIN XT660</t>
  </si>
  <si>
    <t>5VK247311100</t>
  </si>
  <si>
    <t>FORRO SILLIN AZUL XT660R</t>
  </si>
  <si>
    <t>5VK247312100</t>
  </si>
  <si>
    <t>FORRO SILLIN NEGRO XT660R/07</t>
  </si>
  <si>
    <t>5VK247313000</t>
  </si>
  <si>
    <t>FORRO SILLIN /XT660R</t>
  </si>
  <si>
    <t>5VK251110000</t>
  </si>
  <si>
    <t>CUBO DELANTERO XT660</t>
  </si>
  <si>
    <t>5VK251810000</t>
  </si>
  <si>
    <t>EJE RUEDA DEL XT660R</t>
  </si>
  <si>
    <t>5VK253110000</t>
  </si>
  <si>
    <t>CUBO TRASERO XT660</t>
  </si>
  <si>
    <t>5VK253660000</t>
  </si>
  <si>
    <t>PORTA SPROKET XT660</t>
  </si>
  <si>
    <t>5VK254450100</t>
  </si>
  <si>
    <t>PINON TRASERO XT660R</t>
  </si>
  <si>
    <t>5VK2583V0000</t>
  </si>
  <si>
    <t>CILINDRO MAESTRO XT660</t>
  </si>
  <si>
    <t>5VK261100000</t>
  </si>
  <si>
    <t>MANUBRIO XT660R</t>
  </si>
  <si>
    <t>5VK274110000</t>
  </si>
  <si>
    <t>REPOSAPIE IZQ XT660R</t>
  </si>
  <si>
    <t>5VK274210000</t>
  </si>
  <si>
    <t>REPOSAPIE DEL DER XT660R</t>
  </si>
  <si>
    <t>5VK2837K0000</t>
  </si>
  <si>
    <t>ESPUMA CUB DER ARRIBA 6 XT660</t>
  </si>
  <si>
    <t>5VK814100000</t>
  </si>
  <si>
    <t>JGO BOBINAS XT660R</t>
  </si>
  <si>
    <t>5VK814500000</t>
  </si>
  <si>
    <t>ROTOR COMPLETO XT660R</t>
  </si>
  <si>
    <t>5VK814501000</t>
  </si>
  <si>
    <t>ROTOR COMPLETO TDM900</t>
  </si>
  <si>
    <t>5VK823120000</t>
  </si>
  <si>
    <t>HOLDER, COIL FITTING</t>
  </si>
  <si>
    <t>5VK823700000</t>
  </si>
  <si>
    <t>CAPUCHON BOBINAS XT660R</t>
  </si>
  <si>
    <t>5VK825300000</t>
  </si>
  <si>
    <t>SUITCHE STOP FRENO TRAS XT660R</t>
  </si>
  <si>
    <t>5VK829170000</t>
  </si>
  <si>
    <t>SUITCHE MANIG EMBRAGUE XT660R</t>
  </si>
  <si>
    <t>5VK835004200</t>
  </si>
  <si>
    <t>VELOCIMETRO XT660R/05/06/07</t>
  </si>
  <si>
    <t>5VK835004300</t>
  </si>
  <si>
    <t>5VK839220100</t>
  </si>
  <si>
    <t>MANIGUETA FRENO XT660R</t>
  </si>
  <si>
    <t>5VK839690000</t>
  </si>
  <si>
    <t>COMANDO IZQ XT660R</t>
  </si>
  <si>
    <t>5VK839750000</t>
  </si>
  <si>
    <t>COMADO LUCES XT660R</t>
  </si>
  <si>
    <t>5VK839800000</t>
  </si>
  <si>
    <t>SUITCHE STOP FRENO DEL XT660R</t>
  </si>
  <si>
    <t>5VK8591A0200</t>
  </si>
  <si>
    <t>UNIDAD CONTROL XT660R</t>
  </si>
  <si>
    <t>5VK8591A1000</t>
  </si>
  <si>
    <t>UNIDAD CONTROL XT660R/2008</t>
  </si>
  <si>
    <t>5VKE11010000</t>
  </si>
  <si>
    <t>CULATA XT660R 5VK 20D1/2007</t>
  </si>
  <si>
    <t>5VKE111F0000</t>
  </si>
  <si>
    <t>PLATINA ARBOL LEVAS XT660R</t>
  </si>
  <si>
    <t>5VKE11660000</t>
  </si>
  <si>
    <t>RESPIRADERO CULATA XT660 20D2</t>
  </si>
  <si>
    <t>5VKE11670000</t>
  </si>
  <si>
    <t>DESFOGUE CARCAZA XT660R</t>
  </si>
  <si>
    <t>5VKE11860000</t>
  </si>
  <si>
    <t xml:space="preserve">TAPA CULATA 2 XT660R </t>
  </si>
  <si>
    <t>5VKE14002100</t>
  </si>
  <si>
    <t>5VKE15360000</t>
  </si>
  <si>
    <t xml:space="preserve">PINON CIGUENAL XT660R </t>
  </si>
  <si>
    <t>5VKE21510000</t>
  </si>
  <si>
    <t>BALANCIN VALVULA</t>
  </si>
  <si>
    <t>5VKE21700000</t>
  </si>
  <si>
    <t>EJE LEVAS XT660R 5VK 20D1/2007</t>
  </si>
  <si>
    <t>5VKE21702000</t>
  </si>
  <si>
    <t>EJE LEVAS XT660R 5VK 20D1</t>
  </si>
  <si>
    <t>5VKE22100000</t>
  </si>
  <si>
    <t>TENSOR CADENILLA XT660R</t>
  </si>
  <si>
    <t>5VKE22310000</t>
  </si>
  <si>
    <t>GUIA CADENILLA XT660R</t>
  </si>
  <si>
    <t>5VKE22410000</t>
  </si>
  <si>
    <t>GUIA CADENILLA 2 XT660R</t>
  </si>
  <si>
    <t>5VKE24050000</t>
  </si>
  <si>
    <t xml:space="preserve">VENTILADOR RADIADOR XT660R </t>
  </si>
  <si>
    <t>5VKE24130000</t>
  </si>
  <si>
    <t xml:space="preserve">CUBIERTA TERMOSTATO XT660R </t>
  </si>
  <si>
    <t>5VKE24360000</t>
  </si>
  <si>
    <t>PINON BOMBA AGUA XT660 20D2</t>
  </si>
  <si>
    <t>5VKE24370000</t>
  </si>
  <si>
    <t>PLATINA TAPA RADIADOR XT660R 5</t>
  </si>
  <si>
    <t>5VKE24371000</t>
  </si>
  <si>
    <t xml:space="preserve">PLATINA TAPA RADIADOR XT660R </t>
  </si>
  <si>
    <t>5VKE243A1000</t>
  </si>
  <si>
    <t xml:space="preserve">MANGUERA 1 CAJA FILTRO XT660R </t>
  </si>
  <si>
    <t>5VKE24611000</t>
  </si>
  <si>
    <t>RADIADOR COMP XT660R</t>
  </si>
  <si>
    <t>5VKE24612000</t>
  </si>
  <si>
    <t xml:space="preserve">RADIADOR COMPLETO XT660R </t>
  </si>
  <si>
    <t>5VKE24620000</t>
  </si>
  <si>
    <t xml:space="preserve">TAPA RADIADOR XT660R </t>
  </si>
  <si>
    <t>5VKE24690000</t>
  </si>
  <si>
    <t>CONDUCTO BOMBA AGUA XT660R</t>
  </si>
  <si>
    <t>5VKE24980000</t>
  </si>
  <si>
    <t xml:space="preserve">PROTECTOR RADIADOR XT660R </t>
  </si>
  <si>
    <t>5VKE25770000</t>
  </si>
  <si>
    <t xml:space="preserve">MANGUERA BOMBA AGUA XT660R </t>
  </si>
  <si>
    <t>5VKE25771000</t>
  </si>
  <si>
    <t>MANGUERA BOMBA XT600R</t>
  </si>
  <si>
    <t>5VKE31810000</t>
  </si>
  <si>
    <t>TUBO CONDUCTOR ACETE 3 XT660X</t>
  </si>
  <si>
    <t>5VKE33000000</t>
  </si>
  <si>
    <t>BOMBA ACEITE XT660X</t>
  </si>
  <si>
    <t>5VKE33270000</t>
  </si>
  <si>
    <t xml:space="preserve">PINON BOMBA AGUA XT660R </t>
  </si>
  <si>
    <t>5VKE33560000</t>
  </si>
  <si>
    <t xml:space="preserve">PROTECTOR BOMBA AGUA XT660R </t>
  </si>
  <si>
    <t>5VKE34151000</t>
  </si>
  <si>
    <t>EMPAQUE FILTRO ACEITE XT660R</t>
  </si>
  <si>
    <t>5VKE35910000</t>
  </si>
  <si>
    <t xml:space="preserve">CAMARA CAJA FILTRO XT660R </t>
  </si>
  <si>
    <t>5VKE44110000</t>
  </si>
  <si>
    <t xml:space="preserve">CAJA FILTRO AIRE XT660R </t>
  </si>
  <si>
    <t>5VKE441E0000</t>
  </si>
  <si>
    <t xml:space="preserve">TAPA CAJA FILTRO 2 XT660R </t>
  </si>
  <si>
    <t>5VKE443E0000</t>
  </si>
  <si>
    <t>TUBO DRENAJE XT660R</t>
  </si>
  <si>
    <t>5VKE44510000</t>
  </si>
  <si>
    <t xml:space="preserve">FILTRO AIRE XT660R </t>
  </si>
  <si>
    <t>5VKE44530000</t>
  </si>
  <si>
    <t>ACOPLE CAJA FILTRO AIRE XT660R</t>
  </si>
  <si>
    <t>5VKE44570000</t>
  </si>
  <si>
    <t xml:space="preserve">EMPAQUE CAJA FILTRO XT660R </t>
  </si>
  <si>
    <t>5VKE46110000</t>
  </si>
  <si>
    <t xml:space="preserve">CODO MOFLE 1 XT660R </t>
  </si>
  <si>
    <t>5VKE46111000</t>
  </si>
  <si>
    <t>CODO MOFLE XT660R</t>
  </si>
  <si>
    <t>5VKE46210000</t>
  </si>
  <si>
    <t xml:space="preserve">CODO MOFLE 2 XT660R </t>
  </si>
  <si>
    <t>5VKE47111000</t>
  </si>
  <si>
    <t>MOFLE /XT660R/XT660X</t>
  </si>
  <si>
    <t>5VKE47213000</t>
  </si>
  <si>
    <t>MOFLE DER XT660R 20D3</t>
  </si>
  <si>
    <t>5VKE47280000</t>
  </si>
  <si>
    <t>PROTECTOR 2 MOFLE IZQ XT660R</t>
  </si>
  <si>
    <t>5VKE47281000</t>
  </si>
  <si>
    <t>PROTECTOR MOFLE /XT660R</t>
  </si>
  <si>
    <t>5VKE47283000</t>
  </si>
  <si>
    <t>PROTECTOR MOFLE XT660R/07</t>
  </si>
  <si>
    <t>5VKE47380000</t>
  </si>
  <si>
    <t xml:space="preserve">PROTECTOR 3 MOFLE XT660R </t>
  </si>
  <si>
    <t>5VKE47481000</t>
  </si>
  <si>
    <t>PROTECTOR MOFLE 4  XT660 Negro</t>
  </si>
  <si>
    <t>5VKE47482000</t>
  </si>
  <si>
    <t>PROTECTOR MOFLE #4 XT660R</t>
  </si>
  <si>
    <t>5VKE47483000</t>
  </si>
  <si>
    <t>PROTECTOR MOFLE 4 XT660R/07</t>
  </si>
  <si>
    <t>5VKE47570000</t>
  </si>
  <si>
    <t>EMPAQUE MOFLE XT660R/07</t>
  </si>
  <si>
    <t>5VKE48820000</t>
  </si>
  <si>
    <t xml:space="preserve">MANGUERA AIRE INDUCC XT660R </t>
  </si>
  <si>
    <t>5VKE51000000</t>
  </si>
  <si>
    <t xml:space="preserve">CARCAZA COMPLETO XT660R </t>
  </si>
  <si>
    <t>5VKE54160000</t>
  </si>
  <si>
    <t xml:space="preserve">TAPA BOMBA ACEITE XT660R </t>
  </si>
  <si>
    <t>5VKE54163000</t>
  </si>
  <si>
    <t>TAPA BOMBA ACEITE /XT660R</t>
  </si>
  <si>
    <t>5VKE54210000</t>
  </si>
  <si>
    <t xml:space="preserve">TAPA CARCAZA 2 XT660R </t>
  </si>
  <si>
    <t>5VKE54310000</t>
  </si>
  <si>
    <t xml:space="preserve">TAPA CARCAZA CLUTCH XT660R </t>
  </si>
  <si>
    <t>5VKE54511000</t>
  </si>
  <si>
    <t xml:space="preserve">EMPAQUE CARCAZA XT660R </t>
  </si>
  <si>
    <t>5VKE54531000</t>
  </si>
  <si>
    <t xml:space="preserve">EMPAQ TAPA BBA ACEITE XT660R </t>
  </si>
  <si>
    <t>5VKE54621000</t>
  </si>
  <si>
    <t>5VKE55150000</t>
  </si>
  <si>
    <t>PINON ARRANQUE XT660 20D2</t>
  </si>
  <si>
    <t>5VKE55170000</t>
  </si>
  <si>
    <t>PINON ENGRANAJE XT660 20D2</t>
  </si>
  <si>
    <t>5VKE61110000</t>
  </si>
  <si>
    <t xml:space="preserve">PINON TRACCION XT660R </t>
  </si>
  <si>
    <t>5VKE61501000</t>
  </si>
  <si>
    <t>MANZANA CLUTCH XT660R</t>
  </si>
  <si>
    <t>5VKE63250000</t>
  </si>
  <si>
    <t>SEPARADOR DISCOS CLUTH XT660Z</t>
  </si>
  <si>
    <t>5VKE63510000</t>
  </si>
  <si>
    <t>PLATO PRESION XT660R 20D2</t>
  </si>
  <si>
    <t>5VKE63710000</t>
  </si>
  <si>
    <t>PORTA CLUTCH /XT660X</t>
  </si>
  <si>
    <t>5VKE63830000</t>
  </si>
  <si>
    <t>RESORTE PLATO PRESION XT600Z</t>
  </si>
  <si>
    <t>5VKE63840000</t>
  </si>
  <si>
    <t>ANILLO DISCO CLUTH XT660Z</t>
  </si>
  <si>
    <t>5VKE71210000</t>
  </si>
  <si>
    <t>PINON 2DA XT660R 5VK 20D1/2007</t>
  </si>
  <si>
    <t>5VKE71310000</t>
  </si>
  <si>
    <t xml:space="preserve">PINON TERCERA XT660R </t>
  </si>
  <si>
    <t>5VKE71410000</t>
  </si>
  <si>
    <t xml:space="preserve">PINON CUARTA XT660R </t>
  </si>
  <si>
    <t>5VKE71411000</t>
  </si>
  <si>
    <t>PINON 4  XT660R</t>
  </si>
  <si>
    <t>5VKE71510000</t>
  </si>
  <si>
    <t>PINON 5ta  XT660R</t>
  </si>
  <si>
    <t>5VKE71511000</t>
  </si>
  <si>
    <t>5VKE72111000</t>
  </si>
  <si>
    <t xml:space="preserve">PINON PRIMERA RUEDA XT660R </t>
  </si>
  <si>
    <t>5VKE72210000</t>
  </si>
  <si>
    <t xml:space="preserve">PINON SEGUNDA RUEDA XT660R </t>
  </si>
  <si>
    <t>5VKE72211000</t>
  </si>
  <si>
    <t>PINON 2DA XT660X</t>
  </si>
  <si>
    <t>5VKE72310000</t>
  </si>
  <si>
    <t xml:space="preserve">PINON TERCERA RUEDA XT660R </t>
  </si>
  <si>
    <t>5VKE72311000</t>
  </si>
  <si>
    <t>PINON 3RA XT660R</t>
  </si>
  <si>
    <t>5VKE72410000</t>
  </si>
  <si>
    <t xml:space="preserve">PINON CUARTA RUEDA XT660R </t>
  </si>
  <si>
    <t>5VKE72411000</t>
  </si>
  <si>
    <t>PINON 4TA XT660R</t>
  </si>
  <si>
    <t>5VKE72510000</t>
  </si>
  <si>
    <t xml:space="preserve">PINON QUINTA RUEDA XT660R </t>
  </si>
  <si>
    <t>5VKE74011000</t>
  </si>
  <si>
    <t>EJE CAJA XT660R 5VK 20D1/2007</t>
  </si>
  <si>
    <t>5VKE74211000</t>
  </si>
  <si>
    <t>EJE PINON TRASERO XT660R</t>
  </si>
  <si>
    <t>5VKE74601000</t>
  </si>
  <si>
    <t xml:space="preserve">PINON SALIDA XT660R </t>
  </si>
  <si>
    <t>5VKE74660000</t>
  </si>
  <si>
    <t xml:space="preserve">GUIA CADENA XT660R </t>
  </si>
  <si>
    <t>5VKE81100100</t>
  </si>
  <si>
    <t>PEDAL CAMBIOS COMPLETO XT660R</t>
  </si>
  <si>
    <t>5VKE81440000</t>
  </si>
  <si>
    <t>RESORTE EJE CAMBIOS XT660R</t>
  </si>
  <si>
    <t>5VKE85010000</t>
  </si>
  <si>
    <t>GARRA CAMBIOS 1 XT660R</t>
  </si>
  <si>
    <t>5VKE85020000</t>
  </si>
  <si>
    <t xml:space="preserve">GARRA CAMBIOS 2 XT660R </t>
  </si>
  <si>
    <t>5VKE85030000</t>
  </si>
  <si>
    <t xml:space="preserve">GARRA CAMBIOS 3 XT660R </t>
  </si>
  <si>
    <t>5VKF117F1000</t>
  </si>
  <si>
    <t>CUBIERTA CHASIS/XT660R/XT660X</t>
  </si>
  <si>
    <t>5VKF117M1000</t>
  </si>
  <si>
    <t>PROTECTOR CUBIERTA XT660</t>
  </si>
  <si>
    <t>5VKF137W0000</t>
  </si>
  <si>
    <t>CUBIER GUIA AIRE IZQ XT660</t>
  </si>
  <si>
    <t>5VKF137W0100</t>
  </si>
  <si>
    <t xml:space="preserve">CUB GUIA AIRE IZQ AZUL XT660R </t>
  </si>
  <si>
    <t>5VKF137W1100</t>
  </si>
  <si>
    <t xml:space="preserve">CUB GUIA AIRE IZQ N XT660R </t>
  </si>
  <si>
    <t>5VKF137W6000</t>
  </si>
  <si>
    <t>GUIA AIRE IZQ /XT660R</t>
  </si>
  <si>
    <t>5VKF137X0100</t>
  </si>
  <si>
    <t xml:space="preserve">CUB GUIA AIRE DER AZUL XT660R </t>
  </si>
  <si>
    <t>5VKF137X1100</t>
  </si>
  <si>
    <t xml:space="preserve">CUB GUIA AIRE DER N XT660R </t>
  </si>
  <si>
    <t>5VKF137Y0000</t>
  </si>
  <si>
    <t xml:space="preserve">COMPLEMENTO GUIA AIRE XT660R </t>
  </si>
  <si>
    <t>5VKF14100000</t>
  </si>
  <si>
    <t xml:space="preserve">PLATINA CHASIS XT660R </t>
  </si>
  <si>
    <t>5VKF14530000</t>
  </si>
  <si>
    <t>SOP SUITCHE  EMERGENCIA XT660R</t>
  </si>
  <si>
    <t>5VKF16850000</t>
  </si>
  <si>
    <t xml:space="preserve">PORTA PLACA XT660R </t>
  </si>
  <si>
    <t>5VKF17110000</t>
  </si>
  <si>
    <t xml:space="preserve">TAPA LAT IZQ XT660R </t>
  </si>
  <si>
    <t>5VKF17210000</t>
  </si>
  <si>
    <t xml:space="preserve">TAPA LAT DER XT660R </t>
  </si>
  <si>
    <t>5VKF17810100</t>
  </si>
  <si>
    <t>EMBLEMA XT XT660R AZUL</t>
  </si>
  <si>
    <t>5VKF17811100</t>
  </si>
  <si>
    <t>EMBLEMA TAPA LAT NEGRO XT660R</t>
  </si>
  <si>
    <t>5VKF17881000</t>
  </si>
  <si>
    <t>GRAFICO 660R  XT660 NEGRO</t>
  </si>
  <si>
    <t>5VKF18710000</t>
  </si>
  <si>
    <t xml:space="preserve">TANQUE RESERVA AGUA XT660R </t>
  </si>
  <si>
    <t>5VKF21100000</t>
  </si>
  <si>
    <t>TIJERA XT660R</t>
  </si>
  <si>
    <t>5VKF2110W000</t>
  </si>
  <si>
    <t>TIJERA COMPLETA /XT660R</t>
  </si>
  <si>
    <t>5VKF21510000</t>
  </si>
  <si>
    <t xml:space="preserve">DESLIZADOR CADENA XT660R </t>
  </si>
  <si>
    <t>5VKF21740000</t>
  </si>
  <si>
    <t xml:space="preserve">PLATINA TENSOR CADENA XT660R </t>
  </si>
  <si>
    <t>5VKF217A0000</t>
  </si>
  <si>
    <t xml:space="preserve">BRAZO TIJERA XT660R </t>
  </si>
  <si>
    <t>5VKF217F0000</t>
  </si>
  <si>
    <t xml:space="preserve">CONECTOR BRAZO TIJERA XT660R </t>
  </si>
  <si>
    <t>5VKF23110000</t>
  </si>
  <si>
    <t>GUARDACADENA XT660R</t>
  </si>
  <si>
    <t>5VKF31020000</t>
  </si>
  <si>
    <t xml:space="preserve">TELESCOPIO IZQ XT660R </t>
  </si>
  <si>
    <t>5VKF31250000</t>
  </si>
  <si>
    <t>CUNA DIRECCION XT660R</t>
  </si>
  <si>
    <t>5VKF31260000</t>
  </si>
  <si>
    <t xml:space="preserve">BOTELLA IZQ XT660R </t>
  </si>
  <si>
    <t>5VKF31360000</t>
  </si>
  <si>
    <t xml:space="preserve">BOTELLA DER XT660R </t>
  </si>
  <si>
    <t>5VKF31410000</t>
  </si>
  <si>
    <t>RESORTE DE SUSPENSION</t>
  </si>
  <si>
    <t>5VKF31440000</t>
  </si>
  <si>
    <t>G/POLVO SUSP RXS115/XT660</t>
  </si>
  <si>
    <t>5VKF31530000</t>
  </si>
  <si>
    <t xml:space="preserve">O-RING CUNA DIRECCION XT660R </t>
  </si>
  <si>
    <t>5VKF31700000</t>
  </si>
  <si>
    <t>CILINDRO SUSP XT660R</t>
  </si>
  <si>
    <t>5VKF317E0000</t>
  </si>
  <si>
    <t>PLATINA CORONA SUP 1 XT660R</t>
  </si>
  <si>
    <t>5VKF317F0000</t>
  </si>
  <si>
    <t>PLATINA CORONA SUPE 2 XT660R</t>
  </si>
  <si>
    <t>5VKF317M0000</t>
  </si>
  <si>
    <t xml:space="preserve">PLATINA CORONA SUPE 3 XT660R </t>
  </si>
  <si>
    <t>5VKF33400000</t>
  </si>
  <si>
    <t>HORQUILLA INF XT660R</t>
  </si>
  <si>
    <t>5VKF334G0000</t>
  </si>
  <si>
    <t xml:space="preserve">BRACKET SOP HORQ INF XT660R </t>
  </si>
  <si>
    <t>5VKF334H0000</t>
  </si>
  <si>
    <t>SOP HORQ INF XT660R</t>
  </si>
  <si>
    <t>5VKF34660000</t>
  </si>
  <si>
    <t>PLATINA TELESCOPIO IZQ XT660R</t>
  </si>
  <si>
    <t>5VKF34720000</t>
  </si>
  <si>
    <t xml:space="preserve">PROTECTOR SUSPENSION XT660R </t>
  </si>
  <si>
    <t>5VKF411010P0</t>
  </si>
  <si>
    <t>TANQUE GASOLINA  XT660</t>
  </si>
  <si>
    <t>5VKF413B0100</t>
  </si>
  <si>
    <t xml:space="preserve">EMBLEMA DIAPASON XT660R </t>
  </si>
  <si>
    <t>5VKF47315000</t>
  </si>
  <si>
    <t>FORRO SILLIN XT660R</t>
  </si>
  <si>
    <t>5VKF47702100</t>
  </si>
  <si>
    <t>SILLIN  XT660R 5VK 20D1/2007</t>
  </si>
  <si>
    <t>5VKF47705000</t>
  </si>
  <si>
    <t>SILLIN COMPLETO XT660R</t>
  </si>
  <si>
    <t>5VKF478E0000</t>
  </si>
  <si>
    <t xml:space="preserve">CABLE SEGURO SILLIN XT660R </t>
  </si>
  <si>
    <t>5VKF47920000</t>
  </si>
  <si>
    <t>PLAT REF SOP CABLE SEGURO 3S81</t>
  </si>
  <si>
    <t>5VKF51040100</t>
  </si>
  <si>
    <t xml:space="preserve">JGO RADIOS DEL XT660R </t>
  </si>
  <si>
    <t>5VKF53040100</t>
  </si>
  <si>
    <t xml:space="preserve">JGO RADIO TRAS XT660R </t>
  </si>
  <si>
    <t>5VKF58060000</t>
  </si>
  <si>
    <t>JGO PASTAS  FREN TRAS XT660R-Z</t>
  </si>
  <si>
    <t>5VKF580T0000</t>
  </si>
  <si>
    <t xml:space="preserve">CALIPER IZQ RUEDA DEL XT660R </t>
  </si>
  <si>
    <t>5VKF580W0000</t>
  </si>
  <si>
    <t>CALIPER ASSY REAR 2</t>
  </si>
  <si>
    <t>5VKF581T0000</t>
  </si>
  <si>
    <t xml:space="preserve">DISCO FRENO DEL XT660R </t>
  </si>
  <si>
    <t>5VKF582W0000</t>
  </si>
  <si>
    <t xml:space="preserve">DISCO FRENO TRAS XT660R </t>
  </si>
  <si>
    <t>5VKF58721000</t>
  </si>
  <si>
    <t xml:space="preserve">MANGUERA FRENO DISCO XT660R </t>
  </si>
  <si>
    <t>5VKF58750000</t>
  </si>
  <si>
    <t>GUIA CABLE FRENO 1</t>
  </si>
  <si>
    <t>5VKF59190000</t>
  </si>
  <si>
    <t xml:space="preserve">SOP PASTAS FRENO DEL XT660R </t>
  </si>
  <si>
    <t>5VKF59191000</t>
  </si>
  <si>
    <t>SUPPORT, PAD</t>
  </si>
  <si>
    <t>5VKF59240000</t>
  </si>
  <si>
    <t xml:space="preserve">PAS CALIPER RUEDA DEL XT660R </t>
  </si>
  <si>
    <t>5VKF59241000</t>
  </si>
  <si>
    <t xml:space="preserve">PASADOR CALIPER TRAS XT660R </t>
  </si>
  <si>
    <t>5VKF62800000</t>
  </si>
  <si>
    <t>ESPEJO IZQ XT660R</t>
  </si>
  <si>
    <t>5VKF62900000</t>
  </si>
  <si>
    <t xml:space="preserve">ESPEJO DER XT660R </t>
  </si>
  <si>
    <t>5VKF63110000</t>
  </si>
  <si>
    <t xml:space="preserve">CABLE ACCELERADOR 1 XT660R </t>
  </si>
  <si>
    <t>5VKF63120000</t>
  </si>
  <si>
    <t>CABLE ACELERADOR 2 XT660R</t>
  </si>
  <si>
    <t>5VKF63350000</t>
  </si>
  <si>
    <t xml:space="preserve">CABLE DE CLUTCH XT660R </t>
  </si>
  <si>
    <t>5VKF72110000</t>
  </si>
  <si>
    <t>PEDAL FRENO XT660R</t>
  </si>
  <si>
    <t>5VKF73110000</t>
  </si>
  <si>
    <t>GATO LATERAL XT660R</t>
  </si>
  <si>
    <t>5VKF74111000</t>
  </si>
  <si>
    <t>REPOSAPIE CENTRAL XT660</t>
  </si>
  <si>
    <t>5VKF74160000</t>
  </si>
  <si>
    <t>TONILLO REPOSAPIE /XT660X</t>
  </si>
  <si>
    <t>5VKF741L1000</t>
  </si>
  <si>
    <t>ESTRIBO TRASERO IZQ XT660X</t>
  </si>
  <si>
    <t>5VKF74310000</t>
  </si>
  <si>
    <t>REPOSAPIE TRAS IZQ XT660R</t>
  </si>
  <si>
    <t>5VKF74410000</t>
  </si>
  <si>
    <t>REPOSAPIE TRAS DER XT660R</t>
  </si>
  <si>
    <t>5VKF81001000</t>
  </si>
  <si>
    <t>KIT HERRAMIENTA</t>
  </si>
  <si>
    <t>5VKF81160000</t>
  </si>
  <si>
    <t xml:space="preserve">HERRAMIENTA ESPECIAL XT660R </t>
  </si>
  <si>
    <t>5VKF83510000</t>
  </si>
  <si>
    <t>CARENAJE DEL XT660R AZUL</t>
  </si>
  <si>
    <t>5VKF83511000</t>
  </si>
  <si>
    <t xml:space="preserve">CARENAJE NEGRO XT660R </t>
  </si>
  <si>
    <t>5VKF83512000</t>
  </si>
  <si>
    <t>CARENAJE GRIS METALIZADO XT660</t>
  </si>
  <si>
    <t>5VKF83516000</t>
  </si>
  <si>
    <t>CARENAJE XT660R BLANCO</t>
  </si>
  <si>
    <t>5VKF83810000</t>
  </si>
  <si>
    <t>VIDRIO CARENAJE XT660 HUMO</t>
  </si>
  <si>
    <t>5VKF83812000</t>
  </si>
  <si>
    <t>VIDRIO CARENAJE XT660R AZUL</t>
  </si>
  <si>
    <t>5VKH21150000</t>
  </si>
  <si>
    <t>CABLE BATERIA XT660R</t>
  </si>
  <si>
    <t>5VKH21160000</t>
  </si>
  <si>
    <t xml:space="preserve">CABLE CONDUCTOR XT660R </t>
  </si>
  <si>
    <t>5VKH33100000</t>
  </si>
  <si>
    <t xml:space="preserve">DIRECCIONAL DEL IZQ XT660R </t>
  </si>
  <si>
    <t>5VKH33110000</t>
  </si>
  <si>
    <t xml:space="preserve">BOMBILLO DIRECCIONAL XT660R </t>
  </si>
  <si>
    <t>5VKH33200000</t>
  </si>
  <si>
    <t xml:space="preserve">DIRECCIONAL DEL DER XT660R </t>
  </si>
  <si>
    <t>5VKH33300000</t>
  </si>
  <si>
    <t xml:space="preserve">DIRECCIONAL TRAS IZQ XT660R </t>
  </si>
  <si>
    <t>5VKH333A0000</t>
  </si>
  <si>
    <t xml:space="preserve">LENTE DIRECC TRAS DER XT660R </t>
  </si>
  <si>
    <t>5VKH33400000</t>
  </si>
  <si>
    <t>DIRECCIONAL TRAS DER XT660R</t>
  </si>
  <si>
    <t>5VKH33710000</t>
  </si>
  <si>
    <t>PITO XT660R 5VK 20D1/2007</t>
  </si>
  <si>
    <t>5VKH410A0100</t>
  </si>
  <si>
    <t xml:space="preserve">FAROLA DEL XT660R </t>
  </si>
  <si>
    <t>5VKH43140000</t>
  </si>
  <si>
    <t xml:space="preserve">BOMBILLO FAROLA XT660R </t>
  </si>
  <si>
    <t>5VKH43320000</t>
  </si>
  <si>
    <t xml:space="preserve">RESORTE FAROLA XT660R </t>
  </si>
  <si>
    <t>5VKH43591000</t>
  </si>
  <si>
    <t xml:space="preserve">CABLE SOCKET FAROLA XT660R </t>
  </si>
  <si>
    <t>5VKH43970000</t>
  </si>
  <si>
    <t>SOCKET FAROLA XT660R</t>
  </si>
  <si>
    <t>5VKH47101000</t>
  </si>
  <si>
    <t xml:space="preserve">STOP COMPLETO XT660R </t>
  </si>
  <si>
    <t>5VKH47140000</t>
  </si>
  <si>
    <t>BOMBILLO STOP XT660</t>
  </si>
  <si>
    <t>5VKH47210000</t>
  </si>
  <si>
    <t>LENTE STOP XT660R</t>
  </si>
  <si>
    <t>5VKH47350000</t>
  </si>
  <si>
    <t xml:space="preserve">SOCKET STOP TRAS XT660R </t>
  </si>
  <si>
    <t>5VKH47430000</t>
  </si>
  <si>
    <t xml:space="preserve">LENTE LUZ PLACA XT660R </t>
  </si>
  <si>
    <t>5VKW00450000</t>
  </si>
  <si>
    <t>JGO PASTAS FRENO DEL XT660R</t>
  </si>
  <si>
    <t>5VKW07460000</t>
  </si>
  <si>
    <t>PROTECTOR MOTOR OPACO XT660</t>
  </si>
  <si>
    <t>5VKW07461000</t>
  </si>
  <si>
    <t>PROTECTOR MOTOR BRILLAN XT660R</t>
  </si>
  <si>
    <t>5VKW14730000</t>
  </si>
  <si>
    <t>PROTECTOR MOFLE XT660R</t>
  </si>
  <si>
    <t>5VKW25870000</t>
  </si>
  <si>
    <t>CILINDRO MAESTRO XT660R</t>
  </si>
  <si>
    <t>5VKW82500200</t>
  </si>
  <si>
    <t xml:space="preserve">JGO INMOVILIZADOR XT660R </t>
  </si>
  <si>
    <t>5VKW82501100</t>
  </si>
  <si>
    <t>JGO INMOVILIZADOR XT660X</t>
  </si>
  <si>
    <t>5VKWE3430000</t>
  </si>
  <si>
    <t xml:space="preserve">FILTRO COMPLETO XT660R </t>
  </si>
  <si>
    <t>5VKWE5410000</t>
  </si>
  <si>
    <t>TAPA CARCAZA XT660R</t>
  </si>
  <si>
    <t>5VKWE5440000</t>
  </si>
  <si>
    <t xml:space="preserve">TAPA JGO GENERADOR XT660R </t>
  </si>
  <si>
    <t>5VS8255P0000</t>
  </si>
  <si>
    <t>INMOVILIZADOR XT660R</t>
  </si>
  <si>
    <t>5VS825666000</t>
  </si>
  <si>
    <t>SUITCHE XT660R</t>
  </si>
  <si>
    <t>5VU858860000</t>
  </si>
  <si>
    <t>SENSOR TEMPERATURA XT660R</t>
  </si>
  <si>
    <t>5WXH51110000</t>
  </si>
  <si>
    <t>REFLECTIVA</t>
  </si>
  <si>
    <t>5Y1253640000</t>
  </si>
  <si>
    <t>CAUCHO PORT SPROKE XT660/XT600</t>
  </si>
  <si>
    <t>5YKE244G0000</t>
  </si>
  <si>
    <t>MANGUERA 4 MT03</t>
  </si>
  <si>
    <t>9011906X0500</t>
  </si>
  <si>
    <t>BOLT, WITH WASHER</t>
  </si>
  <si>
    <t>9021521X0000</t>
  </si>
  <si>
    <t>ARANDELA TRANSMISION XT660R</t>
  </si>
  <si>
    <t>9026740X0100</t>
  </si>
  <si>
    <t>REMACHE SILLIN FZ-16</t>
  </si>
  <si>
    <t>9038706X0100</t>
  </si>
  <si>
    <t>BUEJ ESPACIADOR XT660</t>
  </si>
  <si>
    <t>9038706X3700</t>
  </si>
  <si>
    <t>ESPACIADOR XT660</t>
  </si>
  <si>
    <t>90387127W000</t>
  </si>
  <si>
    <t>9043010X0000</t>
  </si>
  <si>
    <t>EMPAQUE SUSPENSION</t>
  </si>
  <si>
    <t>9043012X0000</t>
  </si>
  <si>
    <t>GASKET</t>
  </si>
  <si>
    <t>9046216X0000</t>
  </si>
  <si>
    <t>PLATINA CARCAZA XT660R</t>
  </si>
  <si>
    <t>9050104X0100</t>
  </si>
  <si>
    <t>SPRING, COMPRESSIO</t>
  </si>
  <si>
    <t>9050112X0200</t>
  </si>
  <si>
    <t>RESORTE COMPRESION XT660X</t>
  </si>
  <si>
    <t>90501260A100</t>
  </si>
  <si>
    <t>RESORTE COMPRESION  XT660R</t>
  </si>
  <si>
    <t>9050816X0000</t>
  </si>
  <si>
    <t>RESORTE EMBRAGUE</t>
  </si>
  <si>
    <t>9180816X0000</t>
  </si>
  <si>
    <t>PASADOR ESPIGA XT660R</t>
  </si>
  <si>
    <t>9321007X0100</t>
  </si>
  <si>
    <t>ORING TAPA FILTR ACEITE XT660R</t>
  </si>
  <si>
    <t>9321015X0000</t>
  </si>
  <si>
    <t>ORING</t>
  </si>
  <si>
    <t>9321021X0000</t>
  </si>
  <si>
    <t>9321035X0000</t>
  </si>
  <si>
    <t>ORING TAPA CARCAZA XT660R</t>
  </si>
  <si>
    <t>9321064X0100</t>
  </si>
  <si>
    <t>O-RING XT660</t>
  </si>
  <si>
    <t>9321078X0000</t>
  </si>
  <si>
    <t>ORING TAPA CULATA XT660R</t>
  </si>
  <si>
    <t>9321104X0000</t>
  </si>
  <si>
    <t>ORING XT660Z</t>
  </si>
  <si>
    <t>93306004XM00</t>
  </si>
  <si>
    <t>BALINERA XT660</t>
  </si>
  <si>
    <t>93306205XA00</t>
  </si>
  <si>
    <t>BALINERA TRANSMISION XT660R</t>
  </si>
  <si>
    <t>93306305X400</t>
  </si>
  <si>
    <t>BALINERA</t>
  </si>
  <si>
    <t>93306308Y000</t>
  </si>
  <si>
    <t>BALINERA CIGUENAL XT660R</t>
  </si>
  <si>
    <t>93310530C700</t>
  </si>
  <si>
    <t>CANASTILLA ARRANQUE XT660R</t>
  </si>
  <si>
    <t>93332000Y500</t>
  </si>
  <si>
    <t>93332000Y600</t>
  </si>
  <si>
    <t>BALINERA DIRECCION XT660R</t>
  </si>
  <si>
    <t>9341011X0000</t>
  </si>
  <si>
    <t>CIRCLIP</t>
  </si>
  <si>
    <t>9350104X0000</t>
  </si>
  <si>
    <t>BALINES XT660X</t>
  </si>
  <si>
    <t>9361216X0000</t>
  </si>
  <si>
    <t>PASADOR ESPIGA CULATA XT660R</t>
  </si>
  <si>
    <t>9470100X0900</t>
  </si>
  <si>
    <t>BUJIA</t>
  </si>
  <si>
    <t>BT9B4SLA0000</t>
  </si>
  <si>
    <t>BATERIA BS BT9B-4-SLA</t>
  </si>
  <si>
    <t>DEFENSXT660R</t>
  </si>
  <si>
    <t>DEFENSA XT660R</t>
  </si>
  <si>
    <t>DEFXT660RP00</t>
  </si>
  <si>
    <t>DEFENSA XT660R CON PLATINA</t>
  </si>
  <si>
    <t>NAMR20202000</t>
  </si>
  <si>
    <t>SIRENA SC1000 DE 30 WATTS</t>
  </si>
  <si>
    <t>NAMRVPX80230</t>
  </si>
  <si>
    <t>MICROPULSE</t>
  </si>
  <si>
    <t>FSKITLUCES00</t>
  </si>
  <si>
    <t>EQUIPO LUCES FS</t>
  </si>
  <si>
    <t>YSAYT9BBS000</t>
  </si>
  <si>
    <t>BATERIA (YT9B-BS) XT660 WET</t>
  </si>
  <si>
    <t>No.</t>
  </si>
  <si>
    <t>DESCRIPCION</t>
  </si>
  <si>
    <t>VALOR UNITARIO SIN IVA</t>
  </si>
  <si>
    <t>CANTIDAD MANO OBRA/HOMBRE OFERTADO</t>
  </si>
  <si>
    <t>CAMBIAR MOTOR COMPLETO / CAMBIAR SOPORTE</t>
  </si>
  <si>
    <t>CAMBIAR CULATA (1 PIEZA)</t>
  </si>
  <si>
    <t>RETORQUEAR CULATA</t>
  </si>
  <si>
    <t>CAMBIAR EMPAQUE CULATA</t>
  </si>
  <si>
    <t>COTIZACION 1</t>
  </si>
  <si>
    <t>CAMBIAR CILINDRO / EMPAQUE CILINDRO (1 PIEZAB)</t>
  </si>
  <si>
    <t>CAMBIAR PISTON / ANILLOS (1 PIEZA)</t>
  </si>
  <si>
    <t>COTIZACION 2</t>
  </si>
  <si>
    <t>CAMBIAR / ASENTAR VALVULAS TRABAJO EXTERNO</t>
  </si>
  <si>
    <t>ACODALAR RIN</t>
  </si>
  <si>
    <t>CALIBRACION AJUSTE DE VALVULAS</t>
  </si>
  <si>
    <t>CAMBIAR RESORTE / RETENEDOR /SELLO DE VALVULA          (1 PIEZA)</t>
  </si>
  <si>
    <t>CAMBIAR CADA RESORTE / RETENEDOR / SELLOS DE VALVULAS</t>
  </si>
  <si>
    <t>CAMBIAR GUIA VALVULA (1 PIEZA) TRABAJO EXTERNO</t>
  </si>
  <si>
    <t>CAMBIAR CADA GUIA DE VALVULA ADICIONAL (SUMAR AL 1212)</t>
  </si>
  <si>
    <t>CAMBIAR TODAS LAS GUIAS DE VALVULAS</t>
  </si>
  <si>
    <t>CAMBIAR TORNILLO DE AJUSTE DE VALVULA (1 PIEZA)MOTOR:</t>
  </si>
  <si>
    <t>CAMBIAR BALANCIN / PASADOR BALANCIN (1 PIEZA)</t>
  </si>
  <si>
    <t xml:space="preserve">CAMBIAR CADA BALANCIN / EJE DE BALANCIN </t>
  </si>
  <si>
    <t>CAMBIAR EJE DE LEVA FRENO TRASERO (BANDA)</t>
  </si>
  <si>
    <t>CAMBIAR CADENILLA DISTRIBUCION</t>
  </si>
  <si>
    <t>CAMBIAR TENSOR CADENILLA DISTRIBUCION</t>
  </si>
  <si>
    <t>CAMBIAR GUIA CADENILLA DISTRIBUCION (LADO ADMISION)</t>
  </si>
  <si>
    <t>CAMBIAR GUIA CADENILLA DISTRIBUCION (LADO ESCAPE)</t>
  </si>
  <si>
    <t>CAMBIAR DESCOMPRESOR COMPLETO</t>
  </si>
  <si>
    <t>LIMPIEZA MANTENIMIENTO BANDAS TRASERAS</t>
  </si>
  <si>
    <t>REVISION DE KILOMETRAJE PAGADA / MOTO EN GARANTIA</t>
  </si>
  <si>
    <t>CAMBIAR/ LIMPIAR/ CALIBRAR BUJIA</t>
  </si>
  <si>
    <t>CAMBIAR PIÑON CADENILLA DISTRIBUCION</t>
  </si>
  <si>
    <t>CAMBIAR ACEITE SUSPENSION DELANTERA</t>
  </si>
  <si>
    <t>CAMBIAR CIGUEÑAL COMPLETO</t>
  </si>
  <si>
    <t>BALANCEAR CIGUEÑAL</t>
  </si>
  <si>
    <t>RECOSTRUIR CIGUEÑAL</t>
  </si>
  <si>
    <t>CAMBIAR BIELA</t>
  </si>
  <si>
    <t>CAMBIAR BALINERA CIGUEÑAL (LADO IZQUIERDO)</t>
  </si>
  <si>
    <t>CAMBIAR BALINERA CIGUEÑAL (LADO DERECHO)</t>
  </si>
  <si>
    <t>CAMBIAR CANASTILLA CIGUEÑAL (LADO GRANDE)</t>
  </si>
  <si>
    <t>CAMBIAR CARTER COMPLETO</t>
  </si>
  <si>
    <t>CAMBIAR TAPA CARTER (LADO IZQUIERDO)</t>
  </si>
  <si>
    <t>CAMBIAR TAPA CARTER (LADO DERECHO) / CAMBIAR RETENEDOR PEDAL DE ARRANQUE</t>
  </si>
  <si>
    <t>CAMBIAR TAPA EMBRAGUE</t>
  </si>
  <si>
    <t>CAMBIAR EMPAQUE TAPA CARTER (LADO IZQUIERDO)</t>
  </si>
  <si>
    <t>CAMBIAR EMPAQUE TAPA CARTER (LADO DERECHO)</t>
  </si>
  <si>
    <t>CAMBIAR TAPA CARTER (TRASERA LADO IZQUIERDO)</t>
  </si>
  <si>
    <t>CAMBIAR EMBRAGUE COMPLETO / PI•ON CONDUCTO PRINARIO</t>
  </si>
  <si>
    <t>CAMBIAR PLACA DE EMBRAGUE</t>
  </si>
  <si>
    <t>CAMBIAR RESORTE / VARILLA DE EMPUJE DEL EMBRAGUE</t>
  </si>
  <si>
    <t>CAMBIAR LEVA DE EMBRAGUE COMPLETA / LEVA DEL EJE</t>
  </si>
  <si>
    <t>CAMBIAR PIÑON DE SALIDA CIGUEÑAL</t>
  </si>
  <si>
    <t>CAMBIAR CAMPANA DE EMBRAGUE</t>
  </si>
  <si>
    <t>CAMBIAR VARILLA DE EMPUJE / BALIN DEL EMBRAGUE</t>
  </si>
  <si>
    <t>CAMBIAR PIÑON BOMBA DE ACEITE</t>
  </si>
  <si>
    <t>CAMBIAR RESORTE DE EMBRAGUE</t>
  </si>
  <si>
    <t>CAMBIAR CONTRAPESO CIGUEÑAL</t>
  </si>
  <si>
    <t>CAMBIAR SPROKET/PIN/RESORTE</t>
  </si>
  <si>
    <t>CAMBIAR PIÑON BALANCEADOR</t>
  </si>
  <si>
    <t>CONTRAPESO BALANCEADOR</t>
  </si>
  <si>
    <t>CAMBIAR BALANCEADOR</t>
  </si>
  <si>
    <t>CAMBIAR BALINERA DEL BALANCEADOR (LADO IZQUIERDO)</t>
  </si>
  <si>
    <t>CAMBIAR BALINERA DEL BALANCEADOR (LADO DERECHO)</t>
  </si>
  <si>
    <t>CAMBIAR EJE DE CAMBIARS</t>
  </si>
  <si>
    <t>CAMBIAR RETENEDOR EJE DE CAMBIOS</t>
  </si>
  <si>
    <t>CAMBIAR RESORTE DEL TRINQUETE DEL EJE</t>
  </si>
  <si>
    <t>CAMBIAR RETENEDOR DEL EJE CONDUCTOR</t>
  </si>
  <si>
    <t>CAMBIAR EJE PINCIPAL/EJE CONDUCTOR/BALINERA</t>
  </si>
  <si>
    <t>CAMBIAR EJE PRINCIPAL</t>
  </si>
  <si>
    <t>CAMBIAR EJE CONDUCTOR</t>
  </si>
  <si>
    <t>CAMBIAR SELECTOR/HORQUILLAS/PIÑON/EJE</t>
  </si>
  <si>
    <t>CAMBIAR SELECTOR DE CAMBIARS/HORQUILLAS</t>
  </si>
  <si>
    <t>CAMBIAR PEDAL/BRAZOVARILLA DEL PEDAL DE CAMBIARS</t>
  </si>
  <si>
    <t>CAMBIAR TANQUE DE COMBUSTIBLE</t>
  </si>
  <si>
    <t>CAMBIAR BISAGRA TAPA TANQUE DE GASOLINA</t>
  </si>
  <si>
    <t>CAMBIAR MANGUERAS DE COMBUSTIBLE</t>
  </si>
  <si>
    <t>CAMBIAR MEDIDOR DE COMBUSTIBLE</t>
  </si>
  <si>
    <t>CAMBIAR TAPA TANQUE COMBUSTIBLE</t>
  </si>
  <si>
    <t>CAMBIAR BOMBA COMBUSTIBLE</t>
  </si>
  <si>
    <t>TUBO COMBUSTIBLE</t>
  </si>
  <si>
    <t>CAMBIAR CARBURADOR COMPLETO (1 PIEZA)</t>
  </si>
  <si>
    <t>SOLO AJUSTAR CARBURADOR (RPM)</t>
  </si>
  <si>
    <t>LIMPIEZA Y AJUSTE CARBURADOR</t>
  </si>
  <si>
    <t>CAMBIAR UNION/EMPAQUE/O-RING DEL CARBURADOR</t>
  </si>
  <si>
    <t>CAMBIAR/LIMPIAR ESPUMA FILTRO DE AIRE</t>
  </si>
  <si>
    <t>CAMBIAR TODAS LAS UNIONES DEL FILTO DE AIRE</t>
  </si>
  <si>
    <t>CAMBIAR CAJA FILTRO DE AIRE</t>
  </si>
  <si>
    <t>CAMBIAR DUCTO FILTRO DE AIRE</t>
  </si>
  <si>
    <t>CAMBIAR MANGURA/RESONADOR / Y.E.I.S</t>
  </si>
  <si>
    <t>CAMBIAR SISTEMA AIS</t>
  </si>
  <si>
    <t>CAMBIAR VALVULA AIRE</t>
  </si>
  <si>
    <t>CAMBIAR TUBO (SISTEMA AIS)</t>
  </si>
  <si>
    <t>CAMBIAR CAJA FILTO AIRE (LADO DERECHO)</t>
  </si>
  <si>
    <t>CAMBIAR MANGUERA (SISTEMA AIS)</t>
  </si>
  <si>
    <t>CAMBIAR SISTEMA DE INDUCCIONDE AIRE</t>
  </si>
  <si>
    <t>CAMBIAR/LIMPIAR/ AJUSTAR CUERPO DEL ACELERADOR (FI)</t>
  </si>
  <si>
    <t>CAMBIAR INYECTOR 1 (1 PIEZA) (FI)</t>
  </si>
  <si>
    <t>CAMBIAR TUBERIA DEL INYECTOR (FI)</t>
  </si>
  <si>
    <t>AJUSTAR LA INYECCION (FI)</t>
  </si>
  <si>
    <t>CAMBIAR ARO/EMPAQUE EXOSTO (1 PIEZA O CILINDRO NO 1)</t>
  </si>
  <si>
    <t>CAMBIAR ARO/EMPAQUE EXOSTO (TODOS)</t>
  </si>
  <si>
    <t>CAMBIAR SOLAMENTE TUBERIA EXOSTO (1 PIEZA O EL CILINDRO NO 1)</t>
  </si>
  <si>
    <t>CAMBIAR MOFLE (IZQUIERDO)</t>
  </si>
  <si>
    <t>CAMBIAR MOFLE (DERECHO)</t>
  </si>
  <si>
    <t>CAMBIAR PROTECTOR MOFLE 3</t>
  </si>
  <si>
    <t>CAMBIAR MOFLE</t>
  </si>
  <si>
    <t>CAMBIAR PLACA DEFLECTORA DE ACEITE</t>
  </si>
  <si>
    <t>CAMBIAR BOMBA DE ACEITE</t>
  </si>
  <si>
    <t>CAMBIAR PIÑON CONDUCTOR/EJE DE LA BOMBA DE ACEITE</t>
  </si>
  <si>
    <t>CAMBIAR MANGUERA(S) DE ENTREGA DE LA BOMBA DE ACEITE (DELANTERAS)</t>
  </si>
  <si>
    <t>CAMBIAR TUBERIA DE ENTREGA DE ACEITE 1</t>
  </si>
  <si>
    <t>CAMBIAR MANGUERA DE ACEITE 1</t>
  </si>
  <si>
    <t>CAMBIAR TUBERIA DE ENTREGA DE ACEITE 2</t>
  </si>
  <si>
    <t>CAMBIAR/LIMPIAR EL COLADOR DE ACEITE</t>
  </si>
  <si>
    <t>CAMBIAR LINES DE ENTREGA DE ACEITE</t>
  </si>
  <si>
    <t>CAMBIAR TANQUE DE ACEITE</t>
  </si>
  <si>
    <t>CAMBIAR TAPA TANQUE DE ACEITE</t>
  </si>
  <si>
    <t>CAMBIAR MEDIDOR NIVEL DE ACEITE</t>
  </si>
  <si>
    <t>CAMBIAR MANGUERA(S) DEL TANQUE DE ACEITE</t>
  </si>
  <si>
    <t>CAMBIAR RADIADOR/MANGUERA DE ACEITE</t>
  </si>
  <si>
    <t>CAMBIAR LIQUIDO REFRIGERANTE</t>
  </si>
  <si>
    <t>CAMBIAR VALVULA DE ALIVIO ACEITE</t>
  </si>
  <si>
    <t>CAMBIAR TAPA RADIADOR</t>
  </si>
  <si>
    <t>CAMBIAR PROTECTOR DEL RADIADOR</t>
  </si>
  <si>
    <t>CAMBIAR RADIADOR</t>
  </si>
  <si>
    <t>CAMBIAR MANGUERA RADIADOR (PARTE SUPERIOR)</t>
  </si>
  <si>
    <t>CAMBIAR MANGUERA RADIADOR (PARTE INFERIOR)</t>
  </si>
  <si>
    <t>CAMBIAR TANQUE DE RESERVA</t>
  </si>
  <si>
    <t>CAMBIAR TUBO (TANQYE DE RESERVA)</t>
  </si>
  <si>
    <t>CAMBIAR CUBIERTA/EMPAQUE DE LA BOMBA</t>
  </si>
  <si>
    <t>CAMBIAR PIÑON DEL EJE DEL IMPELER</t>
  </si>
  <si>
    <t>CAMBIAR EJE DEL IMPELER</t>
  </si>
  <si>
    <t>CAMBIAR BALINERA</t>
  </si>
  <si>
    <t>CAMBIAR SELLO MECANICO</t>
  </si>
  <si>
    <t>CAMBIAR TERMOSTATO</t>
  </si>
  <si>
    <t>CAMBIAR VENTILADOR REFRIGERACION</t>
  </si>
  <si>
    <t>CAMBIAR PIÑON CONDUCTOR DE LA BOMBA DE AGUA</t>
  </si>
  <si>
    <t>CAMBIAR TUBERIA DEL AGUA 2</t>
  </si>
  <si>
    <t>CAMBIAR MANGUERA DEL AGUA 1</t>
  </si>
  <si>
    <t>CAMBIAR MANGUERA DEL AGUA 2</t>
  </si>
  <si>
    <t>CAMBIAR UNION BOMBA DE AGUA</t>
  </si>
  <si>
    <t>MANTENIMIENTO PREVENTIVO</t>
  </si>
  <si>
    <t>CAMBIAR CHASIS</t>
  </si>
  <si>
    <t>CAMBIAR TIJERA</t>
  </si>
  <si>
    <t>CAMBIAR BUJES / BALINERAS DE LA TIJERA</t>
  </si>
  <si>
    <t>CAMBIAR GUIA DE LA CADENA</t>
  </si>
  <si>
    <t>CAMBIAR SELLO CADENA</t>
  </si>
  <si>
    <t>CAMBIAR GUARDACADENA</t>
  </si>
  <si>
    <t>CAMBIAR SOPORTE MOTOR</t>
  </si>
  <si>
    <t>CAMBIAR SOPORTE CADENA</t>
  </si>
  <si>
    <t>CAMBIAR GUARDAFANGO TRASERO</t>
  </si>
  <si>
    <t>CAMBIAR GUARDAFANGO DELANTERO</t>
  </si>
  <si>
    <t>CAMBIAR PORTAEQUIPAJE</t>
  </si>
  <si>
    <t>CAMBIAR SILLIN</t>
  </si>
  <si>
    <t>CAMBIAR FORRO SILLIN</t>
  </si>
  <si>
    <t>CAMBIAR MANIJA SILLIN</t>
  </si>
  <si>
    <t>CAMBIAR CARENAJE FAROLA</t>
  </si>
  <si>
    <t>CAMBIAR SOPORTE FAROLA</t>
  </si>
  <si>
    <t>CAMBIAR SEGURO DEL SILLIN</t>
  </si>
  <si>
    <t>CAMBIAR CABLE SEGURO SILLIN</t>
  </si>
  <si>
    <t>CAMBIAR SUB PARRILLA TRASERA</t>
  </si>
  <si>
    <t>CAMBIAR REPOSAPIES DELANTERO (1PIEZA)</t>
  </si>
  <si>
    <t>CAMBIAR REPOSAPIES TRASERO (1 PIEZA)</t>
  </si>
  <si>
    <t>CAMBIAR CAUCHO/RESORTE DEL REPOSAPIE DELANTERO (1 PIEZA)</t>
  </si>
  <si>
    <t>CAMBIAR REPOSAPIES</t>
  </si>
  <si>
    <t>CAMBIAR SOPORTE REPOSAPIES TRASEROS (DERECHO O IZQUIERDO)</t>
  </si>
  <si>
    <t>CAMBIAR SOPORTE REPOSAPIES 1</t>
  </si>
  <si>
    <t>CAMBIAR SOPORTE REPOSAPIES 2</t>
  </si>
  <si>
    <t>CAMBIAR SOPORTE REPOSAPIES 3</t>
  </si>
  <si>
    <t>CAMBIAR CUBIERTA/CUBIERTA 1/CUBIERTA 2 TRASERAS</t>
  </si>
  <si>
    <t>CAMBIAR CAJA DE LA BATERIA</t>
  </si>
  <si>
    <t>CAMBIAR RESORTE SOPORTE LATERAL</t>
  </si>
  <si>
    <t>CAMBIAR SOPORTE CENTRAL (GATO)</t>
  </si>
  <si>
    <t>CAMBIAR RESORTE SOPORTE CENTRAL (GATO)</t>
  </si>
  <si>
    <t>CAMBIAR GUARDAFANGO / MONOSHOK</t>
  </si>
  <si>
    <t>CAMBIAR REFLECTOR TRASERO DEL PORTAPLACA</t>
  </si>
  <si>
    <t>CAMBIAR CUBIERTA GUARDAFANGO TRASERO</t>
  </si>
  <si>
    <t>CAMBIAR PANEL FRONTAL</t>
  </si>
  <si>
    <t>CAMBIAR CUBIERTA MANUBRIO 1</t>
  </si>
  <si>
    <t>CAMBIAR CUBIERTA MANUBRIO 2</t>
  </si>
  <si>
    <t>CAMBIAR CUBIERTA SUPERIOR DEL MANUBRIO</t>
  </si>
  <si>
    <t>CAMBIAR CUBIERTA INFERIOR DEL MANUBRIO</t>
  </si>
  <si>
    <t>CAMBIAR SOPORTE PANEL FRONTAL</t>
  </si>
  <si>
    <t>CAMBIAR PARRILLA TRASERA</t>
  </si>
  <si>
    <t>CAMBIAR PORTACASCO</t>
  </si>
  <si>
    <t>CAMBIAR SEGURO CUBIERTA LATERAL 1</t>
  </si>
  <si>
    <t>CAMBIAR CUBIERTA LATERAL 1</t>
  </si>
  <si>
    <t>CAMBIAR CUBIERTA LATERAL 2</t>
  </si>
  <si>
    <t>CAMBIAR CUBIERTA LATERAL 3</t>
  </si>
  <si>
    <t>CAMBIAR CUBIERTA LATERAL 4</t>
  </si>
  <si>
    <t>CAMBIAR CUBIERTA LATERAL 5</t>
  </si>
  <si>
    <t>CAMBIAR REJILLA DE ENTRADA DE AIRE 1</t>
  </si>
  <si>
    <t>CAMBIAR REJILLA DE ENTRADA DE AIRE 2</t>
  </si>
  <si>
    <t>CAMBIAR CARENAJE DE LA FAROLA</t>
  </si>
  <si>
    <t>CAMBIAR CUBIERTA 1</t>
  </si>
  <si>
    <t>CAMBIAR CUBIERTA 2</t>
  </si>
  <si>
    <t>CAMBIAR CUBIERTA INFERIOR</t>
  </si>
  <si>
    <t>CAMBIAR CUBIERTA DE LA FAROLA</t>
  </si>
  <si>
    <t>CAMBIAR PANEL INTERIOR 1</t>
  </si>
  <si>
    <t>CAMBIAR PANEL INTERIOR 2</t>
  </si>
  <si>
    <t>CAMBIAR PANEL DE LA CONSOLA 2</t>
  </si>
  <si>
    <t>MANTENIMIENTO GENERAL</t>
  </si>
  <si>
    <t>CAMBIAR EJE DELANTERO</t>
  </si>
  <si>
    <t>CAMBIAR EJE TRASERO</t>
  </si>
  <si>
    <t>CAMBIAR CUBO/RIN/RADIOS LLANTA DELANTERA</t>
  </si>
  <si>
    <t>REALINEAR O AJUSTAR LOS RADIOS DEL RIN</t>
  </si>
  <si>
    <t>CAMBIAR BALINERAS/RETENEDOR LLANTA DELANTERA</t>
  </si>
  <si>
    <t>CAMBIAR PIÑON CONDUCTOR DEL VELOCIMETRO</t>
  </si>
  <si>
    <t>CAMBIAR PIÑON CONDUCIDO DEL VELOCIMETRO</t>
  </si>
  <si>
    <t>CAMBIAR RIN DELANTERO</t>
  </si>
  <si>
    <t>CAMBIAR RIN TRASERO</t>
  </si>
  <si>
    <t>CAMBIAR UNIDAD DE ENGRANAJE DEL VELOCIMETRO</t>
  </si>
  <si>
    <t>CAMBIAR SENSOR DEL VELOCIMETRO</t>
  </si>
  <si>
    <t>CAMBIAR CUBO/RIN/RADIOS LLANTA TRASERA</t>
  </si>
  <si>
    <t>CAMBIAR BALINERAS/RETENEDOR LLANTA TRASERA</t>
  </si>
  <si>
    <t>CAMBIAR Y/O LIMPIEZA PASTILLAS FRENO DISCO DELANTERO</t>
  </si>
  <si>
    <t>CAMBIAR CILINDRO MAESTRO FRENO DELANTERO</t>
  </si>
  <si>
    <t>CAMBIAR DISCO DELANTERO</t>
  </si>
  <si>
    <t>CAMBIAR MANGUERA FRENO DISCO DELANTERO</t>
  </si>
  <si>
    <t>CAMBIAR CALIPER DISCO DELANTERO</t>
  </si>
  <si>
    <t>CAMBIAR LIQUIDO Y/O JUEGO RETENEDORES DEL CILINDRO MAESTRO DELANTERO</t>
  </si>
  <si>
    <t>CAMBIAR JUEGO RETENEDORES CALIPER DELANTERO</t>
  </si>
  <si>
    <t>CAMBIAR PASTILLAS FRENO DISCO TRASERO</t>
  </si>
  <si>
    <t>CAMBIAR CILINDRO MAESTRO FRENO TRASERO</t>
  </si>
  <si>
    <t>CAMBIAR DISCO TRASERO</t>
  </si>
  <si>
    <t>CAMBIAR MANGUERA FRENO TRASERO</t>
  </si>
  <si>
    <t>CAMBIAR CALIPER DISCO FRENO TRASERO</t>
  </si>
  <si>
    <t>CAMBIAR LIQUIDO Y/O JUEGO RETENEDORES CILINDRO MAESTRO FRENO TRASERO</t>
  </si>
  <si>
    <t>CAMBIAR JUEGO RETENEDORES CALIPER TRASERO</t>
  </si>
  <si>
    <t>CAMBIAR BARRA TENSORA FRENO</t>
  </si>
  <si>
    <t>CAMBIAR RETENEDOR DE LA SUSPENSION (1 PIEZA)</t>
  </si>
  <si>
    <t>CAMBIAR RESORTE/CAUCHO EXTERNO DE LA SUSPENSION (1 PIEZA)</t>
  </si>
  <si>
    <t>CAMBIAR RESORTE DE LA SUSPENSION (1 PIEZA)</t>
  </si>
  <si>
    <t>CAMBIAR BOTELLA SUSPENSION (1 PIEZA)</t>
  </si>
  <si>
    <t>CAMBIAR BARRA SUSPENSION COLLAR DESLIZANTE (1 PIEZA)</t>
  </si>
  <si>
    <t>CAMBIAR HORQUILLA INFERIOR/CUNAS DIRECCION</t>
  </si>
  <si>
    <t>CAMBIAR AMORTIGUADOR DELANTERO (1 PIEZA)</t>
  </si>
  <si>
    <t>CAMBIAR CORONA DE LA HORQUILLA</t>
  </si>
  <si>
    <t>CAMBIAR BRAZO DELANTERO (1 PIEZA</t>
  </si>
  <si>
    <t>CAMBIAR SUSPENSION DELANTERA</t>
  </si>
  <si>
    <t>CAMBIAR SOPORTE FAROLA (2 PIEZAS)</t>
  </si>
  <si>
    <t>CAMBIAR SEGURO DE LA DIRECCION</t>
  </si>
  <si>
    <t>CAMBIAR AMORTIGUADOR DELANTERO (2 PIEZAS)</t>
  </si>
  <si>
    <t>CAMBIAR CAUCHO SUSPENSION (1 PIEZA)</t>
  </si>
  <si>
    <t>CAMBIAR CAUCHO SUSPENSION (2 PIEZAS)</t>
  </si>
  <si>
    <t>CAMBIAR MONOSHOCK</t>
  </si>
  <si>
    <t>CAMBIAR RESORTE MONOSHOCK</t>
  </si>
  <si>
    <t>CAMBIAR BIELETAS MONOSHOCK</t>
  </si>
  <si>
    <t>CAMBIAR PANEL SUPERIOR (1 PIEZA)</t>
  </si>
  <si>
    <t>CAMBIAR GUIA DE AIRE FRONTAL</t>
  </si>
  <si>
    <t>CAMBIAR RETENEDOR SUSPENSION (2 PIEZAS)</t>
  </si>
  <si>
    <t>CAMBIAR RESORTE SUSPENSION (2 PIEZAS)</t>
  </si>
  <si>
    <t>CAMBIAR BOTELLA SUSPENSION (2 PIEZAS)</t>
  </si>
  <si>
    <t>CAMBIAR BARRA/COLLAR DESLIZADOR SUSPENSION (2 PIEZAS)</t>
  </si>
  <si>
    <t>CAMBIAR RESORTE DE REBOTE AMORTIGUADOR (1 PIEZA)</t>
  </si>
  <si>
    <t>CAMBIAR RESORTE DE REBOTE AMORTIGUADOR (2 PIEZAS)</t>
  </si>
  <si>
    <t>CAMBIAR CADENA TRANSMISION</t>
  </si>
  <si>
    <t>CAMBIAR PIÑON DE SALIDA</t>
  </si>
  <si>
    <t>CAMBIAR SPROKET</t>
  </si>
  <si>
    <t>CAMBIAR MASA EMBRAGUE Y CAUCHO</t>
  </si>
  <si>
    <t>CAMBIAR TENSOR DE CADENA</t>
  </si>
  <si>
    <t>CAMBIAR TENSOR (TIRADOR) DE LA CADENA</t>
  </si>
  <si>
    <t>CAMBIAR MAGNETO</t>
  </si>
  <si>
    <t>CAMBIAR ROTOR DEL MAGNETO</t>
  </si>
  <si>
    <t>CAMBIAR BOBINA DE LUCES Y/0 BOBINA DE PULSO/CARGA</t>
  </si>
  <si>
    <t>CAMBIAR EL ESTATOR COMPLETO</t>
  </si>
  <si>
    <t>CAMBIAR TORNILLO DE DRENAJE/O-RING (ACEITE/TAPA VOLANTE)</t>
  </si>
  <si>
    <t>CAMBIAR BOBINA DE ALTA (1 PIEZA/TODAS)</t>
  </si>
  <si>
    <t>CAMBIAR CAPUCHON DE LA BUJIA</t>
  </si>
  <si>
    <t>CAMBIAR CABLE DE BATERIA</t>
  </si>
  <si>
    <t>CAMBIAR UNIDAD DE ENCENDIDO/CDI</t>
  </si>
  <si>
    <t>CAMBIAR LA ECU</t>
  </si>
  <si>
    <t>CAMBIAR SENSOR DEL ACELERADOR</t>
  </si>
  <si>
    <t>CAMBIAR PITO</t>
  </si>
  <si>
    <t>CAMBIAR FLASHER</t>
  </si>
  <si>
    <t>CAMBIAR TERMINAL POSITIVO DE LA BATERIA</t>
  </si>
  <si>
    <t>CAMBIAR Y/O VERIFICAR SISTEMA ELECTRICO</t>
  </si>
  <si>
    <t>CAMBIAR TERMINAL NEGATIVO DE LA BATERIA</t>
  </si>
  <si>
    <t>CAMBIAR SUICHE NIVEL DE ACEITE</t>
  </si>
  <si>
    <t>CAMBIAR REGULADOR/RECTIFICADOR</t>
  </si>
  <si>
    <t>CAMBIAR MOTOR DE ARRANQUE</t>
  </si>
  <si>
    <t>CAMBIAR PORTAESCOBILLAS</t>
  </si>
  <si>
    <t>CAMBIAR ARMADURA DEL MOTOR DE ARRANQUE</t>
  </si>
  <si>
    <t>CAMBIAR PIÑON LIBRE DEL MOTOR DE ARRANQUE</t>
  </si>
  <si>
    <t>CAMBIAR RESORTE DEL EMBRAGUE DEL MOTOR DE ARRANQUE</t>
  </si>
  <si>
    <t>CAMBIAR CUBIERTA DEL MOTOR DE ARRANQUE</t>
  </si>
  <si>
    <t>CAMBIAR SUICHE PRINCIPAL</t>
  </si>
  <si>
    <t>CAMBIAR FUSIBLE</t>
  </si>
  <si>
    <t>CAMBIAR SOPORTE DEL FUSIBLE</t>
  </si>
  <si>
    <t>CAMBIAR SUICHE STOP FRENO DELANTERO</t>
  </si>
  <si>
    <t>CAMBIAR SUICHE STOP FRENO TRASERO</t>
  </si>
  <si>
    <t>CAMBIAR COMANDO (IZQUIERDO)</t>
  </si>
  <si>
    <t>CAMBIAR COMANDO (DERECHO)</t>
  </si>
  <si>
    <t>CAMBIAR RELE DE SEGURIDAD</t>
  </si>
  <si>
    <t>CAMBIAR SUICHE DEL ARRANQUE/SELENOIDE</t>
  </si>
  <si>
    <t>CAMBIAR RELE DEL ARRANQUE</t>
  </si>
  <si>
    <t>CAMBIAR SUICHE NEUTRA</t>
  </si>
  <si>
    <t>CAMBIAR SUICHE DE EMERGENCIA DEL STOP</t>
  </si>
  <si>
    <t>CAMBIAR SUICHE TERMICO (PARA TEMPERATURA DEL ACEITE)</t>
  </si>
  <si>
    <t>CAMBIAR VALVULA SELENOIDE</t>
  </si>
  <si>
    <t>CAMBIAR ARO DE LA FAROLA/UNIDAD SELLADA</t>
  </si>
  <si>
    <t>CAMBIAR CUERPO DE LA FAROLA (1 PIEZA)</t>
  </si>
  <si>
    <t>CAMBIAR FAROLA</t>
  </si>
  <si>
    <t>CAMBIAR STOP</t>
  </si>
  <si>
    <t>CAMBIAR LENTE/BOMBILLO DIRECCIONAL (1 PIEZA)</t>
  </si>
  <si>
    <t>CAMBIAR DIRECCIONAL (DELANTERA 1 PIEZA)</t>
  </si>
  <si>
    <t>CAMBIAR DIRECCIONAL (TRASERA 1 PIEZA)</t>
  </si>
  <si>
    <t>CAMBIAR INDICADOR DE LUCES</t>
  </si>
  <si>
    <t>CAMBIAR EL FLASHER/RELE DE CORTE DEL ENCENDIDO</t>
  </si>
  <si>
    <t>CAMBIAR SUICHE DEL SOPORTE LATERAL</t>
  </si>
  <si>
    <t>CAMBIAR SUICHE DE LA LEVA DEL EMBRAGUE</t>
  </si>
  <si>
    <t>CAMBIAR RELE DEL SOPORTE LATERAL</t>
  </si>
  <si>
    <t>CAMBIAR RELE DE CORTE DEL CIRCUITO DE ENCENDIDO</t>
  </si>
  <si>
    <t>CAMBIAR UNIDAD DEL RELE</t>
  </si>
  <si>
    <t>CAMBIAR LENTE DE LA FAROLA (1 PIEZA)</t>
  </si>
  <si>
    <t>CAMBIAR MANILLAR/LEVA DEL ACELERADOR</t>
  </si>
  <si>
    <t>CAMBIAR CABLE DEL ACELERADOR</t>
  </si>
  <si>
    <t>CAMBIAR SOPORTE LEVA DEL EMBRAGUE</t>
  </si>
  <si>
    <t>CAMBIAR LEVA FRENO DELANTERO</t>
  </si>
  <si>
    <t>CAMBIAR SOPORTE LEVA FRENO DELANTERO</t>
  </si>
  <si>
    <t>CAMBIAR LEVA FRENO TRASERO</t>
  </si>
  <si>
    <t>CAMBIAR PESAS DEL MANUBRIO</t>
  </si>
  <si>
    <t>CAMBIAR SOPORTE DEL MANUBRIO</t>
  </si>
  <si>
    <t>CAMBIAR MANUBRIO (1 PIEZA)</t>
  </si>
  <si>
    <t>CAMBIAR SOPORTE SUPERIOR DEL MANUBRIO</t>
  </si>
  <si>
    <t>CAMBIAR SOPORTE INFERIOR DEL MANUBRIO</t>
  </si>
  <si>
    <t>CAMBIAR TABLERO</t>
  </si>
  <si>
    <t>CAMBIAR CAJA DE LUCES PILOTO/BOMBILLO</t>
  </si>
  <si>
    <t>CAMBIAR CABLE DEL VELOCIMETRO</t>
  </si>
  <si>
    <t>CAMBIAR SENSOR DE VELOCIDAD</t>
  </si>
  <si>
    <t>CAMBIAR PANEL DEL VELOCIMETRO</t>
  </si>
  <si>
    <t>CAMBIAR CAJA VELOCIMETRO SUPERIOR/INFERIOR</t>
  </si>
  <si>
    <t>CAMBIAR SENSOR DE PRESION DE AIRE DE ENTRADA</t>
  </si>
  <si>
    <t>CAMBIAR SENSOR TEMPERATURA ENTRADA DE AIRE</t>
  </si>
  <si>
    <t>CAMBIAR SENSOR TEMPERATURA DEL REFRIGERANTE</t>
  </si>
  <si>
    <t>CAMBIAR PEDAL FRENO TRASERO</t>
  </si>
  <si>
    <t>CAMBIAR EJE PEDAL/RESORTE/VARILLA/CABLE DEL FRENO</t>
  </si>
  <si>
    <t>CAMBIAR ESPEJO (IZQUIERDO O DERECHO)</t>
  </si>
  <si>
    <t>TENSIONAR Y LUBRICAR CADENA</t>
  </si>
  <si>
    <t>LUBRICACION DE TODOS LOS CABLES</t>
  </si>
  <si>
    <t>MANTENIMIENTO CAMBIAR DISCOS DE EMBRAGUE</t>
  </si>
  <si>
    <t>CAMBIAR PROTECTOR DEL MOFLE</t>
  </si>
  <si>
    <t>AFINACION Y/O SINCRONIZACION DEL MOTOR</t>
  </si>
  <si>
    <t>CAMBIAR LLANTA/NEUMATICO DELANTERO</t>
  </si>
  <si>
    <t>CAMBIAR LLANTA/NEUMATICO TRASERO</t>
  </si>
  <si>
    <t>CAMBIO KIT ARRASTRE</t>
  </si>
  <si>
    <t>CAMBIAR DE ACEITE</t>
  </si>
  <si>
    <t>CAMBIAR FILTRO DE ACEITE</t>
  </si>
  <si>
    <t>CAMBIAR Y/O CARGAR BATERIA</t>
  </si>
  <si>
    <t>CAMBIAR BOMBILLO DE LA FAROLA (1 PIEZA)</t>
  </si>
  <si>
    <t>CAMBIAR LENTE O BOMBILLA STOP</t>
  </si>
  <si>
    <t>MANTENIMIENTO FRENOS (GENERAL)</t>
  </si>
  <si>
    <t>CAMBIAR CABLE/S DEL ACELERADOR / CAMBIAR CABLES 1 Y 2 DEL ACELERADOR</t>
  </si>
  <si>
    <t>CAMBIAR LEVA DEL EMBRAGUE</t>
  </si>
  <si>
    <t>CAMBIAR CABLE DEL EMBRAGUE</t>
  </si>
  <si>
    <t>CAMBIAR CABLE DEL CHOQUE</t>
  </si>
  <si>
    <t>PINTURA CARENAJE</t>
  </si>
  <si>
    <t>PINTURA G/FANGO DELANTERO</t>
  </si>
  <si>
    <t>PINTURA GUIAS DE AIRE</t>
  </si>
  <si>
    <t>PINTURA G/FANGO TRASERO</t>
  </si>
  <si>
    <t>PINTURA MALETERO</t>
  </si>
  <si>
    <t>PINTURA TANQUE</t>
  </si>
  <si>
    <t>JGO CALCOMANIAS POLICIA</t>
  </si>
  <si>
    <t xml:space="preserve">REVISION TECNICOMECANICA </t>
  </si>
  <si>
    <t>RECTIFICAR ROSCAS</t>
  </si>
  <si>
    <t>CAMBIO DE INMOVILIZADOR</t>
  </si>
  <si>
    <t>CAMBIAR Y/O MANTENIMIENTO BOMBA COMBUSTIBLE</t>
  </si>
  <si>
    <t>REVISION ELECTRICA SIRENA Y BALIZAS</t>
  </si>
  <si>
    <t>LAVADO DE TANQUE COMBUSTIBLE</t>
  </si>
  <si>
    <t>LAVADO DE INYECTOR</t>
  </si>
  <si>
    <t>DIAGNOSTICO ELECTRICO</t>
  </si>
  <si>
    <t>DIAGNOSTICO MECANICO</t>
  </si>
  <si>
    <t>TOTAL</t>
  </si>
  <si>
    <t>REFERENCIA</t>
  </si>
  <si>
    <t xml:space="preserve">VALOR OFERTADO SIN IVA </t>
  </si>
  <si>
    <t>IVA</t>
  </si>
  <si>
    <t>TOTAL UNITARIO</t>
  </si>
  <si>
    <t>REPUESTO</t>
  </si>
  <si>
    <t xml:space="preserve">CANTIDAD </t>
  </si>
  <si>
    <t>MINISTERIO DE TRANSPORTE</t>
  </si>
  <si>
    <t>INSTITUTO NACIÓNAL DE VÍAS</t>
  </si>
  <si>
    <t>SUBDIRECCIÓN ADMINISTRATIVA - PSCN</t>
  </si>
  <si>
    <t>OFERTA ECÓNOMICA</t>
  </si>
  <si>
    <t xml:space="preserve">TOTAL OFERTADO CON IVA </t>
  </si>
  <si>
    <t xml:space="preserve">VALOR TOTAL </t>
  </si>
  <si>
    <t>CANTIDAD MANO OBRA/HOMBRE TECHO</t>
  </si>
  <si>
    <t>VALOR TOTAL TECHO</t>
  </si>
  <si>
    <t xml:space="preserve">  IVA</t>
  </si>
  <si>
    <t>FZ16 VALOR TECHO</t>
  </si>
  <si>
    <t>XTZ250 VALOR TECHO</t>
  </si>
  <si>
    <t>VALOR TOTAL OFERTADO</t>
  </si>
  <si>
    <t>XT660R VALOR TECHO</t>
  </si>
  <si>
    <t>FORMULARIO No. 1A REPUESTOS - YAMAHA</t>
  </si>
  <si>
    <t>FORMULARIO No.  1B   MANO DE OBRA - YAMAHA</t>
  </si>
  <si>
    <t>DESCUENTO</t>
  </si>
  <si>
    <t>VALOR TECHO SIN IVA</t>
  </si>
  <si>
    <r>
      <rPr>
        <b/>
        <i/>
        <sz val="10"/>
        <color theme="1"/>
        <rFont val="Verdana"/>
        <family val="2"/>
      </rPr>
      <t xml:space="preserve">NOTA ACLARATORIA: </t>
    </r>
    <r>
      <rPr>
        <sz val="10"/>
        <color theme="1"/>
        <rFont val="Verdana"/>
        <family val="2"/>
      </rPr>
      <t>Se debe tener en cuenta que los valores estipulados en el formulario de oferta económica son realizados a la lista de precios oficiales del presente proceso, contemplando los descuentos emitidos por la obligación específica N°17 "Mantener constantes los precios ofertados por mano de obra, materiales y repuestos, así como del descuento del 10% para repuestos y 12% en mano de obra, ofrecido en la propuesta sobre el listado durante toda la vigencia del contrato."</t>
    </r>
  </si>
  <si>
    <r>
      <rPr>
        <b/>
        <i/>
        <sz val="10"/>
        <color theme="1"/>
        <rFont val="Verdana"/>
        <family val="2"/>
      </rPr>
      <t>NOTA ACLARATORIA:</t>
    </r>
    <r>
      <rPr>
        <i/>
        <sz val="10"/>
        <color theme="1"/>
        <rFont val="Verdana"/>
        <family val="2"/>
      </rPr>
      <t xml:space="preserve"> Se debe tener en cuenta que los valores estipulados en el formulario de oferta económica son realizados a la lista de precios oficiales del presente proceso, contemplando los descuentos emitidos por la obligación específica N°17 "Mantener constantes los precios ofertados por mano de obra, materiales y repuestos, así como del descuento del 10% para repuestos y 12% en mano de obra, ofrecido en la propuesta sobre el listado durante toda la vigencia del contrato."</t>
    </r>
  </si>
  <si>
    <r>
      <rPr>
        <b/>
        <sz val="10"/>
        <color theme="1"/>
        <rFont val="Verdana"/>
        <family val="2"/>
      </rPr>
      <t xml:space="preserve">NOTA ACLARATORIA: </t>
    </r>
    <r>
      <rPr>
        <sz val="10"/>
        <color theme="1"/>
        <rFont val="Verdana"/>
        <family val="2"/>
      </rPr>
      <t>Se debe tener en cuenta que los valores estipulados en el formulario de oferta económica son realizados a la lista de precios oficiales del presente proceso, contemplando los descuentos emitidos por la obligación específica N°17 "Mantener constantes los precios ofertados por mano de obra, materiales y repuestos, así como del descuento del 10% para repuestos y 12% en mano de obra, ofrecido en la propuesta sobre el listado durante toda la vigencia del contrato."</t>
    </r>
  </si>
  <si>
    <t>TOTAL UNITARIO-TECHO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</si>
</sst>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&quot;$&quot;\ * #,##0_-;\-&quot;$&quot;\ * #,##0_-;_-&quot;$&quot;\ * &quot;-&quot;??_-;_-@_-"/>
  </numFmts>
  <fonts count="16" x14ac:knownFonts="1"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i/>
      <sz val="10"/>
      <color theme="1"/>
      <name val="Verdana"/>
      <family val="2"/>
    </font>
    <font>
      <sz val="10"/>
      <color rgb="FF000000"/>
      <name val="Times New Roman"/>
      <family val="1"/>
    </font>
    <font>
      <b/>
      <i/>
      <sz val="10"/>
      <color theme="1"/>
      <name val="Verdana"/>
      <family val="2"/>
    </font>
    <font>
      <i/>
      <sz val="9"/>
      <color theme="1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1"/>
      <name val="Calibri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11"/>
      <name val="Arial"/>
      <family val="2"/>
    </font>
    <font>
      <sz val="8"/>
      <name val="Verdana"/>
      <family val="2"/>
    </font>
    <font>
      <sz val="9"/>
      <color theme="1"/>
      <name val="Verdana"/>
      <family val="2"/>
    </font>
    <font>
      <b/>
      <sz val="11"/>
      <color theme="0"/>
      <name val="Arial"/>
      <family val="2"/>
    </font>
    <font>
      <b/>
      <sz val="11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9" fillId="0" borderId="0"/>
    <xf numFmtId="9" fontId="6" fillId="0" borderId="0" applyFont="0" applyFill="0" applyBorder="0" applyAlignment="0" applyProtection="0"/>
  </cellStyleXfs>
  <cellXfs count="125">
    <xf numFmtId="0" fontId="0" fillId="0" borderId="0" xfId="0"/>
    <xf numFmtId="0" fontId="2" fillId="0" borderId="0" xfId="1" applyFont="1"/>
    <xf numFmtId="0" fontId="5" fillId="0" borderId="0" xfId="1" applyFont="1"/>
    <xf numFmtId="49" fontId="2" fillId="0" borderId="0" xfId="1" applyNumberFormat="1" applyFont="1"/>
    <xf numFmtId="0" fontId="0" fillId="2" borderId="0" xfId="0" applyFill="1"/>
    <xf numFmtId="0" fontId="0" fillId="2" borderId="0" xfId="0" applyFill="1" applyAlignment="1">
      <alignment horizontal="center"/>
    </xf>
    <xf numFmtId="166" fontId="0" fillId="2" borderId="0" xfId="8" applyNumberFormat="1" applyFont="1" applyFill="1"/>
    <xf numFmtId="0" fontId="7" fillId="2" borderId="0" xfId="0" applyFont="1" applyFill="1" applyAlignment="1">
      <alignment horizontal="center"/>
    </xf>
    <xf numFmtId="49" fontId="5" fillId="0" borderId="1" xfId="1" applyNumberFormat="1" applyFont="1" applyBorder="1"/>
    <xf numFmtId="0" fontId="5" fillId="0" borderId="1" xfId="1" applyFont="1" applyBorder="1"/>
    <xf numFmtId="0" fontId="5" fillId="0" borderId="1" xfId="1" applyFont="1" applyBorder="1" applyAlignment="1">
      <alignment horizontal="center"/>
    </xf>
    <xf numFmtId="49" fontId="2" fillId="0" borderId="1" xfId="1" applyNumberFormat="1" applyFont="1" applyBorder="1"/>
    <xf numFmtId="166" fontId="2" fillId="0" borderId="0" xfId="8" applyNumberFormat="1" applyFont="1"/>
    <xf numFmtId="166" fontId="4" fillId="0" borderId="9" xfId="8" applyNumberFormat="1" applyFont="1" applyBorder="1" applyAlignment="1">
      <alignment horizontal="center"/>
    </xf>
    <xf numFmtId="0" fontId="13" fillId="0" borderId="1" xfId="1" applyFont="1" applyBorder="1" applyAlignment="1">
      <alignment horizontal="center"/>
    </xf>
    <xf numFmtId="165" fontId="4" fillId="0" borderId="9" xfId="7" applyNumberFormat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6" fontId="7" fillId="2" borderId="1" xfId="8" applyNumberFormat="1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0" fillId="0" borderId="0" xfId="0" applyAlignment="1">
      <alignment horizontal="left" vertical="top"/>
    </xf>
    <xf numFmtId="0" fontId="2" fillId="0" borderId="1" xfId="1" applyFont="1" applyBorder="1"/>
    <xf numFmtId="49" fontId="5" fillId="0" borderId="11" xfId="1" applyNumberFormat="1" applyFont="1" applyBorder="1"/>
    <xf numFmtId="0" fontId="5" fillId="0" borderId="11" xfId="1" applyFont="1" applyBorder="1"/>
    <xf numFmtId="0" fontId="5" fillId="0" borderId="11" xfId="1" applyFont="1" applyBorder="1" applyAlignment="1">
      <alignment horizontal="center"/>
    </xf>
    <xf numFmtId="0" fontId="0" fillId="0" borderId="15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2" borderId="11" xfId="0" applyFill="1" applyBorder="1" applyAlignment="1">
      <alignment horizontal="center"/>
    </xf>
    <xf numFmtId="0" fontId="0" fillId="2" borderId="11" xfId="0" applyFill="1" applyBorder="1"/>
    <xf numFmtId="166" fontId="14" fillId="5" borderId="7" xfId="8" applyNumberFormat="1" applyFont="1" applyFill="1" applyBorder="1" applyAlignment="1">
      <alignment horizontal="left" vertical="center" wrapText="1"/>
    </xf>
    <xf numFmtId="166" fontId="14" fillId="5" borderId="7" xfId="8" applyNumberFormat="1" applyFont="1" applyFill="1" applyBorder="1" applyAlignment="1">
      <alignment horizontal="center" vertical="center" wrapText="1"/>
    </xf>
    <xf numFmtId="166" fontId="14" fillId="5" borderId="8" xfId="8" applyNumberFormat="1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 wrapText="1"/>
    </xf>
    <xf numFmtId="2" fontId="15" fillId="5" borderId="8" xfId="0" applyNumberFormat="1" applyFont="1" applyFill="1" applyBorder="1" applyAlignment="1">
      <alignment horizontal="center" vertical="center" shrinkToFit="1"/>
    </xf>
    <xf numFmtId="0" fontId="15" fillId="5" borderId="21" xfId="0" applyFont="1" applyFill="1" applyBorder="1" applyAlignment="1">
      <alignment horizontal="center" vertical="center" wrapText="1"/>
    </xf>
    <xf numFmtId="2" fontId="15" fillId="5" borderId="35" xfId="0" applyNumberFormat="1" applyFont="1" applyFill="1" applyBorder="1" applyAlignment="1">
      <alignment horizontal="center" vertical="center" shrinkToFit="1"/>
    </xf>
    <xf numFmtId="0" fontId="15" fillId="5" borderId="25" xfId="0" applyFont="1" applyFill="1" applyBorder="1" applyAlignment="1">
      <alignment horizontal="center" vertical="center" wrapText="1"/>
    </xf>
    <xf numFmtId="9" fontId="14" fillId="5" borderId="1" xfId="0" applyNumberFormat="1" applyFont="1" applyFill="1" applyBorder="1" applyAlignment="1">
      <alignment horizontal="center" vertical="top" wrapText="1"/>
    </xf>
    <xf numFmtId="166" fontId="14" fillId="5" borderId="1" xfId="8" applyNumberFormat="1" applyFont="1" applyFill="1" applyBorder="1" applyAlignment="1">
      <alignment horizontal="left" vertical="center" wrapText="1"/>
    </xf>
    <xf numFmtId="166" fontId="14" fillId="5" borderId="1" xfId="8" applyNumberFormat="1" applyFont="1" applyFill="1" applyBorder="1" applyAlignment="1">
      <alignment horizontal="center" vertical="center" wrapText="1"/>
    </xf>
    <xf numFmtId="9" fontId="14" fillId="5" borderId="4" xfId="0" applyNumberFormat="1" applyFont="1" applyFill="1" applyBorder="1" applyAlignment="1">
      <alignment horizontal="center" vertical="top" wrapText="1"/>
    </xf>
    <xf numFmtId="9" fontId="14" fillId="5" borderId="11" xfId="0" applyNumberFormat="1" applyFont="1" applyFill="1" applyBorder="1" applyAlignment="1">
      <alignment horizontal="center" vertical="top" wrapText="1"/>
    </xf>
    <xf numFmtId="9" fontId="15" fillId="5" borderId="28" xfId="10" applyFont="1" applyFill="1" applyBorder="1" applyAlignment="1">
      <alignment horizontal="center" vertical="center" shrinkToFit="1"/>
    </xf>
    <xf numFmtId="9" fontId="15" fillId="5" borderId="4" xfId="10" applyFont="1" applyFill="1" applyBorder="1" applyAlignment="1">
      <alignment horizontal="center" vertical="center" shrinkToFit="1"/>
    </xf>
    <xf numFmtId="0" fontId="6" fillId="0" borderId="1" xfId="1" applyFont="1" applyBorder="1"/>
    <xf numFmtId="44" fontId="2" fillId="0" borderId="11" xfId="8" applyFont="1" applyBorder="1"/>
    <xf numFmtId="44" fontId="6" fillId="0" borderId="11" xfId="8" applyFont="1" applyBorder="1"/>
    <xf numFmtId="44" fontId="14" fillId="5" borderId="1" xfId="8" applyFont="1" applyFill="1" applyBorder="1" applyAlignment="1">
      <alignment horizontal="left" vertical="center" wrapText="1"/>
    </xf>
    <xf numFmtId="44" fontId="14" fillId="5" borderId="1" xfId="8" applyFont="1" applyFill="1" applyBorder="1" applyAlignment="1">
      <alignment horizontal="center" vertical="center" wrapText="1"/>
    </xf>
    <xf numFmtId="44" fontId="2" fillId="0" borderId="1" xfId="8" applyFont="1" applyBorder="1"/>
    <xf numFmtId="44" fontId="2" fillId="0" borderId="0" xfId="7" applyNumberFormat="1" applyFont="1"/>
    <xf numFmtId="44" fontId="6" fillId="0" borderId="1" xfId="8" applyFont="1" applyBorder="1"/>
    <xf numFmtId="44" fontId="2" fillId="0" borderId="0" xfId="8" applyFont="1"/>
    <xf numFmtId="44" fontId="0" fillId="2" borderId="11" xfId="8" applyFont="1" applyFill="1" applyBorder="1"/>
    <xf numFmtId="44" fontId="0" fillId="2" borderId="1" xfId="8" applyFont="1" applyFill="1" applyBorder="1"/>
    <xf numFmtId="44" fontId="0" fillId="2" borderId="1" xfId="0" applyNumberFormat="1" applyFill="1" applyBorder="1"/>
    <xf numFmtId="0" fontId="10" fillId="3" borderId="13" xfId="9" applyFont="1" applyFill="1" applyBorder="1" applyAlignment="1">
      <alignment horizontal="center" vertical="center" wrapText="1"/>
    </xf>
    <xf numFmtId="0" fontId="10" fillId="3" borderId="14" xfId="9" applyFont="1" applyFill="1" applyBorder="1" applyAlignment="1">
      <alignment horizontal="center" vertical="center" wrapText="1"/>
    </xf>
    <xf numFmtId="0" fontId="10" fillId="3" borderId="15" xfId="9" applyFont="1" applyFill="1" applyBorder="1" applyAlignment="1">
      <alignment horizontal="center" vertical="center" wrapText="1"/>
    </xf>
    <xf numFmtId="0" fontId="10" fillId="3" borderId="16" xfId="9" applyFont="1" applyFill="1" applyBorder="1" applyAlignment="1">
      <alignment horizontal="center" vertical="center" wrapText="1"/>
    </xf>
    <xf numFmtId="0" fontId="10" fillId="3" borderId="0" xfId="9" applyFont="1" applyFill="1" applyAlignment="1">
      <alignment horizontal="center" vertical="center" wrapText="1"/>
    </xf>
    <xf numFmtId="0" fontId="10" fillId="3" borderId="17" xfId="9" applyFont="1" applyFill="1" applyBorder="1" applyAlignment="1">
      <alignment horizontal="center" vertical="center" wrapText="1"/>
    </xf>
    <xf numFmtId="0" fontId="10" fillId="3" borderId="18" xfId="9" applyFont="1" applyFill="1" applyBorder="1" applyAlignment="1">
      <alignment horizontal="center" vertical="center" wrapText="1"/>
    </xf>
    <xf numFmtId="0" fontId="10" fillId="3" borderId="19" xfId="9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44" fontId="14" fillId="5" borderId="1" xfId="0" applyNumberFormat="1" applyFont="1" applyFill="1" applyBorder="1" applyAlignment="1">
      <alignment horizontal="center" vertical="top" wrapText="1"/>
    </xf>
    <xf numFmtId="0" fontId="14" fillId="5" borderId="1" xfId="0" applyFont="1" applyFill="1" applyBorder="1" applyAlignment="1">
      <alignment horizontal="center" vertical="top" wrapText="1"/>
    </xf>
    <xf numFmtId="44" fontId="7" fillId="0" borderId="41" xfId="7" applyNumberFormat="1" applyFont="1" applyBorder="1" applyAlignment="1">
      <alignment horizontal="center" wrapText="1"/>
    </xf>
    <xf numFmtId="44" fontId="7" fillId="0" borderId="42" xfId="7" applyNumberFormat="1" applyFont="1" applyBorder="1" applyAlignment="1">
      <alignment horizontal="center" wrapText="1"/>
    </xf>
    <xf numFmtId="44" fontId="7" fillId="0" borderId="43" xfId="7" applyNumberFormat="1" applyFont="1" applyBorder="1" applyAlignment="1">
      <alignment horizontal="center" wrapText="1"/>
    </xf>
    <xf numFmtId="0" fontId="10" fillId="3" borderId="20" xfId="9" applyFont="1" applyFill="1" applyBorder="1" applyAlignment="1">
      <alignment horizontal="center" vertical="center" wrapText="1"/>
    </xf>
    <xf numFmtId="49" fontId="2" fillId="0" borderId="0" xfId="1" applyNumberFormat="1" applyFont="1" applyAlignment="1">
      <alignment horizont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25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top" wrapText="1"/>
    </xf>
    <xf numFmtId="0" fontId="14" fillId="5" borderId="22" xfId="0" applyFont="1" applyFill="1" applyBorder="1" applyAlignment="1">
      <alignment horizontal="center" vertical="top" wrapText="1"/>
    </xf>
    <xf numFmtId="0" fontId="14" fillId="5" borderId="23" xfId="0" applyFont="1" applyFill="1" applyBorder="1" applyAlignment="1">
      <alignment horizontal="center" vertical="top" wrapText="1"/>
    </xf>
    <xf numFmtId="44" fontId="4" fillId="0" borderId="41" xfId="8" applyFont="1" applyBorder="1" applyAlignment="1">
      <alignment horizontal="center"/>
    </xf>
    <xf numFmtId="44" fontId="4" fillId="0" borderId="42" xfId="8" applyFont="1" applyBorder="1" applyAlignment="1">
      <alignment horizontal="center"/>
    </xf>
    <xf numFmtId="44" fontId="4" fillId="0" borderId="43" xfId="8" applyFont="1" applyBorder="1" applyAlignment="1">
      <alignment horizontal="center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44" fontId="14" fillId="5" borderId="11" xfId="0" applyNumberFormat="1" applyFont="1" applyFill="1" applyBorder="1" applyAlignment="1">
      <alignment horizontal="center" vertical="top" wrapText="1"/>
    </xf>
    <xf numFmtId="0" fontId="0" fillId="2" borderId="0" xfId="0" applyFill="1" applyAlignment="1">
      <alignment horizontal="center" wrapText="1"/>
    </xf>
    <xf numFmtId="0" fontId="8" fillId="4" borderId="36" xfId="0" applyFont="1" applyFill="1" applyBorder="1" applyAlignment="1">
      <alignment vertical="center" wrapText="1"/>
    </xf>
    <xf numFmtId="0" fontId="8" fillId="4" borderId="37" xfId="0" applyFont="1" applyFill="1" applyBorder="1" applyAlignment="1">
      <alignment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15" fillId="5" borderId="26" xfId="0" applyFont="1" applyFill="1" applyBorder="1" applyAlignment="1">
      <alignment horizontal="center" vertical="center" wrapText="1"/>
    </xf>
    <xf numFmtId="0" fontId="15" fillId="5" borderId="27" xfId="0" applyFont="1" applyFill="1" applyBorder="1" applyAlignment="1">
      <alignment horizontal="center" vertical="center" wrapText="1"/>
    </xf>
    <xf numFmtId="0" fontId="15" fillId="5" borderId="38" xfId="0" applyFont="1" applyFill="1" applyBorder="1" applyAlignment="1">
      <alignment horizontal="center" vertical="center" wrapText="1"/>
    </xf>
    <xf numFmtId="0" fontId="15" fillId="5" borderId="39" xfId="0" applyFont="1" applyFill="1" applyBorder="1" applyAlignment="1">
      <alignment horizontal="center" vertical="center" wrapText="1"/>
    </xf>
    <xf numFmtId="0" fontId="15" fillId="5" borderId="40" xfId="0" applyFont="1" applyFill="1" applyBorder="1" applyAlignment="1">
      <alignment horizontal="center" vertical="center" wrapText="1"/>
    </xf>
    <xf numFmtId="44" fontId="7" fillId="2" borderId="44" xfId="8" applyFont="1" applyFill="1" applyBorder="1" applyAlignment="1">
      <alignment horizontal="center"/>
    </xf>
    <xf numFmtId="44" fontId="7" fillId="2" borderId="45" xfId="8" applyFont="1" applyFill="1" applyBorder="1" applyAlignment="1">
      <alignment horizontal="center"/>
    </xf>
    <xf numFmtId="44" fontId="7" fillId="2" borderId="46" xfId="8" applyFont="1" applyFill="1" applyBorder="1" applyAlignment="1">
      <alignment horizontal="center"/>
    </xf>
    <xf numFmtId="0" fontId="8" fillId="4" borderId="12" xfId="0" applyFont="1" applyFill="1" applyBorder="1" applyAlignment="1">
      <alignment vertical="center" wrapText="1"/>
    </xf>
    <xf numFmtId="0" fontId="8" fillId="4" borderId="10" xfId="0" applyFont="1" applyFill="1" applyBorder="1" applyAlignment="1">
      <alignment vertical="center" wrapText="1"/>
    </xf>
    <xf numFmtId="0" fontId="8" fillId="4" borderId="31" xfId="0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horizontal="center" vertical="center" wrapText="1"/>
    </xf>
    <xf numFmtId="0" fontId="8" fillId="4" borderId="33" xfId="0" applyFont="1" applyFill="1" applyBorder="1" applyAlignment="1">
      <alignment horizontal="center" vertical="center" wrapText="1"/>
    </xf>
    <xf numFmtId="0" fontId="8" fillId="4" borderId="34" xfId="0" applyFont="1" applyFill="1" applyBorder="1" applyAlignment="1">
      <alignment horizontal="center" vertical="center" wrapText="1"/>
    </xf>
    <xf numFmtId="0" fontId="15" fillId="5" borderId="31" xfId="0" applyFont="1" applyFill="1" applyBorder="1" applyAlignment="1">
      <alignment horizontal="center" vertical="center" wrapText="1"/>
    </xf>
    <xf numFmtId="0" fontId="15" fillId="5" borderId="14" xfId="0" applyFont="1" applyFill="1" applyBorder="1" applyAlignment="1">
      <alignment horizontal="center" vertical="center" wrapText="1"/>
    </xf>
    <xf numFmtId="0" fontId="15" fillId="5" borderId="15" xfId="0" applyFont="1" applyFill="1" applyBorder="1" applyAlignment="1">
      <alignment horizontal="center" vertical="center" wrapText="1"/>
    </xf>
    <xf numFmtId="44" fontId="7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left" wrapText="1"/>
    </xf>
    <xf numFmtId="0" fontId="8" fillId="4" borderId="2" xfId="0" applyFont="1" applyFill="1" applyBorder="1" applyAlignment="1">
      <alignment vertical="center" wrapText="1"/>
    </xf>
    <xf numFmtId="0" fontId="8" fillId="4" borderId="24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32" xfId="0" applyFont="1" applyFill="1" applyBorder="1" applyAlignment="1">
      <alignment horizontal="center" vertical="center" wrapText="1"/>
    </xf>
    <xf numFmtId="44" fontId="7" fillId="2" borderId="41" xfId="0" applyNumberFormat="1" applyFont="1" applyFill="1" applyBorder="1" applyAlignment="1">
      <alignment horizontal="center"/>
    </xf>
    <xf numFmtId="44" fontId="7" fillId="2" borderId="42" xfId="0" applyNumberFormat="1" applyFont="1" applyFill="1" applyBorder="1" applyAlignment="1">
      <alignment horizontal="center"/>
    </xf>
    <xf numFmtId="44" fontId="7" fillId="2" borderId="43" xfId="0" applyNumberFormat="1" applyFont="1" applyFill="1" applyBorder="1" applyAlignment="1">
      <alignment horizontal="center"/>
    </xf>
  </cellXfs>
  <cellStyles count="11">
    <cellStyle name="Millares" xfId="7" builtinId="3"/>
    <cellStyle name="Millares 2" xfId="2" xr:uid="{00000000-0005-0000-0000-000001000000}"/>
    <cellStyle name="Millares 2 2" xfId="6" xr:uid="{00000000-0005-0000-0000-000002000000}"/>
    <cellStyle name="Millares 3" xfId="5" xr:uid="{00000000-0005-0000-0000-000003000000}"/>
    <cellStyle name="Moneda" xfId="8" builtinId="4"/>
    <cellStyle name="Normal" xfId="0" builtinId="0"/>
    <cellStyle name="Normal 3" xfId="1" xr:uid="{00000000-0005-0000-0000-000006000000}"/>
    <cellStyle name="Normal_Formularios Adquisición retenes" xfId="9" xr:uid="{00000000-0005-0000-0000-000007000000}"/>
    <cellStyle name="Porcentaje" xfId="10" builtinId="5"/>
    <cellStyle name="Porcentaje 2" xfId="3" xr:uid="{00000000-0005-0000-0000-000009000000}"/>
    <cellStyle name="Porcentaje 2 2" xfId="4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Repuestos\Analista%20de%20Ventas\4.%20CLIENTES%20NUEVOS\Formatos\Formatos%20Clientes%20nuevos%20_%202021%20-%20%20Actual\1.%20Formato%20Sustentaci&#243;n%20Clientes%20Nuevos%20V.05_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stentación"/>
      <sheetName val="Formato Creación-Actualización"/>
      <sheetName val="Deptos+Pobl"/>
      <sheetName val="Código"/>
      <sheetName val="Creación Dirección de Envío"/>
    </sheetNames>
    <sheetDataSet>
      <sheetData sheetId="0"/>
      <sheetData sheetId="1"/>
      <sheetData sheetId="2">
        <row r="2">
          <cell r="A2" t="str">
            <v>ANTIOQUIA</v>
          </cell>
        </row>
        <row r="3">
          <cell r="A3" t="str">
            <v>ATLANTICO</v>
          </cell>
        </row>
        <row r="4">
          <cell r="A4" t="str">
            <v>BOGOTA</v>
          </cell>
        </row>
        <row r="5">
          <cell r="A5" t="str">
            <v>BOLIVAR</v>
          </cell>
        </row>
        <row r="6">
          <cell r="A6" t="str">
            <v>BOYACA</v>
          </cell>
        </row>
        <row r="7">
          <cell r="A7" t="str">
            <v>CALDAS</v>
          </cell>
        </row>
        <row r="8">
          <cell r="A8" t="str">
            <v>CAQUETA</v>
          </cell>
        </row>
        <row r="9">
          <cell r="A9" t="str">
            <v>CAUCA</v>
          </cell>
        </row>
        <row r="10">
          <cell r="A10" t="str">
            <v>CESAR</v>
          </cell>
        </row>
        <row r="11">
          <cell r="A11" t="str">
            <v>CORDOBA</v>
          </cell>
        </row>
        <row r="12">
          <cell r="A12" t="str">
            <v>CUNDINAMARCA</v>
          </cell>
        </row>
        <row r="13">
          <cell r="A13" t="str">
            <v>CHOCO</v>
          </cell>
        </row>
        <row r="14">
          <cell r="A14" t="str">
            <v>HUILA</v>
          </cell>
        </row>
        <row r="15">
          <cell r="A15" t="str">
            <v>GUAJIRA</v>
          </cell>
        </row>
        <row r="16">
          <cell r="A16" t="str">
            <v>MAGDALENA</v>
          </cell>
        </row>
        <row r="17">
          <cell r="A17" t="str">
            <v>META</v>
          </cell>
        </row>
        <row r="18">
          <cell r="A18" t="str">
            <v>NARINO</v>
          </cell>
        </row>
        <row r="19">
          <cell r="A19" t="str">
            <v>N_SANTANDER</v>
          </cell>
        </row>
        <row r="20">
          <cell r="A20" t="str">
            <v>QUINDIO</v>
          </cell>
        </row>
        <row r="21">
          <cell r="A21" t="str">
            <v>RISARALDA</v>
          </cell>
        </row>
        <row r="22">
          <cell r="A22" t="str">
            <v>SANTANDER</v>
          </cell>
        </row>
        <row r="23">
          <cell r="A23" t="str">
            <v>SUCRE</v>
          </cell>
        </row>
        <row r="24">
          <cell r="A24" t="str">
            <v>TOLIMA</v>
          </cell>
        </row>
        <row r="25">
          <cell r="A25" t="str">
            <v>V_CAUCA</v>
          </cell>
        </row>
        <row r="26">
          <cell r="A26" t="str">
            <v>ARAUCA</v>
          </cell>
        </row>
        <row r="27">
          <cell r="A27" t="str">
            <v>CASANARE</v>
          </cell>
        </row>
        <row r="28">
          <cell r="A28" t="str">
            <v>PUTUMAYO</v>
          </cell>
        </row>
        <row r="29">
          <cell r="A29" t="str">
            <v>SAN_ANDRES</v>
          </cell>
        </row>
        <row r="30">
          <cell r="A30" t="str">
            <v>AMAZONAS</v>
          </cell>
        </row>
        <row r="31">
          <cell r="A31" t="str">
            <v>GUAINIA</v>
          </cell>
        </row>
        <row r="32">
          <cell r="A32" t="str">
            <v>GUAVIARE</v>
          </cell>
        </row>
        <row r="33">
          <cell r="A33" t="str">
            <v>VAUPES</v>
          </cell>
        </row>
        <row r="34">
          <cell r="A34" t="str">
            <v>VICHADA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CC"/>
    <pageSetUpPr autoPageBreaks="0"/>
  </sheetPr>
  <dimension ref="A1:I642"/>
  <sheetViews>
    <sheetView showGridLines="0" zoomScaleNormal="100" workbookViewId="0">
      <pane xSplit="2" ySplit="7" topLeftCell="C635" activePane="bottomRight" state="frozen"/>
      <selection pane="topRight" activeCell="C1" sqref="C1"/>
      <selection pane="bottomLeft" activeCell="A8" sqref="A8"/>
      <selection pane="bottomRight" activeCell="H629" sqref="H629"/>
    </sheetView>
  </sheetViews>
  <sheetFormatPr baseColWidth="10" defaultRowHeight="12.75" x14ac:dyDescent="0.2"/>
  <cols>
    <col min="1" max="1" width="23.625" style="1" bestFit="1" customWidth="1"/>
    <col min="2" max="2" width="45.75" style="1" bestFit="1" customWidth="1"/>
    <col min="3" max="3" width="15.25" style="1" customWidth="1"/>
    <col min="4" max="4" width="20.25" style="53" customWidth="1"/>
    <col min="5" max="5" width="19" style="53" bestFit="1" customWidth="1"/>
    <col min="6" max="6" width="19.625" style="53" customWidth="1"/>
    <col min="7" max="16384" width="11" style="1"/>
  </cols>
  <sheetData>
    <row r="1" spans="1:9" s="20" customFormat="1" ht="13.9" customHeight="1" x14ac:dyDescent="0.2">
      <c r="A1" s="59" t="s">
        <v>3618</v>
      </c>
      <c r="B1" s="60"/>
      <c r="C1" s="60"/>
      <c r="D1" s="60"/>
      <c r="E1" s="60"/>
      <c r="F1" s="60"/>
      <c r="G1" s="60"/>
      <c r="H1" s="60"/>
      <c r="I1" s="61"/>
    </row>
    <row r="2" spans="1:9" s="20" customFormat="1" ht="13.9" customHeight="1" x14ac:dyDescent="0.2">
      <c r="A2" s="62" t="s">
        <v>3619</v>
      </c>
      <c r="B2" s="63"/>
      <c r="C2" s="63"/>
      <c r="D2" s="63"/>
      <c r="E2" s="63"/>
      <c r="F2" s="63"/>
      <c r="G2" s="63"/>
      <c r="H2" s="63"/>
      <c r="I2" s="64"/>
    </row>
    <row r="3" spans="1:9" s="20" customFormat="1" ht="13.9" customHeight="1" x14ac:dyDescent="0.2">
      <c r="A3" s="62" t="s">
        <v>3620</v>
      </c>
      <c r="B3" s="63"/>
      <c r="C3" s="63"/>
      <c r="D3" s="63"/>
      <c r="E3" s="63"/>
      <c r="F3" s="63"/>
      <c r="G3" s="63"/>
      <c r="H3" s="63"/>
      <c r="I3" s="64"/>
    </row>
    <row r="4" spans="1:9" s="20" customFormat="1" ht="13.9" customHeight="1" x14ac:dyDescent="0.2">
      <c r="A4" s="62" t="s">
        <v>3631</v>
      </c>
      <c r="B4" s="63"/>
      <c r="C4" s="63"/>
      <c r="D4" s="63"/>
      <c r="E4" s="63"/>
      <c r="F4" s="63"/>
      <c r="G4" s="63"/>
      <c r="H4" s="63"/>
      <c r="I4" s="64"/>
    </row>
    <row r="5" spans="1:9" s="20" customFormat="1" ht="14.45" customHeight="1" thickBot="1" x14ac:dyDescent="0.25">
      <c r="A5" s="65" t="s">
        <v>3621</v>
      </c>
      <c r="B5" s="66"/>
      <c r="C5" s="66"/>
      <c r="D5" s="63"/>
      <c r="E5" s="63"/>
      <c r="F5" s="63"/>
      <c r="G5" s="63"/>
      <c r="H5" s="63"/>
      <c r="I5" s="64"/>
    </row>
    <row r="6" spans="1:9" ht="15" x14ac:dyDescent="0.2">
      <c r="A6" s="68" t="s">
        <v>3612</v>
      </c>
      <c r="B6" s="70" t="s">
        <v>3616</v>
      </c>
      <c r="C6" s="70" t="s">
        <v>3617</v>
      </c>
      <c r="D6" s="72"/>
      <c r="E6" s="72"/>
      <c r="F6" s="72"/>
      <c r="G6" s="73" t="s">
        <v>3633</v>
      </c>
      <c r="H6" s="73"/>
      <c r="I6" s="40">
        <v>0.1</v>
      </c>
    </row>
    <row r="7" spans="1:9" ht="45" x14ac:dyDescent="0.2">
      <c r="A7" s="69"/>
      <c r="B7" s="71"/>
      <c r="C7" s="71"/>
      <c r="D7" s="50" t="s">
        <v>3634</v>
      </c>
      <c r="E7" s="51" t="s">
        <v>3614</v>
      </c>
      <c r="F7" s="51" t="s">
        <v>3615</v>
      </c>
      <c r="G7" s="41" t="s">
        <v>3613</v>
      </c>
      <c r="H7" s="42" t="s">
        <v>3614</v>
      </c>
      <c r="I7" s="42" t="s">
        <v>3622</v>
      </c>
    </row>
    <row r="8" spans="1:9" x14ac:dyDescent="0.2">
      <c r="A8" s="8" t="s">
        <v>0</v>
      </c>
      <c r="B8" s="9" t="s">
        <v>1</v>
      </c>
      <c r="C8" s="14">
        <v>1</v>
      </c>
      <c r="D8" s="52">
        <v>15840</v>
      </c>
      <c r="E8" s="52">
        <f>D8*0.19</f>
        <v>3009.6</v>
      </c>
      <c r="F8" s="54">
        <f>ROUND(D8+E8,0)</f>
        <v>18850</v>
      </c>
      <c r="G8" s="21"/>
      <c r="H8" s="21">
        <f>G8*0.19</f>
        <v>0</v>
      </c>
      <c r="I8" s="21">
        <f>G8+H8</f>
        <v>0</v>
      </c>
    </row>
    <row r="9" spans="1:9" x14ac:dyDescent="0.2">
      <c r="A9" s="11" t="s">
        <v>2</v>
      </c>
      <c r="B9" s="9" t="s">
        <v>3</v>
      </c>
      <c r="C9" s="14">
        <v>1</v>
      </c>
      <c r="D9" s="52">
        <v>8820</v>
      </c>
      <c r="E9" s="52">
        <f t="shared" ref="E9:E72" si="0">D9*0.19</f>
        <v>1675.8</v>
      </c>
      <c r="F9" s="54">
        <f t="shared" ref="F9:F72" si="1">ROUND(D9+E9,0)</f>
        <v>10496</v>
      </c>
      <c r="G9" s="21"/>
      <c r="H9" s="21">
        <f t="shared" ref="H9:H72" si="2">G9*0.19</f>
        <v>0</v>
      </c>
      <c r="I9" s="21">
        <f t="shared" ref="I9:I72" si="3">G9+H9</f>
        <v>0</v>
      </c>
    </row>
    <row r="10" spans="1:9" x14ac:dyDescent="0.2">
      <c r="A10" s="11" t="s">
        <v>4</v>
      </c>
      <c r="B10" s="9" t="s">
        <v>5</v>
      </c>
      <c r="C10" s="14">
        <v>1</v>
      </c>
      <c r="D10" s="52">
        <v>557910</v>
      </c>
      <c r="E10" s="52">
        <f t="shared" si="0"/>
        <v>106002.9</v>
      </c>
      <c r="F10" s="54">
        <f t="shared" si="1"/>
        <v>663913</v>
      </c>
      <c r="G10" s="21"/>
      <c r="H10" s="21">
        <f t="shared" si="2"/>
        <v>0</v>
      </c>
      <c r="I10" s="21">
        <f t="shared" si="3"/>
        <v>0</v>
      </c>
    </row>
    <row r="11" spans="1:9" x14ac:dyDescent="0.2">
      <c r="A11" s="11" t="s">
        <v>6</v>
      </c>
      <c r="B11" s="9" t="s">
        <v>7</v>
      </c>
      <c r="C11" s="14">
        <v>1</v>
      </c>
      <c r="D11" s="52">
        <v>248310</v>
      </c>
      <c r="E11" s="52">
        <f t="shared" si="0"/>
        <v>47178.9</v>
      </c>
      <c r="F11" s="54">
        <f t="shared" si="1"/>
        <v>295489</v>
      </c>
      <c r="G11" s="21"/>
      <c r="H11" s="21">
        <f t="shared" si="2"/>
        <v>0</v>
      </c>
      <c r="I11" s="21">
        <f t="shared" si="3"/>
        <v>0</v>
      </c>
    </row>
    <row r="12" spans="1:9" x14ac:dyDescent="0.2">
      <c r="A12" s="11" t="s">
        <v>8</v>
      </c>
      <c r="B12" s="9" t="s">
        <v>9</v>
      </c>
      <c r="C12" s="14">
        <v>1</v>
      </c>
      <c r="D12" s="52">
        <v>532350</v>
      </c>
      <c r="E12" s="52">
        <f t="shared" si="0"/>
        <v>101146.5</v>
      </c>
      <c r="F12" s="54">
        <f t="shared" si="1"/>
        <v>633497</v>
      </c>
      <c r="G12" s="21"/>
      <c r="H12" s="21">
        <f t="shared" si="2"/>
        <v>0</v>
      </c>
      <c r="I12" s="21">
        <f t="shared" si="3"/>
        <v>0</v>
      </c>
    </row>
    <row r="13" spans="1:9" x14ac:dyDescent="0.2">
      <c r="A13" s="11" t="s">
        <v>10</v>
      </c>
      <c r="B13" s="9" t="s">
        <v>11</v>
      </c>
      <c r="C13" s="14">
        <v>1</v>
      </c>
      <c r="D13" s="52">
        <v>3870</v>
      </c>
      <c r="E13" s="52">
        <f t="shared" si="0"/>
        <v>735.3</v>
      </c>
      <c r="F13" s="54">
        <f t="shared" si="1"/>
        <v>4605</v>
      </c>
      <c r="G13" s="21"/>
      <c r="H13" s="21">
        <f t="shared" si="2"/>
        <v>0</v>
      </c>
      <c r="I13" s="21">
        <f t="shared" si="3"/>
        <v>0</v>
      </c>
    </row>
    <row r="14" spans="1:9" x14ac:dyDescent="0.2">
      <c r="A14" s="11" t="s">
        <v>12</v>
      </c>
      <c r="B14" s="9" t="s">
        <v>13</v>
      </c>
      <c r="C14" s="14">
        <v>1</v>
      </c>
      <c r="D14" s="52">
        <v>26370</v>
      </c>
      <c r="E14" s="52">
        <f t="shared" si="0"/>
        <v>5010.3</v>
      </c>
      <c r="F14" s="54">
        <f t="shared" si="1"/>
        <v>31380</v>
      </c>
      <c r="G14" s="21"/>
      <c r="H14" s="21">
        <f t="shared" si="2"/>
        <v>0</v>
      </c>
      <c r="I14" s="21">
        <f t="shared" si="3"/>
        <v>0</v>
      </c>
    </row>
    <row r="15" spans="1:9" x14ac:dyDescent="0.2">
      <c r="A15" s="11" t="s">
        <v>14</v>
      </c>
      <c r="B15" s="9" t="s">
        <v>15</v>
      </c>
      <c r="C15" s="14">
        <v>1</v>
      </c>
      <c r="D15" s="52">
        <v>11520</v>
      </c>
      <c r="E15" s="52">
        <f t="shared" si="0"/>
        <v>2188.8000000000002</v>
      </c>
      <c r="F15" s="54">
        <f t="shared" si="1"/>
        <v>13709</v>
      </c>
      <c r="G15" s="21"/>
      <c r="H15" s="21">
        <f t="shared" si="2"/>
        <v>0</v>
      </c>
      <c r="I15" s="21">
        <f t="shared" si="3"/>
        <v>0</v>
      </c>
    </row>
    <row r="16" spans="1:9" x14ac:dyDescent="0.2">
      <c r="A16" s="11" t="s">
        <v>16</v>
      </c>
      <c r="B16" s="9" t="s">
        <v>17</v>
      </c>
      <c r="C16" s="14">
        <v>1</v>
      </c>
      <c r="D16" s="52">
        <v>21510</v>
      </c>
      <c r="E16" s="52">
        <f t="shared" si="0"/>
        <v>4086.9</v>
      </c>
      <c r="F16" s="54">
        <f t="shared" si="1"/>
        <v>25597</v>
      </c>
      <c r="G16" s="21"/>
      <c r="H16" s="21">
        <f t="shared" si="2"/>
        <v>0</v>
      </c>
      <c r="I16" s="21">
        <f t="shared" si="3"/>
        <v>0</v>
      </c>
    </row>
    <row r="17" spans="1:9" x14ac:dyDescent="0.2">
      <c r="A17" s="11" t="s">
        <v>18</v>
      </c>
      <c r="B17" s="9" t="s">
        <v>19</v>
      </c>
      <c r="C17" s="14">
        <v>1</v>
      </c>
      <c r="D17" s="52">
        <v>7740</v>
      </c>
      <c r="E17" s="52">
        <f t="shared" si="0"/>
        <v>1470.6</v>
      </c>
      <c r="F17" s="54">
        <f t="shared" si="1"/>
        <v>9211</v>
      </c>
      <c r="G17" s="21"/>
      <c r="H17" s="21">
        <f t="shared" si="2"/>
        <v>0</v>
      </c>
      <c r="I17" s="21">
        <f t="shared" si="3"/>
        <v>0</v>
      </c>
    </row>
    <row r="18" spans="1:9" x14ac:dyDescent="0.2">
      <c r="A18" s="11" t="s">
        <v>20</v>
      </c>
      <c r="B18" s="9" t="s">
        <v>21</v>
      </c>
      <c r="C18" s="14">
        <v>1</v>
      </c>
      <c r="D18" s="52">
        <v>15750</v>
      </c>
      <c r="E18" s="52">
        <f t="shared" si="0"/>
        <v>2992.5</v>
      </c>
      <c r="F18" s="54">
        <f t="shared" si="1"/>
        <v>18743</v>
      </c>
      <c r="G18" s="21"/>
      <c r="H18" s="21">
        <f t="shared" si="2"/>
        <v>0</v>
      </c>
      <c r="I18" s="21">
        <f t="shared" si="3"/>
        <v>0</v>
      </c>
    </row>
    <row r="19" spans="1:9" x14ac:dyDescent="0.2">
      <c r="A19" s="11" t="s">
        <v>22</v>
      </c>
      <c r="B19" s="9" t="s">
        <v>23</v>
      </c>
      <c r="C19" s="14">
        <v>1</v>
      </c>
      <c r="D19" s="52">
        <v>7380</v>
      </c>
      <c r="E19" s="52">
        <f t="shared" si="0"/>
        <v>1402.2</v>
      </c>
      <c r="F19" s="54">
        <f t="shared" si="1"/>
        <v>8782</v>
      </c>
      <c r="G19" s="21"/>
      <c r="H19" s="21">
        <f t="shared" si="2"/>
        <v>0</v>
      </c>
      <c r="I19" s="21">
        <f t="shared" si="3"/>
        <v>0</v>
      </c>
    </row>
    <row r="20" spans="1:9" x14ac:dyDescent="0.2">
      <c r="A20" s="11" t="s">
        <v>24</v>
      </c>
      <c r="B20" s="9" t="s">
        <v>25</v>
      </c>
      <c r="C20" s="14">
        <v>1</v>
      </c>
      <c r="D20" s="52">
        <v>10080</v>
      </c>
      <c r="E20" s="52">
        <f t="shared" si="0"/>
        <v>1915.2</v>
      </c>
      <c r="F20" s="54">
        <f t="shared" si="1"/>
        <v>11995</v>
      </c>
      <c r="G20" s="21"/>
      <c r="H20" s="21">
        <f t="shared" si="2"/>
        <v>0</v>
      </c>
      <c r="I20" s="21">
        <f t="shared" si="3"/>
        <v>0</v>
      </c>
    </row>
    <row r="21" spans="1:9" x14ac:dyDescent="0.2">
      <c r="A21" s="11" t="s">
        <v>26</v>
      </c>
      <c r="B21" s="9" t="s">
        <v>27</v>
      </c>
      <c r="C21" s="14">
        <v>1</v>
      </c>
      <c r="D21" s="52">
        <v>5670</v>
      </c>
      <c r="E21" s="52">
        <f t="shared" si="0"/>
        <v>1077.3</v>
      </c>
      <c r="F21" s="54">
        <f t="shared" si="1"/>
        <v>6747</v>
      </c>
      <c r="G21" s="21"/>
      <c r="H21" s="21">
        <f t="shared" si="2"/>
        <v>0</v>
      </c>
      <c r="I21" s="21">
        <f t="shared" si="3"/>
        <v>0</v>
      </c>
    </row>
    <row r="22" spans="1:9" x14ac:dyDescent="0.2">
      <c r="A22" s="11" t="s">
        <v>28</v>
      </c>
      <c r="B22" s="9" t="s">
        <v>29</v>
      </c>
      <c r="C22" s="14">
        <v>1</v>
      </c>
      <c r="D22" s="52">
        <v>6750</v>
      </c>
      <c r="E22" s="52">
        <f t="shared" si="0"/>
        <v>1282.5</v>
      </c>
      <c r="F22" s="54">
        <f t="shared" si="1"/>
        <v>8033</v>
      </c>
      <c r="G22" s="21"/>
      <c r="H22" s="21">
        <f t="shared" si="2"/>
        <v>0</v>
      </c>
      <c r="I22" s="21">
        <f t="shared" si="3"/>
        <v>0</v>
      </c>
    </row>
    <row r="23" spans="1:9" x14ac:dyDescent="0.2">
      <c r="A23" s="11" t="s">
        <v>30</v>
      </c>
      <c r="B23" s="9" t="s">
        <v>31</v>
      </c>
      <c r="C23" s="14">
        <v>1</v>
      </c>
      <c r="D23" s="52">
        <v>3870</v>
      </c>
      <c r="E23" s="52">
        <f t="shared" si="0"/>
        <v>735.3</v>
      </c>
      <c r="F23" s="54">
        <f t="shared" si="1"/>
        <v>4605</v>
      </c>
      <c r="G23" s="21"/>
      <c r="H23" s="21">
        <f t="shared" si="2"/>
        <v>0</v>
      </c>
      <c r="I23" s="21">
        <f t="shared" si="3"/>
        <v>0</v>
      </c>
    </row>
    <row r="24" spans="1:9" x14ac:dyDescent="0.2">
      <c r="A24" s="11" t="s">
        <v>32</v>
      </c>
      <c r="B24" s="9" t="s">
        <v>33</v>
      </c>
      <c r="C24" s="14">
        <v>1</v>
      </c>
      <c r="D24" s="52">
        <v>9540</v>
      </c>
      <c r="E24" s="52">
        <f t="shared" si="0"/>
        <v>1812.6</v>
      </c>
      <c r="F24" s="54">
        <f t="shared" si="1"/>
        <v>11353</v>
      </c>
      <c r="G24" s="21"/>
      <c r="H24" s="21">
        <f t="shared" si="2"/>
        <v>0</v>
      </c>
      <c r="I24" s="21">
        <f t="shared" si="3"/>
        <v>0</v>
      </c>
    </row>
    <row r="25" spans="1:9" x14ac:dyDescent="0.2">
      <c r="A25" s="11" t="s">
        <v>34</v>
      </c>
      <c r="B25" s="9" t="s">
        <v>35</v>
      </c>
      <c r="C25" s="14">
        <v>1</v>
      </c>
      <c r="D25" s="52">
        <v>2790</v>
      </c>
      <c r="E25" s="52">
        <f t="shared" si="0"/>
        <v>530.1</v>
      </c>
      <c r="F25" s="54">
        <f t="shared" si="1"/>
        <v>3320</v>
      </c>
      <c r="G25" s="21"/>
      <c r="H25" s="21">
        <f t="shared" si="2"/>
        <v>0</v>
      </c>
      <c r="I25" s="21">
        <f t="shared" si="3"/>
        <v>0</v>
      </c>
    </row>
    <row r="26" spans="1:9" x14ac:dyDescent="0.2">
      <c r="A26" s="11" t="s">
        <v>36</v>
      </c>
      <c r="B26" s="9" t="s">
        <v>37</v>
      </c>
      <c r="C26" s="14">
        <v>1</v>
      </c>
      <c r="D26" s="52">
        <v>11160</v>
      </c>
      <c r="E26" s="52">
        <f t="shared" si="0"/>
        <v>2120.4</v>
      </c>
      <c r="F26" s="54">
        <f t="shared" si="1"/>
        <v>13280</v>
      </c>
      <c r="G26" s="21"/>
      <c r="H26" s="21">
        <f t="shared" si="2"/>
        <v>0</v>
      </c>
      <c r="I26" s="21">
        <f t="shared" si="3"/>
        <v>0</v>
      </c>
    </row>
    <row r="27" spans="1:9" x14ac:dyDescent="0.2">
      <c r="A27" s="11" t="s">
        <v>38</v>
      </c>
      <c r="B27" s="9" t="s">
        <v>39</v>
      </c>
      <c r="C27" s="14">
        <v>1</v>
      </c>
      <c r="D27" s="52">
        <v>27540</v>
      </c>
      <c r="E27" s="52">
        <f t="shared" si="0"/>
        <v>5232.6000000000004</v>
      </c>
      <c r="F27" s="54">
        <f t="shared" si="1"/>
        <v>32773</v>
      </c>
      <c r="G27" s="21"/>
      <c r="H27" s="21">
        <f t="shared" si="2"/>
        <v>0</v>
      </c>
      <c r="I27" s="21">
        <f t="shared" si="3"/>
        <v>0</v>
      </c>
    </row>
    <row r="28" spans="1:9" x14ac:dyDescent="0.2">
      <c r="A28" s="11" t="s">
        <v>40</v>
      </c>
      <c r="B28" s="9" t="s">
        <v>41</v>
      </c>
      <c r="C28" s="14">
        <v>1</v>
      </c>
      <c r="D28" s="52">
        <v>27540</v>
      </c>
      <c r="E28" s="52">
        <f t="shared" si="0"/>
        <v>5232.6000000000004</v>
      </c>
      <c r="F28" s="54">
        <f t="shared" si="1"/>
        <v>32773</v>
      </c>
      <c r="G28" s="21"/>
      <c r="H28" s="21">
        <f t="shared" si="2"/>
        <v>0</v>
      </c>
      <c r="I28" s="21">
        <f t="shared" si="3"/>
        <v>0</v>
      </c>
    </row>
    <row r="29" spans="1:9" x14ac:dyDescent="0.2">
      <c r="A29" s="11" t="s">
        <v>42</v>
      </c>
      <c r="B29" s="9" t="s">
        <v>43</v>
      </c>
      <c r="C29" s="14">
        <v>1</v>
      </c>
      <c r="D29" s="52">
        <v>6840</v>
      </c>
      <c r="E29" s="52">
        <f t="shared" si="0"/>
        <v>1299.5999999999999</v>
      </c>
      <c r="F29" s="54">
        <f t="shared" si="1"/>
        <v>8140</v>
      </c>
      <c r="G29" s="21"/>
      <c r="H29" s="21">
        <f t="shared" si="2"/>
        <v>0</v>
      </c>
      <c r="I29" s="21">
        <f t="shared" si="3"/>
        <v>0</v>
      </c>
    </row>
    <row r="30" spans="1:9" x14ac:dyDescent="0.2">
      <c r="A30" s="11" t="s">
        <v>44</v>
      </c>
      <c r="B30" s="9" t="s">
        <v>45</v>
      </c>
      <c r="C30" s="14">
        <v>1</v>
      </c>
      <c r="D30" s="52">
        <v>3420</v>
      </c>
      <c r="E30" s="52">
        <f t="shared" si="0"/>
        <v>649.79999999999995</v>
      </c>
      <c r="F30" s="54">
        <f t="shared" si="1"/>
        <v>4070</v>
      </c>
      <c r="G30" s="21"/>
      <c r="H30" s="21">
        <f t="shared" si="2"/>
        <v>0</v>
      </c>
      <c r="I30" s="21">
        <f t="shared" si="3"/>
        <v>0</v>
      </c>
    </row>
    <row r="31" spans="1:9" x14ac:dyDescent="0.2">
      <c r="A31" s="11" t="s">
        <v>46</v>
      </c>
      <c r="B31" s="9" t="s">
        <v>47</v>
      </c>
      <c r="C31" s="14">
        <v>1</v>
      </c>
      <c r="D31" s="52">
        <v>24480</v>
      </c>
      <c r="E31" s="52">
        <f t="shared" si="0"/>
        <v>4651.2</v>
      </c>
      <c r="F31" s="54">
        <f t="shared" si="1"/>
        <v>29131</v>
      </c>
      <c r="G31" s="21"/>
      <c r="H31" s="21">
        <f t="shared" si="2"/>
        <v>0</v>
      </c>
      <c r="I31" s="21">
        <f t="shared" si="3"/>
        <v>0</v>
      </c>
    </row>
    <row r="32" spans="1:9" x14ac:dyDescent="0.2">
      <c r="A32" s="11" t="s">
        <v>48</v>
      </c>
      <c r="B32" s="9" t="s">
        <v>49</v>
      </c>
      <c r="C32" s="14">
        <v>1</v>
      </c>
      <c r="D32" s="52">
        <v>5220</v>
      </c>
      <c r="E32" s="52">
        <f t="shared" si="0"/>
        <v>991.80000000000007</v>
      </c>
      <c r="F32" s="54">
        <f t="shared" si="1"/>
        <v>6212</v>
      </c>
      <c r="G32" s="21"/>
      <c r="H32" s="21">
        <f t="shared" si="2"/>
        <v>0</v>
      </c>
      <c r="I32" s="21">
        <f t="shared" si="3"/>
        <v>0</v>
      </c>
    </row>
    <row r="33" spans="1:9" x14ac:dyDescent="0.2">
      <c r="A33" s="11" t="s">
        <v>50</v>
      </c>
      <c r="B33" s="9" t="s">
        <v>51</v>
      </c>
      <c r="C33" s="14">
        <v>1</v>
      </c>
      <c r="D33" s="52">
        <v>5670</v>
      </c>
      <c r="E33" s="52">
        <f t="shared" si="0"/>
        <v>1077.3</v>
      </c>
      <c r="F33" s="54">
        <f t="shared" si="1"/>
        <v>6747</v>
      </c>
      <c r="G33" s="21"/>
      <c r="H33" s="21">
        <f t="shared" si="2"/>
        <v>0</v>
      </c>
      <c r="I33" s="21">
        <f t="shared" si="3"/>
        <v>0</v>
      </c>
    </row>
    <row r="34" spans="1:9" x14ac:dyDescent="0.2">
      <c r="A34" s="11" t="s">
        <v>52</v>
      </c>
      <c r="B34" s="9" t="s">
        <v>53</v>
      </c>
      <c r="C34" s="14">
        <v>1</v>
      </c>
      <c r="D34" s="52">
        <v>4410</v>
      </c>
      <c r="E34" s="52">
        <f t="shared" si="0"/>
        <v>837.9</v>
      </c>
      <c r="F34" s="54">
        <f t="shared" si="1"/>
        <v>5248</v>
      </c>
      <c r="G34" s="21"/>
      <c r="H34" s="21">
        <f t="shared" si="2"/>
        <v>0</v>
      </c>
      <c r="I34" s="21">
        <f t="shared" si="3"/>
        <v>0</v>
      </c>
    </row>
    <row r="35" spans="1:9" x14ac:dyDescent="0.2">
      <c r="A35" s="11" t="s">
        <v>54</v>
      </c>
      <c r="B35" s="9" t="s">
        <v>55</v>
      </c>
      <c r="C35" s="14">
        <v>1</v>
      </c>
      <c r="D35" s="52">
        <v>2340</v>
      </c>
      <c r="E35" s="52">
        <f t="shared" si="0"/>
        <v>444.6</v>
      </c>
      <c r="F35" s="54">
        <f t="shared" si="1"/>
        <v>2785</v>
      </c>
      <c r="G35" s="21"/>
      <c r="H35" s="21">
        <f t="shared" si="2"/>
        <v>0</v>
      </c>
      <c r="I35" s="21">
        <f t="shared" si="3"/>
        <v>0</v>
      </c>
    </row>
    <row r="36" spans="1:9" x14ac:dyDescent="0.2">
      <c r="A36" s="11" t="s">
        <v>56</v>
      </c>
      <c r="B36" s="9" t="s">
        <v>57</v>
      </c>
      <c r="C36" s="14">
        <v>1</v>
      </c>
      <c r="D36" s="52">
        <v>9450</v>
      </c>
      <c r="E36" s="52">
        <f t="shared" si="0"/>
        <v>1795.5</v>
      </c>
      <c r="F36" s="54">
        <f t="shared" si="1"/>
        <v>11246</v>
      </c>
      <c r="G36" s="21"/>
      <c r="H36" s="21">
        <f t="shared" si="2"/>
        <v>0</v>
      </c>
      <c r="I36" s="21">
        <f t="shared" si="3"/>
        <v>0</v>
      </c>
    </row>
    <row r="37" spans="1:9" x14ac:dyDescent="0.2">
      <c r="A37" s="11" t="s">
        <v>58</v>
      </c>
      <c r="B37" s="9" t="s">
        <v>59</v>
      </c>
      <c r="C37" s="14">
        <v>1</v>
      </c>
      <c r="D37" s="52">
        <v>3330</v>
      </c>
      <c r="E37" s="52">
        <f t="shared" si="0"/>
        <v>632.70000000000005</v>
      </c>
      <c r="F37" s="54">
        <f t="shared" si="1"/>
        <v>3963</v>
      </c>
      <c r="G37" s="21"/>
      <c r="H37" s="21">
        <f t="shared" si="2"/>
        <v>0</v>
      </c>
      <c r="I37" s="21">
        <f t="shared" si="3"/>
        <v>0</v>
      </c>
    </row>
    <row r="38" spans="1:9" x14ac:dyDescent="0.2">
      <c r="A38" s="11" t="s">
        <v>60</v>
      </c>
      <c r="B38" s="9" t="s">
        <v>61</v>
      </c>
      <c r="C38" s="14">
        <v>1</v>
      </c>
      <c r="D38" s="52">
        <v>6210</v>
      </c>
      <c r="E38" s="52">
        <f t="shared" si="0"/>
        <v>1179.9000000000001</v>
      </c>
      <c r="F38" s="54">
        <f t="shared" si="1"/>
        <v>7390</v>
      </c>
      <c r="G38" s="21"/>
      <c r="H38" s="21">
        <f t="shared" si="2"/>
        <v>0</v>
      </c>
      <c r="I38" s="21">
        <f t="shared" si="3"/>
        <v>0</v>
      </c>
    </row>
    <row r="39" spans="1:9" x14ac:dyDescent="0.2">
      <c r="A39" s="11" t="s">
        <v>62</v>
      </c>
      <c r="B39" s="9" t="s">
        <v>63</v>
      </c>
      <c r="C39" s="14">
        <v>1</v>
      </c>
      <c r="D39" s="52">
        <v>5850</v>
      </c>
      <c r="E39" s="52">
        <f t="shared" si="0"/>
        <v>1111.5</v>
      </c>
      <c r="F39" s="54">
        <f t="shared" si="1"/>
        <v>6962</v>
      </c>
      <c r="G39" s="21"/>
      <c r="H39" s="21">
        <f t="shared" si="2"/>
        <v>0</v>
      </c>
      <c r="I39" s="21">
        <f t="shared" si="3"/>
        <v>0</v>
      </c>
    </row>
    <row r="40" spans="1:9" x14ac:dyDescent="0.2">
      <c r="A40" s="11" t="s">
        <v>64</v>
      </c>
      <c r="B40" s="9" t="s">
        <v>65</v>
      </c>
      <c r="C40" s="14">
        <v>1</v>
      </c>
      <c r="D40" s="52">
        <v>3870</v>
      </c>
      <c r="E40" s="52">
        <f t="shared" si="0"/>
        <v>735.3</v>
      </c>
      <c r="F40" s="54">
        <f t="shared" si="1"/>
        <v>4605</v>
      </c>
      <c r="G40" s="21"/>
      <c r="H40" s="21">
        <f t="shared" si="2"/>
        <v>0</v>
      </c>
      <c r="I40" s="21">
        <f t="shared" si="3"/>
        <v>0</v>
      </c>
    </row>
    <row r="41" spans="1:9" x14ac:dyDescent="0.2">
      <c r="A41" s="11" t="s">
        <v>66</v>
      </c>
      <c r="B41" s="9" t="s">
        <v>67</v>
      </c>
      <c r="C41" s="14">
        <v>1</v>
      </c>
      <c r="D41" s="52">
        <v>3960</v>
      </c>
      <c r="E41" s="52">
        <f t="shared" si="0"/>
        <v>752.4</v>
      </c>
      <c r="F41" s="54">
        <f t="shared" si="1"/>
        <v>4712</v>
      </c>
      <c r="G41" s="21"/>
      <c r="H41" s="21">
        <f t="shared" si="2"/>
        <v>0</v>
      </c>
      <c r="I41" s="21">
        <f t="shared" si="3"/>
        <v>0</v>
      </c>
    </row>
    <row r="42" spans="1:9" x14ac:dyDescent="0.2">
      <c r="A42" s="11" t="s">
        <v>68</v>
      </c>
      <c r="B42" s="9" t="s">
        <v>69</v>
      </c>
      <c r="C42" s="14">
        <v>1</v>
      </c>
      <c r="D42" s="52">
        <v>15300</v>
      </c>
      <c r="E42" s="52">
        <f t="shared" si="0"/>
        <v>2907</v>
      </c>
      <c r="F42" s="54">
        <f t="shared" si="1"/>
        <v>18207</v>
      </c>
      <c r="G42" s="21"/>
      <c r="H42" s="21">
        <f t="shared" si="2"/>
        <v>0</v>
      </c>
      <c r="I42" s="21">
        <f t="shared" si="3"/>
        <v>0</v>
      </c>
    </row>
    <row r="43" spans="1:9" x14ac:dyDescent="0.2">
      <c r="A43" s="11" t="s">
        <v>70</v>
      </c>
      <c r="B43" s="9" t="s">
        <v>71</v>
      </c>
      <c r="C43" s="14">
        <v>1</v>
      </c>
      <c r="D43" s="52">
        <v>5580</v>
      </c>
      <c r="E43" s="52">
        <f t="shared" si="0"/>
        <v>1060.2</v>
      </c>
      <c r="F43" s="54">
        <f t="shared" si="1"/>
        <v>6640</v>
      </c>
      <c r="G43" s="21"/>
      <c r="H43" s="21">
        <f t="shared" si="2"/>
        <v>0</v>
      </c>
      <c r="I43" s="21">
        <f t="shared" si="3"/>
        <v>0</v>
      </c>
    </row>
    <row r="44" spans="1:9" x14ac:dyDescent="0.2">
      <c r="A44" s="11" t="s">
        <v>72</v>
      </c>
      <c r="B44" s="9" t="s">
        <v>73</v>
      </c>
      <c r="C44" s="14">
        <v>1</v>
      </c>
      <c r="D44" s="52">
        <v>5670</v>
      </c>
      <c r="E44" s="52">
        <f t="shared" si="0"/>
        <v>1077.3</v>
      </c>
      <c r="F44" s="54">
        <f t="shared" si="1"/>
        <v>6747</v>
      </c>
      <c r="G44" s="21"/>
      <c r="H44" s="21">
        <f t="shared" si="2"/>
        <v>0</v>
      </c>
      <c r="I44" s="21">
        <f t="shared" si="3"/>
        <v>0</v>
      </c>
    </row>
    <row r="45" spans="1:9" x14ac:dyDescent="0.2">
      <c r="A45" s="11" t="s">
        <v>74</v>
      </c>
      <c r="B45" s="9" t="s">
        <v>75</v>
      </c>
      <c r="C45" s="14">
        <v>1</v>
      </c>
      <c r="D45" s="52">
        <v>3780</v>
      </c>
      <c r="E45" s="52">
        <f t="shared" si="0"/>
        <v>718.2</v>
      </c>
      <c r="F45" s="54">
        <f t="shared" si="1"/>
        <v>4498</v>
      </c>
      <c r="G45" s="21"/>
      <c r="H45" s="21">
        <f t="shared" si="2"/>
        <v>0</v>
      </c>
      <c r="I45" s="21">
        <f t="shared" si="3"/>
        <v>0</v>
      </c>
    </row>
    <row r="46" spans="1:9" x14ac:dyDescent="0.2">
      <c r="A46" s="11" t="s">
        <v>76</v>
      </c>
      <c r="B46" s="9" t="s">
        <v>77</v>
      </c>
      <c r="C46" s="14">
        <v>1</v>
      </c>
      <c r="D46" s="52">
        <v>15390</v>
      </c>
      <c r="E46" s="52">
        <f t="shared" si="0"/>
        <v>2924.1</v>
      </c>
      <c r="F46" s="54">
        <f t="shared" si="1"/>
        <v>18314</v>
      </c>
      <c r="G46" s="21"/>
      <c r="H46" s="21">
        <f t="shared" si="2"/>
        <v>0</v>
      </c>
      <c r="I46" s="21">
        <f t="shared" si="3"/>
        <v>0</v>
      </c>
    </row>
    <row r="47" spans="1:9" x14ac:dyDescent="0.2">
      <c r="A47" s="11" t="s">
        <v>78</v>
      </c>
      <c r="B47" s="9" t="s">
        <v>79</v>
      </c>
      <c r="C47" s="14">
        <v>1</v>
      </c>
      <c r="D47" s="52">
        <v>6750</v>
      </c>
      <c r="E47" s="52">
        <f t="shared" si="0"/>
        <v>1282.5</v>
      </c>
      <c r="F47" s="54">
        <f t="shared" si="1"/>
        <v>8033</v>
      </c>
      <c r="G47" s="21"/>
      <c r="H47" s="21">
        <f t="shared" si="2"/>
        <v>0</v>
      </c>
      <c r="I47" s="21">
        <f t="shared" si="3"/>
        <v>0</v>
      </c>
    </row>
    <row r="48" spans="1:9" x14ac:dyDescent="0.2">
      <c r="A48" s="11" t="s">
        <v>80</v>
      </c>
      <c r="B48" s="9" t="s">
        <v>81</v>
      </c>
      <c r="C48" s="14">
        <v>1</v>
      </c>
      <c r="D48" s="52">
        <v>4320</v>
      </c>
      <c r="E48" s="52">
        <f t="shared" si="0"/>
        <v>820.8</v>
      </c>
      <c r="F48" s="54">
        <f t="shared" si="1"/>
        <v>5141</v>
      </c>
      <c r="G48" s="21"/>
      <c r="H48" s="21">
        <f t="shared" si="2"/>
        <v>0</v>
      </c>
      <c r="I48" s="21">
        <f t="shared" si="3"/>
        <v>0</v>
      </c>
    </row>
    <row r="49" spans="1:9" x14ac:dyDescent="0.2">
      <c r="A49" s="11" t="s">
        <v>82</v>
      </c>
      <c r="B49" s="9" t="s">
        <v>83</v>
      </c>
      <c r="C49" s="14">
        <v>1</v>
      </c>
      <c r="D49" s="52">
        <v>11340</v>
      </c>
      <c r="E49" s="52">
        <f t="shared" si="0"/>
        <v>2154.6</v>
      </c>
      <c r="F49" s="54">
        <f t="shared" si="1"/>
        <v>13495</v>
      </c>
      <c r="G49" s="21"/>
      <c r="H49" s="21">
        <f t="shared" si="2"/>
        <v>0</v>
      </c>
      <c r="I49" s="21">
        <f t="shared" si="3"/>
        <v>0</v>
      </c>
    </row>
    <row r="50" spans="1:9" x14ac:dyDescent="0.2">
      <c r="A50" s="11" t="s">
        <v>84</v>
      </c>
      <c r="B50" s="9" t="s">
        <v>85</v>
      </c>
      <c r="C50" s="14">
        <v>1</v>
      </c>
      <c r="D50" s="52">
        <v>4320</v>
      </c>
      <c r="E50" s="52">
        <f t="shared" si="0"/>
        <v>820.8</v>
      </c>
      <c r="F50" s="54">
        <f t="shared" si="1"/>
        <v>5141</v>
      </c>
      <c r="G50" s="21"/>
      <c r="H50" s="21">
        <f t="shared" si="2"/>
        <v>0</v>
      </c>
      <c r="I50" s="21">
        <f t="shared" si="3"/>
        <v>0</v>
      </c>
    </row>
    <row r="51" spans="1:9" x14ac:dyDescent="0.2">
      <c r="A51" s="11" t="s">
        <v>86</v>
      </c>
      <c r="B51" s="9" t="s">
        <v>87</v>
      </c>
      <c r="C51" s="14">
        <v>1</v>
      </c>
      <c r="D51" s="52">
        <v>5040</v>
      </c>
      <c r="E51" s="52">
        <f t="shared" si="0"/>
        <v>957.6</v>
      </c>
      <c r="F51" s="54">
        <f t="shared" si="1"/>
        <v>5998</v>
      </c>
      <c r="G51" s="21"/>
      <c r="H51" s="21">
        <f t="shared" si="2"/>
        <v>0</v>
      </c>
      <c r="I51" s="21">
        <f t="shared" si="3"/>
        <v>0</v>
      </c>
    </row>
    <row r="52" spans="1:9" x14ac:dyDescent="0.2">
      <c r="A52" s="11" t="s">
        <v>88</v>
      </c>
      <c r="B52" s="9" t="s">
        <v>89</v>
      </c>
      <c r="C52" s="14">
        <v>1</v>
      </c>
      <c r="D52" s="52">
        <v>6660</v>
      </c>
      <c r="E52" s="52">
        <f t="shared" si="0"/>
        <v>1265.4000000000001</v>
      </c>
      <c r="F52" s="54">
        <f t="shared" si="1"/>
        <v>7925</v>
      </c>
      <c r="G52" s="21"/>
      <c r="H52" s="21">
        <f t="shared" si="2"/>
        <v>0</v>
      </c>
      <c r="I52" s="21">
        <f t="shared" si="3"/>
        <v>0</v>
      </c>
    </row>
    <row r="53" spans="1:9" x14ac:dyDescent="0.2">
      <c r="A53" s="11" t="s">
        <v>90</v>
      </c>
      <c r="B53" s="9" t="s">
        <v>91</v>
      </c>
      <c r="C53" s="14">
        <v>1</v>
      </c>
      <c r="D53" s="52">
        <v>7920</v>
      </c>
      <c r="E53" s="52">
        <f t="shared" si="0"/>
        <v>1504.8</v>
      </c>
      <c r="F53" s="54">
        <f t="shared" si="1"/>
        <v>9425</v>
      </c>
      <c r="G53" s="21"/>
      <c r="H53" s="21">
        <f t="shared" si="2"/>
        <v>0</v>
      </c>
      <c r="I53" s="21">
        <f t="shared" si="3"/>
        <v>0</v>
      </c>
    </row>
    <row r="54" spans="1:9" x14ac:dyDescent="0.2">
      <c r="A54" s="11" t="s">
        <v>92</v>
      </c>
      <c r="B54" s="9" t="s">
        <v>93</v>
      </c>
      <c r="C54" s="14">
        <v>1</v>
      </c>
      <c r="D54" s="52">
        <v>9270</v>
      </c>
      <c r="E54" s="52">
        <f t="shared" si="0"/>
        <v>1761.3</v>
      </c>
      <c r="F54" s="54">
        <f t="shared" si="1"/>
        <v>11031</v>
      </c>
      <c r="G54" s="21"/>
      <c r="H54" s="21">
        <f t="shared" si="2"/>
        <v>0</v>
      </c>
      <c r="I54" s="21">
        <f t="shared" si="3"/>
        <v>0</v>
      </c>
    </row>
    <row r="55" spans="1:9" x14ac:dyDescent="0.2">
      <c r="A55" s="11" t="s">
        <v>94</v>
      </c>
      <c r="B55" s="9" t="s">
        <v>95</v>
      </c>
      <c r="C55" s="14">
        <v>1</v>
      </c>
      <c r="D55" s="52">
        <v>13230</v>
      </c>
      <c r="E55" s="52">
        <f t="shared" si="0"/>
        <v>2513.6999999999998</v>
      </c>
      <c r="F55" s="54">
        <f t="shared" si="1"/>
        <v>15744</v>
      </c>
      <c r="G55" s="21"/>
      <c r="H55" s="21">
        <f t="shared" si="2"/>
        <v>0</v>
      </c>
      <c r="I55" s="21">
        <f t="shared" si="3"/>
        <v>0</v>
      </c>
    </row>
    <row r="56" spans="1:9" x14ac:dyDescent="0.2">
      <c r="A56" s="11" t="s">
        <v>96</v>
      </c>
      <c r="B56" s="9" t="s">
        <v>97</v>
      </c>
      <c r="C56" s="14">
        <v>1</v>
      </c>
      <c r="D56" s="52">
        <v>13590</v>
      </c>
      <c r="E56" s="52">
        <f t="shared" si="0"/>
        <v>2582.1</v>
      </c>
      <c r="F56" s="54">
        <f t="shared" si="1"/>
        <v>16172</v>
      </c>
      <c r="G56" s="21"/>
      <c r="H56" s="21">
        <f t="shared" si="2"/>
        <v>0</v>
      </c>
      <c r="I56" s="21">
        <f t="shared" si="3"/>
        <v>0</v>
      </c>
    </row>
    <row r="57" spans="1:9" x14ac:dyDescent="0.2">
      <c r="A57" s="11" t="s">
        <v>98</v>
      </c>
      <c r="B57" s="9" t="s">
        <v>99</v>
      </c>
      <c r="C57" s="14">
        <v>1</v>
      </c>
      <c r="D57" s="52">
        <v>13590</v>
      </c>
      <c r="E57" s="52">
        <f t="shared" si="0"/>
        <v>2582.1</v>
      </c>
      <c r="F57" s="54">
        <f t="shared" si="1"/>
        <v>16172</v>
      </c>
      <c r="G57" s="21"/>
      <c r="H57" s="21">
        <f t="shared" si="2"/>
        <v>0</v>
      </c>
      <c r="I57" s="21">
        <f t="shared" si="3"/>
        <v>0</v>
      </c>
    </row>
    <row r="58" spans="1:9" x14ac:dyDescent="0.2">
      <c r="A58" s="11" t="s">
        <v>100</v>
      </c>
      <c r="B58" s="9" t="s">
        <v>101</v>
      </c>
      <c r="C58" s="14">
        <v>1</v>
      </c>
      <c r="D58" s="52">
        <v>5220</v>
      </c>
      <c r="E58" s="52">
        <f t="shared" si="0"/>
        <v>991.80000000000007</v>
      </c>
      <c r="F58" s="54">
        <f t="shared" si="1"/>
        <v>6212</v>
      </c>
      <c r="G58" s="21"/>
      <c r="H58" s="21">
        <f t="shared" si="2"/>
        <v>0</v>
      </c>
      <c r="I58" s="21">
        <f t="shared" si="3"/>
        <v>0</v>
      </c>
    </row>
    <row r="59" spans="1:9" x14ac:dyDescent="0.2">
      <c r="A59" s="11" t="s">
        <v>102</v>
      </c>
      <c r="B59" s="9" t="s">
        <v>103</v>
      </c>
      <c r="C59" s="14">
        <v>1</v>
      </c>
      <c r="D59" s="52">
        <v>17640</v>
      </c>
      <c r="E59" s="52">
        <f t="shared" si="0"/>
        <v>3351.6</v>
      </c>
      <c r="F59" s="54">
        <f t="shared" si="1"/>
        <v>20992</v>
      </c>
      <c r="G59" s="21"/>
      <c r="H59" s="21">
        <f t="shared" si="2"/>
        <v>0</v>
      </c>
      <c r="I59" s="21">
        <f t="shared" si="3"/>
        <v>0</v>
      </c>
    </row>
    <row r="60" spans="1:9" x14ac:dyDescent="0.2">
      <c r="A60" s="11" t="s">
        <v>104</v>
      </c>
      <c r="B60" s="9" t="s">
        <v>105</v>
      </c>
      <c r="C60" s="14">
        <v>1</v>
      </c>
      <c r="D60" s="52">
        <v>4680</v>
      </c>
      <c r="E60" s="52">
        <f t="shared" si="0"/>
        <v>889.2</v>
      </c>
      <c r="F60" s="54">
        <f t="shared" si="1"/>
        <v>5569</v>
      </c>
      <c r="G60" s="21"/>
      <c r="H60" s="21">
        <f t="shared" si="2"/>
        <v>0</v>
      </c>
      <c r="I60" s="21">
        <f t="shared" si="3"/>
        <v>0</v>
      </c>
    </row>
    <row r="61" spans="1:9" x14ac:dyDescent="0.2">
      <c r="A61" s="11" t="s">
        <v>106</v>
      </c>
      <c r="B61" s="9" t="s">
        <v>107</v>
      </c>
      <c r="C61" s="14">
        <v>1</v>
      </c>
      <c r="D61" s="52">
        <v>5760</v>
      </c>
      <c r="E61" s="52">
        <f t="shared" si="0"/>
        <v>1094.4000000000001</v>
      </c>
      <c r="F61" s="54">
        <f t="shared" si="1"/>
        <v>6854</v>
      </c>
      <c r="G61" s="21"/>
      <c r="H61" s="21">
        <f t="shared" si="2"/>
        <v>0</v>
      </c>
      <c r="I61" s="21">
        <f t="shared" si="3"/>
        <v>0</v>
      </c>
    </row>
    <row r="62" spans="1:9" x14ac:dyDescent="0.2">
      <c r="A62" s="11" t="s">
        <v>108</v>
      </c>
      <c r="B62" s="9" t="s">
        <v>109</v>
      </c>
      <c r="C62" s="14">
        <v>1</v>
      </c>
      <c r="D62" s="52">
        <v>10980</v>
      </c>
      <c r="E62" s="52">
        <f t="shared" si="0"/>
        <v>2086.1999999999998</v>
      </c>
      <c r="F62" s="54">
        <f t="shared" si="1"/>
        <v>13066</v>
      </c>
      <c r="G62" s="21"/>
      <c r="H62" s="21">
        <f t="shared" si="2"/>
        <v>0</v>
      </c>
      <c r="I62" s="21">
        <f t="shared" si="3"/>
        <v>0</v>
      </c>
    </row>
    <row r="63" spans="1:9" x14ac:dyDescent="0.2">
      <c r="A63" s="11" t="s">
        <v>110</v>
      </c>
      <c r="B63" s="9" t="s">
        <v>111</v>
      </c>
      <c r="C63" s="14">
        <v>1</v>
      </c>
      <c r="D63" s="52">
        <v>8100</v>
      </c>
      <c r="E63" s="52">
        <f t="shared" si="0"/>
        <v>1539</v>
      </c>
      <c r="F63" s="54">
        <f t="shared" si="1"/>
        <v>9639</v>
      </c>
      <c r="G63" s="21"/>
      <c r="H63" s="21">
        <f t="shared" si="2"/>
        <v>0</v>
      </c>
      <c r="I63" s="21">
        <f t="shared" si="3"/>
        <v>0</v>
      </c>
    </row>
    <row r="64" spans="1:9" x14ac:dyDescent="0.2">
      <c r="A64" s="11" t="s">
        <v>112</v>
      </c>
      <c r="B64" s="9" t="s">
        <v>113</v>
      </c>
      <c r="C64" s="14">
        <v>1</v>
      </c>
      <c r="D64" s="52">
        <v>26550</v>
      </c>
      <c r="E64" s="52">
        <f t="shared" si="0"/>
        <v>5044.5</v>
      </c>
      <c r="F64" s="54">
        <f t="shared" si="1"/>
        <v>31595</v>
      </c>
      <c r="G64" s="21"/>
      <c r="H64" s="21">
        <f t="shared" si="2"/>
        <v>0</v>
      </c>
      <c r="I64" s="21">
        <f t="shared" si="3"/>
        <v>0</v>
      </c>
    </row>
    <row r="65" spans="1:9" x14ac:dyDescent="0.2">
      <c r="A65" s="11" t="s">
        <v>114</v>
      </c>
      <c r="B65" s="9" t="s">
        <v>115</v>
      </c>
      <c r="C65" s="14">
        <v>1</v>
      </c>
      <c r="D65" s="52">
        <v>11160</v>
      </c>
      <c r="E65" s="52">
        <f t="shared" si="0"/>
        <v>2120.4</v>
      </c>
      <c r="F65" s="54">
        <f t="shared" si="1"/>
        <v>13280</v>
      </c>
      <c r="G65" s="21"/>
      <c r="H65" s="21">
        <f t="shared" si="2"/>
        <v>0</v>
      </c>
      <c r="I65" s="21">
        <f t="shared" si="3"/>
        <v>0</v>
      </c>
    </row>
    <row r="66" spans="1:9" x14ac:dyDescent="0.2">
      <c r="A66" s="11" t="s">
        <v>116</v>
      </c>
      <c r="B66" s="9" t="s">
        <v>117</v>
      </c>
      <c r="C66" s="14">
        <v>1</v>
      </c>
      <c r="D66" s="52">
        <v>3960</v>
      </c>
      <c r="E66" s="52">
        <f t="shared" si="0"/>
        <v>752.4</v>
      </c>
      <c r="F66" s="54">
        <f t="shared" si="1"/>
        <v>4712</v>
      </c>
      <c r="G66" s="21"/>
      <c r="H66" s="21">
        <f t="shared" si="2"/>
        <v>0</v>
      </c>
      <c r="I66" s="21">
        <f t="shared" si="3"/>
        <v>0</v>
      </c>
    </row>
    <row r="67" spans="1:9" x14ac:dyDescent="0.2">
      <c r="A67" s="11" t="s">
        <v>118</v>
      </c>
      <c r="B67" s="9" t="s">
        <v>119</v>
      </c>
      <c r="C67" s="14">
        <v>1</v>
      </c>
      <c r="D67" s="52">
        <v>3960</v>
      </c>
      <c r="E67" s="52">
        <f t="shared" si="0"/>
        <v>752.4</v>
      </c>
      <c r="F67" s="54">
        <f t="shared" si="1"/>
        <v>4712</v>
      </c>
      <c r="G67" s="21"/>
      <c r="H67" s="21">
        <f t="shared" si="2"/>
        <v>0</v>
      </c>
      <c r="I67" s="21">
        <f t="shared" si="3"/>
        <v>0</v>
      </c>
    </row>
    <row r="68" spans="1:9" x14ac:dyDescent="0.2">
      <c r="A68" s="11" t="s">
        <v>120</v>
      </c>
      <c r="B68" s="9" t="s">
        <v>121</v>
      </c>
      <c r="C68" s="14">
        <v>1</v>
      </c>
      <c r="D68" s="52">
        <v>12330</v>
      </c>
      <c r="E68" s="52">
        <f t="shared" si="0"/>
        <v>2342.6999999999998</v>
      </c>
      <c r="F68" s="54">
        <f t="shared" si="1"/>
        <v>14673</v>
      </c>
      <c r="G68" s="21"/>
      <c r="H68" s="21">
        <f t="shared" si="2"/>
        <v>0</v>
      </c>
      <c r="I68" s="21">
        <f t="shared" si="3"/>
        <v>0</v>
      </c>
    </row>
    <row r="69" spans="1:9" x14ac:dyDescent="0.2">
      <c r="A69" s="11" t="s">
        <v>122</v>
      </c>
      <c r="B69" s="9" t="s">
        <v>123</v>
      </c>
      <c r="C69" s="14">
        <v>1</v>
      </c>
      <c r="D69" s="52">
        <v>10980</v>
      </c>
      <c r="E69" s="52">
        <f t="shared" si="0"/>
        <v>2086.1999999999998</v>
      </c>
      <c r="F69" s="54">
        <f t="shared" si="1"/>
        <v>13066</v>
      </c>
      <c r="G69" s="21"/>
      <c r="H69" s="21">
        <f t="shared" si="2"/>
        <v>0</v>
      </c>
      <c r="I69" s="21">
        <f t="shared" si="3"/>
        <v>0</v>
      </c>
    </row>
    <row r="70" spans="1:9" x14ac:dyDescent="0.2">
      <c r="A70" s="11" t="s">
        <v>124</v>
      </c>
      <c r="B70" s="9" t="s">
        <v>125</v>
      </c>
      <c r="C70" s="14">
        <v>1</v>
      </c>
      <c r="D70" s="52">
        <v>10980</v>
      </c>
      <c r="E70" s="52">
        <f t="shared" si="0"/>
        <v>2086.1999999999998</v>
      </c>
      <c r="F70" s="54">
        <f t="shared" si="1"/>
        <v>13066</v>
      </c>
      <c r="G70" s="21"/>
      <c r="H70" s="21">
        <f t="shared" si="2"/>
        <v>0</v>
      </c>
      <c r="I70" s="21">
        <f t="shared" si="3"/>
        <v>0</v>
      </c>
    </row>
    <row r="71" spans="1:9" x14ac:dyDescent="0.2">
      <c r="A71" s="11" t="s">
        <v>126</v>
      </c>
      <c r="B71" s="9" t="s">
        <v>127</v>
      </c>
      <c r="C71" s="14">
        <v>1</v>
      </c>
      <c r="D71" s="52">
        <v>5580</v>
      </c>
      <c r="E71" s="52">
        <f t="shared" si="0"/>
        <v>1060.2</v>
      </c>
      <c r="F71" s="54">
        <f t="shared" si="1"/>
        <v>6640</v>
      </c>
      <c r="G71" s="21"/>
      <c r="H71" s="21">
        <f t="shared" si="2"/>
        <v>0</v>
      </c>
      <c r="I71" s="21">
        <f t="shared" si="3"/>
        <v>0</v>
      </c>
    </row>
    <row r="72" spans="1:9" x14ac:dyDescent="0.2">
      <c r="A72" s="11" t="s">
        <v>128</v>
      </c>
      <c r="B72" s="9" t="s">
        <v>129</v>
      </c>
      <c r="C72" s="14">
        <v>1</v>
      </c>
      <c r="D72" s="52">
        <v>5580</v>
      </c>
      <c r="E72" s="52">
        <f t="shared" si="0"/>
        <v>1060.2</v>
      </c>
      <c r="F72" s="54">
        <f t="shared" si="1"/>
        <v>6640</v>
      </c>
      <c r="G72" s="21"/>
      <c r="H72" s="21">
        <f t="shared" si="2"/>
        <v>0</v>
      </c>
      <c r="I72" s="21">
        <f t="shared" si="3"/>
        <v>0</v>
      </c>
    </row>
    <row r="73" spans="1:9" x14ac:dyDescent="0.2">
      <c r="A73" s="11" t="s">
        <v>130</v>
      </c>
      <c r="B73" s="9" t="s">
        <v>131</v>
      </c>
      <c r="C73" s="14">
        <v>1</v>
      </c>
      <c r="D73" s="52">
        <v>12330</v>
      </c>
      <c r="E73" s="52">
        <f t="shared" ref="E73:E136" si="4">D73*0.19</f>
        <v>2342.6999999999998</v>
      </c>
      <c r="F73" s="54">
        <f t="shared" ref="F73:F136" si="5">ROUND(D73+E73,0)</f>
        <v>14673</v>
      </c>
      <c r="G73" s="21"/>
      <c r="H73" s="21">
        <f t="shared" ref="H73:H136" si="6">G73*0.19</f>
        <v>0</v>
      </c>
      <c r="I73" s="21">
        <f t="shared" ref="I73:I136" si="7">G73+H73</f>
        <v>0</v>
      </c>
    </row>
    <row r="74" spans="1:9" x14ac:dyDescent="0.2">
      <c r="A74" s="11" t="s">
        <v>132</v>
      </c>
      <c r="B74" s="9" t="s">
        <v>133</v>
      </c>
      <c r="C74" s="14">
        <v>1</v>
      </c>
      <c r="D74" s="52">
        <v>7380</v>
      </c>
      <c r="E74" s="52">
        <f t="shared" si="4"/>
        <v>1402.2</v>
      </c>
      <c r="F74" s="54">
        <f t="shared" si="5"/>
        <v>8782</v>
      </c>
      <c r="G74" s="21"/>
      <c r="H74" s="21">
        <f t="shared" si="6"/>
        <v>0</v>
      </c>
      <c r="I74" s="21">
        <f t="shared" si="7"/>
        <v>0</v>
      </c>
    </row>
    <row r="75" spans="1:9" x14ac:dyDescent="0.2">
      <c r="A75" s="11" t="s">
        <v>134</v>
      </c>
      <c r="B75" s="9" t="s">
        <v>135</v>
      </c>
      <c r="C75" s="14">
        <v>1</v>
      </c>
      <c r="D75" s="52">
        <v>11700</v>
      </c>
      <c r="E75" s="52">
        <f t="shared" si="4"/>
        <v>2223</v>
      </c>
      <c r="F75" s="54">
        <f t="shared" si="5"/>
        <v>13923</v>
      </c>
      <c r="G75" s="21"/>
      <c r="H75" s="21">
        <f t="shared" si="6"/>
        <v>0</v>
      </c>
      <c r="I75" s="21">
        <f t="shared" si="7"/>
        <v>0</v>
      </c>
    </row>
    <row r="76" spans="1:9" x14ac:dyDescent="0.2">
      <c r="A76" s="11" t="s">
        <v>136</v>
      </c>
      <c r="B76" s="9" t="s">
        <v>137</v>
      </c>
      <c r="C76" s="14">
        <v>1</v>
      </c>
      <c r="D76" s="52">
        <v>1170</v>
      </c>
      <c r="E76" s="52">
        <f t="shared" si="4"/>
        <v>222.3</v>
      </c>
      <c r="F76" s="54">
        <f t="shared" si="5"/>
        <v>1392</v>
      </c>
      <c r="G76" s="21"/>
      <c r="H76" s="21">
        <f t="shared" si="6"/>
        <v>0</v>
      </c>
      <c r="I76" s="21">
        <f t="shared" si="7"/>
        <v>0</v>
      </c>
    </row>
    <row r="77" spans="1:9" x14ac:dyDescent="0.2">
      <c r="A77" s="11" t="s">
        <v>138</v>
      </c>
      <c r="B77" s="9" t="s">
        <v>139</v>
      </c>
      <c r="C77" s="14">
        <v>1</v>
      </c>
      <c r="D77" s="52">
        <v>1170</v>
      </c>
      <c r="E77" s="52">
        <f t="shared" si="4"/>
        <v>222.3</v>
      </c>
      <c r="F77" s="54">
        <f t="shared" si="5"/>
        <v>1392</v>
      </c>
      <c r="G77" s="21"/>
      <c r="H77" s="21">
        <f t="shared" si="6"/>
        <v>0</v>
      </c>
      <c r="I77" s="21">
        <f t="shared" si="7"/>
        <v>0</v>
      </c>
    </row>
    <row r="78" spans="1:9" x14ac:dyDescent="0.2">
      <c r="A78" s="11" t="s">
        <v>140</v>
      </c>
      <c r="B78" s="9" t="s">
        <v>141</v>
      </c>
      <c r="C78" s="14">
        <v>1</v>
      </c>
      <c r="D78" s="52">
        <v>2970</v>
      </c>
      <c r="E78" s="52">
        <f t="shared" si="4"/>
        <v>564.29999999999995</v>
      </c>
      <c r="F78" s="54">
        <f t="shared" si="5"/>
        <v>3534</v>
      </c>
      <c r="G78" s="21"/>
      <c r="H78" s="21">
        <f t="shared" si="6"/>
        <v>0</v>
      </c>
      <c r="I78" s="21">
        <f t="shared" si="7"/>
        <v>0</v>
      </c>
    </row>
    <row r="79" spans="1:9" x14ac:dyDescent="0.2">
      <c r="A79" s="11" t="s">
        <v>142</v>
      </c>
      <c r="B79" s="9" t="s">
        <v>143</v>
      </c>
      <c r="C79" s="14">
        <v>1</v>
      </c>
      <c r="D79" s="52">
        <v>23310</v>
      </c>
      <c r="E79" s="52">
        <f t="shared" si="4"/>
        <v>4428.8999999999996</v>
      </c>
      <c r="F79" s="54">
        <f t="shared" si="5"/>
        <v>27739</v>
      </c>
      <c r="G79" s="21"/>
      <c r="H79" s="21">
        <f t="shared" si="6"/>
        <v>0</v>
      </c>
      <c r="I79" s="21">
        <f t="shared" si="7"/>
        <v>0</v>
      </c>
    </row>
    <row r="80" spans="1:9" x14ac:dyDescent="0.2">
      <c r="A80" s="11" t="s">
        <v>144</v>
      </c>
      <c r="B80" s="9" t="s">
        <v>145</v>
      </c>
      <c r="C80" s="14">
        <v>1</v>
      </c>
      <c r="D80" s="52">
        <v>14220</v>
      </c>
      <c r="E80" s="52">
        <f t="shared" si="4"/>
        <v>2701.8</v>
      </c>
      <c r="F80" s="54">
        <f t="shared" si="5"/>
        <v>16922</v>
      </c>
      <c r="G80" s="21"/>
      <c r="H80" s="21">
        <f t="shared" si="6"/>
        <v>0</v>
      </c>
      <c r="I80" s="21">
        <f t="shared" si="7"/>
        <v>0</v>
      </c>
    </row>
    <row r="81" spans="1:9" x14ac:dyDescent="0.2">
      <c r="A81" s="11" t="s">
        <v>146</v>
      </c>
      <c r="B81" s="9" t="s">
        <v>147</v>
      </c>
      <c r="C81" s="14">
        <v>1</v>
      </c>
      <c r="D81" s="52">
        <v>371970</v>
      </c>
      <c r="E81" s="52">
        <f t="shared" si="4"/>
        <v>70674.3</v>
      </c>
      <c r="F81" s="54">
        <f t="shared" si="5"/>
        <v>442644</v>
      </c>
      <c r="G81" s="21"/>
      <c r="H81" s="21">
        <f t="shared" si="6"/>
        <v>0</v>
      </c>
      <c r="I81" s="21">
        <f t="shared" si="7"/>
        <v>0</v>
      </c>
    </row>
    <row r="82" spans="1:9" x14ac:dyDescent="0.2">
      <c r="A82" s="11" t="s">
        <v>148</v>
      </c>
      <c r="B82" s="9" t="s">
        <v>149</v>
      </c>
      <c r="C82" s="14">
        <v>1</v>
      </c>
      <c r="D82" s="52">
        <v>57060</v>
      </c>
      <c r="E82" s="52">
        <f t="shared" si="4"/>
        <v>10841.4</v>
      </c>
      <c r="F82" s="54">
        <f t="shared" si="5"/>
        <v>67901</v>
      </c>
      <c r="G82" s="21"/>
      <c r="H82" s="21">
        <f t="shared" si="6"/>
        <v>0</v>
      </c>
      <c r="I82" s="21">
        <f t="shared" si="7"/>
        <v>0</v>
      </c>
    </row>
    <row r="83" spans="1:9" x14ac:dyDescent="0.2">
      <c r="A83" s="11" t="s">
        <v>150</v>
      </c>
      <c r="B83" s="9" t="s">
        <v>151</v>
      </c>
      <c r="C83" s="14">
        <v>1</v>
      </c>
      <c r="D83" s="52">
        <v>27540</v>
      </c>
      <c r="E83" s="52">
        <f t="shared" si="4"/>
        <v>5232.6000000000004</v>
      </c>
      <c r="F83" s="54">
        <f t="shared" si="5"/>
        <v>32773</v>
      </c>
      <c r="G83" s="21"/>
      <c r="H83" s="21">
        <f t="shared" si="6"/>
        <v>0</v>
      </c>
      <c r="I83" s="21">
        <f t="shared" si="7"/>
        <v>0</v>
      </c>
    </row>
    <row r="84" spans="1:9" x14ac:dyDescent="0.2">
      <c r="A84" s="11" t="s">
        <v>152</v>
      </c>
      <c r="B84" s="9" t="s">
        <v>153</v>
      </c>
      <c r="C84" s="14">
        <v>1</v>
      </c>
      <c r="D84" s="52">
        <v>5220</v>
      </c>
      <c r="E84" s="52">
        <f t="shared" si="4"/>
        <v>991.80000000000007</v>
      </c>
      <c r="F84" s="54">
        <f t="shared" si="5"/>
        <v>6212</v>
      </c>
      <c r="G84" s="21"/>
      <c r="H84" s="21">
        <f t="shared" si="6"/>
        <v>0</v>
      </c>
      <c r="I84" s="21">
        <f t="shared" si="7"/>
        <v>0</v>
      </c>
    </row>
    <row r="85" spans="1:9" x14ac:dyDescent="0.2">
      <c r="A85" s="11" t="s">
        <v>154</v>
      </c>
      <c r="B85" s="9" t="s">
        <v>155</v>
      </c>
      <c r="C85" s="14">
        <v>1</v>
      </c>
      <c r="D85" s="52">
        <v>17550</v>
      </c>
      <c r="E85" s="52">
        <f t="shared" si="4"/>
        <v>3334.5</v>
      </c>
      <c r="F85" s="54">
        <f t="shared" si="5"/>
        <v>20885</v>
      </c>
      <c r="G85" s="21"/>
      <c r="H85" s="21">
        <f t="shared" si="6"/>
        <v>0</v>
      </c>
      <c r="I85" s="21">
        <f t="shared" si="7"/>
        <v>0</v>
      </c>
    </row>
    <row r="86" spans="1:9" x14ac:dyDescent="0.2">
      <c r="A86" s="11" t="s">
        <v>156</v>
      </c>
      <c r="B86" s="9" t="s">
        <v>157</v>
      </c>
      <c r="C86" s="14">
        <v>1</v>
      </c>
      <c r="D86" s="52">
        <v>20790</v>
      </c>
      <c r="E86" s="52">
        <f t="shared" si="4"/>
        <v>3950.1</v>
      </c>
      <c r="F86" s="54">
        <f t="shared" si="5"/>
        <v>24740</v>
      </c>
      <c r="G86" s="21"/>
      <c r="H86" s="21">
        <f t="shared" si="6"/>
        <v>0</v>
      </c>
      <c r="I86" s="21">
        <f t="shared" si="7"/>
        <v>0</v>
      </c>
    </row>
    <row r="87" spans="1:9" x14ac:dyDescent="0.2">
      <c r="A87" s="11" t="s">
        <v>158</v>
      </c>
      <c r="B87" s="9" t="s">
        <v>159</v>
      </c>
      <c r="C87" s="14">
        <v>1</v>
      </c>
      <c r="D87" s="52">
        <v>9450</v>
      </c>
      <c r="E87" s="52">
        <f t="shared" si="4"/>
        <v>1795.5</v>
      </c>
      <c r="F87" s="54">
        <f t="shared" si="5"/>
        <v>11246</v>
      </c>
      <c r="G87" s="21"/>
      <c r="H87" s="21">
        <f t="shared" si="6"/>
        <v>0</v>
      </c>
      <c r="I87" s="21">
        <f t="shared" si="7"/>
        <v>0</v>
      </c>
    </row>
    <row r="88" spans="1:9" x14ac:dyDescent="0.2">
      <c r="A88" s="11" t="s">
        <v>160</v>
      </c>
      <c r="B88" s="9" t="s">
        <v>161</v>
      </c>
      <c r="C88" s="14">
        <v>1</v>
      </c>
      <c r="D88" s="52">
        <v>11250</v>
      </c>
      <c r="E88" s="52">
        <f t="shared" si="4"/>
        <v>2137.5</v>
      </c>
      <c r="F88" s="54">
        <f t="shared" si="5"/>
        <v>13388</v>
      </c>
      <c r="G88" s="21"/>
      <c r="H88" s="21">
        <f t="shared" si="6"/>
        <v>0</v>
      </c>
      <c r="I88" s="21">
        <f t="shared" si="7"/>
        <v>0</v>
      </c>
    </row>
    <row r="89" spans="1:9" x14ac:dyDescent="0.2">
      <c r="A89" s="11" t="s">
        <v>162</v>
      </c>
      <c r="B89" s="9" t="s">
        <v>163</v>
      </c>
      <c r="C89" s="14">
        <v>1</v>
      </c>
      <c r="D89" s="52">
        <v>3780</v>
      </c>
      <c r="E89" s="52">
        <f t="shared" si="4"/>
        <v>718.2</v>
      </c>
      <c r="F89" s="54">
        <f t="shared" si="5"/>
        <v>4498</v>
      </c>
      <c r="G89" s="21"/>
      <c r="H89" s="21">
        <f t="shared" si="6"/>
        <v>0</v>
      </c>
      <c r="I89" s="21">
        <f t="shared" si="7"/>
        <v>0</v>
      </c>
    </row>
    <row r="90" spans="1:9" x14ac:dyDescent="0.2">
      <c r="A90" s="11" t="s">
        <v>164</v>
      </c>
      <c r="B90" s="9" t="s">
        <v>165</v>
      </c>
      <c r="C90" s="14">
        <v>1</v>
      </c>
      <c r="D90" s="52">
        <v>112140</v>
      </c>
      <c r="E90" s="52">
        <f t="shared" si="4"/>
        <v>21306.6</v>
      </c>
      <c r="F90" s="54">
        <f t="shared" si="5"/>
        <v>133447</v>
      </c>
      <c r="G90" s="21"/>
      <c r="H90" s="21">
        <f t="shared" si="6"/>
        <v>0</v>
      </c>
      <c r="I90" s="21">
        <f t="shared" si="7"/>
        <v>0</v>
      </c>
    </row>
    <row r="91" spans="1:9" x14ac:dyDescent="0.2">
      <c r="A91" s="11" t="s">
        <v>166</v>
      </c>
      <c r="B91" s="9" t="s">
        <v>167</v>
      </c>
      <c r="C91" s="14">
        <v>1</v>
      </c>
      <c r="D91" s="52">
        <v>180000</v>
      </c>
      <c r="E91" s="52">
        <f t="shared" si="4"/>
        <v>34200</v>
      </c>
      <c r="F91" s="54">
        <f t="shared" si="5"/>
        <v>214200</v>
      </c>
      <c r="G91" s="21"/>
      <c r="H91" s="21">
        <f t="shared" si="6"/>
        <v>0</v>
      </c>
      <c r="I91" s="21">
        <f t="shared" si="7"/>
        <v>0</v>
      </c>
    </row>
    <row r="92" spans="1:9" x14ac:dyDescent="0.2">
      <c r="A92" s="11" t="s">
        <v>168</v>
      </c>
      <c r="B92" s="9" t="s">
        <v>169</v>
      </c>
      <c r="C92" s="14">
        <v>1</v>
      </c>
      <c r="D92" s="52">
        <v>38430</v>
      </c>
      <c r="E92" s="52">
        <f t="shared" si="4"/>
        <v>7301.7</v>
      </c>
      <c r="F92" s="54">
        <f t="shared" si="5"/>
        <v>45732</v>
      </c>
      <c r="G92" s="21"/>
      <c r="H92" s="21">
        <f t="shared" si="6"/>
        <v>0</v>
      </c>
      <c r="I92" s="21">
        <f t="shared" si="7"/>
        <v>0</v>
      </c>
    </row>
    <row r="93" spans="1:9" x14ac:dyDescent="0.2">
      <c r="A93" s="11" t="s">
        <v>170</v>
      </c>
      <c r="B93" s="9" t="s">
        <v>171</v>
      </c>
      <c r="C93" s="14">
        <v>1</v>
      </c>
      <c r="D93" s="52">
        <v>46170</v>
      </c>
      <c r="E93" s="52">
        <f t="shared" si="4"/>
        <v>8772.2999999999993</v>
      </c>
      <c r="F93" s="54">
        <f t="shared" si="5"/>
        <v>54942</v>
      </c>
      <c r="G93" s="21"/>
      <c r="H93" s="21">
        <f t="shared" si="6"/>
        <v>0</v>
      </c>
      <c r="I93" s="21">
        <f t="shared" si="7"/>
        <v>0</v>
      </c>
    </row>
    <row r="94" spans="1:9" x14ac:dyDescent="0.2">
      <c r="A94" s="11" t="s">
        <v>172</v>
      </c>
      <c r="B94" s="9" t="s">
        <v>173</v>
      </c>
      <c r="C94" s="14">
        <v>1</v>
      </c>
      <c r="D94" s="52">
        <v>99720</v>
      </c>
      <c r="E94" s="52">
        <f t="shared" si="4"/>
        <v>18946.8</v>
      </c>
      <c r="F94" s="54">
        <f t="shared" si="5"/>
        <v>118667</v>
      </c>
      <c r="G94" s="21"/>
      <c r="H94" s="21">
        <f t="shared" si="6"/>
        <v>0</v>
      </c>
      <c r="I94" s="21">
        <f t="shared" si="7"/>
        <v>0</v>
      </c>
    </row>
    <row r="95" spans="1:9" x14ac:dyDescent="0.2">
      <c r="A95" s="11" t="s">
        <v>174</v>
      </c>
      <c r="B95" s="9" t="s">
        <v>175</v>
      </c>
      <c r="C95" s="14">
        <v>1</v>
      </c>
      <c r="D95" s="52">
        <v>31320</v>
      </c>
      <c r="E95" s="52">
        <f t="shared" si="4"/>
        <v>5950.8</v>
      </c>
      <c r="F95" s="54">
        <f t="shared" si="5"/>
        <v>37271</v>
      </c>
      <c r="G95" s="21"/>
      <c r="H95" s="21">
        <f t="shared" si="6"/>
        <v>0</v>
      </c>
      <c r="I95" s="21">
        <f t="shared" si="7"/>
        <v>0</v>
      </c>
    </row>
    <row r="96" spans="1:9" x14ac:dyDescent="0.2">
      <c r="A96" s="11" t="s">
        <v>176</v>
      </c>
      <c r="B96" s="9" t="s">
        <v>177</v>
      </c>
      <c r="C96" s="14">
        <v>1</v>
      </c>
      <c r="D96" s="52">
        <v>125280</v>
      </c>
      <c r="E96" s="52">
        <f t="shared" si="4"/>
        <v>23803.200000000001</v>
      </c>
      <c r="F96" s="54">
        <f t="shared" si="5"/>
        <v>149083</v>
      </c>
      <c r="G96" s="21"/>
      <c r="H96" s="21">
        <f t="shared" si="6"/>
        <v>0</v>
      </c>
      <c r="I96" s="21">
        <f t="shared" si="7"/>
        <v>0</v>
      </c>
    </row>
    <row r="97" spans="1:9" x14ac:dyDescent="0.2">
      <c r="A97" s="11" t="s">
        <v>178</v>
      </c>
      <c r="B97" s="9" t="s">
        <v>179</v>
      </c>
      <c r="C97" s="14">
        <v>1</v>
      </c>
      <c r="D97" s="52">
        <v>39600</v>
      </c>
      <c r="E97" s="52">
        <f t="shared" si="4"/>
        <v>7524</v>
      </c>
      <c r="F97" s="54">
        <f t="shared" si="5"/>
        <v>47124</v>
      </c>
      <c r="G97" s="21"/>
      <c r="H97" s="21">
        <f t="shared" si="6"/>
        <v>0</v>
      </c>
      <c r="I97" s="21">
        <f t="shared" si="7"/>
        <v>0</v>
      </c>
    </row>
    <row r="98" spans="1:9" x14ac:dyDescent="0.2">
      <c r="A98" s="11" t="s">
        <v>180</v>
      </c>
      <c r="B98" s="9" t="s">
        <v>181</v>
      </c>
      <c r="C98" s="14">
        <v>1</v>
      </c>
      <c r="D98" s="52">
        <v>38340</v>
      </c>
      <c r="E98" s="52">
        <f t="shared" si="4"/>
        <v>7284.6</v>
      </c>
      <c r="F98" s="54">
        <f t="shared" si="5"/>
        <v>45625</v>
      </c>
      <c r="G98" s="21"/>
      <c r="H98" s="21">
        <f t="shared" si="6"/>
        <v>0</v>
      </c>
      <c r="I98" s="21">
        <f t="shared" si="7"/>
        <v>0</v>
      </c>
    </row>
    <row r="99" spans="1:9" x14ac:dyDescent="0.2">
      <c r="A99" s="11" t="s">
        <v>182</v>
      </c>
      <c r="B99" s="9" t="s">
        <v>183</v>
      </c>
      <c r="C99" s="14">
        <v>1</v>
      </c>
      <c r="D99" s="52">
        <v>48240</v>
      </c>
      <c r="E99" s="52">
        <f t="shared" si="4"/>
        <v>9165.6</v>
      </c>
      <c r="F99" s="54">
        <f t="shared" si="5"/>
        <v>57406</v>
      </c>
      <c r="G99" s="21"/>
      <c r="H99" s="21">
        <f t="shared" si="6"/>
        <v>0</v>
      </c>
      <c r="I99" s="21">
        <f t="shared" si="7"/>
        <v>0</v>
      </c>
    </row>
    <row r="100" spans="1:9" x14ac:dyDescent="0.2">
      <c r="A100" s="11" t="s">
        <v>184</v>
      </c>
      <c r="B100" s="9" t="s">
        <v>185</v>
      </c>
      <c r="C100" s="14">
        <v>1</v>
      </c>
      <c r="D100" s="52">
        <v>133470</v>
      </c>
      <c r="E100" s="52">
        <f t="shared" si="4"/>
        <v>25359.3</v>
      </c>
      <c r="F100" s="54">
        <f t="shared" si="5"/>
        <v>158829</v>
      </c>
      <c r="G100" s="21"/>
      <c r="H100" s="21">
        <f t="shared" si="6"/>
        <v>0</v>
      </c>
      <c r="I100" s="21">
        <f t="shared" si="7"/>
        <v>0</v>
      </c>
    </row>
    <row r="101" spans="1:9" x14ac:dyDescent="0.2">
      <c r="A101" s="11" t="s">
        <v>186</v>
      </c>
      <c r="B101" s="9" t="s">
        <v>187</v>
      </c>
      <c r="C101" s="14">
        <v>1</v>
      </c>
      <c r="D101" s="52">
        <v>10980</v>
      </c>
      <c r="E101" s="52">
        <f t="shared" si="4"/>
        <v>2086.1999999999998</v>
      </c>
      <c r="F101" s="54">
        <f t="shared" si="5"/>
        <v>13066</v>
      </c>
      <c r="G101" s="21"/>
      <c r="H101" s="21">
        <f t="shared" si="6"/>
        <v>0</v>
      </c>
      <c r="I101" s="21">
        <f t="shared" si="7"/>
        <v>0</v>
      </c>
    </row>
    <row r="102" spans="1:9" x14ac:dyDescent="0.2">
      <c r="A102" s="11" t="s">
        <v>188</v>
      </c>
      <c r="B102" s="9" t="s">
        <v>189</v>
      </c>
      <c r="C102" s="14">
        <v>1</v>
      </c>
      <c r="D102" s="52">
        <v>31230</v>
      </c>
      <c r="E102" s="52">
        <f t="shared" si="4"/>
        <v>5933.7</v>
      </c>
      <c r="F102" s="54">
        <f t="shared" si="5"/>
        <v>37164</v>
      </c>
      <c r="G102" s="21"/>
      <c r="H102" s="21">
        <f t="shared" si="6"/>
        <v>0</v>
      </c>
      <c r="I102" s="21">
        <f t="shared" si="7"/>
        <v>0</v>
      </c>
    </row>
    <row r="103" spans="1:9" x14ac:dyDescent="0.2">
      <c r="A103" s="11" t="s">
        <v>190</v>
      </c>
      <c r="B103" s="9" t="s">
        <v>191</v>
      </c>
      <c r="C103" s="14">
        <v>1</v>
      </c>
      <c r="D103" s="52">
        <v>92970</v>
      </c>
      <c r="E103" s="52">
        <f t="shared" si="4"/>
        <v>17664.3</v>
      </c>
      <c r="F103" s="54">
        <f t="shared" si="5"/>
        <v>110634</v>
      </c>
      <c r="G103" s="21"/>
      <c r="H103" s="21">
        <f t="shared" si="6"/>
        <v>0</v>
      </c>
      <c r="I103" s="21">
        <f t="shared" si="7"/>
        <v>0</v>
      </c>
    </row>
    <row r="104" spans="1:9" x14ac:dyDescent="0.2">
      <c r="A104" s="11" t="s">
        <v>192</v>
      </c>
      <c r="B104" s="9" t="s">
        <v>193</v>
      </c>
      <c r="C104" s="14">
        <v>1</v>
      </c>
      <c r="D104" s="52">
        <v>19980</v>
      </c>
      <c r="E104" s="52">
        <f t="shared" si="4"/>
        <v>3796.2</v>
      </c>
      <c r="F104" s="54">
        <f t="shared" si="5"/>
        <v>23776</v>
      </c>
      <c r="G104" s="21"/>
      <c r="H104" s="21">
        <f t="shared" si="6"/>
        <v>0</v>
      </c>
      <c r="I104" s="21">
        <f t="shared" si="7"/>
        <v>0</v>
      </c>
    </row>
    <row r="105" spans="1:9" x14ac:dyDescent="0.2">
      <c r="A105" s="11" t="s">
        <v>194</v>
      </c>
      <c r="B105" s="9" t="s">
        <v>195</v>
      </c>
      <c r="C105" s="14">
        <v>1</v>
      </c>
      <c r="D105" s="52">
        <v>27810</v>
      </c>
      <c r="E105" s="52">
        <f t="shared" si="4"/>
        <v>5283.9</v>
      </c>
      <c r="F105" s="54">
        <f t="shared" si="5"/>
        <v>33094</v>
      </c>
      <c r="G105" s="21"/>
      <c r="H105" s="21">
        <f t="shared" si="6"/>
        <v>0</v>
      </c>
      <c r="I105" s="21">
        <f t="shared" si="7"/>
        <v>0</v>
      </c>
    </row>
    <row r="106" spans="1:9" x14ac:dyDescent="0.2">
      <c r="A106" s="11" t="s">
        <v>196</v>
      </c>
      <c r="B106" s="9" t="s">
        <v>197</v>
      </c>
      <c r="C106" s="14">
        <v>1</v>
      </c>
      <c r="D106" s="52">
        <v>31320</v>
      </c>
      <c r="E106" s="52">
        <f t="shared" si="4"/>
        <v>5950.8</v>
      </c>
      <c r="F106" s="54">
        <f t="shared" si="5"/>
        <v>37271</v>
      </c>
      <c r="G106" s="21"/>
      <c r="H106" s="21">
        <f t="shared" si="6"/>
        <v>0</v>
      </c>
      <c r="I106" s="21">
        <f t="shared" si="7"/>
        <v>0</v>
      </c>
    </row>
    <row r="107" spans="1:9" x14ac:dyDescent="0.2">
      <c r="A107" s="11" t="s">
        <v>198</v>
      </c>
      <c r="B107" s="9" t="s">
        <v>199</v>
      </c>
      <c r="C107" s="14">
        <v>1</v>
      </c>
      <c r="D107" s="52">
        <v>25920</v>
      </c>
      <c r="E107" s="52">
        <f t="shared" si="4"/>
        <v>4924.8</v>
      </c>
      <c r="F107" s="54">
        <f t="shared" si="5"/>
        <v>30845</v>
      </c>
      <c r="G107" s="21"/>
      <c r="H107" s="21">
        <f t="shared" si="6"/>
        <v>0</v>
      </c>
      <c r="I107" s="21">
        <f t="shared" si="7"/>
        <v>0</v>
      </c>
    </row>
    <row r="108" spans="1:9" x14ac:dyDescent="0.2">
      <c r="A108" s="11" t="s">
        <v>200</v>
      </c>
      <c r="B108" s="9" t="s">
        <v>201</v>
      </c>
      <c r="C108" s="14">
        <v>1</v>
      </c>
      <c r="D108" s="52">
        <v>24840</v>
      </c>
      <c r="E108" s="52">
        <f t="shared" si="4"/>
        <v>4719.6000000000004</v>
      </c>
      <c r="F108" s="54">
        <f t="shared" si="5"/>
        <v>29560</v>
      </c>
      <c r="G108" s="21"/>
      <c r="H108" s="21">
        <f t="shared" si="6"/>
        <v>0</v>
      </c>
      <c r="I108" s="21">
        <f t="shared" si="7"/>
        <v>0</v>
      </c>
    </row>
    <row r="109" spans="1:9" x14ac:dyDescent="0.2">
      <c r="A109" s="11" t="s">
        <v>202</v>
      </c>
      <c r="B109" s="9" t="s">
        <v>203</v>
      </c>
      <c r="C109" s="14">
        <v>1</v>
      </c>
      <c r="D109" s="52">
        <v>17010</v>
      </c>
      <c r="E109" s="52">
        <f t="shared" si="4"/>
        <v>3231.9</v>
      </c>
      <c r="F109" s="54">
        <f t="shared" si="5"/>
        <v>20242</v>
      </c>
      <c r="G109" s="21"/>
      <c r="H109" s="21">
        <f t="shared" si="6"/>
        <v>0</v>
      </c>
      <c r="I109" s="21">
        <f t="shared" si="7"/>
        <v>0</v>
      </c>
    </row>
    <row r="110" spans="1:9" x14ac:dyDescent="0.2">
      <c r="A110" s="11" t="s">
        <v>204</v>
      </c>
      <c r="B110" s="9" t="s">
        <v>205</v>
      </c>
      <c r="C110" s="14">
        <v>1</v>
      </c>
      <c r="D110" s="52">
        <v>12330</v>
      </c>
      <c r="E110" s="52">
        <f t="shared" si="4"/>
        <v>2342.6999999999998</v>
      </c>
      <c r="F110" s="54">
        <f t="shared" si="5"/>
        <v>14673</v>
      </c>
      <c r="G110" s="21"/>
      <c r="H110" s="21">
        <f t="shared" si="6"/>
        <v>0</v>
      </c>
      <c r="I110" s="21">
        <f t="shared" si="7"/>
        <v>0</v>
      </c>
    </row>
    <row r="111" spans="1:9" x14ac:dyDescent="0.2">
      <c r="A111" s="11" t="s">
        <v>206</v>
      </c>
      <c r="B111" s="9" t="s">
        <v>207</v>
      </c>
      <c r="C111" s="14">
        <v>1</v>
      </c>
      <c r="D111" s="52">
        <v>5580</v>
      </c>
      <c r="E111" s="52">
        <f t="shared" si="4"/>
        <v>1060.2</v>
      </c>
      <c r="F111" s="54">
        <f t="shared" si="5"/>
        <v>6640</v>
      </c>
      <c r="G111" s="21"/>
      <c r="H111" s="21">
        <f t="shared" si="6"/>
        <v>0</v>
      </c>
      <c r="I111" s="21">
        <f t="shared" si="7"/>
        <v>0</v>
      </c>
    </row>
    <row r="112" spans="1:9" x14ac:dyDescent="0.2">
      <c r="A112" s="11" t="s">
        <v>208</v>
      </c>
      <c r="B112" s="9" t="s">
        <v>209</v>
      </c>
      <c r="C112" s="14">
        <v>1</v>
      </c>
      <c r="D112" s="52">
        <v>29700</v>
      </c>
      <c r="E112" s="52">
        <f t="shared" si="4"/>
        <v>5643</v>
      </c>
      <c r="F112" s="54">
        <f t="shared" si="5"/>
        <v>35343</v>
      </c>
      <c r="G112" s="21"/>
      <c r="H112" s="21">
        <f t="shared" si="6"/>
        <v>0</v>
      </c>
      <c r="I112" s="21">
        <f t="shared" si="7"/>
        <v>0</v>
      </c>
    </row>
    <row r="113" spans="1:9" x14ac:dyDescent="0.2">
      <c r="A113" s="11" t="s">
        <v>210</v>
      </c>
      <c r="B113" s="9" t="s">
        <v>211</v>
      </c>
      <c r="C113" s="14">
        <v>1</v>
      </c>
      <c r="D113" s="52">
        <v>7110</v>
      </c>
      <c r="E113" s="52">
        <f t="shared" si="4"/>
        <v>1350.9</v>
      </c>
      <c r="F113" s="54">
        <f t="shared" si="5"/>
        <v>8461</v>
      </c>
      <c r="G113" s="21"/>
      <c r="H113" s="21">
        <f t="shared" si="6"/>
        <v>0</v>
      </c>
      <c r="I113" s="21">
        <f t="shared" si="7"/>
        <v>0</v>
      </c>
    </row>
    <row r="114" spans="1:9" x14ac:dyDescent="0.2">
      <c r="A114" s="11" t="s">
        <v>212</v>
      </c>
      <c r="B114" s="9" t="s">
        <v>213</v>
      </c>
      <c r="C114" s="14">
        <v>1</v>
      </c>
      <c r="D114" s="52">
        <v>66780</v>
      </c>
      <c r="E114" s="52">
        <f t="shared" si="4"/>
        <v>12688.2</v>
      </c>
      <c r="F114" s="54">
        <f t="shared" si="5"/>
        <v>79468</v>
      </c>
      <c r="G114" s="21"/>
      <c r="H114" s="21">
        <f t="shared" si="6"/>
        <v>0</v>
      </c>
      <c r="I114" s="21">
        <f t="shared" si="7"/>
        <v>0</v>
      </c>
    </row>
    <row r="115" spans="1:9" x14ac:dyDescent="0.2">
      <c r="A115" s="11" t="s">
        <v>214</v>
      </c>
      <c r="B115" s="9" t="s">
        <v>215</v>
      </c>
      <c r="C115" s="14">
        <v>1</v>
      </c>
      <c r="D115" s="52">
        <v>106920</v>
      </c>
      <c r="E115" s="52">
        <f t="shared" si="4"/>
        <v>20314.8</v>
      </c>
      <c r="F115" s="54">
        <f t="shared" si="5"/>
        <v>127235</v>
      </c>
      <c r="G115" s="21"/>
      <c r="H115" s="21">
        <f t="shared" si="6"/>
        <v>0</v>
      </c>
      <c r="I115" s="21">
        <f t="shared" si="7"/>
        <v>0</v>
      </c>
    </row>
    <row r="116" spans="1:9" x14ac:dyDescent="0.2">
      <c r="A116" s="11" t="s">
        <v>216</v>
      </c>
      <c r="B116" s="9" t="s">
        <v>217</v>
      </c>
      <c r="C116" s="14">
        <v>1</v>
      </c>
      <c r="D116" s="52">
        <v>19440</v>
      </c>
      <c r="E116" s="52">
        <f t="shared" si="4"/>
        <v>3693.6</v>
      </c>
      <c r="F116" s="54">
        <f t="shared" si="5"/>
        <v>23134</v>
      </c>
      <c r="G116" s="21"/>
      <c r="H116" s="21">
        <f t="shared" si="6"/>
        <v>0</v>
      </c>
      <c r="I116" s="21">
        <f t="shared" si="7"/>
        <v>0</v>
      </c>
    </row>
    <row r="117" spans="1:9" x14ac:dyDescent="0.2">
      <c r="A117" s="11" t="s">
        <v>218</v>
      </c>
      <c r="B117" s="9" t="s">
        <v>219</v>
      </c>
      <c r="C117" s="14">
        <v>1</v>
      </c>
      <c r="D117" s="52">
        <v>58500</v>
      </c>
      <c r="E117" s="52">
        <f t="shared" si="4"/>
        <v>11115</v>
      </c>
      <c r="F117" s="54">
        <f t="shared" si="5"/>
        <v>69615</v>
      </c>
      <c r="G117" s="21"/>
      <c r="H117" s="21">
        <f t="shared" si="6"/>
        <v>0</v>
      </c>
      <c r="I117" s="21">
        <f t="shared" si="7"/>
        <v>0</v>
      </c>
    </row>
    <row r="118" spans="1:9" x14ac:dyDescent="0.2">
      <c r="A118" s="11" t="s">
        <v>220</v>
      </c>
      <c r="B118" s="9" t="s">
        <v>221</v>
      </c>
      <c r="C118" s="14">
        <v>1</v>
      </c>
      <c r="D118" s="52">
        <v>31680</v>
      </c>
      <c r="E118" s="52">
        <f t="shared" si="4"/>
        <v>6019.2</v>
      </c>
      <c r="F118" s="54">
        <f t="shared" si="5"/>
        <v>37699</v>
      </c>
      <c r="G118" s="21"/>
      <c r="H118" s="21">
        <f t="shared" si="6"/>
        <v>0</v>
      </c>
      <c r="I118" s="21">
        <f t="shared" si="7"/>
        <v>0</v>
      </c>
    </row>
    <row r="119" spans="1:9" x14ac:dyDescent="0.2">
      <c r="A119" s="11" t="s">
        <v>222</v>
      </c>
      <c r="B119" s="9" t="s">
        <v>223</v>
      </c>
      <c r="C119" s="14">
        <v>1</v>
      </c>
      <c r="D119" s="52">
        <v>95940</v>
      </c>
      <c r="E119" s="52">
        <f t="shared" si="4"/>
        <v>18228.599999999999</v>
      </c>
      <c r="F119" s="54">
        <f t="shared" si="5"/>
        <v>114169</v>
      </c>
      <c r="G119" s="21"/>
      <c r="H119" s="21">
        <f t="shared" si="6"/>
        <v>0</v>
      </c>
      <c r="I119" s="21">
        <f t="shared" si="7"/>
        <v>0</v>
      </c>
    </row>
    <row r="120" spans="1:9" x14ac:dyDescent="0.2">
      <c r="A120" s="11" t="s">
        <v>224</v>
      </c>
      <c r="B120" s="9" t="s">
        <v>225</v>
      </c>
      <c r="C120" s="14">
        <v>1</v>
      </c>
      <c r="D120" s="52">
        <v>19260</v>
      </c>
      <c r="E120" s="52">
        <f t="shared" si="4"/>
        <v>3659.4</v>
      </c>
      <c r="F120" s="54">
        <f t="shared" si="5"/>
        <v>22919</v>
      </c>
      <c r="G120" s="21"/>
      <c r="H120" s="21">
        <f t="shared" si="6"/>
        <v>0</v>
      </c>
      <c r="I120" s="21">
        <f t="shared" si="7"/>
        <v>0</v>
      </c>
    </row>
    <row r="121" spans="1:9" x14ac:dyDescent="0.2">
      <c r="A121" s="11" t="s">
        <v>226</v>
      </c>
      <c r="B121" s="9" t="s">
        <v>227</v>
      </c>
      <c r="C121" s="14">
        <v>1</v>
      </c>
      <c r="D121" s="52">
        <v>179100</v>
      </c>
      <c r="E121" s="52">
        <f t="shared" si="4"/>
        <v>34029</v>
      </c>
      <c r="F121" s="54">
        <f t="shared" si="5"/>
        <v>213129</v>
      </c>
      <c r="G121" s="21"/>
      <c r="H121" s="21">
        <f t="shared" si="6"/>
        <v>0</v>
      </c>
      <c r="I121" s="21">
        <f t="shared" si="7"/>
        <v>0</v>
      </c>
    </row>
    <row r="122" spans="1:9" x14ac:dyDescent="0.2">
      <c r="A122" s="11" t="s">
        <v>228</v>
      </c>
      <c r="B122" s="9" t="s">
        <v>229</v>
      </c>
      <c r="C122" s="14">
        <v>1</v>
      </c>
      <c r="D122" s="52">
        <v>110430</v>
      </c>
      <c r="E122" s="52">
        <f t="shared" si="4"/>
        <v>20981.7</v>
      </c>
      <c r="F122" s="54">
        <f t="shared" si="5"/>
        <v>131412</v>
      </c>
      <c r="G122" s="21"/>
      <c r="H122" s="21">
        <f t="shared" si="6"/>
        <v>0</v>
      </c>
      <c r="I122" s="21">
        <f t="shared" si="7"/>
        <v>0</v>
      </c>
    </row>
    <row r="123" spans="1:9" x14ac:dyDescent="0.2">
      <c r="A123" s="11" t="s">
        <v>230</v>
      </c>
      <c r="B123" s="9" t="s">
        <v>231</v>
      </c>
      <c r="C123" s="14">
        <v>1</v>
      </c>
      <c r="D123" s="52">
        <v>1192950</v>
      </c>
      <c r="E123" s="52">
        <f t="shared" si="4"/>
        <v>226660.5</v>
      </c>
      <c r="F123" s="54">
        <f t="shared" si="5"/>
        <v>1419611</v>
      </c>
      <c r="G123" s="21"/>
      <c r="H123" s="21">
        <f t="shared" si="6"/>
        <v>0</v>
      </c>
      <c r="I123" s="21">
        <f t="shared" si="7"/>
        <v>0</v>
      </c>
    </row>
    <row r="124" spans="1:9" x14ac:dyDescent="0.2">
      <c r="A124" s="11" t="s">
        <v>232</v>
      </c>
      <c r="B124" s="9" t="s">
        <v>233</v>
      </c>
      <c r="C124" s="14">
        <v>1</v>
      </c>
      <c r="D124" s="52">
        <v>55530</v>
      </c>
      <c r="E124" s="52">
        <f t="shared" si="4"/>
        <v>10550.7</v>
      </c>
      <c r="F124" s="54">
        <f t="shared" si="5"/>
        <v>66081</v>
      </c>
      <c r="G124" s="21"/>
      <c r="H124" s="21">
        <f t="shared" si="6"/>
        <v>0</v>
      </c>
      <c r="I124" s="21">
        <f t="shared" si="7"/>
        <v>0</v>
      </c>
    </row>
    <row r="125" spans="1:9" x14ac:dyDescent="0.2">
      <c r="A125" s="11" t="s">
        <v>234</v>
      </c>
      <c r="B125" s="9" t="s">
        <v>235</v>
      </c>
      <c r="C125" s="14">
        <v>1</v>
      </c>
      <c r="D125" s="52">
        <v>57690</v>
      </c>
      <c r="E125" s="52">
        <f t="shared" si="4"/>
        <v>10961.1</v>
      </c>
      <c r="F125" s="54">
        <f t="shared" si="5"/>
        <v>68651</v>
      </c>
      <c r="G125" s="21"/>
      <c r="H125" s="21">
        <f t="shared" si="6"/>
        <v>0</v>
      </c>
      <c r="I125" s="21">
        <f t="shared" si="7"/>
        <v>0</v>
      </c>
    </row>
    <row r="126" spans="1:9" x14ac:dyDescent="0.2">
      <c r="A126" s="11" t="s">
        <v>236</v>
      </c>
      <c r="B126" s="9" t="s">
        <v>237</v>
      </c>
      <c r="C126" s="14">
        <v>1</v>
      </c>
      <c r="D126" s="52">
        <v>18090</v>
      </c>
      <c r="E126" s="52">
        <f t="shared" si="4"/>
        <v>3437.1</v>
      </c>
      <c r="F126" s="54">
        <f t="shared" si="5"/>
        <v>21527</v>
      </c>
      <c r="G126" s="21"/>
      <c r="H126" s="21">
        <f t="shared" si="6"/>
        <v>0</v>
      </c>
      <c r="I126" s="21">
        <f t="shared" si="7"/>
        <v>0</v>
      </c>
    </row>
    <row r="127" spans="1:9" x14ac:dyDescent="0.2">
      <c r="A127" s="11" t="s">
        <v>238</v>
      </c>
      <c r="B127" s="9" t="s">
        <v>239</v>
      </c>
      <c r="C127" s="14">
        <v>1</v>
      </c>
      <c r="D127" s="52">
        <v>9720</v>
      </c>
      <c r="E127" s="52">
        <f t="shared" si="4"/>
        <v>1846.8</v>
      </c>
      <c r="F127" s="54">
        <f t="shared" si="5"/>
        <v>11567</v>
      </c>
      <c r="G127" s="21"/>
      <c r="H127" s="21">
        <f t="shared" si="6"/>
        <v>0</v>
      </c>
      <c r="I127" s="21">
        <f t="shared" si="7"/>
        <v>0</v>
      </c>
    </row>
    <row r="128" spans="1:9" x14ac:dyDescent="0.2">
      <c r="A128" s="11" t="s">
        <v>240</v>
      </c>
      <c r="B128" s="9" t="s">
        <v>241</v>
      </c>
      <c r="C128" s="14">
        <v>1</v>
      </c>
      <c r="D128" s="52">
        <v>4770</v>
      </c>
      <c r="E128" s="52">
        <f t="shared" si="4"/>
        <v>906.3</v>
      </c>
      <c r="F128" s="54">
        <f t="shared" si="5"/>
        <v>5676</v>
      </c>
      <c r="G128" s="21"/>
      <c r="H128" s="21">
        <f t="shared" si="6"/>
        <v>0</v>
      </c>
      <c r="I128" s="21">
        <f t="shared" si="7"/>
        <v>0</v>
      </c>
    </row>
    <row r="129" spans="1:9" x14ac:dyDescent="0.2">
      <c r="A129" s="11" t="s">
        <v>242</v>
      </c>
      <c r="B129" s="9" t="s">
        <v>243</v>
      </c>
      <c r="C129" s="14">
        <v>1</v>
      </c>
      <c r="D129" s="52">
        <v>353790</v>
      </c>
      <c r="E129" s="52">
        <f t="shared" si="4"/>
        <v>67220.100000000006</v>
      </c>
      <c r="F129" s="54">
        <f t="shared" si="5"/>
        <v>421010</v>
      </c>
      <c r="G129" s="21"/>
      <c r="H129" s="21">
        <f t="shared" si="6"/>
        <v>0</v>
      </c>
      <c r="I129" s="21">
        <f t="shared" si="7"/>
        <v>0</v>
      </c>
    </row>
    <row r="130" spans="1:9" x14ac:dyDescent="0.2">
      <c r="A130" s="11" t="s">
        <v>244</v>
      </c>
      <c r="B130" s="9" t="s">
        <v>245</v>
      </c>
      <c r="C130" s="14">
        <v>1</v>
      </c>
      <c r="D130" s="52">
        <v>750060</v>
      </c>
      <c r="E130" s="52">
        <f t="shared" si="4"/>
        <v>142511.4</v>
      </c>
      <c r="F130" s="54">
        <f t="shared" si="5"/>
        <v>892571</v>
      </c>
      <c r="G130" s="21"/>
      <c r="H130" s="21">
        <f t="shared" si="6"/>
        <v>0</v>
      </c>
      <c r="I130" s="21">
        <f t="shared" si="7"/>
        <v>0</v>
      </c>
    </row>
    <row r="131" spans="1:9" x14ac:dyDescent="0.2">
      <c r="A131" s="11" t="s">
        <v>246</v>
      </c>
      <c r="B131" s="9" t="s">
        <v>247</v>
      </c>
      <c r="C131" s="14">
        <v>1</v>
      </c>
      <c r="D131" s="52">
        <v>9900</v>
      </c>
      <c r="E131" s="52">
        <f t="shared" si="4"/>
        <v>1881</v>
      </c>
      <c r="F131" s="54">
        <f t="shared" si="5"/>
        <v>11781</v>
      </c>
      <c r="G131" s="21"/>
      <c r="H131" s="21">
        <f t="shared" si="6"/>
        <v>0</v>
      </c>
      <c r="I131" s="21">
        <f t="shared" si="7"/>
        <v>0</v>
      </c>
    </row>
    <row r="132" spans="1:9" x14ac:dyDescent="0.2">
      <c r="A132" s="11" t="s">
        <v>248</v>
      </c>
      <c r="B132" s="9" t="s">
        <v>249</v>
      </c>
      <c r="C132" s="14">
        <v>1</v>
      </c>
      <c r="D132" s="52">
        <v>10890</v>
      </c>
      <c r="E132" s="52">
        <f t="shared" si="4"/>
        <v>2069.1</v>
      </c>
      <c r="F132" s="54">
        <f t="shared" si="5"/>
        <v>12959</v>
      </c>
      <c r="G132" s="21"/>
      <c r="H132" s="21">
        <f t="shared" si="6"/>
        <v>0</v>
      </c>
      <c r="I132" s="21">
        <f t="shared" si="7"/>
        <v>0</v>
      </c>
    </row>
    <row r="133" spans="1:9" x14ac:dyDescent="0.2">
      <c r="A133" s="11" t="s">
        <v>250</v>
      </c>
      <c r="B133" s="9" t="s">
        <v>251</v>
      </c>
      <c r="C133" s="14">
        <v>1</v>
      </c>
      <c r="D133" s="52">
        <v>26820</v>
      </c>
      <c r="E133" s="52">
        <f t="shared" si="4"/>
        <v>5095.8</v>
      </c>
      <c r="F133" s="54">
        <f t="shared" si="5"/>
        <v>31916</v>
      </c>
      <c r="G133" s="21"/>
      <c r="H133" s="21">
        <f t="shared" si="6"/>
        <v>0</v>
      </c>
      <c r="I133" s="21">
        <f t="shared" si="7"/>
        <v>0</v>
      </c>
    </row>
    <row r="134" spans="1:9" x14ac:dyDescent="0.2">
      <c r="A134" s="11" t="s">
        <v>252</v>
      </c>
      <c r="B134" s="9" t="s">
        <v>253</v>
      </c>
      <c r="C134" s="14">
        <v>1</v>
      </c>
      <c r="D134" s="52">
        <v>26820</v>
      </c>
      <c r="E134" s="52">
        <f t="shared" si="4"/>
        <v>5095.8</v>
      </c>
      <c r="F134" s="54">
        <f t="shared" si="5"/>
        <v>31916</v>
      </c>
      <c r="G134" s="21"/>
      <c r="H134" s="21">
        <f t="shared" si="6"/>
        <v>0</v>
      </c>
      <c r="I134" s="21">
        <f t="shared" si="7"/>
        <v>0</v>
      </c>
    </row>
    <row r="135" spans="1:9" x14ac:dyDescent="0.2">
      <c r="A135" s="11" t="s">
        <v>254</v>
      </c>
      <c r="B135" s="9" t="s">
        <v>255</v>
      </c>
      <c r="C135" s="14">
        <v>1</v>
      </c>
      <c r="D135" s="52">
        <v>4320</v>
      </c>
      <c r="E135" s="52">
        <f t="shared" si="4"/>
        <v>820.8</v>
      </c>
      <c r="F135" s="54">
        <f t="shared" si="5"/>
        <v>5141</v>
      </c>
      <c r="G135" s="21"/>
      <c r="H135" s="21">
        <f t="shared" si="6"/>
        <v>0</v>
      </c>
      <c r="I135" s="21">
        <f t="shared" si="7"/>
        <v>0</v>
      </c>
    </row>
    <row r="136" spans="1:9" x14ac:dyDescent="0.2">
      <c r="A136" s="11" t="s">
        <v>256</v>
      </c>
      <c r="B136" s="9" t="s">
        <v>257</v>
      </c>
      <c r="C136" s="14">
        <v>1</v>
      </c>
      <c r="D136" s="52">
        <v>3330</v>
      </c>
      <c r="E136" s="52">
        <f t="shared" si="4"/>
        <v>632.70000000000005</v>
      </c>
      <c r="F136" s="54">
        <f t="shared" si="5"/>
        <v>3963</v>
      </c>
      <c r="G136" s="21"/>
      <c r="H136" s="21">
        <f t="shared" si="6"/>
        <v>0</v>
      </c>
      <c r="I136" s="21">
        <f t="shared" si="7"/>
        <v>0</v>
      </c>
    </row>
    <row r="137" spans="1:9" x14ac:dyDescent="0.2">
      <c r="A137" s="11" t="s">
        <v>258</v>
      </c>
      <c r="B137" s="9" t="s">
        <v>259</v>
      </c>
      <c r="C137" s="14">
        <v>1</v>
      </c>
      <c r="D137" s="52">
        <v>13500</v>
      </c>
      <c r="E137" s="52">
        <f t="shared" ref="E137:E200" si="8">D137*0.19</f>
        <v>2565</v>
      </c>
      <c r="F137" s="54">
        <f t="shared" ref="F137:F200" si="9">ROUND(D137+E137,0)</f>
        <v>16065</v>
      </c>
      <c r="G137" s="21"/>
      <c r="H137" s="21">
        <f t="shared" ref="H137:H200" si="10">G137*0.19</f>
        <v>0</v>
      </c>
      <c r="I137" s="21">
        <f t="shared" ref="I137:I200" si="11">G137+H137</f>
        <v>0</v>
      </c>
    </row>
    <row r="138" spans="1:9" x14ac:dyDescent="0.2">
      <c r="A138" s="11" t="s">
        <v>260</v>
      </c>
      <c r="B138" s="9" t="s">
        <v>261</v>
      </c>
      <c r="C138" s="14">
        <v>1</v>
      </c>
      <c r="D138" s="52">
        <v>50400</v>
      </c>
      <c r="E138" s="52">
        <f t="shared" si="8"/>
        <v>9576</v>
      </c>
      <c r="F138" s="54">
        <f t="shared" si="9"/>
        <v>59976</v>
      </c>
      <c r="G138" s="21"/>
      <c r="H138" s="21">
        <f t="shared" si="10"/>
        <v>0</v>
      </c>
      <c r="I138" s="21">
        <f t="shared" si="11"/>
        <v>0</v>
      </c>
    </row>
    <row r="139" spans="1:9" x14ac:dyDescent="0.2">
      <c r="A139" s="11" t="s">
        <v>262</v>
      </c>
      <c r="B139" s="9" t="s">
        <v>263</v>
      </c>
      <c r="C139" s="14">
        <v>1</v>
      </c>
      <c r="D139" s="52">
        <v>125910</v>
      </c>
      <c r="E139" s="52">
        <f t="shared" si="8"/>
        <v>23922.9</v>
      </c>
      <c r="F139" s="54">
        <f t="shared" si="9"/>
        <v>149833</v>
      </c>
      <c r="G139" s="21"/>
      <c r="H139" s="21">
        <f t="shared" si="10"/>
        <v>0</v>
      </c>
      <c r="I139" s="21">
        <f t="shared" si="11"/>
        <v>0</v>
      </c>
    </row>
    <row r="140" spans="1:9" x14ac:dyDescent="0.2">
      <c r="A140" s="11" t="s">
        <v>264</v>
      </c>
      <c r="B140" s="9" t="s">
        <v>265</v>
      </c>
      <c r="C140" s="14">
        <v>1</v>
      </c>
      <c r="D140" s="52">
        <v>18720</v>
      </c>
      <c r="E140" s="52">
        <f t="shared" si="8"/>
        <v>3556.8</v>
      </c>
      <c r="F140" s="54">
        <f t="shared" si="9"/>
        <v>22277</v>
      </c>
      <c r="G140" s="21"/>
      <c r="H140" s="21">
        <f t="shared" si="10"/>
        <v>0</v>
      </c>
      <c r="I140" s="21">
        <f t="shared" si="11"/>
        <v>0</v>
      </c>
    </row>
    <row r="141" spans="1:9" x14ac:dyDescent="0.2">
      <c r="A141" s="11" t="s">
        <v>266</v>
      </c>
      <c r="B141" s="9" t="s">
        <v>267</v>
      </c>
      <c r="C141" s="14">
        <v>1</v>
      </c>
      <c r="D141" s="52">
        <v>415350</v>
      </c>
      <c r="E141" s="52">
        <f t="shared" si="8"/>
        <v>78916.5</v>
      </c>
      <c r="F141" s="54">
        <f t="shared" si="9"/>
        <v>494267</v>
      </c>
      <c r="G141" s="21"/>
      <c r="H141" s="21">
        <f t="shared" si="10"/>
        <v>0</v>
      </c>
      <c r="I141" s="21">
        <f t="shared" si="11"/>
        <v>0</v>
      </c>
    </row>
    <row r="142" spans="1:9" x14ac:dyDescent="0.2">
      <c r="A142" s="11" t="s">
        <v>268</v>
      </c>
      <c r="B142" s="9" t="s">
        <v>269</v>
      </c>
      <c r="C142" s="14">
        <v>1</v>
      </c>
      <c r="D142" s="52">
        <v>16110</v>
      </c>
      <c r="E142" s="52">
        <f t="shared" si="8"/>
        <v>3060.9</v>
      </c>
      <c r="F142" s="54">
        <f t="shared" si="9"/>
        <v>19171</v>
      </c>
      <c r="G142" s="21"/>
      <c r="H142" s="21">
        <f t="shared" si="10"/>
        <v>0</v>
      </c>
      <c r="I142" s="21">
        <f t="shared" si="11"/>
        <v>0</v>
      </c>
    </row>
    <row r="143" spans="1:9" x14ac:dyDescent="0.2">
      <c r="A143" s="11" t="s">
        <v>270</v>
      </c>
      <c r="B143" s="9" t="s">
        <v>271</v>
      </c>
      <c r="C143" s="14">
        <v>1</v>
      </c>
      <c r="D143" s="52">
        <v>671490</v>
      </c>
      <c r="E143" s="52">
        <f t="shared" si="8"/>
        <v>127583.1</v>
      </c>
      <c r="F143" s="54">
        <f t="shared" si="9"/>
        <v>799073</v>
      </c>
      <c r="G143" s="21"/>
      <c r="H143" s="21">
        <f t="shared" si="10"/>
        <v>0</v>
      </c>
      <c r="I143" s="21">
        <f t="shared" si="11"/>
        <v>0</v>
      </c>
    </row>
    <row r="144" spans="1:9" x14ac:dyDescent="0.2">
      <c r="A144" s="11" t="s">
        <v>272</v>
      </c>
      <c r="B144" s="9" t="s">
        <v>273</v>
      </c>
      <c r="C144" s="14">
        <v>1</v>
      </c>
      <c r="D144" s="52">
        <v>127350</v>
      </c>
      <c r="E144" s="52">
        <f t="shared" si="8"/>
        <v>24196.5</v>
      </c>
      <c r="F144" s="54">
        <f t="shared" si="9"/>
        <v>151547</v>
      </c>
      <c r="G144" s="21"/>
      <c r="H144" s="21">
        <f t="shared" si="10"/>
        <v>0</v>
      </c>
      <c r="I144" s="21">
        <f t="shared" si="11"/>
        <v>0</v>
      </c>
    </row>
    <row r="145" spans="1:9" x14ac:dyDescent="0.2">
      <c r="A145" s="11" t="s">
        <v>274</v>
      </c>
      <c r="B145" s="9" t="s">
        <v>275</v>
      </c>
      <c r="C145" s="14">
        <v>1</v>
      </c>
      <c r="D145" s="52">
        <v>126540</v>
      </c>
      <c r="E145" s="52">
        <f t="shared" si="8"/>
        <v>24042.6</v>
      </c>
      <c r="F145" s="54">
        <f t="shared" si="9"/>
        <v>150583</v>
      </c>
      <c r="G145" s="21"/>
      <c r="H145" s="21">
        <f t="shared" si="10"/>
        <v>0</v>
      </c>
      <c r="I145" s="21">
        <f t="shared" si="11"/>
        <v>0</v>
      </c>
    </row>
    <row r="146" spans="1:9" x14ac:dyDescent="0.2">
      <c r="A146" s="11" t="s">
        <v>276</v>
      </c>
      <c r="B146" s="9" t="s">
        <v>277</v>
      </c>
      <c r="C146" s="14">
        <v>1</v>
      </c>
      <c r="D146" s="52">
        <v>62730</v>
      </c>
      <c r="E146" s="52">
        <f t="shared" si="8"/>
        <v>11918.7</v>
      </c>
      <c r="F146" s="54">
        <f t="shared" si="9"/>
        <v>74649</v>
      </c>
      <c r="G146" s="21"/>
      <c r="H146" s="21">
        <f t="shared" si="10"/>
        <v>0</v>
      </c>
      <c r="I146" s="21">
        <f t="shared" si="11"/>
        <v>0</v>
      </c>
    </row>
    <row r="147" spans="1:9" x14ac:dyDescent="0.2">
      <c r="A147" s="11" t="s">
        <v>278</v>
      </c>
      <c r="B147" s="9" t="s">
        <v>279</v>
      </c>
      <c r="C147" s="14">
        <v>1</v>
      </c>
      <c r="D147" s="52">
        <v>20430</v>
      </c>
      <c r="E147" s="52">
        <f t="shared" si="8"/>
        <v>3881.7</v>
      </c>
      <c r="F147" s="54">
        <f t="shared" si="9"/>
        <v>24312</v>
      </c>
      <c r="G147" s="21"/>
      <c r="H147" s="21">
        <f t="shared" si="10"/>
        <v>0</v>
      </c>
      <c r="I147" s="21">
        <f t="shared" si="11"/>
        <v>0</v>
      </c>
    </row>
    <row r="148" spans="1:9" x14ac:dyDescent="0.2">
      <c r="A148" s="11" t="s">
        <v>280</v>
      </c>
      <c r="B148" s="9" t="s">
        <v>281</v>
      </c>
      <c r="C148" s="14">
        <v>1</v>
      </c>
      <c r="D148" s="52">
        <v>20430</v>
      </c>
      <c r="E148" s="52">
        <f t="shared" si="8"/>
        <v>3881.7</v>
      </c>
      <c r="F148" s="54">
        <f t="shared" si="9"/>
        <v>24312</v>
      </c>
      <c r="G148" s="21"/>
      <c r="H148" s="21">
        <f t="shared" si="10"/>
        <v>0</v>
      </c>
      <c r="I148" s="21">
        <f t="shared" si="11"/>
        <v>0</v>
      </c>
    </row>
    <row r="149" spans="1:9" x14ac:dyDescent="0.2">
      <c r="A149" s="11" t="s">
        <v>282</v>
      </c>
      <c r="B149" s="9" t="s">
        <v>283</v>
      </c>
      <c r="C149" s="14">
        <v>1</v>
      </c>
      <c r="D149" s="52">
        <v>95130</v>
      </c>
      <c r="E149" s="52">
        <f t="shared" si="8"/>
        <v>18074.7</v>
      </c>
      <c r="F149" s="54">
        <f t="shared" si="9"/>
        <v>113205</v>
      </c>
      <c r="G149" s="21"/>
      <c r="H149" s="21">
        <f t="shared" si="10"/>
        <v>0</v>
      </c>
      <c r="I149" s="21">
        <f t="shared" si="11"/>
        <v>0</v>
      </c>
    </row>
    <row r="150" spans="1:9" x14ac:dyDescent="0.2">
      <c r="A150" s="11" t="s">
        <v>284</v>
      </c>
      <c r="B150" s="9" t="s">
        <v>285</v>
      </c>
      <c r="C150" s="14">
        <v>1</v>
      </c>
      <c r="D150" s="52">
        <v>150300</v>
      </c>
      <c r="E150" s="52">
        <f t="shared" si="8"/>
        <v>28557</v>
      </c>
      <c r="F150" s="54">
        <f t="shared" si="9"/>
        <v>178857</v>
      </c>
      <c r="G150" s="21"/>
      <c r="H150" s="21">
        <f t="shared" si="10"/>
        <v>0</v>
      </c>
      <c r="I150" s="21">
        <f t="shared" si="11"/>
        <v>0</v>
      </c>
    </row>
    <row r="151" spans="1:9" x14ac:dyDescent="0.2">
      <c r="A151" s="11" t="s">
        <v>286</v>
      </c>
      <c r="B151" s="9" t="s">
        <v>287</v>
      </c>
      <c r="C151" s="14">
        <v>1</v>
      </c>
      <c r="D151" s="52">
        <v>74430</v>
      </c>
      <c r="E151" s="52">
        <f t="shared" si="8"/>
        <v>14141.7</v>
      </c>
      <c r="F151" s="54">
        <f t="shared" si="9"/>
        <v>88572</v>
      </c>
      <c r="G151" s="21"/>
      <c r="H151" s="21">
        <f t="shared" si="10"/>
        <v>0</v>
      </c>
      <c r="I151" s="21">
        <f t="shared" si="11"/>
        <v>0</v>
      </c>
    </row>
    <row r="152" spans="1:9" x14ac:dyDescent="0.2">
      <c r="A152" s="11" t="s">
        <v>288</v>
      </c>
      <c r="B152" s="9" t="s">
        <v>289</v>
      </c>
      <c r="C152" s="14">
        <v>1</v>
      </c>
      <c r="D152" s="52">
        <v>70200</v>
      </c>
      <c r="E152" s="52">
        <f t="shared" si="8"/>
        <v>13338</v>
      </c>
      <c r="F152" s="54">
        <f t="shared" si="9"/>
        <v>83538</v>
      </c>
      <c r="G152" s="21"/>
      <c r="H152" s="21">
        <f t="shared" si="10"/>
        <v>0</v>
      </c>
      <c r="I152" s="21">
        <f t="shared" si="11"/>
        <v>0</v>
      </c>
    </row>
    <row r="153" spans="1:9" x14ac:dyDescent="0.2">
      <c r="A153" s="11" t="s">
        <v>290</v>
      </c>
      <c r="B153" s="9" t="s">
        <v>291</v>
      </c>
      <c r="C153" s="14">
        <v>1</v>
      </c>
      <c r="D153" s="52">
        <v>83790</v>
      </c>
      <c r="E153" s="52">
        <f t="shared" si="8"/>
        <v>15920.1</v>
      </c>
      <c r="F153" s="54">
        <f t="shared" si="9"/>
        <v>99710</v>
      </c>
      <c r="G153" s="21"/>
      <c r="H153" s="21">
        <f t="shared" si="10"/>
        <v>0</v>
      </c>
      <c r="I153" s="21">
        <f t="shared" si="11"/>
        <v>0</v>
      </c>
    </row>
    <row r="154" spans="1:9" x14ac:dyDescent="0.2">
      <c r="A154" s="11" t="s">
        <v>292</v>
      </c>
      <c r="B154" s="9" t="s">
        <v>293</v>
      </c>
      <c r="C154" s="14">
        <v>1</v>
      </c>
      <c r="D154" s="52">
        <v>72090</v>
      </c>
      <c r="E154" s="52">
        <f t="shared" si="8"/>
        <v>13697.1</v>
      </c>
      <c r="F154" s="54">
        <f t="shared" si="9"/>
        <v>85787</v>
      </c>
      <c r="G154" s="21"/>
      <c r="H154" s="21">
        <f t="shared" si="10"/>
        <v>0</v>
      </c>
      <c r="I154" s="21">
        <f t="shared" si="11"/>
        <v>0</v>
      </c>
    </row>
    <row r="155" spans="1:9" x14ac:dyDescent="0.2">
      <c r="A155" s="11" t="s">
        <v>294</v>
      </c>
      <c r="B155" s="9" t="s">
        <v>295</v>
      </c>
      <c r="C155" s="14">
        <v>1</v>
      </c>
      <c r="D155" s="52">
        <v>18450</v>
      </c>
      <c r="E155" s="52">
        <f t="shared" si="8"/>
        <v>3505.5</v>
      </c>
      <c r="F155" s="54">
        <f t="shared" si="9"/>
        <v>21956</v>
      </c>
      <c r="G155" s="21"/>
      <c r="H155" s="21">
        <f t="shared" si="10"/>
        <v>0</v>
      </c>
      <c r="I155" s="21">
        <f t="shared" si="11"/>
        <v>0</v>
      </c>
    </row>
    <row r="156" spans="1:9" x14ac:dyDescent="0.2">
      <c r="A156" s="11" t="s">
        <v>296</v>
      </c>
      <c r="B156" s="9" t="s">
        <v>297</v>
      </c>
      <c r="C156" s="14">
        <v>1</v>
      </c>
      <c r="D156" s="52">
        <v>87840</v>
      </c>
      <c r="E156" s="52">
        <f t="shared" si="8"/>
        <v>16689.599999999999</v>
      </c>
      <c r="F156" s="54">
        <f t="shared" si="9"/>
        <v>104530</v>
      </c>
      <c r="G156" s="21"/>
      <c r="H156" s="21">
        <f t="shared" si="10"/>
        <v>0</v>
      </c>
      <c r="I156" s="21">
        <f t="shared" si="11"/>
        <v>0</v>
      </c>
    </row>
    <row r="157" spans="1:9" x14ac:dyDescent="0.2">
      <c r="A157" s="11" t="s">
        <v>298</v>
      </c>
      <c r="B157" s="9" t="s">
        <v>299</v>
      </c>
      <c r="C157" s="14">
        <v>1</v>
      </c>
      <c r="D157" s="52">
        <v>60300</v>
      </c>
      <c r="E157" s="52">
        <f t="shared" si="8"/>
        <v>11457</v>
      </c>
      <c r="F157" s="54">
        <f t="shared" si="9"/>
        <v>71757</v>
      </c>
      <c r="G157" s="21"/>
      <c r="H157" s="21">
        <f t="shared" si="10"/>
        <v>0</v>
      </c>
      <c r="I157" s="21">
        <f t="shared" si="11"/>
        <v>0</v>
      </c>
    </row>
    <row r="158" spans="1:9" x14ac:dyDescent="0.2">
      <c r="A158" s="11" t="s">
        <v>300</v>
      </c>
      <c r="B158" s="9" t="s">
        <v>301</v>
      </c>
      <c r="C158" s="14">
        <v>1</v>
      </c>
      <c r="D158" s="52">
        <v>117090</v>
      </c>
      <c r="E158" s="52">
        <f t="shared" si="8"/>
        <v>22247.1</v>
      </c>
      <c r="F158" s="54">
        <f t="shared" si="9"/>
        <v>139337</v>
      </c>
      <c r="G158" s="21"/>
      <c r="H158" s="21">
        <f t="shared" si="10"/>
        <v>0</v>
      </c>
      <c r="I158" s="21">
        <f t="shared" si="11"/>
        <v>0</v>
      </c>
    </row>
    <row r="159" spans="1:9" x14ac:dyDescent="0.2">
      <c r="A159" s="11" t="s">
        <v>302</v>
      </c>
      <c r="B159" s="9" t="s">
        <v>303</v>
      </c>
      <c r="C159" s="14">
        <v>1</v>
      </c>
      <c r="D159" s="52">
        <v>40770</v>
      </c>
      <c r="E159" s="52">
        <f t="shared" si="8"/>
        <v>7746.3</v>
      </c>
      <c r="F159" s="54">
        <f t="shared" si="9"/>
        <v>48516</v>
      </c>
      <c r="G159" s="21"/>
      <c r="H159" s="21">
        <f t="shared" si="10"/>
        <v>0</v>
      </c>
      <c r="I159" s="21">
        <f t="shared" si="11"/>
        <v>0</v>
      </c>
    </row>
    <row r="160" spans="1:9" x14ac:dyDescent="0.2">
      <c r="A160" s="11" t="s">
        <v>304</v>
      </c>
      <c r="B160" s="9" t="s">
        <v>305</v>
      </c>
      <c r="C160" s="14">
        <v>1</v>
      </c>
      <c r="D160" s="52">
        <v>62190</v>
      </c>
      <c r="E160" s="52">
        <f t="shared" si="8"/>
        <v>11816.1</v>
      </c>
      <c r="F160" s="54">
        <f t="shared" si="9"/>
        <v>74006</v>
      </c>
      <c r="G160" s="21"/>
      <c r="H160" s="21">
        <f t="shared" si="10"/>
        <v>0</v>
      </c>
      <c r="I160" s="21">
        <f t="shared" si="11"/>
        <v>0</v>
      </c>
    </row>
    <row r="161" spans="1:9" x14ac:dyDescent="0.2">
      <c r="A161" s="11" t="s">
        <v>306</v>
      </c>
      <c r="B161" s="9" t="s">
        <v>307</v>
      </c>
      <c r="C161" s="14">
        <v>1</v>
      </c>
      <c r="D161" s="52">
        <v>27360</v>
      </c>
      <c r="E161" s="52">
        <f t="shared" si="8"/>
        <v>5198.3999999999996</v>
      </c>
      <c r="F161" s="54">
        <f t="shared" si="9"/>
        <v>32558</v>
      </c>
      <c r="G161" s="21"/>
      <c r="H161" s="21">
        <f t="shared" si="10"/>
        <v>0</v>
      </c>
      <c r="I161" s="21">
        <f t="shared" si="11"/>
        <v>0</v>
      </c>
    </row>
    <row r="162" spans="1:9" x14ac:dyDescent="0.2">
      <c r="A162" s="11" t="s">
        <v>308</v>
      </c>
      <c r="B162" s="9" t="s">
        <v>309</v>
      </c>
      <c r="C162" s="14">
        <v>1</v>
      </c>
      <c r="D162" s="52">
        <v>9900</v>
      </c>
      <c r="E162" s="52">
        <f t="shared" si="8"/>
        <v>1881</v>
      </c>
      <c r="F162" s="54">
        <f t="shared" si="9"/>
        <v>11781</v>
      </c>
      <c r="G162" s="21"/>
      <c r="H162" s="21">
        <f t="shared" si="10"/>
        <v>0</v>
      </c>
      <c r="I162" s="21">
        <f t="shared" si="11"/>
        <v>0</v>
      </c>
    </row>
    <row r="163" spans="1:9" x14ac:dyDescent="0.2">
      <c r="A163" s="11" t="s">
        <v>310</v>
      </c>
      <c r="B163" s="9" t="s">
        <v>311</v>
      </c>
      <c r="C163" s="14">
        <v>1</v>
      </c>
      <c r="D163" s="52">
        <v>88110</v>
      </c>
      <c r="E163" s="52">
        <f t="shared" si="8"/>
        <v>16740.900000000001</v>
      </c>
      <c r="F163" s="54">
        <f t="shared" si="9"/>
        <v>104851</v>
      </c>
      <c r="G163" s="21"/>
      <c r="H163" s="21">
        <f t="shared" si="10"/>
        <v>0</v>
      </c>
      <c r="I163" s="21">
        <f t="shared" si="11"/>
        <v>0</v>
      </c>
    </row>
    <row r="164" spans="1:9" x14ac:dyDescent="0.2">
      <c r="A164" s="11" t="s">
        <v>312</v>
      </c>
      <c r="B164" s="9" t="s">
        <v>313</v>
      </c>
      <c r="C164" s="14">
        <v>1</v>
      </c>
      <c r="D164" s="52">
        <v>11880</v>
      </c>
      <c r="E164" s="52">
        <f t="shared" si="8"/>
        <v>2257.1999999999998</v>
      </c>
      <c r="F164" s="54">
        <f t="shared" si="9"/>
        <v>14137</v>
      </c>
      <c r="G164" s="21"/>
      <c r="H164" s="21">
        <f t="shared" si="10"/>
        <v>0</v>
      </c>
      <c r="I164" s="21">
        <f t="shared" si="11"/>
        <v>0</v>
      </c>
    </row>
    <row r="165" spans="1:9" x14ac:dyDescent="0.2">
      <c r="A165" s="11" t="s">
        <v>314</v>
      </c>
      <c r="B165" s="9" t="s">
        <v>315</v>
      </c>
      <c r="C165" s="14">
        <v>1</v>
      </c>
      <c r="D165" s="52">
        <v>173430</v>
      </c>
      <c r="E165" s="52">
        <f t="shared" si="8"/>
        <v>32951.699999999997</v>
      </c>
      <c r="F165" s="54">
        <f t="shared" si="9"/>
        <v>206382</v>
      </c>
      <c r="G165" s="21"/>
      <c r="H165" s="21">
        <f t="shared" si="10"/>
        <v>0</v>
      </c>
      <c r="I165" s="21">
        <f t="shared" si="11"/>
        <v>0</v>
      </c>
    </row>
    <row r="166" spans="1:9" x14ac:dyDescent="0.2">
      <c r="A166" s="11" t="s">
        <v>316</v>
      </c>
      <c r="B166" s="9" t="s">
        <v>317</v>
      </c>
      <c r="C166" s="14">
        <v>1</v>
      </c>
      <c r="D166" s="52">
        <v>53100</v>
      </c>
      <c r="E166" s="52">
        <f t="shared" si="8"/>
        <v>10089</v>
      </c>
      <c r="F166" s="54">
        <f t="shared" si="9"/>
        <v>63189</v>
      </c>
      <c r="G166" s="21"/>
      <c r="H166" s="21">
        <f t="shared" si="10"/>
        <v>0</v>
      </c>
      <c r="I166" s="21">
        <f t="shared" si="11"/>
        <v>0</v>
      </c>
    </row>
    <row r="167" spans="1:9" x14ac:dyDescent="0.2">
      <c r="A167" s="11" t="s">
        <v>318</v>
      </c>
      <c r="B167" s="9" t="s">
        <v>319</v>
      </c>
      <c r="C167" s="14">
        <v>1</v>
      </c>
      <c r="D167" s="52">
        <v>14580</v>
      </c>
      <c r="E167" s="52">
        <f t="shared" si="8"/>
        <v>2770.2</v>
      </c>
      <c r="F167" s="54">
        <f t="shared" si="9"/>
        <v>17350</v>
      </c>
      <c r="G167" s="21"/>
      <c r="H167" s="21">
        <f t="shared" si="10"/>
        <v>0</v>
      </c>
      <c r="I167" s="21">
        <f t="shared" si="11"/>
        <v>0</v>
      </c>
    </row>
    <row r="168" spans="1:9" x14ac:dyDescent="0.2">
      <c r="A168" s="11" t="s">
        <v>320</v>
      </c>
      <c r="B168" s="9" t="s">
        <v>321</v>
      </c>
      <c r="C168" s="14">
        <v>1</v>
      </c>
      <c r="D168" s="52">
        <v>31140</v>
      </c>
      <c r="E168" s="52">
        <f t="shared" si="8"/>
        <v>5916.6</v>
      </c>
      <c r="F168" s="54">
        <f t="shared" si="9"/>
        <v>37057</v>
      </c>
      <c r="G168" s="21"/>
      <c r="H168" s="21">
        <f t="shared" si="10"/>
        <v>0</v>
      </c>
      <c r="I168" s="21">
        <f t="shared" si="11"/>
        <v>0</v>
      </c>
    </row>
    <row r="169" spans="1:9" x14ac:dyDescent="0.2">
      <c r="A169" s="11" t="s">
        <v>322</v>
      </c>
      <c r="B169" s="9" t="s">
        <v>323</v>
      </c>
      <c r="C169" s="14">
        <v>1</v>
      </c>
      <c r="D169" s="52">
        <v>10440</v>
      </c>
      <c r="E169" s="52">
        <f t="shared" si="8"/>
        <v>1983.6000000000001</v>
      </c>
      <c r="F169" s="54">
        <f t="shared" si="9"/>
        <v>12424</v>
      </c>
      <c r="G169" s="21"/>
      <c r="H169" s="21">
        <f t="shared" si="10"/>
        <v>0</v>
      </c>
      <c r="I169" s="21">
        <f t="shared" si="11"/>
        <v>0</v>
      </c>
    </row>
    <row r="170" spans="1:9" x14ac:dyDescent="0.2">
      <c r="A170" s="11" t="s">
        <v>324</v>
      </c>
      <c r="B170" s="9" t="s">
        <v>325</v>
      </c>
      <c r="C170" s="14">
        <v>1</v>
      </c>
      <c r="D170" s="52">
        <v>5220</v>
      </c>
      <c r="E170" s="52">
        <f t="shared" si="8"/>
        <v>991.80000000000007</v>
      </c>
      <c r="F170" s="54">
        <f t="shared" si="9"/>
        <v>6212</v>
      </c>
      <c r="G170" s="21"/>
      <c r="H170" s="21">
        <f t="shared" si="10"/>
        <v>0</v>
      </c>
      <c r="I170" s="21">
        <f t="shared" si="11"/>
        <v>0</v>
      </c>
    </row>
    <row r="171" spans="1:9" x14ac:dyDescent="0.2">
      <c r="A171" s="11" t="s">
        <v>326</v>
      </c>
      <c r="B171" s="9" t="s">
        <v>327</v>
      </c>
      <c r="C171" s="14">
        <v>1</v>
      </c>
      <c r="D171" s="52">
        <v>69750</v>
      </c>
      <c r="E171" s="52">
        <f t="shared" si="8"/>
        <v>13252.5</v>
      </c>
      <c r="F171" s="54">
        <f t="shared" si="9"/>
        <v>83003</v>
      </c>
      <c r="G171" s="21"/>
      <c r="H171" s="21">
        <f t="shared" si="10"/>
        <v>0</v>
      </c>
      <c r="I171" s="21">
        <f t="shared" si="11"/>
        <v>0</v>
      </c>
    </row>
    <row r="172" spans="1:9" x14ac:dyDescent="0.2">
      <c r="A172" s="11" t="s">
        <v>328</v>
      </c>
      <c r="B172" s="9" t="s">
        <v>329</v>
      </c>
      <c r="C172" s="14">
        <v>1</v>
      </c>
      <c r="D172" s="52">
        <v>60660</v>
      </c>
      <c r="E172" s="52">
        <f t="shared" si="8"/>
        <v>11525.4</v>
      </c>
      <c r="F172" s="54">
        <f t="shared" si="9"/>
        <v>72185</v>
      </c>
      <c r="G172" s="21"/>
      <c r="H172" s="21">
        <f t="shared" si="10"/>
        <v>0</v>
      </c>
      <c r="I172" s="21">
        <f t="shared" si="11"/>
        <v>0</v>
      </c>
    </row>
    <row r="173" spans="1:9" x14ac:dyDescent="0.2">
      <c r="A173" s="11" t="s">
        <v>330</v>
      </c>
      <c r="B173" s="9" t="s">
        <v>331</v>
      </c>
      <c r="C173" s="14">
        <v>1</v>
      </c>
      <c r="D173" s="52">
        <v>4500</v>
      </c>
      <c r="E173" s="52">
        <f t="shared" si="8"/>
        <v>855</v>
      </c>
      <c r="F173" s="54">
        <f t="shared" si="9"/>
        <v>5355</v>
      </c>
      <c r="G173" s="21"/>
      <c r="H173" s="21">
        <f t="shared" si="10"/>
        <v>0</v>
      </c>
      <c r="I173" s="21">
        <f t="shared" si="11"/>
        <v>0</v>
      </c>
    </row>
    <row r="174" spans="1:9" x14ac:dyDescent="0.2">
      <c r="A174" s="11" t="s">
        <v>332</v>
      </c>
      <c r="B174" s="9" t="s">
        <v>333</v>
      </c>
      <c r="C174" s="14">
        <v>1</v>
      </c>
      <c r="D174" s="52">
        <v>2610</v>
      </c>
      <c r="E174" s="52">
        <f t="shared" si="8"/>
        <v>495.90000000000003</v>
      </c>
      <c r="F174" s="54">
        <f t="shared" si="9"/>
        <v>3106</v>
      </c>
      <c r="G174" s="21"/>
      <c r="H174" s="21">
        <f t="shared" si="10"/>
        <v>0</v>
      </c>
      <c r="I174" s="21">
        <f t="shared" si="11"/>
        <v>0</v>
      </c>
    </row>
    <row r="175" spans="1:9" x14ac:dyDescent="0.2">
      <c r="A175" s="11" t="s">
        <v>334</v>
      </c>
      <c r="B175" s="9" t="s">
        <v>335</v>
      </c>
      <c r="C175" s="14">
        <v>1</v>
      </c>
      <c r="D175" s="52">
        <v>13500</v>
      </c>
      <c r="E175" s="52">
        <f t="shared" si="8"/>
        <v>2565</v>
      </c>
      <c r="F175" s="54">
        <f t="shared" si="9"/>
        <v>16065</v>
      </c>
      <c r="G175" s="21"/>
      <c r="H175" s="21">
        <f t="shared" si="10"/>
        <v>0</v>
      </c>
      <c r="I175" s="21">
        <f t="shared" si="11"/>
        <v>0</v>
      </c>
    </row>
    <row r="176" spans="1:9" x14ac:dyDescent="0.2">
      <c r="A176" s="11" t="s">
        <v>336</v>
      </c>
      <c r="B176" s="9" t="s">
        <v>337</v>
      </c>
      <c r="C176" s="14">
        <v>1</v>
      </c>
      <c r="D176" s="52">
        <v>53550</v>
      </c>
      <c r="E176" s="52">
        <f t="shared" si="8"/>
        <v>10174.5</v>
      </c>
      <c r="F176" s="54">
        <f t="shared" si="9"/>
        <v>63725</v>
      </c>
      <c r="G176" s="21"/>
      <c r="H176" s="21">
        <f t="shared" si="10"/>
        <v>0</v>
      </c>
      <c r="I176" s="21">
        <f t="shared" si="11"/>
        <v>0</v>
      </c>
    </row>
    <row r="177" spans="1:9" x14ac:dyDescent="0.2">
      <c r="A177" s="11" t="s">
        <v>338</v>
      </c>
      <c r="B177" s="9" t="s">
        <v>339</v>
      </c>
      <c r="C177" s="14">
        <v>1</v>
      </c>
      <c r="D177" s="52">
        <v>26820</v>
      </c>
      <c r="E177" s="52">
        <f t="shared" si="8"/>
        <v>5095.8</v>
      </c>
      <c r="F177" s="54">
        <f t="shared" si="9"/>
        <v>31916</v>
      </c>
      <c r="G177" s="21"/>
      <c r="H177" s="21">
        <f t="shared" si="10"/>
        <v>0</v>
      </c>
      <c r="I177" s="21">
        <f t="shared" si="11"/>
        <v>0</v>
      </c>
    </row>
    <row r="178" spans="1:9" x14ac:dyDescent="0.2">
      <c r="A178" s="11" t="s">
        <v>340</v>
      </c>
      <c r="B178" s="9" t="s">
        <v>341</v>
      </c>
      <c r="C178" s="14">
        <v>1</v>
      </c>
      <c r="D178" s="52">
        <v>37440</v>
      </c>
      <c r="E178" s="52">
        <f t="shared" si="8"/>
        <v>7113.6</v>
      </c>
      <c r="F178" s="54">
        <f t="shared" si="9"/>
        <v>44554</v>
      </c>
      <c r="G178" s="21"/>
      <c r="H178" s="21">
        <f t="shared" si="10"/>
        <v>0</v>
      </c>
      <c r="I178" s="21">
        <f t="shared" si="11"/>
        <v>0</v>
      </c>
    </row>
    <row r="179" spans="1:9" x14ac:dyDescent="0.2">
      <c r="A179" s="11" t="s">
        <v>342</v>
      </c>
      <c r="B179" s="9" t="s">
        <v>343</v>
      </c>
      <c r="C179" s="14">
        <v>1</v>
      </c>
      <c r="D179" s="52">
        <v>6210</v>
      </c>
      <c r="E179" s="52">
        <f t="shared" si="8"/>
        <v>1179.9000000000001</v>
      </c>
      <c r="F179" s="54">
        <f t="shared" si="9"/>
        <v>7390</v>
      </c>
      <c r="G179" s="21"/>
      <c r="H179" s="21">
        <f t="shared" si="10"/>
        <v>0</v>
      </c>
      <c r="I179" s="21">
        <f t="shared" si="11"/>
        <v>0</v>
      </c>
    </row>
    <row r="180" spans="1:9" x14ac:dyDescent="0.2">
      <c r="A180" s="11" t="s">
        <v>344</v>
      </c>
      <c r="B180" s="9" t="s">
        <v>345</v>
      </c>
      <c r="C180" s="14">
        <v>1</v>
      </c>
      <c r="D180" s="52">
        <v>41940</v>
      </c>
      <c r="E180" s="52">
        <f t="shared" si="8"/>
        <v>7968.6</v>
      </c>
      <c r="F180" s="54">
        <f t="shared" si="9"/>
        <v>49909</v>
      </c>
      <c r="G180" s="21"/>
      <c r="H180" s="21">
        <f t="shared" si="10"/>
        <v>0</v>
      </c>
      <c r="I180" s="21">
        <f t="shared" si="11"/>
        <v>0</v>
      </c>
    </row>
    <row r="181" spans="1:9" x14ac:dyDescent="0.2">
      <c r="A181" s="11" t="s">
        <v>346</v>
      </c>
      <c r="B181" s="9" t="s">
        <v>347</v>
      </c>
      <c r="C181" s="14">
        <v>1</v>
      </c>
      <c r="D181" s="52">
        <v>36000</v>
      </c>
      <c r="E181" s="52">
        <f t="shared" si="8"/>
        <v>6840</v>
      </c>
      <c r="F181" s="54">
        <f t="shared" si="9"/>
        <v>42840</v>
      </c>
      <c r="G181" s="21"/>
      <c r="H181" s="21">
        <f t="shared" si="10"/>
        <v>0</v>
      </c>
      <c r="I181" s="21">
        <f t="shared" si="11"/>
        <v>0</v>
      </c>
    </row>
    <row r="182" spans="1:9" x14ac:dyDescent="0.2">
      <c r="A182" s="11" t="s">
        <v>348</v>
      </c>
      <c r="B182" s="9" t="s">
        <v>349</v>
      </c>
      <c r="C182" s="14">
        <v>1</v>
      </c>
      <c r="D182" s="52">
        <v>42480</v>
      </c>
      <c r="E182" s="52">
        <f t="shared" si="8"/>
        <v>8071.2</v>
      </c>
      <c r="F182" s="54">
        <f t="shared" si="9"/>
        <v>50551</v>
      </c>
      <c r="G182" s="21"/>
      <c r="H182" s="21">
        <f t="shared" si="10"/>
        <v>0</v>
      </c>
      <c r="I182" s="21">
        <f t="shared" si="11"/>
        <v>0</v>
      </c>
    </row>
    <row r="183" spans="1:9" x14ac:dyDescent="0.2">
      <c r="A183" s="11" t="s">
        <v>350</v>
      </c>
      <c r="B183" s="9" t="s">
        <v>351</v>
      </c>
      <c r="C183" s="14">
        <v>1</v>
      </c>
      <c r="D183" s="52">
        <v>18450</v>
      </c>
      <c r="E183" s="52">
        <f t="shared" si="8"/>
        <v>3505.5</v>
      </c>
      <c r="F183" s="54">
        <f t="shared" si="9"/>
        <v>21956</v>
      </c>
      <c r="G183" s="21"/>
      <c r="H183" s="21">
        <f t="shared" si="10"/>
        <v>0</v>
      </c>
      <c r="I183" s="21">
        <f t="shared" si="11"/>
        <v>0</v>
      </c>
    </row>
    <row r="184" spans="1:9" x14ac:dyDescent="0.2">
      <c r="A184" s="11" t="s">
        <v>352</v>
      </c>
      <c r="B184" s="9" t="s">
        <v>353</v>
      </c>
      <c r="C184" s="14">
        <v>1</v>
      </c>
      <c r="D184" s="52">
        <v>108090</v>
      </c>
      <c r="E184" s="52">
        <f t="shared" si="8"/>
        <v>20537.099999999999</v>
      </c>
      <c r="F184" s="54">
        <f t="shared" si="9"/>
        <v>128627</v>
      </c>
      <c r="G184" s="21"/>
      <c r="H184" s="21">
        <f t="shared" si="10"/>
        <v>0</v>
      </c>
      <c r="I184" s="21">
        <f t="shared" si="11"/>
        <v>0</v>
      </c>
    </row>
    <row r="185" spans="1:9" x14ac:dyDescent="0.2">
      <c r="A185" s="11" t="s">
        <v>354</v>
      </c>
      <c r="B185" s="9" t="s">
        <v>355</v>
      </c>
      <c r="C185" s="14">
        <v>1</v>
      </c>
      <c r="D185" s="52">
        <v>28980</v>
      </c>
      <c r="E185" s="52">
        <f t="shared" si="8"/>
        <v>5506.2</v>
      </c>
      <c r="F185" s="54">
        <f t="shared" si="9"/>
        <v>34486</v>
      </c>
      <c r="G185" s="21"/>
      <c r="H185" s="21">
        <f t="shared" si="10"/>
        <v>0</v>
      </c>
      <c r="I185" s="21">
        <f t="shared" si="11"/>
        <v>0</v>
      </c>
    </row>
    <row r="186" spans="1:9" x14ac:dyDescent="0.2">
      <c r="A186" s="11" t="s">
        <v>356</v>
      </c>
      <c r="B186" s="9" t="s">
        <v>357</v>
      </c>
      <c r="C186" s="14">
        <v>1</v>
      </c>
      <c r="D186" s="52">
        <v>44100</v>
      </c>
      <c r="E186" s="52">
        <f t="shared" si="8"/>
        <v>8379</v>
      </c>
      <c r="F186" s="54">
        <f t="shared" si="9"/>
        <v>52479</v>
      </c>
      <c r="G186" s="21"/>
      <c r="H186" s="21">
        <f t="shared" si="10"/>
        <v>0</v>
      </c>
      <c r="I186" s="21">
        <f t="shared" si="11"/>
        <v>0</v>
      </c>
    </row>
    <row r="187" spans="1:9" x14ac:dyDescent="0.2">
      <c r="A187" s="11" t="s">
        <v>358</v>
      </c>
      <c r="B187" s="9" t="s">
        <v>359</v>
      </c>
      <c r="C187" s="14">
        <v>1</v>
      </c>
      <c r="D187" s="52">
        <v>44100</v>
      </c>
      <c r="E187" s="52">
        <f t="shared" si="8"/>
        <v>8379</v>
      </c>
      <c r="F187" s="54">
        <f t="shared" si="9"/>
        <v>52479</v>
      </c>
      <c r="G187" s="21"/>
      <c r="H187" s="21">
        <f t="shared" si="10"/>
        <v>0</v>
      </c>
      <c r="I187" s="21">
        <f t="shared" si="11"/>
        <v>0</v>
      </c>
    </row>
    <row r="188" spans="1:9" x14ac:dyDescent="0.2">
      <c r="A188" s="11" t="s">
        <v>360</v>
      </c>
      <c r="B188" s="9" t="s">
        <v>361</v>
      </c>
      <c r="C188" s="14">
        <v>1</v>
      </c>
      <c r="D188" s="52">
        <v>10980</v>
      </c>
      <c r="E188" s="52">
        <f t="shared" si="8"/>
        <v>2086.1999999999998</v>
      </c>
      <c r="F188" s="54">
        <f t="shared" si="9"/>
        <v>13066</v>
      </c>
      <c r="G188" s="21"/>
      <c r="H188" s="21">
        <f t="shared" si="10"/>
        <v>0</v>
      </c>
      <c r="I188" s="21">
        <f t="shared" si="11"/>
        <v>0</v>
      </c>
    </row>
    <row r="189" spans="1:9" x14ac:dyDescent="0.2">
      <c r="A189" s="11" t="s">
        <v>362</v>
      </c>
      <c r="B189" s="9" t="s">
        <v>363</v>
      </c>
      <c r="C189" s="14">
        <v>1</v>
      </c>
      <c r="D189" s="52">
        <v>419400</v>
      </c>
      <c r="E189" s="52">
        <f t="shared" si="8"/>
        <v>79686</v>
      </c>
      <c r="F189" s="54">
        <f t="shared" si="9"/>
        <v>499086</v>
      </c>
      <c r="G189" s="21"/>
      <c r="H189" s="21">
        <f t="shared" si="10"/>
        <v>0</v>
      </c>
      <c r="I189" s="21">
        <f t="shared" si="11"/>
        <v>0</v>
      </c>
    </row>
    <row r="190" spans="1:9" x14ac:dyDescent="0.2">
      <c r="A190" s="11" t="s">
        <v>364</v>
      </c>
      <c r="B190" s="9" t="s">
        <v>365</v>
      </c>
      <c r="C190" s="14">
        <v>1</v>
      </c>
      <c r="D190" s="52">
        <v>30510</v>
      </c>
      <c r="E190" s="52">
        <f t="shared" si="8"/>
        <v>5796.9</v>
      </c>
      <c r="F190" s="54">
        <f t="shared" si="9"/>
        <v>36307</v>
      </c>
      <c r="G190" s="21"/>
      <c r="H190" s="21">
        <f t="shared" si="10"/>
        <v>0</v>
      </c>
      <c r="I190" s="21">
        <f t="shared" si="11"/>
        <v>0</v>
      </c>
    </row>
    <row r="191" spans="1:9" x14ac:dyDescent="0.2">
      <c r="A191" s="11" t="s">
        <v>366</v>
      </c>
      <c r="B191" s="9" t="s">
        <v>367</v>
      </c>
      <c r="C191" s="14">
        <v>1</v>
      </c>
      <c r="D191" s="52">
        <v>80010</v>
      </c>
      <c r="E191" s="52">
        <f t="shared" si="8"/>
        <v>15201.9</v>
      </c>
      <c r="F191" s="54">
        <f t="shared" si="9"/>
        <v>95212</v>
      </c>
      <c r="G191" s="21"/>
      <c r="H191" s="21">
        <f t="shared" si="10"/>
        <v>0</v>
      </c>
      <c r="I191" s="21">
        <f t="shared" si="11"/>
        <v>0</v>
      </c>
    </row>
    <row r="192" spans="1:9" x14ac:dyDescent="0.2">
      <c r="A192" s="11" t="s">
        <v>368</v>
      </c>
      <c r="B192" s="9" t="s">
        <v>369</v>
      </c>
      <c r="C192" s="14">
        <v>1</v>
      </c>
      <c r="D192" s="52">
        <v>66780</v>
      </c>
      <c r="E192" s="52">
        <f t="shared" si="8"/>
        <v>12688.2</v>
      </c>
      <c r="F192" s="54">
        <f t="shared" si="9"/>
        <v>79468</v>
      </c>
      <c r="G192" s="21"/>
      <c r="H192" s="21">
        <f t="shared" si="10"/>
        <v>0</v>
      </c>
      <c r="I192" s="21">
        <f t="shared" si="11"/>
        <v>0</v>
      </c>
    </row>
    <row r="193" spans="1:9" x14ac:dyDescent="0.2">
      <c r="A193" s="11" t="s">
        <v>370</v>
      </c>
      <c r="B193" s="9" t="s">
        <v>371</v>
      </c>
      <c r="C193" s="14">
        <v>1</v>
      </c>
      <c r="D193" s="52">
        <v>20970</v>
      </c>
      <c r="E193" s="52">
        <f t="shared" si="8"/>
        <v>3984.3</v>
      </c>
      <c r="F193" s="54">
        <f t="shared" si="9"/>
        <v>24954</v>
      </c>
      <c r="G193" s="21"/>
      <c r="H193" s="21">
        <f t="shared" si="10"/>
        <v>0</v>
      </c>
      <c r="I193" s="21">
        <f t="shared" si="11"/>
        <v>0</v>
      </c>
    </row>
    <row r="194" spans="1:9" x14ac:dyDescent="0.2">
      <c r="A194" s="11" t="s">
        <v>372</v>
      </c>
      <c r="B194" s="9" t="s">
        <v>373</v>
      </c>
      <c r="C194" s="14">
        <v>1</v>
      </c>
      <c r="D194" s="52">
        <v>35820</v>
      </c>
      <c r="E194" s="52">
        <f t="shared" si="8"/>
        <v>6805.8</v>
      </c>
      <c r="F194" s="54">
        <f t="shared" si="9"/>
        <v>42626</v>
      </c>
      <c r="G194" s="21"/>
      <c r="H194" s="21">
        <f t="shared" si="10"/>
        <v>0</v>
      </c>
      <c r="I194" s="21">
        <f t="shared" si="11"/>
        <v>0</v>
      </c>
    </row>
    <row r="195" spans="1:9" x14ac:dyDescent="0.2">
      <c r="A195" s="11" t="s">
        <v>374</v>
      </c>
      <c r="B195" s="9" t="s">
        <v>375</v>
      </c>
      <c r="C195" s="14">
        <v>1</v>
      </c>
      <c r="D195" s="52">
        <v>38790</v>
      </c>
      <c r="E195" s="52">
        <f t="shared" si="8"/>
        <v>7370.1</v>
      </c>
      <c r="F195" s="54">
        <f t="shared" si="9"/>
        <v>46160</v>
      </c>
      <c r="G195" s="21"/>
      <c r="H195" s="21">
        <f t="shared" si="10"/>
        <v>0</v>
      </c>
      <c r="I195" s="21">
        <f t="shared" si="11"/>
        <v>0</v>
      </c>
    </row>
    <row r="196" spans="1:9" x14ac:dyDescent="0.2">
      <c r="A196" s="11" t="s">
        <v>376</v>
      </c>
      <c r="B196" s="9" t="s">
        <v>377</v>
      </c>
      <c r="C196" s="14">
        <v>1</v>
      </c>
      <c r="D196" s="52">
        <v>11610</v>
      </c>
      <c r="E196" s="52">
        <f t="shared" si="8"/>
        <v>2205.9</v>
      </c>
      <c r="F196" s="54">
        <f t="shared" si="9"/>
        <v>13816</v>
      </c>
      <c r="G196" s="21"/>
      <c r="H196" s="21">
        <f t="shared" si="10"/>
        <v>0</v>
      </c>
      <c r="I196" s="21">
        <f t="shared" si="11"/>
        <v>0</v>
      </c>
    </row>
    <row r="197" spans="1:9" x14ac:dyDescent="0.2">
      <c r="A197" s="11" t="s">
        <v>378</v>
      </c>
      <c r="B197" s="9" t="s">
        <v>379</v>
      </c>
      <c r="C197" s="14">
        <v>1</v>
      </c>
      <c r="D197" s="52">
        <v>2880</v>
      </c>
      <c r="E197" s="52">
        <f t="shared" si="8"/>
        <v>547.20000000000005</v>
      </c>
      <c r="F197" s="54">
        <f t="shared" si="9"/>
        <v>3427</v>
      </c>
      <c r="G197" s="21"/>
      <c r="H197" s="21">
        <f t="shared" si="10"/>
        <v>0</v>
      </c>
      <c r="I197" s="21">
        <f t="shared" si="11"/>
        <v>0</v>
      </c>
    </row>
    <row r="198" spans="1:9" x14ac:dyDescent="0.2">
      <c r="A198" s="11" t="s">
        <v>380</v>
      </c>
      <c r="B198" s="9" t="s">
        <v>381</v>
      </c>
      <c r="C198" s="14">
        <v>1</v>
      </c>
      <c r="D198" s="52">
        <v>464760</v>
      </c>
      <c r="E198" s="52">
        <f t="shared" si="8"/>
        <v>88304.4</v>
      </c>
      <c r="F198" s="54">
        <f t="shared" si="9"/>
        <v>553064</v>
      </c>
      <c r="G198" s="21"/>
      <c r="H198" s="21">
        <f t="shared" si="10"/>
        <v>0</v>
      </c>
      <c r="I198" s="21">
        <f t="shared" si="11"/>
        <v>0</v>
      </c>
    </row>
    <row r="199" spans="1:9" x14ac:dyDescent="0.2">
      <c r="A199" s="11" t="s">
        <v>382</v>
      </c>
      <c r="B199" s="9" t="s">
        <v>383</v>
      </c>
      <c r="C199" s="14">
        <v>1</v>
      </c>
      <c r="D199" s="52">
        <v>10890</v>
      </c>
      <c r="E199" s="52">
        <f t="shared" si="8"/>
        <v>2069.1</v>
      </c>
      <c r="F199" s="54">
        <f t="shared" si="9"/>
        <v>12959</v>
      </c>
      <c r="G199" s="21"/>
      <c r="H199" s="21">
        <f t="shared" si="10"/>
        <v>0</v>
      </c>
      <c r="I199" s="21">
        <f t="shared" si="11"/>
        <v>0</v>
      </c>
    </row>
    <row r="200" spans="1:9" x14ac:dyDescent="0.2">
      <c r="A200" s="11" t="s">
        <v>384</v>
      </c>
      <c r="B200" s="9" t="s">
        <v>385</v>
      </c>
      <c r="C200" s="14">
        <v>1</v>
      </c>
      <c r="D200" s="52">
        <v>130680</v>
      </c>
      <c r="E200" s="52">
        <f t="shared" si="8"/>
        <v>24829.200000000001</v>
      </c>
      <c r="F200" s="54">
        <f t="shared" si="9"/>
        <v>155509</v>
      </c>
      <c r="G200" s="21"/>
      <c r="H200" s="21">
        <f t="shared" si="10"/>
        <v>0</v>
      </c>
      <c r="I200" s="21">
        <f t="shared" si="11"/>
        <v>0</v>
      </c>
    </row>
    <row r="201" spans="1:9" x14ac:dyDescent="0.2">
      <c r="A201" s="11" t="s">
        <v>386</v>
      </c>
      <c r="B201" s="9" t="s">
        <v>387</v>
      </c>
      <c r="C201" s="14">
        <v>1</v>
      </c>
      <c r="D201" s="52">
        <v>126990</v>
      </c>
      <c r="E201" s="52">
        <f t="shared" ref="E201:E264" si="12">D201*0.19</f>
        <v>24128.1</v>
      </c>
      <c r="F201" s="54">
        <f t="shared" ref="F201:F264" si="13">ROUND(D201+E201,0)</f>
        <v>151118</v>
      </c>
      <c r="G201" s="21"/>
      <c r="H201" s="21">
        <f t="shared" ref="H201:H264" si="14">G201*0.19</f>
        <v>0</v>
      </c>
      <c r="I201" s="21">
        <f t="shared" ref="I201:I264" si="15">G201+H201</f>
        <v>0</v>
      </c>
    </row>
    <row r="202" spans="1:9" x14ac:dyDescent="0.2">
      <c r="A202" s="11" t="s">
        <v>388</v>
      </c>
      <c r="B202" s="9" t="s">
        <v>389</v>
      </c>
      <c r="C202" s="14">
        <v>1</v>
      </c>
      <c r="D202" s="52">
        <v>55440</v>
      </c>
      <c r="E202" s="52">
        <f t="shared" si="12"/>
        <v>10533.6</v>
      </c>
      <c r="F202" s="54">
        <f t="shared" si="13"/>
        <v>65974</v>
      </c>
      <c r="G202" s="21"/>
      <c r="H202" s="21">
        <f t="shared" si="14"/>
        <v>0</v>
      </c>
      <c r="I202" s="21">
        <f t="shared" si="15"/>
        <v>0</v>
      </c>
    </row>
    <row r="203" spans="1:9" x14ac:dyDescent="0.2">
      <c r="A203" s="11" t="s">
        <v>390</v>
      </c>
      <c r="B203" s="9" t="s">
        <v>391</v>
      </c>
      <c r="C203" s="14">
        <v>1</v>
      </c>
      <c r="D203" s="52">
        <v>182160</v>
      </c>
      <c r="E203" s="52">
        <f t="shared" si="12"/>
        <v>34610.400000000001</v>
      </c>
      <c r="F203" s="54">
        <f t="shared" si="13"/>
        <v>216770</v>
      </c>
      <c r="G203" s="21"/>
      <c r="H203" s="21">
        <f t="shared" si="14"/>
        <v>0</v>
      </c>
      <c r="I203" s="21">
        <f t="shared" si="15"/>
        <v>0</v>
      </c>
    </row>
    <row r="204" spans="1:9" x14ac:dyDescent="0.2">
      <c r="A204" s="11" t="s">
        <v>392</v>
      </c>
      <c r="B204" s="9" t="s">
        <v>393</v>
      </c>
      <c r="C204" s="14">
        <v>1</v>
      </c>
      <c r="D204" s="52">
        <v>4770</v>
      </c>
      <c r="E204" s="52">
        <f t="shared" si="12"/>
        <v>906.3</v>
      </c>
      <c r="F204" s="54">
        <f t="shared" si="13"/>
        <v>5676</v>
      </c>
      <c r="G204" s="21"/>
      <c r="H204" s="21">
        <f t="shared" si="14"/>
        <v>0</v>
      </c>
      <c r="I204" s="21">
        <f t="shared" si="15"/>
        <v>0</v>
      </c>
    </row>
    <row r="205" spans="1:9" x14ac:dyDescent="0.2">
      <c r="A205" s="11" t="s">
        <v>394</v>
      </c>
      <c r="B205" s="9" t="s">
        <v>395</v>
      </c>
      <c r="C205" s="14">
        <v>1</v>
      </c>
      <c r="D205" s="52">
        <v>8910</v>
      </c>
      <c r="E205" s="52">
        <f t="shared" si="12"/>
        <v>1692.9</v>
      </c>
      <c r="F205" s="54">
        <f t="shared" si="13"/>
        <v>10603</v>
      </c>
      <c r="G205" s="21"/>
      <c r="H205" s="21">
        <f t="shared" si="14"/>
        <v>0</v>
      </c>
      <c r="I205" s="21">
        <f t="shared" si="15"/>
        <v>0</v>
      </c>
    </row>
    <row r="206" spans="1:9" x14ac:dyDescent="0.2">
      <c r="A206" s="11" t="s">
        <v>396</v>
      </c>
      <c r="B206" s="9" t="s">
        <v>397</v>
      </c>
      <c r="C206" s="14">
        <v>1</v>
      </c>
      <c r="D206" s="52">
        <v>12060</v>
      </c>
      <c r="E206" s="52">
        <f t="shared" si="12"/>
        <v>2291.4</v>
      </c>
      <c r="F206" s="54">
        <f t="shared" si="13"/>
        <v>14351</v>
      </c>
      <c r="G206" s="21"/>
      <c r="H206" s="21">
        <f t="shared" si="14"/>
        <v>0</v>
      </c>
      <c r="I206" s="21">
        <f t="shared" si="15"/>
        <v>0</v>
      </c>
    </row>
    <row r="207" spans="1:9" x14ac:dyDescent="0.2">
      <c r="A207" s="11" t="s">
        <v>398</v>
      </c>
      <c r="B207" s="9" t="s">
        <v>399</v>
      </c>
      <c r="C207" s="14">
        <v>1</v>
      </c>
      <c r="D207" s="52">
        <v>34650</v>
      </c>
      <c r="E207" s="52">
        <f t="shared" si="12"/>
        <v>6583.5</v>
      </c>
      <c r="F207" s="54">
        <f t="shared" si="13"/>
        <v>41234</v>
      </c>
      <c r="G207" s="21"/>
      <c r="H207" s="21">
        <f t="shared" si="14"/>
        <v>0</v>
      </c>
      <c r="I207" s="21">
        <f t="shared" si="15"/>
        <v>0</v>
      </c>
    </row>
    <row r="208" spans="1:9" x14ac:dyDescent="0.2">
      <c r="A208" s="11" t="s">
        <v>400</v>
      </c>
      <c r="B208" s="9" t="s">
        <v>401</v>
      </c>
      <c r="C208" s="14">
        <v>1</v>
      </c>
      <c r="D208" s="52">
        <v>80010</v>
      </c>
      <c r="E208" s="52">
        <f t="shared" si="12"/>
        <v>15201.9</v>
      </c>
      <c r="F208" s="54">
        <f t="shared" si="13"/>
        <v>95212</v>
      </c>
      <c r="G208" s="21"/>
      <c r="H208" s="21">
        <f t="shared" si="14"/>
        <v>0</v>
      </c>
      <c r="I208" s="21">
        <f t="shared" si="15"/>
        <v>0</v>
      </c>
    </row>
    <row r="209" spans="1:9" x14ac:dyDescent="0.2">
      <c r="A209" s="11" t="s">
        <v>402</v>
      </c>
      <c r="B209" s="9" t="s">
        <v>403</v>
      </c>
      <c r="C209" s="14">
        <v>1</v>
      </c>
      <c r="D209" s="52">
        <v>133020</v>
      </c>
      <c r="E209" s="52">
        <f t="shared" si="12"/>
        <v>25273.8</v>
      </c>
      <c r="F209" s="54">
        <f t="shared" si="13"/>
        <v>158294</v>
      </c>
      <c r="G209" s="21"/>
      <c r="H209" s="21">
        <f t="shared" si="14"/>
        <v>0</v>
      </c>
      <c r="I209" s="21">
        <f t="shared" si="15"/>
        <v>0</v>
      </c>
    </row>
    <row r="210" spans="1:9" x14ac:dyDescent="0.2">
      <c r="A210" s="11" t="s">
        <v>404</v>
      </c>
      <c r="B210" s="9" t="s">
        <v>405</v>
      </c>
      <c r="C210" s="14">
        <v>1</v>
      </c>
      <c r="D210" s="52">
        <v>10080</v>
      </c>
      <c r="E210" s="52">
        <f t="shared" si="12"/>
        <v>1915.2</v>
      </c>
      <c r="F210" s="54">
        <f t="shared" si="13"/>
        <v>11995</v>
      </c>
      <c r="G210" s="21"/>
      <c r="H210" s="21">
        <f t="shared" si="14"/>
        <v>0</v>
      </c>
      <c r="I210" s="21">
        <f t="shared" si="15"/>
        <v>0</v>
      </c>
    </row>
    <row r="211" spans="1:9" x14ac:dyDescent="0.2">
      <c r="A211" s="11" t="s">
        <v>406</v>
      </c>
      <c r="B211" s="9" t="s">
        <v>407</v>
      </c>
      <c r="C211" s="14">
        <v>1</v>
      </c>
      <c r="D211" s="52">
        <v>159120</v>
      </c>
      <c r="E211" s="52">
        <f t="shared" si="12"/>
        <v>30232.799999999999</v>
      </c>
      <c r="F211" s="54">
        <f t="shared" si="13"/>
        <v>189353</v>
      </c>
      <c r="G211" s="21"/>
      <c r="H211" s="21">
        <f t="shared" si="14"/>
        <v>0</v>
      </c>
      <c r="I211" s="21">
        <f t="shared" si="15"/>
        <v>0</v>
      </c>
    </row>
    <row r="212" spans="1:9" x14ac:dyDescent="0.2">
      <c r="A212" s="11" t="s">
        <v>408</v>
      </c>
      <c r="B212" s="9" t="s">
        <v>409</v>
      </c>
      <c r="C212" s="14">
        <v>1</v>
      </c>
      <c r="D212" s="52">
        <v>109440</v>
      </c>
      <c r="E212" s="52">
        <f t="shared" si="12"/>
        <v>20793.599999999999</v>
      </c>
      <c r="F212" s="54">
        <f t="shared" si="13"/>
        <v>130234</v>
      </c>
      <c r="G212" s="21"/>
      <c r="H212" s="21">
        <f t="shared" si="14"/>
        <v>0</v>
      </c>
      <c r="I212" s="21">
        <f t="shared" si="15"/>
        <v>0</v>
      </c>
    </row>
    <row r="213" spans="1:9" x14ac:dyDescent="0.2">
      <c r="A213" s="11" t="s">
        <v>410</v>
      </c>
      <c r="B213" s="9" t="s">
        <v>411</v>
      </c>
      <c r="C213" s="14">
        <v>1</v>
      </c>
      <c r="D213" s="52">
        <v>109440</v>
      </c>
      <c r="E213" s="52">
        <f t="shared" si="12"/>
        <v>20793.599999999999</v>
      </c>
      <c r="F213" s="54">
        <f t="shared" si="13"/>
        <v>130234</v>
      </c>
      <c r="G213" s="21"/>
      <c r="H213" s="21">
        <f t="shared" si="14"/>
        <v>0</v>
      </c>
      <c r="I213" s="21">
        <f t="shared" si="15"/>
        <v>0</v>
      </c>
    </row>
    <row r="214" spans="1:9" x14ac:dyDescent="0.2">
      <c r="A214" s="11" t="s">
        <v>412</v>
      </c>
      <c r="B214" s="9" t="s">
        <v>413</v>
      </c>
      <c r="C214" s="14">
        <v>1</v>
      </c>
      <c r="D214" s="52">
        <v>112590</v>
      </c>
      <c r="E214" s="52">
        <f t="shared" si="12"/>
        <v>21392.1</v>
      </c>
      <c r="F214" s="54">
        <f t="shared" si="13"/>
        <v>133982</v>
      </c>
      <c r="G214" s="21"/>
      <c r="H214" s="21">
        <f t="shared" si="14"/>
        <v>0</v>
      </c>
      <c r="I214" s="21">
        <f t="shared" si="15"/>
        <v>0</v>
      </c>
    </row>
    <row r="215" spans="1:9" x14ac:dyDescent="0.2">
      <c r="A215" s="11" t="s">
        <v>414</v>
      </c>
      <c r="B215" s="9" t="s">
        <v>415</v>
      </c>
      <c r="C215" s="14">
        <v>1</v>
      </c>
      <c r="D215" s="52">
        <v>16200</v>
      </c>
      <c r="E215" s="52">
        <f t="shared" si="12"/>
        <v>3078</v>
      </c>
      <c r="F215" s="54">
        <f t="shared" si="13"/>
        <v>19278</v>
      </c>
      <c r="G215" s="21"/>
      <c r="H215" s="21">
        <f t="shared" si="14"/>
        <v>0</v>
      </c>
      <c r="I215" s="21">
        <f t="shared" si="15"/>
        <v>0</v>
      </c>
    </row>
    <row r="216" spans="1:9" x14ac:dyDescent="0.2">
      <c r="A216" s="11" t="s">
        <v>416</v>
      </c>
      <c r="B216" s="9" t="s">
        <v>417</v>
      </c>
      <c r="C216" s="14">
        <v>1</v>
      </c>
      <c r="D216" s="52">
        <v>15750</v>
      </c>
      <c r="E216" s="52">
        <f t="shared" si="12"/>
        <v>2992.5</v>
      </c>
      <c r="F216" s="54">
        <f t="shared" si="13"/>
        <v>18743</v>
      </c>
      <c r="G216" s="21"/>
      <c r="H216" s="21">
        <f t="shared" si="14"/>
        <v>0</v>
      </c>
      <c r="I216" s="21">
        <f t="shared" si="15"/>
        <v>0</v>
      </c>
    </row>
    <row r="217" spans="1:9" x14ac:dyDescent="0.2">
      <c r="A217" s="11" t="s">
        <v>418</v>
      </c>
      <c r="B217" s="9" t="s">
        <v>419</v>
      </c>
      <c r="C217" s="14">
        <v>1</v>
      </c>
      <c r="D217" s="52">
        <v>68310</v>
      </c>
      <c r="E217" s="52">
        <f t="shared" si="12"/>
        <v>12978.9</v>
      </c>
      <c r="F217" s="54">
        <f t="shared" si="13"/>
        <v>81289</v>
      </c>
      <c r="G217" s="21"/>
      <c r="H217" s="21">
        <f t="shared" si="14"/>
        <v>0</v>
      </c>
      <c r="I217" s="21">
        <f t="shared" si="15"/>
        <v>0</v>
      </c>
    </row>
    <row r="218" spans="1:9" x14ac:dyDescent="0.2">
      <c r="A218" s="11" t="s">
        <v>420</v>
      </c>
      <c r="B218" s="9" t="s">
        <v>421</v>
      </c>
      <c r="C218" s="14">
        <v>1</v>
      </c>
      <c r="D218" s="52">
        <v>8910</v>
      </c>
      <c r="E218" s="52">
        <f t="shared" si="12"/>
        <v>1692.9</v>
      </c>
      <c r="F218" s="54">
        <f t="shared" si="13"/>
        <v>10603</v>
      </c>
      <c r="G218" s="21"/>
      <c r="H218" s="21">
        <f t="shared" si="14"/>
        <v>0</v>
      </c>
      <c r="I218" s="21">
        <f t="shared" si="15"/>
        <v>0</v>
      </c>
    </row>
    <row r="219" spans="1:9" x14ac:dyDescent="0.2">
      <c r="A219" s="11" t="s">
        <v>422</v>
      </c>
      <c r="B219" s="9" t="s">
        <v>423</v>
      </c>
      <c r="C219" s="14">
        <v>1</v>
      </c>
      <c r="D219" s="52">
        <v>4770</v>
      </c>
      <c r="E219" s="52">
        <f t="shared" si="12"/>
        <v>906.3</v>
      </c>
      <c r="F219" s="54">
        <f t="shared" si="13"/>
        <v>5676</v>
      </c>
      <c r="G219" s="21"/>
      <c r="H219" s="21">
        <f t="shared" si="14"/>
        <v>0</v>
      </c>
      <c r="I219" s="21">
        <f t="shared" si="15"/>
        <v>0</v>
      </c>
    </row>
    <row r="220" spans="1:9" x14ac:dyDescent="0.2">
      <c r="A220" s="11" t="s">
        <v>424</v>
      </c>
      <c r="B220" s="9" t="s">
        <v>425</v>
      </c>
      <c r="C220" s="14">
        <v>1</v>
      </c>
      <c r="D220" s="52">
        <v>95130</v>
      </c>
      <c r="E220" s="52">
        <f t="shared" si="12"/>
        <v>18074.7</v>
      </c>
      <c r="F220" s="54">
        <f t="shared" si="13"/>
        <v>113205</v>
      </c>
      <c r="G220" s="21"/>
      <c r="H220" s="21">
        <f t="shared" si="14"/>
        <v>0</v>
      </c>
      <c r="I220" s="21">
        <f t="shared" si="15"/>
        <v>0</v>
      </c>
    </row>
    <row r="221" spans="1:9" x14ac:dyDescent="0.2">
      <c r="A221" s="11" t="s">
        <v>426</v>
      </c>
      <c r="B221" s="9" t="s">
        <v>427</v>
      </c>
      <c r="C221" s="14">
        <v>1</v>
      </c>
      <c r="D221" s="52">
        <v>457110</v>
      </c>
      <c r="E221" s="52">
        <f t="shared" si="12"/>
        <v>86850.9</v>
      </c>
      <c r="F221" s="54">
        <f t="shared" si="13"/>
        <v>543961</v>
      </c>
      <c r="G221" s="21"/>
      <c r="H221" s="21">
        <f t="shared" si="14"/>
        <v>0</v>
      </c>
      <c r="I221" s="21">
        <f t="shared" si="15"/>
        <v>0</v>
      </c>
    </row>
    <row r="222" spans="1:9" x14ac:dyDescent="0.2">
      <c r="A222" s="11" t="s">
        <v>428</v>
      </c>
      <c r="B222" s="9" t="s">
        <v>429</v>
      </c>
      <c r="C222" s="14">
        <v>1</v>
      </c>
      <c r="D222" s="52">
        <v>466200</v>
      </c>
      <c r="E222" s="52">
        <f t="shared" si="12"/>
        <v>88578</v>
      </c>
      <c r="F222" s="54">
        <f t="shared" si="13"/>
        <v>554778</v>
      </c>
      <c r="G222" s="21"/>
      <c r="H222" s="21">
        <f t="shared" si="14"/>
        <v>0</v>
      </c>
      <c r="I222" s="21">
        <f t="shared" si="15"/>
        <v>0</v>
      </c>
    </row>
    <row r="223" spans="1:9" x14ac:dyDescent="0.2">
      <c r="A223" s="11" t="s">
        <v>430</v>
      </c>
      <c r="B223" s="9" t="s">
        <v>431</v>
      </c>
      <c r="C223" s="14">
        <v>1</v>
      </c>
      <c r="D223" s="52">
        <v>10980</v>
      </c>
      <c r="E223" s="52">
        <f t="shared" si="12"/>
        <v>2086.1999999999998</v>
      </c>
      <c r="F223" s="54">
        <f t="shared" si="13"/>
        <v>13066</v>
      </c>
      <c r="G223" s="21"/>
      <c r="H223" s="21">
        <f t="shared" si="14"/>
        <v>0</v>
      </c>
      <c r="I223" s="21">
        <f t="shared" si="15"/>
        <v>0</v>
      </c>
    </row>
    <row r="224" spans="1:9" x14ac:dyDescent="0.2">
      <c r="A224" s="11" t="s">
        <v>432</v>
      </c>
      <c r="B224" s="9" t="s">
        <v>433</v>
      </c>
      <c r="C224" s="14">
        <v>1</v>
      </c>
      <c r="D224" s="52">
        <v>13950</v>
      </c>
      <c r="E224" s="52">
        <f t="shared" si="12"/>
        <v>2650.5</v>
      </c>
      <c r="F224" s="54">
        <f t="shared" si="13"/>
        <v>16601</v>
      </c>
      <c r="G224" s="21"/>
      <c r="H224" s="21">
        <f t="shared" si="14"/>
        <v>0</v>
      </c>
      <c r="I224" s="21">
        <f t="shared" si="15"/>
        <v>0</v>
      </c>
    </row>
    <row r="225" spans="1:9" x14ac:dyDescent="0.2">
      <c r="A225" s="11" t="s">
        <v>434</v>
      </c>
      <c r="B225" s="9" t="s">
        <v>435</v>
      </c>
      <c r="C225" s="14">
        <v>1</v>
      </c>
      <c r="D225" s="52">
        <v>34380</v>
      </c>
      <c r="E225" s="52">
        <f t="shared" si="12"/>
        <v>6532.2</v>
      </c>
      <c r="F225" s="54">
        <f t="shared" si="13"/>
        <v>40912</v>
      </c>
      <c r="G225" s="21"/>
      <c r="H225" s="21">
        <f t="shared" si="14"/>
        <v>0</v>
      </c>
      <c r="I225" s="21">
        <f t="shared" si="15"/>
        <v>0</v>
      </c>
    </row>
    <row r="226" spans="1:9" x14ac:dyDescent="0.2">
      <c r="A226" s="11" t="s">
        <v>436</v>
      </c>
      <c r="B226" s="9" t="s">
        <v>437</v>
      </c>
      <c r="C226" s="14">
        <v>1</v>
      </c>
      <c r="D226" s="52">
        <v>11340</v>
      </c>
      <c r="E226" s="52">
        <f t="shared" si="12"/>
        <v>2154.6</v>
      </c>
      <c r="F226" s="54">
        <f t="shared" si="13"/>
        <v>13495</v>
      </c>
      <c r="G226" s="21"/>
      <c r="H226" s="21">
        <f t="shared" si="14"/>
        <v>0</v>
      </c>
      <c r="I226" s="21">
        <f t="shared" si="15"/>
        <v>0</v>
      </c>
    </row>
    <row r="227" spans="1:9" x14ac:dyDescent="0.2">
      <c r="A227" s="11" t="s">
        <v>438</v>
      </c>
      <c r="B227" s="9" t="s">
        <v>439</v>
      </c>
      <c r="C227" s="14">
        <v>1</v>
      </c>
      <c r="D227" s="52">
        <v>45450</v>
      </c>
      <c r="E227" s="52">
        <f t="shared" si="12"/>
        <v>8635.5</v>
      </c>
      <c r="F227" s="54">
        <f t="shared" si="13"/>
        <v>54086</v>
      </c>
      <c r="G227" s="21"/>
      <c r="H227" s="21">
        <f t="shared" si="14"/>
        <v>0</v>
      </c>
      <c r="I227" s="21">
        <f t="shared" si="15"/>
        <v>0</v>
      </c>
    </row>
    <row r="228" spans="1:9" x14ac:dyDescent="0.2">
      <c r="A228" s="11" t="s">
        <v>440</v>
      </c>
      <c r="B228" s="9" t="s">
        <v>441</v>
      </c>
      <c r="C228" s="14">
        <v>1</v>
      </c>
      <c r="D228" s="52">
        <v>10440</v>
      </c>
      <c r="E228" s="52">
        <f t="shared" si="12"/>
        <v>1983.6000000000001</v>
      </c>
      <c r="F228" s="54">
        <f t="shared" si="13"/>
        <v>12424</v>
      </c>
      <c r="G228" s="21"/>
      <c r="H228" s="21">
        <f t="shared" si="14"/>
        <v>0</v>
      </c>
      <c r="I228" s="21">
        <f t="shared" si="15"/>
        <v>0</v>
      </c>
    </row>
    <row r="229" spans="1:9" x14ac:dyDescent="0.2">
      <c r="A229" s="11" t="s">
        <v>442</v>
      </c>
      <c r="B229" s="9" t="s">
        <v>443</v>
      </c>
      <c r="C229" s="14">
        <v>1</v>
      </c>
      <c r="D229" s="52">
        <v>33030</v>
      </c>
      <c r="E229" s="52">
        <f t="shared" si="12"/>
        <v>6275.7</v>
      </c>
      <c r="F229" s="54">
        <f t="shared" si="13"/>
        <v>39306</v>
      </c>
      <c r="G229" s="21"/>
      <c r="H229" s="21">
        <f t="shared" si="14"/>
        <v>0</v>
      </c>
      <c r="I229" s="21">
        <f t="shared" si="15"/>
        <v>0</v>
      </c>
    </row>
    <row r="230" spans="1:9" x14ac:dyDescent="0.2">
      <c r="A230" s="11" t="s">
        <v>444</v>
      </c>
      <c r="B230" s="9" t="s">
        <v>445</v>
      </c>
      <c r="C230" s="14">
        <v>1</v>
      </c>
      <c r="D230" s="52">
        <v>76680</v>
      </c>
      <c r="E230" s="52">
        <f t="shared" si="12"/>
        <v>14569.2</v>
      </c>
      <c r="F230" s="54">
        <f t="shared" si="13"/>
        <v>91249</v>
      </c>
      <c r="G230" s="21"/>
      <c r="H230" s="21">
        <f t="shared" si="14"/>
        <v>0</v>
      </c>
      <c r="I230" s="21">
        <f t="shared" si="15"/>
        <v>0</v>
      </c>
    </row>
    <row r="231" spans="1:9" x14ac:dyDescent="0.2">
      <c r="A231" s="11" t="s">
        <v>446</v>
      </c>
      <c r="B231" s="9" t="s">
        <v>447</v>
      </c>
      <c r="C231" s="14">
        <v>1</v>
      </c>
      <c r="D231" s="52">
        <v>32760</v>
      </c>
      <c r="E231" s="52">
        <f t="shared" si="12"/>
        <v>6224.4</v>
      </c>
      <c r="F231" s="54">
        <f t="shared" si="13"/>
        <v>38984</v>
      </c>
      <c r="G231" s="21"/>
      <c r="H231" s="21">
        <f t="shared" si="14"/>
        <v>0</v>
      </c>
      <c r="I231" s="21">
        <f t="shared" si="15"/>
        <v>0</v>
      </c>
    </row>
    <row r="232" spans="1:9" x14ac:dyDescent="0.2">
      <c r="A232" s="11" t="s">
        <v>448</v>
      </c>
      <c r="B232" s="9" t="s">
        <v>449</v>
      </c>
      <c r="C232" s="14">
        <v>1</v>
      </c>
      <c r="D232" s="52">
        <v>72810</v>
      </c>
      <c r="E232" s="52">
        <f t="shared" si="12"/>
        <v>13833.9</v>
      </c>
      <c r="F232" s="54">
        <f t="shared" si="13"/>
        <v>86644</v>
      </c>
      <c r="G232" s="21"/>
      <c r="H232" s="21">
        <f t="shared" si="14"/>
        <v>0</v>
      </c>
      <c r="I232" s="21">
        <f t="shared" si="15"/>
        <v>0</v>
      </c>
    </row>
    <row r="233" spans="1:9" x14ac:dyDescent="0.2">
      <c r="A233" s="11" t="s">
        <v>450</v>
      </c>
      <c r="B233" s="9" t="s">
        <v>451</v>
      </c>
      <c r="C233" s="14">
        <v>1</v>
      </c>
      <c r="D233" s="52">
        <v>52650</v>
      </c>
      <c r="E233" s="52">
        <f t="shared" si="12"/>
        <v>10003.5</v>
      </c>
      <c r="F233" s="54">
        <f t="shared" si="13"/>
        <v>62654</v>
      </c>
      <c r="G233" s="21"/>
      <c r="H233" s="21">
        <f t="shared" si="14"/>
        <v>0</v>
      </c>
      <c r="I233" s="21">
        <f t="shared" si="15"/>
        <v>0</v>
      </c>
    </row>
    <row r="234" spans="1:9" x14ac:dyDescent="0.2">
      <c r="A234" s="11" t="s">
        <v>452</v>
      </c>
      <c r="B234" s="9" t="s">
        <v>453</v>
      </c>
      <c r="C234" s="14">
        <v>1</v>
      </c>
      <c r="D234" s="52">
        <v>67590</v>
      </c>
      <c r="E234" s="52">
        <f t="shared" si="12"/>
        <v>12842.1</v>
      </c>
      <c r="F234" s="54">
        <f t="shared" si="13"/>
        <v>80432</v>
      </c>
      <c r="G234" s="21"/>
      <c r="H234" s="21">
        <f t="shared" si="14"/>
        <v>0</v>
      </c>
      <c r="I234" s="21">
        <f t="shared" si="15"/>
        <v>0</v>
      </c>
    </row>
    <row r="235" spans="1:9" x14ac:dyDescent="0.2">
      <c r="A235" s="11" t="s">
        <v>454</v>
      </c>
      <c r="B235" s="9" t="s">
        <v>455</v>
      </c>
      <c r="C235" s="14">
        <v>1</v>
      </c>
      <c r="D235" s="52">
        <v>69660</v>
      </c>
      <c r="E235" s="52">
        <f t="shared" si="12"/>
        <v>13235.4</v>
      </c>
      <c r="F235" s="54">
        <f t="shared" si="13"/>
        <v>82895</v>
      </c>
      <c r="G235" s="21"/>
      <c r="H235" s="21">
        <f t="shared" si="14"/>
        <v>0</v>
      </c>
      <c r="I235" s="21">
        <f t="shared" si="15"/>
        <v>0</v>
      </c>
    </row>
    <row r="236" spans="1:9" x14ac:dyDescent="0.2">
      <c r="A236" s="11" t="s">
        <v>456</v>
      </c>
      <c r="B236" s="9" t="s">
        <v>457</v>
      </c>
      <c r="C236" s="14">
        <v>1</v>
      </c>
      <c r="D236" s="52">
        <v>108450</v>
      </c>
      <c r="E236" s="52">
        <f t="shared" si="12"/>
        <v>20605.5</v>
      </c>
      <c r="F236" s="54">
        <f t="shared" si="13"/>
        <v>129056</v>
      </c>
      <c r="G236" s="21"/>
      <c r="H236" s="21">
        <f t="shared" si="14"/>
        <v>0</v>
      </c>
      <c r="I236" s="21">
        <f t="shared" si="15"/>
        <v>0</v>
      </c>
    </row>
    <row r="237" spans="1:9" x14ac:dyDescent="0.2">
      <c r="A237" s="11" t="s">
        <v>458</v>
      </c>
      <c r="B237" s="9" t="s">
        <v>459</v>
      </c>
      <c r="C237" s="14">
        <v>1</v>
      </c>
      <c r="D237" s="52">
        <v>108450</v>
      </c>
      <c r="E237" s="52">
        <f t="shared" si="12"/>
        <v>20605.5</v>
      </c>
      <c r="F237" s="54">
        <f t="shared" si="13"/>
        <v>129056</v>
      </c>
      <c r="G237" s="21"/>
      <c r="H237" s="21">
        <f t="shared" si="14"/>
        <v>0</v>
      </c>
      <c r="I237" s="21">
        <f t="shared" si="15"/>
        <v>0</v>
      </c>
    </row>
    <row r="238" spans="1:9" x14ac:dyDescent="0.2">
      <c r="A238" s="11" t="s">
        <v>460</v>
      </c>
      <c r="B238" s="9" t="s">
        <v>461</v>
      </c>
      <c r="C238" s="14">
        <v>1</v>
      </c>
      <c r="D238" s="52">
        <v>96210</v>
      </c>
      <c r="E238" s="52">
        <f t="shared" si="12"/>
        <v>18279.900000000001</v>
      </c>
      <c r="F238" s="54">
        <f t="shared" si="13"/>
        <v>114490</v>
      </c>
      <c r="G238" s="21"/>
      <c r="H238" s="21">
        <f t="shared" si="14"/>
        <v>0</v>
      </c>
      <c r="I238" s="21">
        <f t="shared" si="15"/>
        <v>0</v>
      </c>
    </row>
    <row r="239" spans="1:9" x14ac:dyDescent="0.2">
      <c r="A239" s="11" t="s">
        <v>462</v>
      </c>
      <c r="B239" s="9" t="s">
        <v>463</v>
      </c>
      <c r="C239" s="14">
        <v>1</v>
      </c>
      <c r="D239" s="52">
        <v>118980</v>
      </c>
      <c r="E239" s="52">
        <f t="shared" si="12"/>
        <v>22606.2</v>
      </c>
      <c r="F239" s="54">
        <f t="shared" si="13"/>
        <v>141586</v>
      </c>
      <c r="G239" s="21"/>
      <c r="H239" s="21">
        <f t="shared" si="14"/>
        <v>0</v>
      </c>
      <c r="I239" s="21">
        <f t="shared" si="15"/>
        <v>0</v>
      </c>
    </row>
    <row r="240" spans="1:9" x14ac:dyDescent="0.2">
      <c r="A240" s="11" t="s">
        <v>464</v>
      </c>
      <c r="B240" s="9" t="s">
        <v>465</v>
      </c>
      <c r="C240" s="14">
        <v>1</v>
      </c>
      <c r="D240" s="52">
        <v>118980</v>
      </c>
      <c r="E240" s="52">
        <f t="shared" si="12"/>
        <v>22606.2</v>
      </c>
      <c r="F240" s="54">
        <f t="shared" si="13"/>
        <v>141586</v>
      </c>
      <c r="G240" s="21"/>
      <c r="H240" s="21">
        <f t="shared" si="14"/>
        <v>0</v>
      </c>
      <c r="I240" s="21">
        <f t="shared" si="15"/>
        <v>0</v>
      </c>
    </row>
    <row r="241" spans="1:9" x14ac:dyDescent="0.2">
      <c r="A241" s="11" t="s">
        <v>466</v>
      </c>
      <c r="B241" s="9" t="s">
        <v>467</v>
      </c>
      <c r="C241" s="14">
        <v>1</v>
      </c>
      <c r="D241" s="52">
        <v>108900</v>
      </c>
      <c r="E241" s="52">
        <f t="shared" si="12"/>
        <v>20691</v>
      </c>
      <c r="F241" s="54">
        <f t="shared" si="13"/>
        <v>129591</v>
      </c>
      <c r="G241" s="21"/>
      <c r="H241" s="21">
        <f t="shared" si="14"/>
        <v>0</v>
      </c>
      <c r="I241" s="21">
        <f t="shared" si="15"/>
        <v>0</v>
      </c>
    </row>
    <row r="242" spans="1:9" x14ac:dyDescent="0.2">
      <c r="A242" s="11" t="s">
        <v>468</v>
      </c>
      <c r="B242" s="9" t="s">
        <v>469</v>
      </c>
      <c r="C242" s="14">
        <v>1</v>
      </c>
      <c r="D242" s="52">
        <v>103680</v>
      </c>
      <c r="E242" s="52">
        <f t="shared" si="12"/>
        <v>19699.2</v>
      </c>
      <c r="F242" s="54">
        <f t="shared" si="13"/>
        <v>123379</v>
      </c>
      <c r="G242" s="21"/>
      <c r="H242" s="21">
        <f t="shared" si="14"/>
        <v>0</v>
      </c>
      <c r="I242" s="21">
        <f t="shared" si="15"/>
        <v>0</v>
      </c>
    </row>
    <row r="243" spans="1:9" x14ac:dyDescent="0.2">
      <c r="A243" s="11" t="s">
        <v>470</v>
      </c>
      <c r="B243" s="9" t="s">
        <v>471</v>
      </c>
      <c r="C243" s="14">
        <v>1</v>
      </c>
      <c r="D243" s="52">
        <v>58860</v>
      </c>
      <c r="E243" s="52">
        <f t="shared" si="12"/>
        <v>11183.4</v>
      </c>
      <c r="F243" s="54">
        <f t="shared" si="13"/>
        <v>70043</v>
      </c>
      <c r="G243" s="21"/>
      <c r="H243" s="21">
        <f t="shared" si="14"/>
        <v>0</v>
      </c>
      <c r="I243" s="21">
        <f t="shared" si="15"/>
        <v>0</v>
      </c>
    </row>
    <row r="244" spans="1:9" x14ac:dyDescent="0.2">
      <c r="A244" s="11" t="s">
        <v>472</v>
      </c>
      <c r="B244" s="9" t="s">
        <v>473</v>
      </c>
      <c r="C244" s="14">
        <v>1</v>
      </c>
      <c r="D244" s="52">
        <v>58860</v>
      </c>
      <c r="E244" s="52">
        <f t="shared" si="12"/>
        <v>11183.4</v>
      </c>
      <c r="F244" s="54">
        <f t="shared" si="13"/>
        <v>70043</v>
      </c>
      <c r="G244" s="21"/>
      <c r="H244" s="21">
        <f t="shared" si="14"/>
        <v>0</v>
      </c>
      <c r="I244" s="21">
        <f t="shared" si="15"/>
        <v>0</v>
      </c>
    </row>
    <row r="245" spans="1:9" x14ac:dyDescent="0.2">
      <c r="A245" s="11" t="s">
        <v>474</v>
      </c>
      <c r="B245" s="9" t="s">
        <v>475</v>
      </c>
      <c r="C245" s="14">
        <v>1</v>
      </c>
      <c r="D245" s="52">
        <v>68130</v>
      </c>
      <c r="E245" s="52">
        <f t="shared" si="12"/>
        <v>12944.7</v>
      </c>
      <c r="F245" s="54">
        <f t="shared" si="13"/>
        <v>81075</v>
      </c>
      <c r="G245" s="21"/>
      <c r="H245" s="21">
        <f t="shared" si="14"/>
        <v>0</v>
      </c>
      <c r="I245" s="21">
        <f t="shared" si="15"/>
        <v>0</v>
      </c>
    </row>
    <row r="246" spans="1:9" x14ac:dyDescent="0.2">
      <c r="A246" s="11" t="s">
        <v>476</v>
      </c>
      <c r="B246" s="9" t="s">
        <v>477</v>
      </c>
      <c r="C246" s="14">
        <v>1</v>
      </c>
      <c r="D246" s="52">
        <v>169110</v>
      </c>
      <c r="E246" s="52">
        <f t="shared" si="12"/>
        <v>32130.9</v>
      </c>
      <c r="F246" s="54">
        <f t="shared" si="13"/>
        <v>201241</v>
      </c>
      <c r="G246" s="21"/>
      <c r="H246" s="21">
        <f t="shared" si="14"/>
        <v>0</v>
      </c>
      <c r="I246" s="21">
        <f t="shared" si="15"/>
        <v>0</v>
      </c>
    </row>
    <row r="247" spans="1:9" x14ac:dyDescent="0.2">
      <c r="A247" s="11" t="s">
        <v>478</v>
      </c>
      <c r="B247" s="9" t="s">
        <v>479</v>
      </c>
      <c r="C247" s="14">
        <v>1</v>
      </c>
      <c r="D247" s="52">
        <v>464670</v>
      </c>
      <c r="E247" s="52">
        <f t="shared" si="12"/>
        <v>88287.3</v>
      </c>
      <c r="F247" s="54">
        <f t="shared" si="13"/>
        <v>552957</v>
      </c>
      <c r="G247" s="21"/>
      <c r="H247" s="21">
        <f t="shared" si="14"/>
        <v>0</v>
      </c>
      <c r="I247" s="21">
        <f t="shared" si="15"/>
        <v>0</v>
      </c>
    </row>
    <row r="248" spans="1:9" x14ac:dyDescent="0.2">
      <c r="A248" s="11" t="s">
        <v>480</v>
      </c>
      <c r="B248" s="9" t="s">
        <v>481</v>
      </c>
      <c r="C248" s="14">
        <v>1</v>
      </c>
      <c r="D248" s="52">
        <v>92250</v>
      </c>
      <c r="E248" s="52">
        <f t="shared" si="12"/>
        <v>17527.5</v>
      </c>
      <c r="F248" s="54">
        <f t="shared" si="13"/>
        <v>109778</v>
      </c>
      <c r="G248" s="21"/>
      <c r="H248" s="21">
        <f t="shared" si="14"/>
        <v>0</v>
      </c>
      <c r="I248" s="21">
        <f t="shared" si="15"/>
        <v>0</v>
      </c>
    </row>
    <row r="249" spans="1:9" x14ac:dyDescent="0.2">
      <c r="A249" s="11" t="s">
        <v>482</v>
      </c>
      <c r="B249" s="9" t="s">
        <v>483</v>
      </c>
      <c r="C249" s="14">
        <v>1</v>
      </c>
      <c r="D249" s="52">
        <v>4320</v>
      </c>
      <c r="E249" s="52">
        <f t="shared" si="12"/>
        <v>820.8</v>
      </c>
      <c r="F249" s="54">
        <f t="shared" si="13"/>
        <v>5141</v>
      </c>
      <c r="G249" s="21"/>
      <c r="H249" s="21">
        <f t="shared" si="14"/>
        <v>0</v>
      </c>
      <c r="I249" s="21">
        <f t="shared" si="15"/>
        <v>0</v>
      </c>
    </row>
    <row r="250" spans="1:9" x14ac:dyDescent="0.2">
      <c r="A250" s="11" t="s">
        <v>484</v>
      </c>
      <c r="B250" s="9" t="s">
        <v>485</v>
      </c>
      <c r="C250" s="14">
        <v>1</v>
      </c>
      <c r="D250" s="52">
        <v>75510</v>
      </c>
      <c r="E250" s="52">
        <f t="shared" si="12"/>
        <v>14346.9</v>
      </c>
      <c r="F250" s="54">
        <f t="shared" si="13"/>
        <v>89857</v>
      </c>
      <c r="G250" s="21"/>
      <c r="H250" s="21">
        <f t="shared" si="14"/>
        <v>0</v>
      </c>
      <c r="I250" s="21">
        <f t="shared" si="15"/>
        <v>0</v>
      </c>
    </row>
    <row r="251" spans="1:9" x14ac:dyDescent="0.2">
      <c r="A251" s="11" t="s">
        <v>486</v>
      </c>
      <c r="B251" s="9" t="s">
        <v>487</v>
      </c>
      <c r="C251" s="14">
        <v>1</v>
      </c>
      <c r="D251" s="52">
        <v>63000</v>
      </c>
      <c r="E251" s="52">
        <f t="shared" si="12"/>
        <v>11970</v>
      </c>
      <c r="F251" s="54">
        <f t="shared" si="13"/>
        <v>74970</v>
      </c>
      <c r="G251" s="21"/>
      <c r="H251" s="21">
        <f t="shared" si="14"/>
        <v>0</v>
      </c>
      <c r="I251" s="21">
        <f t="shared" si="15"/>
        <v>0</v>
      </c>
    </row>
    <row r="252" spans="1:9" x14ac:dyDescent="0.2">
      <c r="A252" s="11" t="s">
        <v>488</v>
      </c>
      <c r="B252" s="9" t="s">
        <v>489</v>
      </c>
      <c r="C252" s="14">
        <v>1</v>
      </c>
      <c r="D252" s="52">
        <v>16560</v>
      </c>
      <c r="E252" s="52">
        <f t="shared" si="12"/>
        <v>3146.4</v>
      </c>
      <c r="F252" s="54">
        <f t="shared" si="13"/>
        <v>19706</v>
      </c>
      <c r="G252" s="21"/>
      <c r="H252" s="21">
        <f t="shared" si="14"/>
        <v>0</v>
      </c>
      <c r="I252" s="21">
        <f t="shared" si="15"/>
        <v>0</v>
      </c>
    </row>
    <row r="253" spans="1:9" x14ac:dyDescent="0.2">
      <c r="A253" s="11" t="s">
        <v>490</v>
      </c>
      <c r="B253" s="9" t="s">
        <v>491</v>
      </c>
      <c r="C253" s="14">
        <v>1</v>
      </c>
      <c r="D253" s="52">
        <v>3420</v>
      </c>
      <c r="E253" s="52">
        <f t="shared" si="12"/>
        <v>649.79999999999995</v>
      </c>
      <c r="F253" s="54">
        <f t="shared" si="13"/>
        <v>4070</v>
      </c>
      <c r="G253" s="21"/>
      <c r="H253" s="21">
        <f t="shared" si="14"/>
        <v>0</v>
      </c>
      <c r="I253" s="21">
        <f t="shared" si="15"/>
        <v>0</v>
      </c>
    </row>
    <row r="254" spans="1:9" x14ac:dyDescent="0.2">
      <c r="A254" s="11" t="s">
        <v>492</v>
      </c>
      <c r="B254" s="9" t="s">
        <v>493</v>
      </c>
      <c r="C254" s="14">
        <v>1</v>
      </c>
      <c r="D254" s="52">
        <v>48240</v>
      </c>
      <c r="E254" s="52">
        <f t="shared" si="12"/>
        <v>9165.6</v>
      </c>
      <c r="F254" s="54">
        <f t="shared" si="13"/>
        <v>57406</v>
      </c>
      <c r="G254" s="21"/>
      <c r="H254" s="21">
        <f t="shared" si="14"/>
        <v>0</v>
      </c>
      <c r="I254" s="21">
        <f t="shared" si="15"/>
        <v>0</v>
      </c>
    </row>
    <row r="255" spans="1:9" x14ac:dyDescent="0.2">
      <c r="A255" s="11" t="s">
        <v>494</v>
      </c>
      <c r="B255" s="9" t="s">
        <v>495</v>
      </c>
      <c r="C255" s="14">
        <v>1</v>
      </c>
      <c r="D255" s="52">
        <v>14220</v>
      </c>
      <c r="E255" s="52">
        <f t="shared" si="12"/>
        <v>2701.8</v>
      </c>
      <c r="F255" s="54">
        <f t="shared" si="13"/>
        <v>16922</v>
      </c>
      <c r="G255" s="21"/>
      <c r="H255" s="21">
        <f t="shared" si="14"/>
        <v>0</v>
      </c>
      <c r="I255" s="21">
        <f t="shared" si="15"/>
        <v>0</v>
      </c>
    </row>
    <row r="256" spans="1:9" x14ac:dyDescent="0.2">
      <c r="A256" s="11" t="s">
        <v>496</v>
      </c>
      <c r="B256" s="9" t="s">
        <v>497</v>
      </c>
      <c r="C256" s="14">
        <v>1</v>
      </c>
      <c r="D256" s="52">
        <v>185040</v>
      </c>
      <c r="E256" s="52">
        <f t="shared" si="12"/>
        <v>35157.599999999999</v>
      </c>
      <c r="F256" s="54">
        <f t="shared" si="13"/>
        <v>220198</v>
      </c>
      <c r="G256" s="21"/>
      <c r="H256" s="21">
        <f t="shared" si="14"/>
        <v>0</v>
      </c>
      <c r="I256" s="21">
        <f t="shared" si="15"/>
        <v>0</v>
      </c>
    </row>
    <row r="257" spans="1:9" x14ac:dyDescent="0.2">
      <c r="A257" s="11" t="s">
        <v>498</v>
      </c>
      <c r="B257" s="9" t="s">
        <v>499</v>
      </c>
      <c r="C257" s="14">
        <v>1</v>
      </c>
      <c r="D257" s="52">
        <v>664110</v>
      </c>
      <c r="E257" s="52">
        <f t="shared" si="12"/>
        <v>126180.90000000001</v>
      </c>
      <c r="F257" s="54">
        <f t="shared" si="13"/>
        <v>790291</v>
      </c>
      <c r="G257" s="21"/>
      <c r="H257" s="21">
        <f t="shared" si="14"/>
        <v>0</v>
      </c>
      <c r="I257" s="21">
        <f t="shared" si="15"/>
        <v>0</v>
      </c>
    </row>
    <row r="258" spans="1:9" x14ac:dyDescent="0.2">
      <c r="A258" s="11" t="s">
        <v>500</v>
      </c>
      <c r="B258" s="9" t="s">
        <v>501</v>
      </c>
      <c r="C258" s="14">
        <v>1</v>
      </c>
      <c r="D258" s="52">
        <v>9090</v>
      </c>
      <c r="E258" s="52">
        <f t="shared" si="12"/>
        <v>1727.1</v>
      </c>
      <c r="F258" s="54">
        <f t="shared" si="13"/>
        <v>10817</v>
      </c>
      <c r="G258" s="21"/>
      <c r="H258" s="21">
        <f t="shared" si="14"/>
        <v>0</v>
      </c>
      <c r="I258" s="21">
        <f t="shared" si="15"/>
        <v>0</v>
      </c>
    </row>
    <row r="259" spans="1:9" x14ac:dyDescent="0.2">
      <c r="A259" s="11" t="s">
        <v>502</v>
      </c>
      <c r="B259" s="9" t="s">
        <v>503</v>
      </c>
      <c r="C259" s="14">
        <v>1</v>
      </c>
      <c r="D259" s="52">
        <v>22860</v>
      </c>
      <c r="E259" s="52">
        <f t="shared" si="12"/>
        <v>4343.3999999999996</v>
      </c>
      <c r="F259" s="54">
        <f t="shared" si="13"/>
        <v>27203</v>
      </c>
      <c r="G259" s="21"/>
      <c r="H259" s="21">
        <f t="shared" si="14"/>
        <v>0</v>
      </c>
      <c r="I259" s="21">
        <f t="shared" si="15"/>
        <v>0</v>
      </c>
    </row>
    <row r="260" spans="1:9" x14ac:dyDescent="0.2">
      <c r="A260" s="11" t="s">
        <v>504</v>
      </c>
      <c r="B260" s="9" t="s">
        <v>505</v>
      </c>
      <c r="C260" s="14">
        <v>1</v>
      </c>
      <c r="D260" s="52">
        <v>7380</v>
      </c>
      <c r="E260" s="52">
        <f t="shared" si="12"/>
        <v>1402.2</v>
      </c>
      <c r="F260" s="54">
        <f t="shared" si="13"/>
        <v>8782</v>
      </c>
      <c r="G260" s="21"/>
      <c r="H260" s="21">
        <f t="shared" si="14"/>
        <v>0</v>
      </c>
      <c r="I260" s="21">
        <f t="shared" si="15"/>
        <v>0</v>
      </c>
    </row>
    <row r="261" spans="1:9" x14ac:dyDescent="0.2">
      <c r="A261" s="11" t="s">
        <v>506</v>
      </c>
      <c r="B261" s="9" t="s">
        <v>507</v>
      </c>
      <c r="C261" s="14">
        <v>1</v>
      </c>
      <c r="D261" s="52">
        <v>79380</v>
      </c>
      <c r="E261" s="52">
        <f t="shared" si="12"/>
        <v>15082.2</v>
      </c>
      <c r="F261" s="54">
        <f t="shared" si="13"/>
        <v>94462</v>
      </c>
      <c r="G261" s="21"/>
      <c r="H261" s="21">
        <f t="shared" si="14"/>
        <v>0</v>
      </c>
      <c r="I261" s="21">
        <f t="shared" si="15"/>
        <v>0</v>
      </c>
    </row>
    <row r="262" spans="1:9" x14ac:dyDescent="0.2">
      <c r="A262" s="11" t="s">
        <v>508</v>
      </c>
      <c r="B262" s="9" t="s">
        <v>509</v>
      </c>
      <c r="C262" s="14">
        <v>1</v>
      </c>
      <c r="D262" s="52">
        <v>33480</v>
      </c>
      <c r="E262" s="52">
        <f t="shared" si="12"/>
        <v>6361.2</v>
      </c>
      <c r="F262" s="54">
        <f t="shared" si="13"/>
        <v>39841</v>
      </c>
      <c r="G262" s="21"/>
      <c r="H262" s="21">
        <f t="shared" si="14"/>
        <v>0</v>
      </c>
      <c r="I262" s="21">
        <f t="shared" si="15"/>
        <v>0</v>
      </c>
    </row>
    <row r="263" spans="1:9" x14ac:dyDescent="0.2">
      <c r="A263" s="11" t="s">
        <v>510</v>
      </c>
      <c r="B263" s="9" t="s">
        <v>511</v>
      </c>
      <c r="C263" s="14">
        <v>1</v>
      </c>
      <c r="D263" s="52">
        <v>43830</v>
      </c>
      <c r="E263" s="52">
        <f t="shared" si="12"/>
        <v>8327.7000000000007</v>
      </c>
      <c r="F263" s="54">
        <f t="shared" si="13"/>
        <v>52158</v>
      </c>
      <c r="G263" s="21"/>
      <c r="H263" s="21">
        <f t="shared" si="14"/>
        <v>0</v>
      </c>
      <c r="I263" s="21">
        <f t="shared" si="15"/>
        <v>0</v>
      </c>
    </row>
    <row r="264" spans="1:9" x14ac:dyDescent="0.2">
      <c r="A264" s="11" t="s">
        <v>512</v>
      </c>
      <c r="B264" s="9" t="s">
        <v>513</v>
      </c>
      <c r="C264" s="14">
        <v>1</v>
      </c>
      <c r="D264" s="52">
        <v>21870</v>
      </c>
      <c r="E264" s="52">
        <f t="shared" si="12"/>
        <v>4155.3</v>
      </c>
      <c r="F264" s="54">
        <f t="shared" si="13"/>
        <v>26025</v>
      </c>
      <c r="G264" s="21"/>
      <c r="H264" s="21">
        <f t="shared" si="14"/>
        <v>0</v>
      </c>
      <c r="I264" s="21">
        <f t="shared" si="15"/>
        <v>0</v>
      </c>
    </row>
    <row r="265" spans="1:9" x14ac:dyDescent="0.2">
      <c r="A265" s="11" t="s">
        <v>514</v>
      </c>
      <c r="B265" s="9" t="s">
        <v>515</v>
      </c>
      <c r="C265" s="14">
        <v>1</v>
      </c>
      <c r="D265" s="52">
        <v>54090</v>
      </c>
      <c r="E265" s="52">
        <f t="shared" ref="E265:E328" si="16">D265*0.19</f>
        <v>10277.1</v>
      </c>
      <c r="F265" s="54">
        <f t="shared" ref="F265:F328" si="17">ROUND(D265+E265,0)</f>
        <v>64367</v>
      </c>
      <c r="G265" s="21"/>
      <c r="H265" s="21">
        <f t="shared" ref="H265:H328" si="18">G265*0.19</f>
        <v>0</v>
      </c>
      <c r="I265" s="21">
        <f t="shared" ref="I265:I328" si="19">G265+H265</f>
        <v>0</v>
      </c>
    </row>
    <row r="266" spans="1:9" x14ac:dyDescent="0.2">
      <c r="A266" s="11" t="s">
        <v>516</v>
      </c>
      <c r="B266" s="9" t="s">
        <v>517</v>
      </c>
      <c r="C266" s="14">
        <v>1</v>
      </c>
      <c r="D266" s="52">
        <v>49770</v>
      </c>
      <c r="E266" s="52">
        <f t="shared" si="16"/>
        <v>9456.2999999999993</v>
      </c>
      <c r="F266" s="54">
        <f t="shared" si="17"/>
        <v>59226</v>
      </c>
      <c r="G266" s="21"/>
      <c r="H266" s="21">
        <f t="shared" si="18"/>
        <v>0</v>
      </c>
      <c r="I266" s="21">
        <f t="shared" si="19"/>
        <v>0</v>
      </c>
    </row>
    <row r="267" spans="1:9" x14ac:dyDescent="0.2">
      <c r="A267" s="11" t="s">
        <v>518</v>
      </c>
      <c r="B267" s="9" t="s">
        <v>519</v>
      </c>
      <c r="C267" s="14">
        <v>1</v>
      </c>
      <c r="D267" s="52">
        <v>49770</v>
      </c>
      <c r="E267" s="52">
        <f t="shared" si="16"/>
        <v>9456.2999999999993</v>
      </c>
      <c r="F267" s="54">
        <f t="shared" si="17"/>
        <v>59226</v>
      </c>
      <c r="G267" s="21"/>
      <c r="H267" s="21">
        <f t="shared" si="18"/>
        <v>0</v>
      </c>
      <c r="I267" s="21">
        <f t="shared" si="19"/>
        <v>0</v>
      </c>
    </row>
    <row r="268" spans="1:9" x14ac:dyDescent="0.2">
      <c r="A268" s="11" t="s">
        <v>520</v>
      </c>
      <c r="B268" s="9" t="s">
        <v>521</v>
      </c>
      <c r="C268" s="14">
        <v>1</v>
      </c>
      <c r="D268" s="52">
        <v>30420</v>
      </c>
      <c r="E268" s="52">
        <f t="shared" si="16"/>
        <v>5779.8</v>
      </c>
      <c r="F268" s="54">
        <f t="shared" si="17"/>
        <v>36200</v>
      </c>
      <c r="G268" s="21"/>
      <c r="H268" s="21">
        <f t="shared" si="18"/>
        <v>0</v>
      </c>
      <c r="I268" s="21">
        <f t="shared" si="19"/>
        <v>0</v>
      </c>
    </row>
    <row r="269" spans="1:9" x14ac:dyDescent="0.2">
      <c r="A269" s="11" t="s">
        <v>522</v>
      </c>
      <c r="B269" s="9" t="s">
        <v>523</v>
      </c>
      <c r="C269" s="14">
        <v>1</v>
      </c>
      <c r="D269" s="52">
        <v>90000</v>
      </c>
      <c r="E269" s="52">
        <f t="shared" si="16"/>
        <v>17100</v>
      </c>
      <c r="F269" s="54">
        <f t="shared" si="17"/>
        <v>107100</v>
      </c>
      <c r="G269" s="21"/>
      <c r="H269" s="21">
        <f t="shared" si="18"/>
        <v>0</v>
      </c>
      <c r="I269" s="21">
        <f t="shared" si="19"/>
        <v>0</v>
      </c>
    </row>
    <row r="270" spans="1:9" x14ac:dyDescent="0.2">
      <c r="A270" s="11" t="s">
        <v>524</v>
      </c>
      <c r="B270" s="9" t="s">
        <v>525</v>
      </c>
      <c r="C270" s="14">
        <v>1</v>
      </c>
      <c r="D270" s="52">
        <v>51660</v>
      </c>
      <c r="E270" s="52">
        <f t="shared" si="16"/>
        <v>9815.4</v>
      </c>
      <c r="F270" s="54">
        <f t="shared" si="17"/>
        <v>61475</v>
      </c>
      <c r="G270" s="21"/>
      <c r="H270" s="21">
        <f t="shared" si="18"/>
        <v>0</v>
      </c>
      <c r="I270" s="21">
        <f t="shared" si="19"/>
        <v>0</v>
      </c>
    </row>
    <row r="271" spans="1:9" x14ac:dyDescent="0.2">
      <c r="A271" s="11" t="s">
        <v>526</v>
      </c>
      <c r="B271" s="9" t="s">
        <v>527</v>
      </c>
      <c r="C271" s="14">
        <v>1</v>
      </c>
      <c r="D271" s="52">
        <v>50940</v>
      </c>
      <c r="E271" s="52">
        <f t="shared" si="16"/>
        <v>9678.6</v>
      </c>
      <c r="F271" s="54">
        <f t="shared" si="17"/>
        <v>60619</v>
      </c>
      <c r="G271" s="21"/>
      <c r="H271" s="21">
        <f t="shared" si="18"/>
        <v>0</v>
      </c>
      <c r="I271" s="21">
        <f t="shared" si="19"/>
        <v>0</v>
      </c>
    </row>
    <row r="272" spans="1:9" x14ac:dyDescent="0.2">
      <c r="A272" s="11" t="s">
        <v>528</v>
      </c>
      <c r="B272" s="9" t="s">
        <v>529</v>
      </c>
      <c r="C272" s="14">
        <v>1</v>
      </c>
      <c r="D272" s="52">
        <v>40410</v>
      </c>
      <c r="E272" s="52">
        <f t="shared" si="16"/>
        <v>7677.9</v>
      </c>
      <c r="F272" s="54">
        <f t="shared" si="17"/>
        <v>48088</v>
      </c>
      <c r="G272" s="21"/>
      <c r="H272" s="21">
        <f t="shared" si="18"/>
        <v>0</v>
      </c>
      <c r="I272" s="21">
        <f t="shared" si="19"/>
        <v>0</v>
      </c>
    </row>
    <row r="273" spans="1:9" x14ac:dyDescent="0.2">
      <c r="A273" s="11" t="s">
        <v>530</v>
      </c>
      <c r="B273" s="9" t="s">
        <v>531</v>
      </c>
      <c r="C273" s="14">
        <v>1</v>
      </c>
      <c r="D273" s="52">
        <v>19980</v>
      </c>
      <c r="E273" s="52">
        <f t="shared" si="16"/>
        <v>3796.2</v>
      </c>
      <c r="F273" s="54">
        <f t="shared" si="17"/>
        <v>23776</v>
      </c>
      <c r="G273" s="21"/>
      <c r="H273" s="21">
        <f t="shared" si="18"/>
        <v>0</v>
      </c>
      <c r="I273" s="21">
        <f t="shared" si="19"/>
        <v>0</v>
      </c>
    </row>
    <row r="274" spans="1:9" x14ac:dyDescent="0.2">
      <c r="A274" s="11" t="s">
        <v>532</v>
      </c>
      <c r="B274" s="9" t="s">
        <v>533</v>
      </c>
      <c r="C274" s="14">
        <v>1</v>
      </c>
      <c r="D274" s="52">
        <v>39420</v>
      </c>
      <c r="E274" s="52">
        <f t="shared" si="16"/>
        <v>7489.8</v>
      </c>
      <c r="F274" s="54">
        <f t="shared" si="17"/>
        <v>46910</v>
      </c>
      <c r="G274" s="21"/>
      <c r="H274" s="21">
        <f t="shared" si="18"/>
        <v>0</v>
      </c>
      <c r="I274" s="21">
        <f t="shared" si="19"/>
        <v>0</v>
      </c>
    </row>
    <row r="275" spans="1:9" x14ac:dyDescent="0.2">
      <c r="A275" s="11" t="s">
        <v>534</v>
      </c>
      <c r="B275" s="9" t="s">
        <v>535</v>
      </c>
      <c r="C275" s="14">
        <v>1</v>
      </c>
      <c r="D275" s="52">
        <v>20160</v>
      </c>
      <c r="E275" s="52">
        <f t="shared" si="16"/>
        <v>3830.4</v>
      </c>
      <c r="F275" s="54">
        <f t="shared" si="17"/>
        <v>23990</v>
      </c>
      <c r="G275" s="21"/>
      <c r="H275" s="21">
        <f t="shared" si="18"/>
        <v>0</v>
      </c>
      <c r="I275" s="21">
        <f t="shared" si="19"/>
        <v>0</v>
      </c>
    </row>
    <row r="276" spans="1:9" x14ac:dyDescent="0.2">
      <c r="A276" s="11" t="s">
        <v>536</v>
      </c>
      <c r="B276" s="9" t="s">
        <v>537</v>
      </c>
      <c r="C276" s="14">
        <v>1</v>
      </c>
      <c r="D276" s="52">
        <v>33390</v>
      </c>
      <c r="E276" s="52">
        <f t="shared" si="16"/>
        <v>6344.1</v>
      </c>
      <c r="F276" s="54">
        <f t="shared" si="17"/>
        <v>39734</v>
      </c>
      <c r="G276" s="21"/>
      <c r="H276" s="21">
        <f t="shared" si="18"/>
        <v>0</v>
      </c>
      <c r="I276" s="21">
        <f t="shared" si="19"/>
        <v>0</v>
      </c>
    </row>
    <row r="277" spans="1:9" x14ac:dyDescent="0.2">
      <c r="A277" s="11" t="s">
        <v>538</v>
      </c>
      <c r="B277" s="9" t="s">
        <v>539</v>
      </c>
      <c r="C277" s="14">
        <v>1</v>
      </c>
      <c r="D277" s="52">
        <v>13050</v>
      </c>
      <c r="E277" s="52">
        <f t="shared" si="16"/>
        <v>2479.5</v>
      </c>
      <c r="F277" s="54">
        <f t="shared" si="17"/>
        <v>15530</v>
      </c>
      <c r="G277" s="21"/>
      <c r="H277" s="21">
        <f t="shared" si="18"/>
        <v>0</v>
      </c>
      <c r="I277" s="21">
        <f t="shared" si="19"/>
        <v>0</v>
      </c>
    </row>
    <row r="278" spans="1:9" x14ac:dyDescent="0.2">
      <c r="A278" s="11" t="s">
        <v>540</v>
      </c>
      <c r="B278" s="9" t="s">
        <v>541</v>
      </c>
      <c r="C278" s="14">
        <v>1</v>
      </c>
      <c r="D278" s="52">
        <v>14580</v>
      </c>
      <c r="E278" s="52">
        <f t="shared" si="16"/>
        <v>2770.2</v>
      </c>
      <c r="F278" s="54">
        <f t="shared" si="17"/>
        <v>17350</v>
      </c>
      <c r="G278" s="21"/>
      <c r="H278" s="21">
        <f t="shared" si="18"/>
        <v>0</v>
      </c>
      <c r="I278" s="21">
        <f t="shared" si="19"/>
        <v>0</v>
      </c>
    </row>
    <row r="279" spans="1:9" x14ac:dyDescent="0.2">
      <c r="A279" s="11" t="s">
        <v>542</v>
      </c>
      <c r="B279" s="9" t="s">
        <v>543</v>
      </c>
      <c r="C279" s="14">
        <v>1</v>
      </c>
      <c r="D279" s="52">
        <v>468090</v>
      </c>
      <c r="E279" s="52">
        <f t="shared" si="16"/>
        <v>88937.1</v>
      </c>
      <c r="F279" s="54">
        <f t="shared" si="17"/>
        <v>557027</v>
      </c>
      <c r="G279" s="21"/>
      <c r="H279" s="21">
        <f t="shared" si="18"/>
        <v>0</v>
      </c>
      <c r="I279" s="21">
        <f t="shared" si="19"/>
        <v>0</v>
      </c>
    </row>
    <row r="280" spans="1:9" x14ac:dyDescent="0.2">
      <c r="A280" s="11" t="s">
        <v>544</v>
      </c>
      <c r="B280" s="9" t="s">
        <v>545</v>
      </c>
      <c r="C280" s="14">
        <v>1</v>
      </c>
      <c r="D280" s="52">
        <v>1323000</v>
      </c>
      <c r="E280" s="52">
        <f t="shared" si="16"/>
        <v>251370</v>
      </c>
      <c r="F280" s="54">
        <f t="shared" si="17"/>
        <v>1574370</v>
      </c>
      <c r="G280" s="21"/>
      <c r="H280" s="21">
        <f t="shared" si="18"/>
        <v>0</v>
      </c>
      <c r="I280" s="21">
        <f t="shared" si="19"/>
        <v>0</v>
      </c>
    </row>
    <row r="281" spans="1:9" x14ac:dyDescent="0.2">
      <c r="A281" s="11" t="s">
        <v>546</v>
      </c>
      <c r="B281" s="9" t="s">
        <v>547</v>
      </c>
      <c r="C281" s="14">
        <v>1</v>
      </c>
      <c r="D281" s="52">
        <v>2350710</v>
      </c>
      <c r="E281" s="52">
        <f t="shared" si="16"/>
        <v>446634.9</v>
      </c>
      <c r="F281" s="54">
        <f t="shared" si="17"/>
        <v>2797345</v>
      </c>
      <c r="G281" s="21"/>
      <c r="H281" s="21">
        <f t="shared" si="18"/>
        <v>0</v>
      </c>
      <c r="I281" s="21">
        <f t="shared" si="19"/>
        <v>0</v>
      </c>
    </row>
    <row r="282" spans="1:9" x14ac:dyDescent="0.2">
      <c r="A282" s="11" t="s">
        <v>548</v>
      </c>
      <c r="B282" s="9" t="s">
        <v>549</v>
      </c>
      <c r="C282" s="14">
        <v>1</v>
      </c>
      <c r="D282" s="52">
        <v>477810</v>
      </c>
      <c r="E282" s="52">
        <f t="shared" si="16"/>
        <v>90783.9</v>
      </c>
      <c r="F282" s="54">
        <f t="shared" si="17"/>
        <v>568594</v>
      </c>
      <c r="G282" s="21"/>
      <c r="H282" s="21">
        <f t="shared" si="18"/>
        <v>0</v>
      </c>
      <c r="I282" s="21">
        <f t="shared" si="19"/>
        <v>0</v>
      </c>
    </row>
    <row r="283" spans="1:9" x14ac:dyDescent="0.2">
      <c r="A283" s="11" t="s">
        <v>550</v>
      </c>
      <c r="B283" s="9" t="s">
        <v>549</v>
      </c>
      <c r="C283" s="14">
        <v>1</v>
      </c>
      <c r="D283" s="52">
        <v>914400</v>
      </c>
      <c r="E283" s="52">
        <f t="shared" si="16"/>
        <v>173736</v>
      </c>
      <c r="F283" s="54">
        <f t="shared" si="17"/>
        <v>1088136</v>
      </c>
      <c r="G283" s="21"/>
      <c r="H283" s="21">
        <f t="shared" si="18"/>
        <v>0</v>
      </c>
      <c r="I283" s="21">
        <f t="shared" si="19"/>
        <v>0</v>
      </c>
    </row>
    <row r="284" spans="1:9" x14ac:dyDescent="0.2">
      <c r="A284" s="11" t="s">
        <v>551</v>
      </c>
      <c r="B284" s="9" t="s">
        <v>552</v>
      </c>
      <c r="C284" s="14">
        <v>1</v>
      </c>
      <c r="D284" s="52">
        <v>604440</v>
      </c>
      <c r="E284" s="52">
        <f t="shared" si="16"/>
        <v>114843.6</v>
      </c>
      <c r="F284" s="54">
        <f t="shared" si="17"/>
        <v>719284</v>
      </c>
      <c r="G284" s="21"/>
      <c r="H284" s="21">
        <f t="shared" si="18"/>
        <v>0</v>
      </c>
      <c r="I284" s="21">
        <f t="shared" si="19"/>
        <v>0</v>
      </c>
    </row>
    <row r="285" spans="1:9" x14ac:dyDescent="0.2">
      <c r="A285" s="11" t="s">
        <v>553</v>
      </c>
      <c r="B285" s="9" t="s">
        <v>552</v>
      </c>
      <c r="C285" s="14">
        <v>1</v>
      </c>
      <c r="D285" s="52">
        <v>598410</v>
      </c>
      <c r="E285" s="52">
        <f t="shared" si="16"/>
        <v>113697.9</v>
      </c>
      <c r="F285" s="54">
        <f t="shared" si="17"/>
        <v>712108</v>
      </c>
      <c r="G285" s="21"/>
      <c r="H285" s="21">
        <f t="shared" si="18"/>
        <v>0</v>
      </c>
      <c r="I285" s="21">
        <f t="shared" si="19"/>
        <v>0</v>
      </c>
    </row>
    <row r="286" spans="1:9" x14ac:dyDescent="0.2">
      <c r="A286" s="11" t="s">
        <v>554</v>
      </c>
      <c r="B286" s="9" t="s">
        <v>555</v>
      </c>
      <c r="C286" s="14">
        <v>1</v>
      </c>
      <c r="D286" s="52">
        <v>263340</v>
      </c>
      <c r="E286" s="52">
        <f t="shared" si="16"/>
        <v>50034.6</v>
      </c>
      <c r="F286" s="54">
        <f t="shared" si="17"/>
        <v>313375</v>
      </c>
      <c r="G286" s="21"/>
      <c r="H286" s="21">
        <f t="shared" si="18"/>
        <v>0</v>
      </c>
      <c r="I286" s="21">
        <f t="shared" si="19"/>
        <v>0</v>
      </c>
    </row>
    <row r="287" spans="1:9" x14ac:dyDescent="0.2">
      <c r="A287" s="11" t="s">
        <v>556</v>
      </c>
      <c r="B287" s="9" t="s">
        <v>557</v>
      </c>
      <c r="C287" s="14">
        <v>1</v>
      </c>
      <c r="D287" s="52">
        <v>20790</v>
      </c>
      <c r="E287" s="52">
        <f t="shared" si="16"/>
        <v>3950.1</v>
      </c>
      <c r="F287" s="54">
        <f t="shared" si="17"/>
        <v>24740</v>
      </c>
      <c r="G287" s="21"/>
      <c r="H287" s="21">
        <f t="shared" si="18"/>
        <v>0</v>
      </c>
      <c r="I287" s="21">
        <f t="shared" si="19"/>
        <v>0</v>
      </c>
    </row>
    <row r="288" spans="1:9" x14ac:dyDescent="0.2">
      <c r="A288" s="11" t="s">
        <v>558</v>
      </c>
      <c r="B288" s="9" t="s">
        <v>559</v>
      </c>
      <c r="C288" s="14">
        <v>1</v>
      </c>
      <c r="D288" s="52">
        <v>10890</v>
      </c>
      <c r="E288" s="52">
        <f t="shared" si="16"/>
        <v>2069.1</v>
      </c>
      <c r="F288" s="54">
        <f t="shared" si="17"/>
        <v>12959</v>
      </c>
      <c r="G288" s="21"/>
      <c r="H288" s="21">
        <f t="shared" si="18"/>
        <v>0</v>
      </c>
      <c r="I288" s="21">
        <f t="shared" si="19"/>
        <v>0</v>
      </c>
    </row>
    <row r="289" spans="1:9" x14ac:dyDescent="0.2">
      <c r="A289" s="11" t="s">
        <v>560</v>
      </c>
      <c r="B289" s="9" t="s">
        <v>561</v>
      </c>
      <c r="C289" s="14">
        <v>1</v>
      </c>
      <c r="D289" s="52">
        <v>30870</v>
      </c>
      <c r="E289" s="52">
        <f t="shared" si="16"/>
        <v>5865.3</v>
      </c>
      <c r="F289" s="54">
        <f t="shared" si="17"/>
        <v>36735</v>
      </c>
      <c r="G289" s="21"/>
      <c r="H289" s="21">
        <f t="shared" si="18"/>
        <v>0</v>
      </c>
      <c r="I289" s="21">
        <f t="shared" si="19"/>
        <v>0</v>
      </c>
    </row>
    <row r="290" spans="1:9" x14ac:dyDescent="0.2">
      <c r="A290" s="11" t="s">
        <v>562</v>
      </c>
      <c r="B290" s="9" t="s">
        <v>563</v>
      </c>
      <c r="C290" s="14">
        <v>1</v>
      </c>
      <c r="D290" s="52">
        <v>33570</v>
      </c>
      <c r="E290" s="52">
        <f t="shared" si="16"/>
        <v>6378.3</v>
      </c>
      <c r="F290" s="54">
        <f t="shared" si="17"/>
        <v>39948</v>
      </c>
      <c r="G290" s="21"/>
      <c r="H290" s="21">
        <f t="shared" si="18"/>
        <v>0</v>
      </c>
      <c r="I290" s="21">
        <f t="shared" si="19"/>
        <v>0</v>
      </c>
    </row>
    <row r="291" spans="1:9" x14ac:dyDescent="0.2">
      <c r="A291" s="11" t="s">
        <v>564</v>
      </c>
      <c r="B291" s="9" t="s">
        <v>565</v>
      </c>
      <c r="C291" s="14">
        <v>1</v>
      </c>
      <c r="D291" s="52">
        <v>42840</v>
      </c>
      <c r="E291" s="52">
        <f t="shared" si="16"/>
        <v>8139.6</v>
      </c>
      <c r="F291" s="54">
        <f t="shared" si="17"/>
        <v>50980</v>
      </c>
      <c r="G291" s="21"/>
      <c r="H291" s="21">
        <f t="shared" si="18"/>
        <v>0</v>
      </c>
      <c r="I291" s="21">
        <f t="shared" si="19"/>
        <v>0</v>
      </c>
    </row>
    <row r="292" spans="1:9" x14ac:dyDescent="0.2">
      <c r="A292" s="11" t="s">
        <v>566</v>
      </c>
      <c r="B292" s="9" t="s">
        <v>567</v>
      </c>
      <c r="C292" s="14">
        <v>1</v>
      </c>
      <c r="D292" s="52">
        <v>377010</v>
      </c>
      <c r="E292" s="52">
        <f t="shared" si="16"/>
        <v>71631.899999999994</v>
      </c>
      <c r="F292" s="54">
        <f t="shared" si="17"/>
        <v>448642</v>
      </c>
      <c r="G292" s="21"/>
      <c r="H292" s="21">
        <f t="shared" si="18"/>
        <v>0</v>
      </c>
      <c r="I292" s="21">
        <f t="shared" si="19"/>
        <v>0</v>
      </c>
    </row>
    <row r="293" spans="1:9" x14ac:dyDescent="0.2">
      <c r="A293" s="11" t="s">
        <v>568</v>
      </c>
      <c r="B293" s="9" t="s">
        <v>569</v>
      </c>
      <c r="C293" s="14">
        <v>1</v>
      </c>
      <c r="D293" s="52">
        <v>34650</v>
      </c>
      <c r="E293" s="52">
        <f t="shared" si="16"/>
        <v>6583.5</v>
      </c>
      <c r="F293" s="54">
        <f t="shared" si="17"/>
        <v>41234</v>
      </c>
      <c r="G293" s="21"/>
      <c r="H293" s="21">
        <f t="shared" si="18"/>
        <v>0</v>
      </c>
      <c r="I293" s="21">
        <f t="shared" si="19"/>
        <v>0</v>
      </c>
    </row>
    <row r="294" spans="1:9" x14ac:dyDescent="0.2">
      <c r="A294" s="11" t="s">
        <v>570</v>
      </c>
      <c r="B294" s="9" t="s">
        <v>571</v>
      </c>
      <c r="C294" s="14">
        <v>1</v>
      </c>
      <c r="D294" s="52">
        <v>36540</v>
      </c>
      <c r="E294" s="52">
        <f t="shared" si="16"/>
        <v>6942.6</v>
      </c>
      <c r="F294" s="54">
        <f t="shared" si="17"/>
        <v>43483</v>
      </c>
      <c r="G294" s="21"/>
      <c r="H294" s="21">
        <f t="shared" si="18"/>
        <v>0</v>
      </c>
      <c r="I294" s="21">
        <f t="shared" si="19"/>
        <v>0</v>
      </c>
    </row>
    <row r="295" spans="1:9" x14ac:dyDescent="0.2">
      <c r="A295" s="11" t="s">
        <v>572</v>
      </c>
      <c r="B295" s="9" t="s">
        <v>573</v>
      </c>
      <c r="C295" s="14">
        <v>1</v>
      </c>
      <c r="D295" s="52">
        <v>373950</v>
      </c>
      <c r="E295" s="52">
        <f t="shared" si="16"/>
        <v>71050.5</v>
      </c>
      <c r="F295" s="54">
        <f t="shared" si="17"/>
        <v>445001</v>
      </c>
      <c r="G295" s="21"/>
      <c r="H295" s="21">
        <f t="shared" si="18"/>
        <v>0</v>
      </c>
      <c r="I295" s="21">
        <f t="shared" si="19"/>
        <v>0</v>
      </c>
    </row>
    <row r="296" spans="1:9" x14ac:dyDescent="0.2">
      <c r="A296" s="11" t="s">
        <v>574</v>
      </c>
      <c r="B296" s="9" t="s">
        <v>575</v>
      </c>
      <c r="C296" s="14">
        <v>1</v>
      </c>
      <c r="D296" s="52">
        <v>19890</v>
      </c>
      <c r="E296" s="52">
        <f t="shared" si="16"/>
        <v>3779.1</v>
      </c>
      <c r="F296" s="54">
        <f t="shared" si="17"/>
        <v>23669</v>
      </c>
      <c r="G296" s="21"/>
      <c r="H296" s="21">
        <f t="shared" si="18"/>
        <v>0</v>
      </c>
      <c r="I296" s="21">
        <f t="shared" si="19"/>
        <v>0</v>
      </c>
    </row>
    <row r="297" spans="1:9" x14ac:dyDescent="0.2">
      <c r="A297" s="11" t="s">
        <v>576</v>
      </c>
      <c r="B297" s="9" t="s">
        <v>577</v>
      </c>
      <c r="C297" s="14">
        <v>1</v>
      </c>
      <c r="D297" s="52">
        <v>26010</v>
      </c>
      <c r="E297" s="52">
        <f t="shared" si="16"/>
        <v>4941.8999999999996</v>
      </c>
      <c r="F297" s="54">
        <f t="shared" si="17"/>
        <v>30952</v>
      </c>
      <c r="G297" s="21"/>
      <c r="H297" s="21">
        <f t="shared" si="18"/>
        <v>0</v>
      </c>
      <c r="I297" s="21">
        <f t="shared" si="19"/>
        <v>0</v>
      </c>
    </row>
    <row r="298" spans="1:9" x14ac:dyDescent="0.2">
      <c r="A298" s="11" t="s">
        <v>578</v>
      </c>
      <c r="B298" s="9" t="s">
        <v>579</v>
      </c>
      <c r="C298" s="14">
        <v>1</v>
      </c>
      <c r="D298" s="52">
        <v>9270</v>
      </c>
      <c r="E298" s="52">
        <f t="shared" si="16"/>
        <v>1761.3</v>
      </c>
      <c r="F298" s="54">
        <f t="shared" si="17"/>
        <v>11031</v>
      </c>
      <c r="G298" s="21"/>
      <c r="H298" s="21">
        <f t="shared" si="18"/>
        <v>0</v>
      </c>
      <c r="I298" s="21">
        <f t="shared" si="19"/>
        <v>0</v>
      </c>
    </row>
    <row r="299" spans="1:9" x14ac:dyDescent="0.2">
      <c r="A299" s="11" t="s">
        <v>580</v>
      </c>
      <c r="B299" s="9" t="s">
        <v>581</v>
      </c>
      <c r="C299" s="14">
        <v>1</v>
      </c>
      <c r="D299" s="52">
        <v>64530</v>
      </c>
      <c r="E299" s="52">
        <f t="shared" si="16"/>
        <v>12260.7</v>
      </c>
      <c r="F299" s="54">
        <f t="shared" si="17"/>
        <v>76791</v>
      </c>
      <c r="G299" s="21"/>
      <c r="H299" s="21">
        <f t="shared" si="18"/>
        <v>0</v>
      </c>
      <c r="I299" s="21">
        <f t="shared" si="19"/>
        <v>0</v>
      </c>
    </row>
    <row r="300" spans="1:9" x14ac:dyDescent="0.2">
      <c r="A300" s="11" t="s">
        <v>582</v>
      </c>
      <c r="B300" s="9" t="s">
        <v>583</v>
      </c>
      <c r="C300" s="14">
        <v>1</v>
      </c>
      <c r="D300" s="52">
        <v>28260</v>
      </c>
      <c r="E300" s="52">
        <f t="shared" si="16"/>
        <v>5369.4</v>
      </c>
      <c r="F300" s="54">
        <f t="shared" si="17"/>
        <v>33629</v>
      </c>
      <c r="G300" s="21"/>
      <c r="H300" s="21">
        <f t="shared" si="18"/>
        <v>0</v>
      </c>
      <c r="I300" s="21">
        <f t="shared" si="19"/>
        <v>0</v>
      </c>
    </row>
    <row r="301" spans="1:9" x14ac:dyDescent="0.2">
      <c r="A301" s="11" t="s">
        <v>584</v>
      </c>
      <c r="B301" s="9" t="s">
        <v>585</v>
      </c>
      <c r="C301" s="14">
        <v>1</v>
      </c>
      <c r="D301" s="52">
        <v>23400</v>
      </c>
      <c r="E301" s="52">
        <f t="shared" si="16"/>
        <v>4446</v>
      </c>
      <c r="F301" s="54">
        <f t="shared" si="17"/>
        <v>27846</v>
      </c>
      <c r="G301" s="21"/>
      <c r="H301" s="21">
        <f t="shared" si="18"/>
        <v>0</v>
      </c>
      <c r="I301" s="21">
        <f t="shared" si="19"/>
        <v>0</v>
      </c>
    </row>
    <row r="302" spans="1:9" x14ac:dyDescent="0.2">
      <c r="A302" s="11" t="s">
        <v>586</v>
      </c>
      <c r="B302" s="9" t="s">
        <v>587</v>
      </c>
      <c r="C302" s="14">
        <v>1</v>
      </c>
      <c r="D302" s="52">
        <v>380160</v>
      </c>
      <c r="E302" s="52">
        <f t="shared" si="16"/>
        <v>72230.399999999994</v>
      </c>
      <c r="F302" s="54">
        <f t="shared" si="17"/>
        <v>452390</v>
      </c>
      <c r="G302" s="21"/>
      <c r="H302" s="21">
        <f t="shared" si="18"/>
        <v>0</v>
      </c>
      <c r="I302" s="21">
        <f t="shared" si="19"/>
        <v>0</v>
      </c>
    </row>
    <row r="303" spans="1:9" x14ac:dyDescent="0.2">
      <c r="A303" s="11" t="s">
        <v>588</v>
      </c>
      <c r="B303" s="9" t="s">
        <v>589</v>
      </c>
      <c r="C303" s="14">
        <v>1</v>
      </c>
      <c r="D303" s="52">
        <v>195120</v>
      </c>
      <c r="E303" s="52">
        <f t="shared" si="16"/>
        <v>37072.800000000003</v>
      </c>
      <c r="F303" s="54">
        <f t="shared" si="17"/>
        <v>232193</v>
      </c>
      <c r="G303" s="21"/>
      <c r="H303" s="21">
        <f t="shared" si="18"/>
        <v>0</v>
      </c>
      <c r="I303" s="21">
        <f t="shared" si="19"/>
        <v>0</v>
      </c>
    </row>
    <row r="304" spans="1:9" x14ac:dyDescent="0.2">
      <c r="A304" s="11" t="s">
        <v>590</v>
      </c>
      <c r="B304" s="9" t="s">
        <v>591</v>
      </c>
      <c r="C304" s="14">
        <v>1</v>
      </c>
      <c r="D304" s="52">
        <v>30240</v>
      </c>
      <c r="E304" s="52">
        <f t="shared" si="16"/>
        <v>5745.6</v>
      </c>
      <c r="F304" s="54">
        <f t="shared" si="17"/>
        <v>35986</v>
      </c>
      <c r="G304" s="21"/>
      <c r="H304" s="21">
        <f t="shared" si="18"/>
        <v>0</v>
      </c>
      <c r="I304" s="21">
        <f t="shared" si="19"/>
        <v>0</v>
      </c>
    </row>
    <row r="305" spans="1:9" x14ac:dyDescent="0.2">
      <c r="A305" s="11" t="s">
        <v>592</v>
      </c>
      <c r="B305" s="9" t="s">
        <v>593</v>
      </c>
      <c r="C305" s="14">
        <v>1</v>
      </c>
      <c r="D305" s="52">
        <v>39330</v>
      </c>
      <c r="E305" s="52">
        <f t="shared" si="16"/>
        <v>7472.7</v>
      </c>
      <c r="F305" s="54">
        <f t="shared" si="17"/>
        <v>46803</v>
      </c>
      <c r="G305" s="21"/>
      <c r="H305" s="21">
        <f t="shared" si="18"/>
        <v>0</v>
      </c>
      <c r="I305" s="21">
        <f t="shared" si="19"/>
        <v>0</v>
      </c>
    </row>
    <row r="306" spans="1:9" x14ac:dyDescent="0.2">
      <c r="A306" s="11" t="s">
        <v>594</v>
      </c>
      <c r="B306" s="9" t="s">
        <v>595</v>
      </c>
      <c r="C306" s="14">
        <v>1</v>
      </c>
      <c r="D306" s="52">
        <v>99720</v>
      </c>
      <c r="E306" s="52">
        <f t="shared" si="16"/>
        <v>18946.8</v>
      </c>
      <c r="F306" s="54">
        <f t="shared" si="17"/>
        <v>118667</v>
      </c>
      <c r="G306" s="21"/>
      <c r="H306" s="21">
        <f t="shared" si="18"/>
        <v>0</v>
      </c>
      <c r="I306" s="21">
        <f t="shared" si="19"/>
        <v>0</v>
      </c>
    </row>
    <row r="307" spans="1:9" x14ac:dyDescent="0.2">
      <c r="A307" s="11" t="s">
        <v>596</v>
      </c>
      <c r="B307" s="9" t="s">
        <v>597</v>
      </c>
      <c r="C307" s="14">
        <v>1</v>
      </c>
      <c r="D307" s="52">
        <v>99720</v>
      </c>
      <c r="E307" s="52">
        <f t="shared" si="16"/>
        <v>18946.8</v>
      </c>
      <c r="F307" s="54">
        <f t="shared" si="17"/>
        <v>118667</v>
      </c>
      <c r="G307" s="21"/>
      <c r="H307" s="21">
        <f t="shared" si="18"/>
        <v>0</v>
      </c>
      <c r="I307" s="21">
        <f t="shared" si="19"/>
        <v>0</v>
      </c>
    </row>
    <row r="308" spans="1:9" x14ac:dyDescent="0.2">
      <c r="A308" s="11" t="s">
        <v>598</v>
      </c>
      <c r="B308" s="9" t="s">
        <v>599</v>
      </c>
      <c r="C308" s="14">
        <v>1</v>
      </c>
      <c r="D308" s="52">
        <v>3330</v>
      </c>
      <c r="E308" s="52">
        <f t="shared" si="16"/>
        <v>632.70000000000005</v>
      </c>
      <c r="F308" s="54">
        <f t="shared" si="17"/>
        <v>3963</v>
      </c>
      <c r="G308" s="21"/>
      <c r="H308" s="21">
        <f t="shared" si="18"/>
        <v>0</v>
      </c>
      <c r="I308" s="21">
        <f t="shared" si="19"/>
        <v>0</v>
      </c>
    </row>
    <row r="309" spans="1:9" x14ac:dyDescent="0.2">
      <c r="A309" s="11" t="s">
        <v>600</v>
      </c>
      <c r="B309" s="9" t="s">
        <v>601</v>
      </c>
      <c r="C309" s="14">
        <v>1</v>
      </c>
      <c r="D309" s="52">
        <v>27540</v>
      </c>
      <c r="E309" s="52">
        <f t="shared" si="16"/>
        <v>5232.6000000000004</v>
      </c>
      <c r="F309" s="54">
        <f t="shared" si="17"/>
        <v>32773</v>
      </c>
      <c r="G309" s="21"/>
      <c r="H309" s="21">
        <f t="shared" si="18"/>
        <v>0</v>
      </c>
      <c r="I309" s="21">
        <f t="shared" si="19"/>
        <v>0</v>
      </c>
    </row>
    <row r="310" spans="1:9" x14ac:dyDescent="0.2">
      <c r="A310" s="11" t="s">
        <v>602</v>
      </c>
      <c r="B310" s="9" t="s">
        <v>603</v>
      </c>
      <c r="C310" s="14">
        <v>1</v>
      </c>
      <c r="D310" s="52">
        <v>8550</v>
      </c>
      <c r="E310" s="52">
        <f t="shared" si="16"/>
        <v>1624.5</v>
      </c>
      <c r="F310" s="54">
        <f t="shared" si="17"/>
        <v>10175</v>
      </c>
      <c r="G310" s="21"/>
      <c r="H310" s="21">
        <f t="shared" si="18"/>
        <v>0</v>
      </c>
      <c r="I310" s="21">
        <f t="shared" si="19"/>
        <v>0</v>
      </c>
    </row>
    <row r="311" spans="1:9" x14ac:dyDescent="0.2">
      <c r="A311" s="11" t="s">
        <v>604</v>
      </c>
      <c r="B311" s="9" t="s">
        <v>605</v>
      </c>
      <c r="C311" s="14">
        <v>1</v>
      </c>
      <c r="D311" s="52">
        <v>6210</v>
      </c>
      <c r="E311" s="52">
        <f t="shared" si="16"/>
        <v>1179.9000000000001</v>
      </c>
      <c r="F311" s="54">
        <f t="shared" si="17"/>
        <v>7390</v>
      </c>
      <c r="G311" s="21"/>
      <c r="H311" s="21">
        <f t="shared" si="18"/>
        <v>0</v>
      </c>
      <c r="I311" s="21">
        <f t="shared" si="19"/>
        <v>0</v>
      </c>
    </row>
    <row r="312" spans="1:9" x14ac:dyDescent="0.2">
      <c r="A312" s="11" t="s">
        <v>606</v>
      </c>
      <c r="B312" s="9" t="s">
        <v>607</v>
      </c>
      <c r="C312" s="14">
        <v>1</v>
      </c>
      <c r="D312" s="52">
        <v>9900</v>
      </c>
      <c r="E312" s="52">
        <f t="shared" si="16"/>
        <v>1881</v>
      </c>
      <c r="F312" s="54">
        <f t="shared" si="17"/>
        <v>11781</v>
      </c>
      <c r="G312" s="21"/>
      <c r="H312" s="21">
        <f t="shared" si="18"/>
        <v>0</v>
      </c>
      <c r="I312" s="21">
        <f t="shared" si="19"/>
        <v>0</v>
      </c>
    </row>
    <row r="313" spans="1:9" x14ac:dyDescent="0.2">
      <c r="A313" s="11" t="s">
        <v>608</v>
      </c>
      <c r="B313" s="9" t="s">
        <v>609</v>
      </c>
      <c r="C313" s="14">
        <v>1</v>
      </c>
      <c r="D313" s="52">
        <v>51390</v>
      </c>
      <c r="E313" s="52">
        <f t="shared" si="16"/>
        <v>9764.1</v>
      </c>
      <c r="F313" s="54">
        <f t="shared" si="17"/>
        <v>61154</v>
      </c>
      <c r="G313" s="21"/>
      <c r="H313" s="21">
        <f t="shared" si="18"/>
        <v>0</v>
      </c>
      <c r="I313" s="21">
        <f t="shared" si="19"/>
        <v>0</v>
      </c>
    </row>
    <row r="314" spans="1:9" x14ac:dyDescent="0.2">
      <c r="A314" s="11" t="s">
        <v>610</v>
      </c>
      <c r="B314" s="9" t="s">
        <v>611</v>
      </c>
      <c r="C314" s="14">
        <v>1</v>
      </c>
      <c r="D314" s="52">
        <v>51390</v>
      </c>
      <c r="E314" s="52">
        <f t="shared" si="16"/>
        <v>9764.1</v>
      </c>
      <c r="F314" s="54">
        <f t="shared" si="17"/>
        <v>61154</v>
      </c>
      <c r="G314" s="21"/>
      <c r="H314" s="21">
        <f t="shared" si="18"/>
        <v>0</v>
      </c>
      <c r="I314" s="21">
        <f t="shared" si="19"/>
        <v>0</v>
      </c>
    </row>
    <row r="315" spans="1:9" x14ac:dyDescent="0.2">
      <c r="A315" s="11" t="s">
        <v>612</v>
      </c>
      <c r="B315" s="9" t="s">
        <v>613</v>
      </c>
      <c r="C315" s="14">
        <v>1</v>
      </c>
      <c r="D315" s="52">
        <v>36990</v>
      </c>
      <c r="E315" s="52">
        <f t="shared" si="16"/>
        <v>7028.1</v>
      </c>
      <c r="F315" s="54">
        <f t="shared" si="17"/>
        <v>44018</v>
      </c>
      <c r="G315" s="21"/>
      <c r="H315" s="21">
        <f t="shared" si="18"/>
        <v>0</v>
      </c>
      <c r="I315" s="21">
        <f t="shared" si="19"/>
        <v>0</v>
      </c>
    </row>
    <row r="316" spans="1:9" x14ac:dyDescent="0.2">
      <c r="A316" s="11" t="s">
        <v>614</v>
      </c>
      <c r="B316" s="9" t="s">
        <v>615</v>
      </c>
      <c r="C316" s="14">
        <v>1</v>
      </c>
      <c r="D316" s="52">
        <v>28980</v>
      </c>
      <c r="E316" s="52">
        <f t="shared" si="16"/>
        <v>5506.2</v>
      </c>
      <c r="F316" s="54">
        <f t="shared" si="17"/>
        <v>34486</v>
      </c>
      <c r="G316" s="21"/>
      <c r="H316" s="21">
        <f t="shared" si="18"/>
        <v>0</v>
      </c>
      <c r="I316" s="21">
        <f t="shared" si="19"/>
        <v>0</v>
      </c>
    </row>
    <row r="317" spans="1:9" x14ac:dyDescent="0.2">
      <c r="A317" s="11" t="s">
        <v>616</v>
      </c>
      <c r="B317" s="9" t="s">
        <v>617</v>
      </c>
      <c r="C317" s="14">
        <v>1</v>
      </c>
      <c r="D317" s="52">
        <v>61830</v>
      </c>
      <c r="E317" s="52">
        <f t="shared" si="16"/>
        <v>11747.7</v>
      </c>
      <c r="F317" s="54">
        <f t="shared" si="17"/>
        <v>73578</v>
      </c>
      <c r="G317" s="21"/>
      <c r="H317" s="21">
        <f t="shared" si="18"/>
        <v>0</v>
      </c>
      <c r="I317" s="21">
        <f t="shared" si="19"/>
        <v>0</v>
      </c>
    </row>
    <row r="318" spans="1:9" x14ac:dyDescent="0.2">
      <c r="A318" s="11" t="s">
        <v>618</v>
      </c>
      <c r="B318" s="9" t="s">
        <v>619</v>
      </c>
      <c r="C318" s="14">
        <v>1</v>
      </c>
      <c r="D318" s="52">
        <v>131760</v>
      </c>
      <c r="E318" s="52">
        <f t="shared" si="16"/>
        <v>25034.400000000001</v>
      </c>
      <c r="F318" s="54">
        <f t="shared" si="17"/>
        <v>156794</v>
      </c>
      <c r="G318" s="21"/>
      <c r="H318" s="21">
        <f t="shared" si="18"/>
        <v>0</v>
      </c>
      <c r="I318" s="21">
        <f t="shared" si="19"/>
        <v>0</v>
      </c>
    </row>
    <row r="319" spans="1:9" x14ac:dyDescent="0.2">
      <c r="A319" s="11" t="s">
        <v>620</v>
      </c>
      <c r="B319" s="9" t="s">
        <v>621</v>
      </c>
      <c r="C319" s="14">
        <v>1</v>
      </c>
      <c r="D319" s="52">
        <v>178110</v>
      </c>
      <c r="E319" s="52">
        <f t="shared" si="16"/>
        <v>33840.9</v>
      </c>
      <c r="F319" s="54">
        <f t="shared" si="17"/>
        <v>211951</v>
      </c>
      <c r="G319" s="21"/>
      <c r="H319" s="21">
        <f t="shared" si="18"/>
        <v>0</v>
      </c>
      <c r="I319" s="21">
        <f t="shared" si="19"/>
        <v>0</v>
      </c>
    </row>
    <row r="320" spans="1:9" x14ac:dyDescent="0.2">
      <c r="A320" s="11" t="s">
        <v>622</v>
      </c>
      <c r="B320" s="9" t="s">
        <v>623</v>
      </c>
      <c r="C320" s="14">
        <v>1</v>
      </c>
      <c r="D320" s="52">
        <v>175230</v>
      </c>
      <c r="E320" s="52">
        <f t="shared" si="16"/>
        <v>33293.699999999997</v>
      </c>
      <c r="F320" s="54">
        <f t="shared" si="17"/>
        <v>208524</v>
      </c>
      <c r="G320" s="21"/>
      <c r="H320" s="21">
        <f t="shared" si="18"/>
        <v>0</v>
      </c>
      <c r="I320" s="21">
        <f t="shared" si="19"/>
        <v>0</v>
      </c>
    </row>
    <row r="321" spans="1:9" x14ac:dyDescent="0.2">
      <c r="A321" s="11" t="s">
        <v>624</v>
      </c>
      <c r="B321" s="9" t="s">
        <v>625</v>
      </c>
      <c r="C321" s="14">
        <v>1</v>
      </c>
      <c r="D321" s="52">
        <v>133560</v>
      </c>
      <c r="E321" s="52">
        <f t="shared" si="16"/>
        <v>25376.400000000001</v>
      </c>
      <c r="F321" s="54">
        <f t="shared" si="17"/>
        <v>158936</v>
      </c>
      <c r="G321" s="21"/>
      <c r="H321" s="21">
        <f t="shared" si="18"/>
        <v>0</v>
      </c>
      <c r="I321" s="21">
        <f t="shared" si="19"/>
        <v>0</v>
      </c>
    </row>
    <row r="322" spans="1:9" x14ac:dyDescent="0.2">
      <c r="A322" s="11" t="s">
        <v>626</v>
      </c>
      <c r="B322" s="9" t="s">
        <v>627</v>
      </c>
      <c r="C322" s="14">
        <v>1</v>
      </c>
      <c r="D322" s="52">
        <v>19980</v>
      </c>
      <c r="E322" s="52">
        <f t="shared" si="16"/>
        <v>3796.2</v>
      </c>
      <c r="F322" s="54">
        <f t="shared" si="17"/>
        <v>23776</v>
      </c>
      <c r="G322" s="21"/>
      <c r="H322" s="21">
        <f t="shared" si="18"/>
        <v>0</v>
      </c>
      <c r="I322" s="21">
        <f t="shared" si="19"/>
        <v>0</v>
      </c>
    </row>
    <row r="323" spans="1:9" x14ac:dyDescent="0.2">
      <c r="A323" s="11" t="s">
        <v>628</v>
      </c>
      <c r="B323" s="9" t="s">
        <v>629</v>
      </c>
      <c r="C323" s="14">
        <v>1</v>
      </c>
      <c r="D323" s="52">
        <v>5220</v>
      </c>
      <c r="E323" s="52">
        <f t="shared" si="16"/>
        <v>991.80000000000007</v>
      </c>
      <c r="F323" s="54">
        <f t="shared" si="17"/>
        <v>6212</v>
      </c>
      <c r="G323" s="21"/>
      <c r="H323" s="21">
        <f t="shared" si="18"/>
        <v>0</v>
      </c>
      <c r="I323" s="21">
        <f t="shared" si="19"/>
        <v>0</v>
      </c>
    </row>
    <row r="324" spans="1:9" x14ac:dyDescent="0.2">
      <c r="A324" s="11" t="s">
        <v>630</v>
      </c>
      <c r="B324" s="9" t="s">
        <v>631</v>
      </c>
      <c r="C324" s="14">
        <v>1</v>
      </c>
      <c r="D324" s="52">
        <v>27810</v>
      </c>
      <c r="E324" s="52">
        <f t="shared" si="16"/>
        <v>5283.9</v>
      </c>
      <c r="F324" s="54">
        <f t="shared" si="17"/>
        <v>33094</v>
      </c>
      <c r="G324" s="21"/>
      <c r="H324" s="21">
        <f t="shared" si="18"/>
        <v>0</v>
      </c>
      <c r="I324" s="21">
        <f t="shared" si="19"/>
        <v>0</v>
      </c>
    </row>
    <row r="325" spans="1:9" x14ac:dyDescent="0.2">
      <c r="A325" s="11" t="s">
        <v>632</v>
      </c>
      <c r="B325" s="9" t="s">
        <v>633</v>
      </c>
      <c r="C325" s="14">
        <v>1</v>
      </c>
      <c r="D325" s="52">
        <v>13320</v>
      </c>
      <c r="E325" s="52">
        <f t="shared" si="16"/>
        <v>2530.8000000000002</v>
      </c>
      <c r="F325" s="54">
        <f t="shared" si="17"/>
        <v>15851</v>
      </c>
      <c r="G325" s="21"/>
      <c r="H325" s="21">
        <f t="shared" si="18"/>
        <v>0</v>
      </c>
      <c r="I325" s="21">
        <f t="shared" si="19"/>
        <v>0</v>
      </c>
    </row>
    <row r="326" spans="1:9" x14ac:dyDescent="0.2">
      <c r="A326" s="11" t="s">
        <v>634</v>
      </c>
      <c r="B326" s="9" t="s">
        <v>635</v>
      </c>
      <c r="C326" s="14">
        <v>1</v>
      </c>
      <c r="D326" s="52">
        <v>17100</v>
      </c>
      <c r="E326" s="52">
        <f t="shared" si="16"/>
        <v>3249</v>
      </c>
      <c r="F326" s="54">
        <f t="shared" si="17"/>
        <v>20349</v>
      </c>
      <c r="G326" s="21"/>
      <c r="H326" s="21">
        <f t="shared" si="18"/>
        <v>0</v>
      </c>
      <c r="I326" s="21">
        <f t="shared" si="19"/>
        <v>0</v>
      </c>
    </row>
    <row r="327" spans="1:9" x14ac:dyDescent="0.2">
      <c r="A327" s="11" t="s">
        <v>636</v>
      </c>
      <c r="B327" s="9" t="s">
        <v>637</v>
      </c>
      <c r="C327" s="14">
        <v>1</v>
      </c>
      <c r="D327" s="52">
        <v>10890</v>
      </c>
      <c r="E327" s="52">
        <f t="shared" si="16"/>
        <v>2069.1</v>
      </c>
      <c r="F327" s="54">
        <f t="shared" si="17"/>
        <v>12959</v>
      </c>
      <c r="G327" s="21"/>
      <c r="H327" s="21">
        <f t="shared" si="18"/>
        <v>0</v>
      </c>
      <c r="I327" s="21">
        <f t="shared" si="19"/>
        <v>0</v>
      </c>
    </row>
    <row r="328" spans="1:9" x14ac:dyDescent="0.2">
      <c r="A328" s="11" t="s">
        <v>638</v>
      </c>
      <c r="B328" s="9" t="s">
        <v>639</v>
      </c>
      <c r="C328" s="14">
        <v>1</v>
      </c>
      <c r="D328" s="52">
        <v>408600</v>
      </c>
      <c r="E328" s="52">
        <f t="shared" si="16"/>
        <v>77634</v>
      </c>
      <c r="F328" s="54">
        <f t="shared" si="17"/>
        <v>486234</v>
      </c>
      <c r="G328" s="21"/>
      <c r="H328" s="21">
        <f t="shared" si="18"/>
        <v>0</v>
      </c>
      <c r="I328" s="21">
        <f t="shared" si="19"/>
        <v>0</v>
      </c>
    </row>
    <row r="329" spans="1:9" x14ac:dyDescent="0.2">
      <c r="A329" s="11" t="s">
        <v>640</v>
      </c>
      <c r="B329" s="9" t="s">
        <v>641</v>
      </c>
      <c r="C329" s="14">
        <v>1</v>
      </c>
      <c r="D329" s="52">
        <v>446940</v>
      </c>
      <c r="E329" s="52">
        <f t="shared" ref="E329:E392" si="20">D329*0.19</f>
        <v>84918.6</v>
      </c>
      <c r="F329" s="54">
        <f t="shared" ref="F329:F392" si="21">ROUND(D329+E329,0)</f>
        <v>531859</v>
      </c>
      <c r="G329" s="21"/>
      <c r="H329" s="21">
        <f t="shared" ref="H329:H392" si="22">G329*0.19</f>
        <v>0</v>
      </c>
      <c r="I329" s="21">
        <f t="shared" ref="I329:I392" si="23">G329+H329</f>
        <v>0</v>
      </c>
    </row>
    <row r="330" spans="1:9" x14ac:dyDescent="0.2">
      <c r="A330" s="11" t="s">
        <v>642</v>
      </c>
      <c r="B330" s="9" t="s">
        <v>643</v>
      </c>
      <c r="C330" s="14">
        <v>1</v>
      </c>
      <c r="D330" s="52">
        <v>408600</v>
      </c>
      <c r="E330" s="52">
        <f t="shared" si="20"/>
        <v>77634</v>
      </c>
      <c r="F330" s="54">
        <f t="shared" si="21"/>
        <v>486234</v>
      </c>
      <c r="G330" s="21"/>
      <c r="H330" s="21">
        <f t="shared" si="22"/>
        <v>0</v>
      </c>
      <c r="I330" s="21">
        <f t="shared" si="23"/>
        <v>0</v>
      </c>
    </row>
    <row r="331" spans="1:9" x14ac:dyDescent="0.2">
      <c r="A331" s="11" t="s">
        <v>644</v>
      </c>
      <c r="B331" s="9" t="s">
        <v>645</v>
      </c>
      <c r="C331" s="14">
        <v>1</v>
      </c>
      <c r="D331" s="52">
        <v>38160</v>
      </c>
      <c r="E331" s="52">
        <f t="shared" si="20"/>
        <v>7250.4</v>
      </c>
      <c r="F331" s="54">
        <f t="shared" si="21"/>
        <v>45410</v>
      </c>
      <c r="G331" s="21"/>
      <c r="H331" s="21">
        <f t="shared" si="22"/>
        <v>0</v>
      </c>
      <c r="I331" s="21">
        <f t="shared" si="23"/>
        <v>0</v>
      </c>
    </row>
    <row r="332" spans="1:9" x14ac:dyDescent="0.2">
      <c r="A332" s="11" t="s">
        <v>646</v>
      </c>
      <c r="B332" s="9" t="s">
        <v>647</v>
      </c>
      <c r="C332" s="14">
        <v>1</v>
      </c>
      <c r="D332" s="52">
        <v>9270</v>
      </c>
      <c r="E332" s="52">
        <f t="shared" si="20"/>
        <v>1761.3</v>
      </c>
      <c r="F332" s="54">
        <f t="shared" si="21"/>
        <v>11031</v>
      </c>
      <c r="G332" s="21"/>
      <c r="H332" s="21">
        <f t="shared" si="22"/>
        <v>0</v>
      </c>
      <c r="I332" s="21">
        <f t="shared" si="23"/>
        <v>0</v>
      </c>
    </row>
    <row r="333" spans="1:9" x14ac:dyDescent="0.2">
      <c r="A333" s="11" t="s">
        <v>648</v>
      </c>
      <c r="B333" s="9" t="s">
        <v>649</v>
      </c>
      <c r="C333" s="14">
        <v>1</v>
      </c>
      <c r="D333" s="52">
        <v>10710</v>
      </c>
      <c r="E333" s="52">
        <f t="shared" si="20"/>
        <v>2034.9</v>
      </c>
      <c r="F333" s="54">
        <f t="shared" si="21"/>
        <v>12745</v>
      </c>
      <c r="G333" s="21"/>
      <c r="H333" s="21">
        <f t="shared" si="22"/>
        <v>0</v>
      </c>
      <c r="I333" s="21">
        <f t="shared" si="23"/>
        <v>0</v>
      </c>
    </row>
    <row r="334" spans="1:9" x14ac:dyDescent="0.2">
      <c r="A334" s="11" t="s">
        <v>650</v>
      </c>
      <c r="B334" s="9" t="s">
        <v>651</v>
      </c>
      <c r="C334" s="14">
        <v>1</v>
      </c>
      <c r="D334" s="52">
        <v>737100</v>
      </c>
      <c r="E334" s="52">
        <f t="shared" si="20"/>
        <v>140049</v>
      </c>
      <c r="F334" s="54">
        <f t="shared" si="21"/>
        <v>877149</v>
      </c>
      <c r="G334" s="21"/>
      <c r="H334" s="21">
        <f t="shared" si="22"/>
        <v>0</v>
      </c>
      <c r="I334" s="21">
        <f t="shared" si="23"/>
        <v>0</v>
      </c>
    </row>
    <row r="335" spans="1:9" x14ac:dyDescent="0.2">
      <c r="A335" s="11" t="s">
        <v>652</v>
      </c>
      <c r="B335" s="9" t="s">
        <v>653</v>
      </c>
      <c r="C335" s="14">
        <v>1</v>
      </c>
      <c r="D335" s="52">
        <v>466470</v>
      </c>
      <c r="E335" s="52">
        <f t="shared" si="20"/>
        <v>88629.3</v>
      </c>
      <c r="F335" s="54">
        <f t="shared" si="21"/>
        <v>555099</v>
      </c>
      <c r="G335" s="21"/>
      <c r="H335" s="21">
        <f t="shared" si="22"/>
        <v>0</v>
      </c>
      <c r="I335" s="21">
        <f t="shared" si="23"/>
        <v>0</v>
      </c>
    </row>
    <row r="336" spans="1:9" x14ac:dyDescent="0.2">
      <c r="A336" s="11" t="s">
        <v>654</v>
      </c>
      <c r="B336" s="9" t="s">
        <v>655</v>
      </c>
      <c r="C336" s="14">
        <v>1</v>
      </c>
      <c r="D336" s="52">
        <v>28080</v>
      </c>
      <c r="E336" s="52">
        <f t="shared" si="20"/>
        <v>5335.2</v>
      </c>
      <c r="F336" s="54">
        <f t="shared" si="21"/>
        <v>33415</v>
      </c>
      <c r="G336" s="21"/>
      <c r="H336" s="21">
        <f t="shared" si="22"/>
        <v>0</v>
      </c>
      <c r="I336" s="21">
        <f t="shared" si="23"/>
        <v>0</v>
      </c>
    </row>
    <row r="337" spans="1:9" x14ac:dyDescent="0.2">
      <c r="A337" s="11" t="s">
        <v>656</v>
      </c>
      <c r="B337" s="9" t="s">
        <v>657</v>
      </c>
      <c r="C337" s="14">
        <v>1</v>
      </c>
      <c r="D337" s="52">
        <v>12420</v>
      </c>
      <c r="E337" s="52">
        <f t="shared" si="20"/>
        <v>2359.8000000000002</v>
      </c>
      <c r="F337" s="54">
        <f t="shared" si="21"/>
        <v>14780</v>
      </c>
      <c r="G337" s="21"/>
      <c r="H337" s="21">
        <f t="shared" si="22"/>
        <v>0</v>
      </c>
      <c r="I337" s="21">
        <f t="shared" si="23"/>
        <v>0</v>
      </c>
    </row>
    <row r="338" spans="1:9" x14ac:dyDescent="0.2">
      <c r="A338" s="11" t="s">
        <v>658</v>
      </c>
      <c r="B338" s="9" t="s">
        <v>659</v>
      </c>
      <c r="C338" s="14">
        <v>1</v>
      </c>
      <c r="D338" s="52">
        <v>51210</v>
      </c>
      <c r="E338" s="52">
        <f t="shared" si="20"/>
        <v>9729.9</v>
      </c>
      <c r="F338" s="54">
        <f t="shared" si="21"/>
        <v>60940</v>
      </c>
      <c r="G338" s="21"/>
      <c r="H338" s="21">
        <f t="shared" si="22"/>
        <v>0</v>
      </c>
      <c r="I338" s="21">
        <f t="shared" si="23"/>
        <v>0</v>
      </c>
    </row>
    <row r="339" spans="1:9" x14ac:dyDescent="0.2">
      <c r="A339" s="11" t="s">
        <v>660</v>
      </c>
      <c r="B339" s="9" t="s">
        <v>661</v>
      </c>
      <c r="C339" s="14">
        <v>1</v>
      </c>
      <c r="D339" s="52">
        <v>15210</v>
      </c>
      <c r="E339" s="52">
        <f t="shared" si="20"/>
        <v>2889.9</v>
      </c>
      <c r="F339" s="54">
        <f t="shared" si="21"/>
        <v>18100</v>
      </c>
      <c r="G339" s="21"/>
      <c r="H339" s="21">
        <f t="shared" si="22"/>
        <v>0</v>
      </c>
      <c r="I339" s="21">
        <f t="shared" si="23"/>
        <v>0</v>
      </c>
    </row>
    <row r="340" spans="1:9" x14ac:dyDescent="0.2">
      <c r="A340" s="11" t="s">
        <v>662</v>
      </c>
      <c r="B340" s="9" t="s">
        <v>663</v>
      </c>
      <c r="C340" s="14">
        <v>1</v>
      </c>
      <c r="D340" s="52">
        <v>35370</v>
      </c>
      <c r="E340" s="52">
        <f t="shared" si="20"/>
        <v>6720.3</v>
      </c>
      <c r="F340" s="54">
        <f t="shared" si="21"/>
        <v>42090</v>
      </c>
      <c r="G340" s="21"/>
      <c r="H340" s="21">
        <f t="shared" si="22"/>
        <v>0</v>
      </c>
      <c r="I340" s="21">
        <f t="shared" si="23"/>
        <v>0</v>
      </c>
    </row>
    <row r="341" spans="1:9" x14ac:dyDescent="0.2">
      <c r="A341" s="11" t="s">
        <v>664</v>
      </c>
      <c r="B341" s="9" t="s">
        <v>665</v>
      </c>
      <c r="C341" s="14">
        <v>1</v>
      </c>
      <c r="D341" s="52">
        <v>230040</v>
      </c>
      <c r="E341" s="52">
        <f t="shared" si="20"/>
        <v>43707.6</v>
      </c>
      <c r="F341" s="54">
        <f t="shared" si="21"/>
        <v>273748</v>
      </c>
      <c r="G341" s="21"/>
      <c r="H341" s="21">
        <f t="shared" si="22"/>
        <v>0</v>
      </c>
      <c r="I341" s="21">
        <f t="shared" si="23"/>
        <v>0</v>
      </c>
    </row>
    <row r="342" spans="1:9" x14ac:dyDescent="0.2">
      <c r="A342" s="11" t="s">
        <v>666</v>
      </c>
      <c r="B342" s="9" t="s">
        <v>667</v>
      </c>
      <c r="C342" s="14">
        <v>1</v>
      </c>
      <c r="D342" s="52">
        <v>262620</v>
      </c>
      <c r="E342" s="52">
        <f t="shared" si="20"/>
        <v>49897.8</v>
      </c>
      <c r="F342" s="54">
        <f t="shared" si="21"/>
        <v>312518</v>
      </c>
      <c r="G342" s="21"/>
      <c r="H342" s="21">
        <f t="shared" si="22"/>
        <v>0</v>
      </c>
      <c r="I342" s="21">
        <f t="shared" si="23"/>
        <v>0</v>
      </c>
    </row>
    <row r="343" spans="1:9" x14ac:dyDescent="0.2">
      <c r="A343" s="11" t="s">
        <v>668</v>
      </c>
      <c r="B343" s="9" t="s">
        <v>669</v>
      </c>
      <c r="C343" s="14">
        <v>1</v>
      </c>
      <c r="D343" s="52">
        <v>94770</v>
      </c>
      <c r="E343" s="52">
        <f t="shared" si="20"/>
        <v>18006.3</v>
      </c>
      <c r="F343" s="54">
        <f t="shared" si="21"/>
        <v>112776</v>
      </c>
      <c r="G343" s="21"/>
      <c r="H343" s="21">
        <f t="shared" si="22"/>
        <v>0</v>
      </c>
      <c r="I343" s="21">
        <f t="shared" si="23"/>
        <v>0</v>
      </c>
    </row>
    <row r="344" spans="1:9" x14ac:dyDescent="0.2">
      <c r="A344" s="11" t="s">
        <v>670</v>
      </c>
      <c r="B344" s="9" t="s">
        <v>671</v>
      </c>
      <c r="C344" s="14">
        <v>1</v>
      </c>
      <c r="D344" s="52">
        <v>27720</v>
      </c>
      <c r="E344" s="52">
        <f t="shared" si="20"/>
        <v>5266.8</v>
      </c>
      <c r="F344" s="54">
        <f t="shared" si="21"/>
        <v>32987</v>
      </c>
      <c r="G344" s="21"/>
      <c r="H344" s="21">
        <f t="shared" si="22"/>
        <v>0</v>
      </c>
      <c r="I344" s="21">
        <f t="shared" si="23"/>
        <v>0</v>
      </c>
    </row>
    <row r="345" spans="1:9" x14ac:dyDescent="0.2">
      <c r="A345" s="11" t="s">
        <v>672</v>
      </c>
      <c r="B345" s="9" t="s">
        <v>673</v>
      </c>
      <c r="C345" s="14">
        <v>1</v>
      </c>
      <c r="D345" s="52">
        <v>37440</v>
      </c>
      <c r="E345" s="52">
        <f t="shared" si="20"/>
        <v>7113.6</v>
      </c>
      <c r="F345" s="54">
        <f t="shared" si="21"/>
        <v>44554</v>
      </c>
      <c r="G345" s="21"/>
      <c r="H345" s="21">
        <f t="shared" si="22"/>
        <v>0</v>
      </c>
      <c r="I345" s="21">
        <f t="shared" si="23"/>
        <v>0</v>
      </c>
    </row>
    <row r="346" spans="1:9" x14ac:dyDescent="0.2">
      <c r="A346" s="11" t="s">
        <v>674</v>
      </c>
      <c r="B346" s="9" t="s">
        <v>675</v>
      </c>
      <c r="C346" s="14">
        <v>1</v>
      </c>
      <c r="D346" s="52">
        <v>18450</v>
      </c>
      <c r="E346" s="52">
        <f t="shared" si="20"/>
        <v>3505.5</v>
      </c>
      <c r="F346" s="54">
        <f t="shared" si="21"/>
        <v>21956</v>
      </c>
      <c r="G346" s="21"/>
      <c r="H346" s="21">
        <f t="shared" si="22"/>
        <v>0</v>
      </c>
      <c r="I346" s="21">
        <f t="shared" si="23"/>
        <v>0</v>
      </c>
    </row>
    <row r="347" spans="1:9" x14ac:dyDescent="0.2">
      <c r="A347" s="11" t="s">
        <v>676</v>
      </c>
      <c r="B347" s="9" t="s">
        <v>677</v>
      </c>
      <c r="C347" s="14">
        <v>1</v>
      </c>
      <c r="D347" s="52">
        <v>17190</v>
      </c>
      <c r="E347" s="52">
        <f t="shared" si="20"/>
        <v>3266.1</v>
      </c>
      <c r="F347" s="54">
        <f t="shared" si="21"/>
        <v>20456</v>
      </c>
      <c r="G347" s="21"/>
      <c r="H347" s="21">
        <f t="shared" si="22"/>
        <v>0</v>
      </c>
      <c r="I347" s="21">
        <f t="shared" si="23"/>
        <v>0</v>
      </c>
    </row>
    <row r="348" spans="1:9" x14ac:dyDescent="0.2">
      <c r="A348" s="11" t="s">
        <v>678</v>
      </c>
      <c r="B348" s="9" t="s">
        <v>679</v>
      </c>
      <c r="C348" s="14">
        <v>1</v>
      </c>
      <c r="D348" s="52">
        <v>18090</v>
      </c>
      <c r="E348" s="52">
        <f t="shared" si="20"/>
        <v>3437.1</v>
      </c>
      <c r="F348" s="54">
        <f t="shared" si="21"/>
        <v>21527</v>
      </c>
      <c r="G348" s="21"/>
      <c r="H348" s="21">
        <f t="shared" si="22"/>
        <v>0</v>
      </c>
      <c r="I348" s="21">
        <f t="shared" si="23"/>
        <v>0</v>
      </c>
    </row>
    <row r="349" spans="1:9" x14ac:dyDescent="0.2">
      <c r="A349" s="11" t="s">
        <v>680</v>
      </c>
      <c r="B349" s="9" t="s">
        <v>681</v>
      </c>
      <c r="C349" s="14">
        <v>1</v>
      </c>
      <c r="D349" s="52">
        <v>38880</v>
      </c>
      <c r="E349" s="52">
        <f t="shared" si="20"/>
        <v>7387.2</v>
      </c>
      <c r="F349" s="54">
        <f t="shared" si="21"/>
        <v>46267</v>
      </c>
      <c r="G349" s="21"/>
      <c r="H349" s="21">
        <f t="shared" si="22"/>
        <v>0</v>
      </c>
      <c r="I349" s="21">
        <f t="shared" si="23"/>
        <v>0</v>
      </c>
    </row>
    <row r="350" spans="1:9" x14ac:dyDescent="0.2">
      <c r="A350" s="11" t="s">
        <v>682</v>
      </c>
      <c r="B350" s="9" t="s">
        <v>683</v>
      </c>
      <c r="C350" s="14">
        <v>1</v>
      </c>
      <c r="D350" s="52">
        <v>37800</v>
      </c>
      <c r="E350" s="52">
        <f t="shared" si="20"/>
        <v>7182</v>
      </c>
      <c r="F350" s="54">
        <f t="shared" si="21"/>
        <v>44982</v>
      </c>
      <c r="G350" s="21"/>
      <c r="H350" s="21">
        <f t="shared" si="22"/>
        <v>0</v>
      </c>
      <c r="I350" s="21">
        <f t="shared" si="23"/>
        <v>0</v>
      </c>
    </row>
    <row r="351" spans="1:9" x14ac:dyDescent="0.2">
      <c r="A351" s="11" t="s">
        <v>684</v>
      </c>
      <c r="B351" s="9" t="s">
        <v>685</v>
      </c>
      <c r="C351" s="14">
        <v>1</v>
      </c>
      <c r="D351" s="52">
        <v>80010</v>
      </c>
      <c r="E351" s="52">
        <f t="shared" si="20"/>
        <v>15201.9</v>
      </c>
      <c r="F351" s="54">
        <f t="shared" si="21"/>
        <v>95212</v>
      </c>
      <c r="G351" s="21"/>
      <c r="H351" s="21">
        <f t="shared" si="22"/>
        <v>0</v>
      </c>
      <c r="I351" s="21">
        <f t="shared" si="23"/>
        <v>0</v>
      </c>
    </row>
    <row r="352" spans="1:9" x14ac:dyDescent="0.2">
      <c r="A352" s="11" t="s">
        <v>686</v>
      </c>
      <c r="B352" s="9" t="s">
        <v>687</v>
      </c>
      <c r="C352" s="14">
        <v>1</v>
      </c>
      <c r="D352" s="52">
        <v>80010</v>
      </c>
      <c r="E352" s="52">
        <f t="shared" si="20"/>
        <v>15201.9</v>
      </c>
      <c r="F352" s="54">
        <f t="shared" si="21"/>
        <v>95212</v>
      </c>
      <c r="G352" s="21"/>
      <c r="H352" s="21">
        <f t="shared" si="22"/>
        <v>0</v>
      </c>
      <c r="I352" s="21">
        <f t="shared" si="23"/>
        <v>0</v>
      </c>
    </row>
    <row r="353" spans="1:9" x14ac:dyDescent="0.2">
      <c r="A353" s="11" t="s">
        <v>688</v>
      </c>
      <c r="B353" s="9" t="s">
        <v>685</v>
      </c>
      <c r="C353" s="14">
        <v>1</v>
      </c>
      <c r="D353" s="52">
        <v>47970</v>
      </c>
      <c r="E353" s="52">
        <f t="shared" si="20"/>
        <v>9114.2999999999993</v>
      </c>
      <c r="F353" s="54">
        <f t="shared" si="21"/>
        <v>57084</v>
      </c>
      <c r="G353" s="21"/>
      <c r="H353" s="21">
        <f t="shared" si="22"/>
        <v>0</v>
      </c>
      <c r="I353" s="21">
        <f t="shared" si="23"/>
        <v>0</v>
      </c>
    </row>
    <row r="354" spans="1:9" x14ac:dyDescent="0.2">
      <c r="A354" s="11" t="s">
        <v>689</v>
      </c>
      <c r="B354" s="9" t="s">
        <v>690</v>
      </c>
      <c r="C354" s="14">
        <v>1</v>
      </c>
      <c r="D354" s="52">
        <v>30780</v>
      </c>
      <c r="E354" s="52">
        <f t="shared" si="20"/>
        <v>5848.2</v>
      </c>
      <c r="F354" s="54">
        <f t="shared" si="21"/>
        <v>36628</v>
      </c>
      <c r="G354" s="21"/>
      <c r="H354" s="21">
        <f t="shared" si="22"/>
        <v>0</v>
      </c>
      <c r="I354" s="21">
        <f t="shared" si="23"/>
        <v>0</v>
      </c>
    </row>
    <row r="355" spans="1:9" x14ac:dyDescent="0.2">
      <c r="A355" s="11" t="s">
        <v>691</v>
      </c>
      <c r="B355" s="9" t="s">
        <v>692</v>
      </c>
      <c r="C355" s="14">
        <v>1</v>
      </c>
      <c r="D355" s="52">
        <v>37890</v>
      </c>
      <c r="E355" s="52">
        <f t="shared" si="20"/>
        <v>7199.1</v>
      </c>
      <c r="F355" s="54">
        <f t="shared" si="21"/>
        <v>45089</v>
      </c>
      <c r="G355" s="21"/>
      <c r="H355" s="21">
        <f t="shared" si="22"/>
        <v>0</v>
      </c>
      <c r="I355" s="21">
        <f t="shared" si="23"/>
        <v>0</v>
      </c>
    </row>
    <row r="356" spans="1:9" x14ac:dyDescent="0.2">
      <c r="A356" s="11" t="s">
        <v>693</v>
      </c>
      <c r="B356" s="9" t="s">
        <v>694</v>
      </c>
      <c r="C356" s="14">
        <v>1</v>
      </c>
      <c r="D356" s="52">
        <v>54360</v>
      </c>
      <c r="E356" s="52">
        <f t="shared" si="20"/>
        <v>10328.4</v>
      </c>
      <c r="F356" s="54">
        <f t="shared" si="21"/>
        <v>64688</v>
      </c>
      <c r="G356" s="21"/>
      <c r="H356" s="21">
        <f t="shared" si="22"/>
        <v>0</v>
      </c>
      <c r="I356" s="21">
        <f t="shared" si="23"/>
        <v>0</v>
      </c>
    </row>
    <row r="357" spans="1:9" x14ac:dyDescent="0.2">
      <c r="A357" s="11" t="s">
        <v>695</v>
      </c>
      <c r="B357" s="9" t="s">
        <v>696</v>
      </c>
      <c r="C357" s="14">
        <v>1</v>
      </c>
      <c r="D357" s="52">
        <v>13320</v>
      </c>
      <c r="E357" s="52">
        <f t="shared" si="20"/>
        <v>2530.8000000000002</v>
      </c>
      <c r="F357" s="54">
        <f t="shared" si="21"/>
        <v>15851</v>
      </c>
      <c r="G357" s="21"/>
      <c r="H357" s="21">
        <f t="shared" si="22"/>
        <v>0</v>
      </c>
      <c r="I357" s="21">
        <f t="shared" si="23"/>
        <v>0</v>
      </c>
    </row>
    <row r="358" spans="1:9" x14ac:dyDescent="0.2">
      <c r="A358" s="11" t="s">
        <v>697</v>
      </c>
      <c r="B358" s="9" t="s">
        <v>698</v>
      </c>
      <c r="C358" s="14">
        <v>1</v>
      </c>
      <c r="D358" s="52">
        <v>64800</v>
      </c>
      <c r="E358" s="52">
        <f t="shared" si="20"/>
        <v>12312</v>
      </c>
      <c r="F358" s="54">
        <f t="shared" si="21"/>
        <v>77112</v>
      </c>
      <c r="G358" s="21"/>
      <c r="H358" s="21">
        <f t="shared" si="22"/>
        <v>0</v>
      </c>
      <c r="I358" s="21">
        <f t="shared" si="23"/>
        <v>0</v>
      </c>
    </row>
    <row r="359" spans="1:9" x14ac:dyDescent="0.2">
      <c r="A359" s="11" t="s">
        <v>699</v>
      </c>
      <c r="B359" s="9" t="s">
        <v>700</v>
      </c>
      <c r="C359" s="14">
        <v>1</v>
      </c>
      <c r="D359" s="52">
        <v>9450</v>
      </c>
      <c r="E359" s="52">
        <f t="shared" si="20"/>
        <v>1795.5</v>
      </c>
      <c r="F359" s="54">
        <f t="shared" si="21"/>
        <v>11246</v>
      </c>
      <c r="G359" s="21"/>
      <c r="H359" s="21">
        <f t="shared" si="22"/>
        <v>0</v>
      </c>
      <c r="I359" s="21">
        <f t="shared" si="23"/>
        <v>0</v>
      </c>
    </row>
    <row r="360" spans="1:9" x14ac:dyDescent="0.2">
      <c r="A360" s="11" t="s">
        <v>701</v>
      </c>
      <c r="B360" s="9" t="s">
        <v>702</v>
      </c>
      <c r="C360" s="14">
        <v>1</v>
      </c>
      <c r="D360" s="52">
        <v>55440</v>
      </c>
      <c r="E360" s="52">
        <f t="shared" si="20"/>
        <v>10533.6</v>
      </c>
      <c r="F360" s="54">
        <f t="shared" si="21"/>
        <v>65974</v>
      </c>
      <c r="G360" s="21"/>
      <c r="H360" s="21">
        <f t="shared" si="22"/>
        <v>0</v>
      </c>
      <c r="I360" s="21">
        <f t="shared" si="23"/>
        <v>0</v>
      </c>
    </row>
    <row r="361" spans="1:9" x14ac:dyDescent="0.2">
      <c r="A361" s="11" t="s">
        <v>703</v>
      </c>
      <c r="B361" s="9" t="s">
        <v>704</v>
      </c>
      <c r="C361" s="14">
        <v>1</v>
      </c>
      <c r="D361" s="52">
        <v>64980</v>
      </c>
      <c r="E361" s="52">
        <f t="shared" si="20"/>
        <v>12346.2</v>
      </c>
      <c r="F361" s="54">
        <f t="shared" si="21"/>
        <v>77326</v>
      </c>
      <c r="G361" s="21"/>
      <c r="H361" s="21">
        <f t="shared" si="22"/>
        <v>0</v>
      </c>
      <c r="I361" s="21">
        <f t="shared" si="23"/>
        <v>0</v>
      </c>
    </row>
    <row r="362" spans="1:9" x14ac:dyDescent="0.2">
      <c r="A362" s="11" t="s">
        <v>705</v>
      </c>
      <c r="B362" s="9" t="s">
        <v>706</v>
      </c>
      <c r="C362" s="14">
        <v>1</v>
      </c>
      <c r="D362" s="52">
        <v>119970</v>
      </c>
      <c r="E362" s="52">
        <f t="shared" si="20"/>
        <v>22794.3</v>
      </c>
      <c r="F362" s="54">
        <f t="shared" si="21"/>
        <v>142764</v>
      </c>
      <c r="G362" s="21"/>
      <c r="H362" s="21">
        <f t="shared" si="22"/>
        <v>0</v>
      </c>
      <c r="I362" s="21">
        <f t="shared" si="23"/>
        <v>0</v>
      </c>
    </row>
    <row r="363" spans="1:9" x14ac:dyDescent="0.2">
      <c r="A363" s="11" t="s">
        <v>707</v>
      </c>
      <c r="B363" s="9" t="s">
        <v>708</v>
      </c>
      <c r="C363" s="14">
        <v>1</v>
      </c>
      <c r="D363" s="52">
        <v>43740</v>
      </c>
      <c r="E363" s="52">
        <f t="shared" si="20"/>
        <v>8310.6</v>
      </c>
      <c r="F363" s="54">
        <f t="shared" si="21"/>
        <v>52051</v>
      </c>
      <c r="G363" s="21"/>
      <c r="H363" s="21">
        <f t="shared" si="22"/>
        <v>0</v>
      </c>
      <c r="I363" s="21">
        <f t="shared" si="23"/>
        <v>0</v>
      </c>
    </row>
    <row r="364" spans="1:9" x14ac:dyDescent="0.2">
      <c r="A364" s="11" t="s">
        <v>709</v>
      </c>
      <c r="B364" s="9" t="s">
        <v>710</v>
      </c>
      <c r="C364" s="14">
        <v>1</v>
      </c>
      <c r="D364" s="52">
        <v>32490</v>
      </c>
      <c r="E364" s="52">
        <f t="shared" si="20"/>
        <v>6173.1</v>
      </c>
      <c r="F364" s="54">
        <f t="shared" si="21"/>
        <v>38663</v>
      </c>
      <c r="G364" s="21"/>
      <c r="H364" s="21">
        <f t="shared" si="22"/>
        <v>0</v>
      </c>
      <c r="I364" s="21">
        <f t="shared" si="23"/>
        <v>0</v>
      </c>
    </row>
    <row r="365" spans="1:9" x14ac:dyDescent="0.2">
      <c r="A365" s="11" t="s">
        <v>711</v>
      </c>
      <c r="B365" s="9" t="s">
        <v>712</v>
      </c>
      <c r="C365" s="14">
        <v>1</v>
      </c>
      <c r="D365" s="52">
        <v>2970</v>
      </c>
      <c r="E365" s="52">
        <f t="shared" si="20"/>
        <v>564.29999999999995</v>
      </c>
      <c r="F365" s="54">
        <f t="shared" si="21"/>
        <v>3534</v>
      </c>
      <c r="G365" s="21"/>
      <c r="H365" s="21">
        <f t="shared" si="22"/>
        <v>0</v>
      </c>
      <c r="I365" s="21">
        <f t="shared" si="23"/>
        <v>0</v>
      </c>
    </row>
    <row r="366" spans="1:9" x14ac:dyDescent="0.2">
      <c r="A366" s="11" t="s">
        <v>713</v>
      </c>
      <c r="B366" s="9" t="s">
        <v>714</v>
      </c>
      <c r="C366" s="14">
        <v>1</v>
      </c>
      <c r="D366" s="52">
        <v>222300</v>
      </c>
      <c r="E366" s="52">
        <f t="shared" si="20"/>
        <v>42237</v>
      </c>
      <c r="F366" s="54">
        <f t="shared" si="21"/>
        <v>264537</v>
      </c>
      <c r="G366" s="21"/>
      <c r="H366" s="21">
        <f t="shared" si="22"/>
        <v>0</v>
      </c>
      <c r="I366" s="21">
        <f t="shared" si="23"/>
        <v>0</v>
      </c>
    </row>
    <row r="367" spans="1:9" x14ac:dyDescent="0.2">
      <c r="A367" s="11" t="s">
        <v>715</v>
      </c>
      <c r="B367" s="9" t="s">
        <v>716</v>
      </c>
      <c r="C367" s="14">
        <v>1</v>
      </c>
      <c r="D367" s="52">
        <v>201870</v>
      </c>
      <c r="E367" s="52">
        <f t="shared" si="20"/>
        <v>38355.300000000003</v>
      </c>
      <c r="F367" s="54">
        <f t="shared" si="21"/>
        <v>240225</v>
      </c>
      <c r="G367" s="21"/>
      <c r="H367" s="21">
        <f t="shared" si="22"/>
        <v>0</v>
      </c>
      <c r="I367" s="21">
        <f t="shared" si="23"/>
        <v>0</v>
      </c>
    </row>
    <row r="368" spans="1:9" x14ac:dyDescent="0.2">
      <c r="A368" s="11" t="s">
        <v>717</v>
      </c>
      <c r="B368" s="9" t="s">
        <v>718</v>
      </c>
      <c r="C368" s="14">
        <v>1</v>
      </c>
      <c r="D368" s="52">
        <v>472860</v>
      </c>
      <c r="E368" s="52">
        <f t="shared" si="20"/>
        <v>89843.4</v>
      </c>
      <c r="F368" s="54">
        <f t="shared" si="21"/>
        <v>562703</v>
      </c>
      <c r="G368" s="21"/>
      <c r="H368" s="21">
        <f t="shared" si="22"/>
        <v>0</v>
      </c>
      <c r="I368" s="21">
        <f t="shared" si="23"/>
        <v>0</v>
      </c>
    </row>
    <row r="369" spans="1:9" x14ac:dyDescent="0.2">
      <c r="A369" s="11" t="s">
        <v>719</v>
      </c>
      <c r="B369" s="9" t="s">
        <v>720</v>
      </c>
      <c r="C369" s="14">
        <v>1</v>
      </c>
      <c r="D369" s="52">
        <v>52020</v>
      </c>
      <c r="E369" s="52">
        <f t="shared" si="20"/>
        <v>9883.7999999999993</v>
      </c>
      <c r="F369" s="54">
        <f t="shared" si="21"/>
        <v>61904</v>
      </c>
      <c r="G369" s="21"/>
      <c r="H369" s="21">
        <f t="shared" si="22"/>
        <v>0</v>
      </c>
      <c r="I369" s="21">
        <f t="shared" si="23"/>
        <v>0</v>
      </c>
    </row>
    <row r="370" spans="1:9" x14ac:dyDescent="0.2">
      <c r="A370" s="11" t="s">
        <v>721</v>
      </c>
      <c r="B370" s="9" t="s">
        <v>722</v>
      </c>
      <c r="C370" s="14">
        <v>1</v>
      </c>
      <c r="D370" s="52">
        <v>63000</v>
      </c>
      <c r="E370" s="52">
        <f t="shared" si="20"/>
        <v>11970</v>
      </c>
      <c r="F370" s="54">
        <f t="shared" si="21"/>
        <v>74970</v>
      </c>
      <c r="G370" s="21"/>
      <c r="H370" s="21">
        <f t="shared" si="22"/>
        <v>0</v>
      </c>
      <c r="I370" s="21">
        <f t="shared" si="23"/>
        <v>0</v>
      </c>
    </row>
    <row r="371" spans="1:9" x14ac:dyDescent="0.2">
      <c r="A371" s="11" t="s">
        <v>723</v>
      </c>
      <c r="B371" s="9" t="s">
        <v>724</v>
      </c>
      <c r="C371" s="14">
        <v>1</v>
      </c>
      <c r="D371" s="52">
        <v>34650</v>
      </c>
      <c r="E371" s="52">
        <f t="shared" si="20"/>
        <v>6583.5</v>
      </c>
      <c r="F371" s="54">
        <f t="shared" si="21"/>
        <v>41234</v>
      </c>
      <c r="G371" s="21"/>
      <c r="H371" s="21">
        <f t="shared" si="22"/>
        <v>0</v>
      </c>
      <c r="I371" s="21">
        <f t="shared" si="23"/>
        <v>0</v>
      </c>
    </row>
    <row r="372" spans="1:9" x14ac:dyDescent="0.2">
      <c r="A372" s="11" t="s">
        <v>725</v>
      </c>
      <c r="B372" s="9" t="s">
        <v>726</v>
      </c>
      <c r="C372" s="14">
        <v>1</v>
      </c>
      <c r="D372" s="52">
        <v>57330</v>
      </c>
      <c r="E372" s="52">
        <f t="shared" si="20"/>
        <v>10892.7</v>
      </c>
      <c r="F372" s="54">
        <f t="shared" si="21"/>
        <v>68223</v>
      </c>
      <c r="G372" s="21"/>
      <c r="H372" s="21">
        <f t="shared" si="22"/>
        <v>0</v>
      </c>
      <c r="I372" s="21">
        <f t="shared" si="23"/>
        <v>0</v>
      </c>
    </row>
    <row r="373" spans="1:9" x14ac:dyDescent="0.2">
      <c r="A373" s="11" t="s">
        <v>727</v>
      </c>
      <c r="B373" s="9" t="s">
        <v>728</v>
      </c>
      <c r="C373" s="14">
        <v>1</v>
      </c>
      <c r="D373" s="52">
        <v>134460</v>
      </c>
      <c r="E373" s="52">
        <f t="shared" si="20"/>
        <v>25547.4</v>
      </c>
      <c r="F373" s="54">
        <f t="shared" si="21"/>
        <v>160007</v>
      </c>
      <c r="G373" s="21"/>
      <c r="H373" s="21">
        <f t="shared" si="22"/>
        <v>0</v>
      </c>
      <c r="I373" s="21">
        <f t="shared" si="23"/>
        <v>0</v>
      </c>
    </row>
    <row r="374" spans="1:9" x14ac:dyDescent="0.2">
      <c r="A374" s="11" t="s">
        <v>729</v>
      </c>
      <c r="B374" s="9" t="s">
        <v>730</v>
      </c>
      <c r="C374" s="14">
        <v>1</v>
      </c>
      <c r="D374" s="52">
        <v>92340</v>
      </c>
      <c r="E374" s="52">
        <f t="shared" si="20"/>
        <v>17544.599999999999</v>
      </c>
      <c r="F374" s="54">
        <f t="shared" si="21"/>
        <v>109885</v>
      </c>
      <c r="G374" s="21"/>
      <c r="H374" s="21">
        <f t="shared" si="22"/>
        <v>0</v>
      </c>
      <c r="I374" s="21">
        <f t="shared" si="23"/>
        <v>0</v>
      </c>
    </row>
    <row r="375" spans="1:9" x14ac:dyDescent="0.2">
      <c r="A375" s="11" t="s">
        <v>731</v>
      </c>
      <c r="B375" s="9" t="s">
        <v>732</v>
      </c>
      <c r="C375" s="14">
        <v>1</v>
      </c>
      <c r="D375" s="52">
        <v>33750</v>
      </c>
      <c r="E375" s="52">
        <f t="shared" si="20"/>
        <v>6412.5</v>
      </c>
      <c r="F375" s="54">
        <f t="shared" si="21"/>
        <v>40163</v>
      </c>
      <c r="G375" s="21"/>
      <c r="H375" s="21">
        <f t="shared" si="22"/>
        <v>0</v>
      </c>
      <c r="I375" s="21">
        <f t="shared" si="23"/>
        <v>0</v>
      </c>
    </row>
    <row r="376" spans="1:9" x14ac:dyDescent="0.2">
      <c r="A376" s="11" t="s">
        <v>733</v>
      </c>
      <c r="B376" s="9" t="s">
        <v>732</v>
      </c>
      <c r="C376" s="14">
        <v>1</v>
      </c>
      <c r="D376" s="52">
        <v>33750</v>
      </c>
      <c r="E376" s="52">
        <f t="shared" si="20"/>
        <v>6412.5</v>
      </c>
      <c r="F376" s="54">
        <f t="shared" si="21"/>
        <v>40163</v>
      </c>
      <c r="G376" s="21"/>
      <c r="H376" s="21">
        <f t="shared" si="22"/>
        <v>0</v>
      </c>
      <c r="I376" s="21">
        <f t="shared" si="23"/>
        <v>0</v>
      </c>
    </row>
    <row r="377" spans="1:9" x14ac:dyDescent="0.2">
      <c r="A377" s="11" t="s">
        <v>734</v>
      </c>
      <c r="B377" s="9" t="s">
        <v>735</v>
      </c>
      <c r="C377" s="14">
        <v>1</v>
      </c>
      <c r="D377" s="52">
        <v>18000</v>
      </c>
      <c r="E377" s="52">
        <f t="shared" si="20"/>
        <v>3420</v>
      </c>
      <c r="F377" s="54">
        <f t="shared" si="21"/>
        <v>21420</v>
      </c>
      <c r="G377" s="21"/>
      <c r="H377" s="21">
        <f t="shared" si="22"/>
        <v>0</v>
      </c>
      <c r="I377" s="21">
        <f t="shared" si="23"/>
        <v>0</v>
      </c>
    </row>
    <row r="378" spans="1:9" x14ac:dyDescent="0.2">
      <c r="A378" s="11" t="s">
        <v>736</v>
      </c>
      <c r="B378" s="9" t="s">
        <v>737</v>
      </c>
      <c r="C378" s="14">
        <v>1</v>
      </c>
      <c r="D378" s="52">
        <v>20700</v>
      </c>
      <c r="E378" s="52">
        <f t="shared" si="20"/>
        <v>3933</v>
      </c>
      <c r="F378" s="54">
        <f t="shared" si="21"/>
        <v>24633</v>
      </c>
      <c r="G378" s="21"/>
      <c r="H378" s="21">
        <f t="shared" si="22"/>
        <v>0</v>
      </c>
      <c r="I378" s="21">
        <f t="shared" si="23"/>
        <v>0</v>
      </c>
    </row>
    <row r="379" spans="1:9" x14ac:dyDescent="0.2">
      <c r="A379" s="11" t="s">
        <v>738</v>
      </c>
      <c r="B379" s="9" t="s">
        <v>739</v>
      </c>
      <c r="C379" s="14">
        <v>1</v>
      </c>
      <c r="D379" s="52">
        <v>25650</v>
      </c>
      <c r="E379" s="52">
        <f t="shared" si="20"/>
        <v>4873.5</v>
      </c>
      <c r="F379" s="54">
        <f t="shared" si="21"/>
        <v>30524</v>
      </c>
      <c r="G379" s="21"/>
      <c r="H379" s="21">
        <f t="shared" si="22"/>
        <v>0</v>
      </c>
      <c r="I379" s="21">
        <f t="shared" si="23"/>
        <v>0</v>
      </c>
    </row>
    <row r="380" spans="1:9" x14ac:dyDescent="0.2">
      <c r="A380" s="11" t="s">
        <v>740</v>
      </c>
      <c r="B380" s="9" t="s">
        <v>741</v>
      </c>
      <c r="C380" s="14">
        <v>1</v>
      </c>
      <c r="D380" s="52">
        <v>16380</v>
      </c>
      <c r="E380" s="52">
        <f t="shared" si="20"/>
        <v>3112.2</v>
      </c>
      <c r="F380" s="54">
        <f t="shared" si="21"/>
        <v>19492</v>
      </c>
      <c r="G380" s="21"/>
      <c r="H380" s="21">
        <f t="shared" si="22"/>
        <v>0</v>
      </c>
      <c r="I380" s="21">
        <f t="shared" si="23"/>
        <v>0</v>
      </c>
    </row>
    <row r="381" spans="1:9" x14ac:dyDescent="0.2">
      <c r="A381" s="11" t="s">
        <v>742</v>
      </c>
      <c r="B381" s="9" t="s">
        <v>743</v>
      </c>
      <c r="C381" s="14">
        <v>1</v>
      </c>
      <c r="D381" s="52">
        <v>9000</v>
      </c>
      <c r="E381" s="52">
        <f t="shared" si="20"/>
        <v>1710</v>
      </c>
      <c r="F381" s="54">
        <f t="shared" si="21"/>
        <v>10710</v>
      </c>
      <c r="G381" s="21"/>
      <c r="H381" s="21">
        <f t="shared" si="22"/>
        <v>0</v>
      </c>
      <c r="I381" s="21">
        <f t="shared" si="23"/>
        <v>0</v>
      </c>
    </row>
    <row r="382" spans="1:9" x14ac:dyDescent="0.2">
      <c r="A382" s="11" t="s">
        <v>744</v>
      </c>
      <c r="B382" s="9" t="s">
        <v>745</v>
      </c>
      <c r="C382" s="14">
        <v>1</v>
      </c>
      <c r="D382" s="52">
        <v>97920</v>
      </c>
      <c r="E382" s="52">
        <f t="shared" si="20"/>
        <v>18604.8</v>
      </c>
      <c r="F382" s="54">
        <f t="shared" si="21"/>
        <v>116525</v>
      </c>
      <c r="G382" s="21"/>
      <c r="H382" s="21">
        <f t="shared" si="22"/>
        <v>0</v>
      </c>
      <c r="I382" s="21">
        <f t="shared" si="23"/>
        <v>0</v>
      </c>
    </row>
    <row r="383" spans="1:9" x14ac:dyDescent="0.2">
      <c r="A383" s="11" t="s">
        <v>746</v>
      </c>
      <c r="B383" s="9" t="s">
        <v>747</v>
      </c>
      <c r="C383" s="14">
        <v>1</v>
      </c>
      <c r="D383" s="52">
        <v>19260</v>
      </c>
      <c r="E383" s="52">
        <f t="shared" si="20"/>
        <v>3659.4</v>
      </c>
      <c r="F383" s="54">
        <f t="shared" si="21"/>
        <v>22919</v>
      </c>
      <c r="G383" s="21"/>
      <c r="H383" s="21">
        <f t="shared" si="22"/>
        <v>0</v>
      </c>
      <c r="I383" s="21">
        <f t="shared" si="23"/>
        <v>0</v>
      </c>
    </row>
    <row r="384" spans="1:9" x14ac:dyDescent="0.2">
      <c r="A384" s="11" t="s">
        <v>748</v>
      </c>
      <c r="B384" s="9" t="s">
        <v>749</v>
      </c>
      <c r="C384" s="14">
        <v>1</v>
      </c>
      <c r="D384" s="52">
        <v>23310</v>
      </c>
      <c r="E384" s="52">
        <f t="shared" si="20"/>
        <v>4428.8999999999996</v>
      </c>
      <c r="F384" s="54">
        <f t="shared" si="21"/>
        <v>27739</v>
      </c>
      <c r="G384" s="21"/>
      <c r="H384" s="21">
        <f t="shared" si="22"/>
        <v>0</v>
      </c>
      <c r="I384" s="21">
        <f t="shared" si="23"/>
        <v>0</v>
      </c>
    </row>
    <row r="385" spans="1:9" x14ac:dyDescent="0.2">
      <c r="A385" s="11" t="s">
        <v>750</v>
      </c>
      <c r="B385" s="9" t="s">
        <v>751</v>
      </c>
      <c r="C385" s="14">
        <v>1</v>
      </c>
      <c r="D385" s="52">
        <v>16110</v>
      </c>
      <c r="E385" s="52">
        <f t="shared" si="20"/>
        <v>3060.9</v>
      </c>
      <c r="F385" s="54">
        <f t="shared" si="21"/>
        <v>19171</v>
      </c>
      <c r="G385" s="21"/>
      <c r="H385" s="21">
        <f t="shared" si="22"/>
        <v>0</v>
      </c>
      <c r="I385" s="21">
        <f t="shared" si="23"/>
        <v>0</v>
      </c>
    </row>
    <row r="386" spans="1:9" x14ac:dyDescent="0.2">
      <c r="A386" s="11" t="s">
        <v>752</v>
      </c>
      <c r="B386" s="9" t="s">
        <v>753</v>
      </c>
      <c r="C386" s="14">
        <v>1</v>
      </c>
      <c r="D386" s="52">
        <v>25740</v>
      </c>
      <c r="E386" s="52">
        <f t="shared" si="20"/>
        <v>4890.6000000000004</v>
      </c>
      <c r="F386" s="54">
        <f t="shared" si="21"/>
        <v>30631</v>
      </c>
      <c r="G386" s="21"/>
      <c r="H386" s="21">
        <f t="shared" si="22"/>
        <v>0</v>
      </c>
      <c r="I386" s="21">
        <f t="shared" si="23"/>
        <v>0</v>
      </c>
    </row>
    <row r="387" spans="1:9" x14ac:dyDescent="0.2">
      <c r="A387" s="11" t="s">
        <v>754</v>
      </c>
      <c r="B387" s="9" t="s">
        <v>755</v>
      </c>
      <c r="C387" s="14">
        <v>1</v>
      </c>
      <c r="D387" s="52">
        <v>20340</v>
      </c>
      <c r="E387" s="52">
        <f t="shared" si="20"/>
        <v>3864.6</v>
      </c>
      <c r="F387" s="54">
        <f t="shared" si="21"/>
        <v>24205</v>
      </c>
      <c r="G387" s="21"/>
      <c r="H387" s="21">
        <f t="shared" si="22"/>
        <v>0</v>
      </c>
      <c r="I387" s="21">
        <f t="shared" si="23"/>
        <v>0</v>
      </c>
    </row>
    <row r="388" spans="1:9" x14ac:dyDescent="0.2">
      <c r="A388" s="11" t="s">
        <v>756</v>
      </c>
      <c r="B388" s="9" t="s">
        <v>757</v>
      </c>
      <c r="C388" s="14">
        <v>1</v>
      </c>
      <c r="D388" s="52">
        <v>37800</v>
      </c>
      <c r="E388" s="52">
        <f t="shared" si="20"/>
        <v>7182</v>
      </c>
      <c r="F388" s="54">
        <f t="shared" si="21"/>
        <v>44982</v>
      </c>
      <c r="G388" s="21"/>
      <c r="H388" s="21">
        <f t="shared" si="22"/>
        <v>0</v>
      </c>
      <c r="I388" s="21">
        <f t="shared" si="23"/>
        <v>0</v>
      </c>
    </row>
    <row r="389" spans="1:9" x14ac:dyDescent="0.2">
      <c r="A389" s="11" t="s">
        <v>758</v>
      </c>
      <c r="B389" s="9" t="s">
        <v>759</v>
      </c>
      <c r="C389" s="14">
        <v>1</v>
      </c>
      <c r="D389" s="52">
        <v>12780</v>
      </c>
      <c r="E389" s="52">
        <f t="shared" si="20"/>
        <v>2428.1999999999998</v>
      </c>
      <c r="F389" s="54">
        <f t="shared" si="21"/>
        <v>15208</v>
      </c>
      <c r="G389" s="21"/>
      <c r="H389" s="21">
        <f t="shared" si="22"/>
        <v>0</v>
      </c>
      <c r="I389" s="21">
        <f t="shared" si="23"/>
        <v>0</v>
      </c>
    </row>
    <row r="390" spans="1:9" x14ac:dyDescent="0.2">
      <c r="A390" s="11" t="s">
        <v>760</v>
      </c>
      <c r="B390" s="9" t="s">
        <v>761</v>
      </c>
      <c r="C390" s="14">
        <v>1</v>
      </c>
      <c r="D390" s="52">
        <v>9450</v>
      </c>
      <c r="E390" s="52">
        <f t="shared" si="20"/>
        <v>1795.5</v>
      </c>
      <c r="F390" s="54">
        <f t="shared" si="21"/>
        <v>11246</v>
      </c>
      <c r="G390" s="21"/>
      <c r="H390" s="21">
        <f t="shared" si="22"/>
        <v>0</v>
      </c>
      <c r="I390" s="21">
        <f t="shared" si="23"/>
        <v>0</v>
      </c>
    </row>
    <row r="391" spans="1:9" x14ac:dyDescent="0.2">
      <c r="A391" s="11" t="s">
        <v>762</v>
      </c>
      <c r="B391" s="9" t="s">
        <v>763</v>
      </c>
      <c r="C391" s="14">
        <v>1</v>
      </c>
      <c r="D391" s="52">
        <v>36990</v>
      </c>
      <c r="E391" s="52">
        <f t="shared" si="20"/>
        <v>7028.1</v>
      </c>
      <c r="F391" s="54">
        <f t="shared" si="21"/>
        <v>44018</v>
      </c>
      <c r="G391" s="21"/>
      <c r="H391" s="21">
        <f t="shared" si="22"/>
        <v>0</v>
      </c>
      <c r="I391" s="21">
        <f t="shared" si="23"/>
        <v>0</v>
      </c>
    </row>
    <row r="392" spans="1:9" x14ac:dyDescent="0.2">
      <c r="A392" s="11" t="s">
        <v>764</v>
      </c>
      <c r="B392" s="9" t="s">
        <v>765</v>
      </c>
      <c r="C392" s="14">
        <v>1</v>
      </c>
      <c r="D392" s="52">
        <v>10980</v>
      </c>
      <c r="E392" s="52">
        <f t="shared" si="20"/>
        <v>2086.1999999999998</v>
      </c>
      <c r="F392" s="54">
        <f t="shared" si="21"/>
        <v>13066</v>
      </c>
      <c r="G392" s="21"/>
      <c r="H392" s="21">
        <f t="shared" si="22"/>
        <v>0</v>
      </c>
      <c r="I392" s="21">
        <f t="shared" si="23"/>
        <v>0</v>
      </c>
    </row>
    <row r="393" spans="1:9" x14ac:dyDescent="0.2">
      <c r="A393" s="11" t="s">
        <v>766</v>
      </c>
      <c r="B393" s="9" t="s">
        <v>767</v>
      </c>
      <c r="C393" s="14">
        <v>1</v>
      </c>
      <c r="D393" s="52">
        <v>40590</v>
      </c>
      <c r="E393" s="52">
        <f t="shared" ref="E393:E456" si="24">D393*0.19</f>
        <v>7712.1</v>
      </c>
      <c r="F393" s="54">
        <f t="shared" ref="F393:F456" si="25">ROUND(D393+E393,0)</f>
        <v>48302</v>
      </c>
      <c r="G393" s="21"/>
      <c r="H393" s="21">
        <f t="shared" ref="H393:H456" si="26">G393*0.19</f>
        <v>0</v>
      </c>
      <c r="I393" s="21">
        <f t="shared" ref="I393:I456" si="27">G393+H393</f>
        <v>0</v>
      </c>
    </row>
    <row r="394" spans="1:9" x14ac:dyDescent="0.2">
      <c r="A394" s="11" t="s">
        <v>768</v>
      </c>
      <c r="B394" s="9" t="s">
        <v>769</v>
      </c>
      <c r="C394" s="14">
        <v>1</v>
      </c>
      <c r="D394" s="52">
        <v>10440</v>
      </c>
      <c r="E394" s="52">
        <f t="shared" si="24"/>
        <v>1983.6000000000001</v>
      </c>
      <c r="F394" s="54">
        <f t="shared" si="25"/>
        <v>12424</v>
      </c>
      <c r="G394" s="21"/>
      <c r="H394" s="21">
        <f t="shared" si="26"/>
        <v>0</v>
      </c>
      <c r="I394" s="21">
        <f t="shared" si="27"/>
        <v>0</v>
      </c>
    </row>
    <row r="395" spans="1:9" x14ac:dyDescent="0.2">
      <c r="A395" s="11" t="s">
        <v>770</v>
      </c>
      <c r="B395" s="9" t="s">
        <v>771</v>
      </c>
      <c r="C395" s="14">
        <v>1</v>
      </c>
      <c r="D395" s="52">
        <v>36090</v>
      </c>
      <c r="E395" s="52">
        <f t="shared" si="24"/>
        <v>6857.1</v>
      </c>
      <c r="F395" s="54">
        <f t="shared" si="25"/>
        <v>42947</v>
      </c>
      <c r="G395" s="21"/>
      <c r="H395" s="21">
        <f t="shared" si="26"/>
        <v>0</v>
      </c>
      <c r="I395" s="21">
        <f t="shared" si="27"/>
        <v>0</v>
      </c>
    </row>
    <row r="396" spans="1:9" x14ac:dyDescent="0.2">
      <c r="A396" s="11" t="s">
        <v>772</v>
      </c>
      <c r="B396" s="9" t="s">
        <v>773</v>
      </c>
      <c r="C396" s="14">
        <v>1</v>
      </c>
      <c r="D396" s="52">
        <v>60660</v>
      </c>
      <c r="E396" s="52">
        <f t="shared" si="24"/>
        <v>11525.4</v>
      </c>
      <c r="F396" s="54">
        <f t="shared" si="25"/>
        <v>72185</v>
      </c>
      <c r="G396" s="21"/>
      <c r="H396" s="21">
        <f t="shared" si="26"/>
        <v>0</v>
      </c>
      <c r="I396" s="21">
        <f t="shared" si="27"/>
        <v>0</v>
      </c>
    </row>
    <row r="397" spans="1:9" x14ac:dyDescent="0.2">
      <c r="A397" s="11" t="s">
        <v>774</v>
      </c>
      <c r="B397" s="9" t="s">
        <v>775</v>
      </c>
      <c r="C397" s="14">
        <v>1</v>
      </c>
      <c r="D397" s="52">
        <v>435420</v>
      </c>
      <c r="E397" s="52">
        <f t="shared" si="24"/>
        <v>82729.8</v>
      </c>
      <c r="F397" s="54">
        <f t="shared" si="25"/>
        <v>518150</v>
      </c>
      <c r="G397" s="21"/>
      <c r="H397" s="21">
        <f t="shared" si="26"/>
        <v>0</v>
      </c>
      <c r="I397" s="21">
        <f t="shared" si="27"/>
        <v>0</v>
      </c>
    </row>
    <row r="398" spans="1:9" x14ac:dyDescent="0.2">
      <c r="A398" s="11" t="s">
        <v>776</v>
      </c>
      <c r="B398" s="9" t="s">
        <v>777</v>
      </c>
      <c r="C398" s="14">
        <v>1</v>
      </c>
      <c r="D398" s="52">
        <v>699930</v>
      </c>
      <c r="E398" s="52">
        <f t="shared" si="24"/>
        <v>132986.70000000001</v>
      </c>
      <c r="F398" s="54">
        <f t="shared" si="25"/>
        <v>832917</v>
      </c>
      <c r="G398" s="21"/>
      <c r="H398" s="21">
        <f t="shared" si="26"/>
        <v>0</v>
      </c>
      <c r="I398" s="21">
        <f t="shared" si="27"/>
        <v>0</v>
      </c>
    </row>
    <row r="399" spans="1:9" x14ac:dyDescent="0.2">
      <c r="A399" s="11" t="s">
        <v>778</v>
      </c>
      <c r="B399" s="9" t="s">
        <v>779</v>
      </c>
      <c r="C399" s="14">
        <v>1</v>
      </c>
      <c r="D399" s="52">
        <v>9000</v>
      </c>
      <c r="E399" s="52">
        <f t="shared" si="24"/>
        <v>1710</v>
      </c>
      <c r="F399" s="54">
        <f t="shared" si="25"/>
        <v>10710</v>
      </c>
      <c r="G399" s="21"/>
      <c r="H399" s="21">
        <f t="shared" si="26"/>
        <v>0</v>
      </c>
      <c r="I399" s="21">
        <f t="shared" si="27"/>
        <v>0</v>
      </c>
    </row>
    <row r="400" spans="1:9" x14ac:dyDescent="0.2">
      <c r="A400" s="11" t="s">
        <v>780</v>
      </c>
      <c r="B400" s="9" t="s">
        <v>781</v>
      </c>
      <c r="C400" s="14">
        <v>1</v>
      </c>
      <c r="D400" s="52">
        <v>137880</v>
      </c>
      <c r="E400" s="52">
        <f t="shared" si="24"/>
        <v>26197.200000000001</v>
      </c>
      <c r="F400" s="54">
        <f t="shared" si="25"/>
        <v>164077</v>
      </c>
      <c r="G400" s="21"/>
      <c r="H400" s="21">
        <f t="shared" si="26"/>
        <v>0</v>
      </c>
      <c r="I400" s="21">
        <f t="shared" si="27"/>
        <v>0</v>
      </c>
    </row>
    <row r="401" spans="1:9" x14ac:dyDescent="0.2">
      <c r="A401" s="11" t="s">
        <v>782</v>
      </c>
      <c r="B401" s="9" t="s">
        <v>783</v>
      </c>
      <c r="C401" s="14">
        <v>1</v>
      </c>
      <c r="D401" s="52">
        <v>22140</v>
      </c>
      <c r="E401" s="52">
        <f t="shared" si="24"/>
        <v>4206.6000000000004</v>
      </c>
      <c r="F401" s="54">
        <f t="shared" si="25"/>
        <v>26347</v>
      </c>
      <c r="G401" s="21"/>
      <c r="H401" s="21">
        <f t="shared" si="26"/>
        <v>0</v>
      </c>
      <c r="I401" s="21">
        <f t="shared" si="27"/>
        <v>0</v>
      </c>
    </row>
    <row r="402" spans="1:9" x14ac:dyDescent="0.2">
      <c r="A402" s="11" t="s">
        <v>784</v>
      </c>
      <c r="B402" s="9" t="s">
        <v>785</v>
      </c>
      <c r="C402" s="14">
        <v>1</v>
      </c>
      <c r="D402" s="52">
        <v>90990</v>
      </c>
      <c r="E402" s="52">
        <f t="shared" si="24"/>
        <v>17288.099999999999</v>
      </c>
      <c r="F402" s="54">
        <f t="shared" si="25"/>
        <v>108278</v>
      </c>
      <c r="G402" s="21"/>
      <c r="H402" s="21">
        <f t="shared" si="26"/>
        <v>0</v>
      </c>
      <c r="I402" s="21">
        <f t="shared" si="27"/>
        <v>0</v>
      </c>
    </row>
    <row r="403" spans="1:9" x14ac:dyDescent="0.2">
      <c r="A403" s="11" t="s">
        <v>786</v>
      </c>
      <c r="B403" s="9" t="s">
        <v>787</v>
      </c>
      <c r="C403" s="14">
        <v>1</v>
      </c>
      <c r="D403" s="52">
        <v>92880</v>
      </c>
      <c r="E403" s="52">
        <f t="shared" si="24"/>
        <v>17647.2</v>
      </c>
      <c r="F403" s="54">
        <f t="shared" si="25"/>
        <v>110527</v>
      </c>
      <c r="G403" s="21"/>
      <c r="H403" s="21">
        <f t="shared" si="26"/>
        <v>0</v>
      </c>
      <c r="I403" s="21">
        <f t="shared" si="27"/>
        <v>0</v>
      </c>
    </row>
    <row r="404" spans="1:9" x14ac:dyDescent="0.2">
      <c r="A404" s="11" t="s">
        <v>788</v>
      </c>
      <c r="B404" s="9" t="s">
        <v>789</v>
      </c>
      <c r="C404" s="14">
        <v>1</v>
      </c>
      <c r="D404" s="52">
        <v>101880</v>
      </c>
      <c r="E404" s="52">
        <f t="shared" si="24"/>
        <v>19357.2</v>
      </c>
      <c r="F404" s="54">
        <f t="shared" si="25"/>
        <v>121237</v>
      </c>
      <c r="G404" s="21"/>
      <c r="H404" s="21">
        <f t="shared" si="26"/>
        <v>0</v>
      </c>
      <c r="I404" s="21">
        <f t="shared" si="27"/>
        <v>0</v>
      </c>
    </row>
    <row r="405" spans="1:9" x14ac:dyDescent="0.2">
      <c r="A405" s="11" t="s">
        <v>790</v>
      </c>
      <c r="B405" s="9" t="s">
        <v>791</v>
      </c>
      <c r="C405" s="14">
        <v>1</v>
      </c>
      <c r="D405" s="52">
        <v>23670</v>
      </c>
      <c r="E405" s="52">
        <f t="shared" si="24"/>
        <v>4497.3</v>
      </c>
      <c r="F405" s="54">
        <f t="shared" si="25"/>
        <v>28167</v>
      </c>
      <c r="G405" s="21"/>
      <c r="H405" s="21">
        <f t="shared" si="26"/>
        <v>0</v>
      </c>
      <c r="I405" s="21">
        <f t="shared" si="27"/>
        <v>0</v>
      </c>
    </row>
    <row r="406" spans="1:9" x14ac:dyDescent="0.2">
      <c r="A406" s="11" t="s">
        <v>792</v>
      </c>
      <c r="B406" s="9" t="s">
        <v>793</v>
      </c>
      <c r="C406" s="14">
        <v>1</v>
      </c>
      <c r="D406" s="52">
        <v>19260</v>
      </c>
      <c r="E406" s="52">
        <f t="shared" si="24"/>
        <v>3659.4</v>
      </c>
      <c r="F406" s="54">
        <f t="shared" si="25"/>
        <v>22919</v>
      </c>
      <c r="G406" s="21"/>
      <c r="H406" s="21">
        <f t="shared" si="26"/>
        <v>0</v>
      </c>
      <c r="I406" s="21">
        <f t="shared" si="27"/>
        <v>0</v>
      </c>
    </row>
    <row r="407" spans="1:9" x14ac:dyDescent="0.2">
      <c r="A407" s="11" t="s">
        <v>794</v>
      </c>
      <c r="B407" s="9" t="s">
        <v>795</v>
      </c>
      <c r="C407" s="14">
        <v>1</v>
      </c>
      <c r="D407" s="52">
        <v>91440</v>
      </c>
      <c r="E407" s="52">
        <f t="shared" si="24"/>
        <v>17373.599999999999</v>
      </c>
      <c r="F407" s="54">
        <f t="shared" si="25"/>
        <v>108814</v>
      </c>
      <c r="G407" s="21"/>
      <c r="H407" s="21">
        <f t="shared" si="26"/>
        <v>0</v>
      </c>
      <c r="I407" s="21">
        <f t="shared" si="27"/>
        <v>0</v>
      </c>
    </row>
    <row r="408" spans="1:9" x14ac:dyDescent="0.2">
      <c r="A408" s="11" t="s">
        <v>796</v>
      </c>
      <c r="B408" s="9" t="s">
        <v>797</v>
      </c>
      <c r="C408" s="14">
        <v>1</v>
      </c>
      <c r="D408" s="52">
        <v>9810</v>
      </c>
      <c r="E408" s="52">
        <f t="shared" si="24"/>
        <v>1863.9</v>
      </c>
      <c r="F408" s="54">
        <f t="shared" si="25"/>
        <v>11674</v>
      </c>
      <c r="G408" s="21"/>
      <c r="H408" s="21">
        <f t="shared" si="26"/>
        <v>0</v>
      </c>
      <c r="I408" s="21">
        <f t="shared" si="27"/>
        <v>0</v>
      </c>
    </row>
    <row r="409" spans="1:9" x14ac:dyDescent="0.2">
      <c r="A409" s="11" t="s">
        <v>798</v>
      </c>
      <c r="B409" s="9" t="s">
        <v>799</v>
      </c>
      <c r="C409" s="14">
        <v>1</v>
      </c>
      <c r="D409" s="52">
        <v>18090</v>
      </c>
      <c r="E409" s="52">
        <f t="shared" si="24"/>
        <v>3437.1</v>
      </c>
      <c r="F409" s="54">
        <f t="shared" si="25"/>
        <v>21527</v>
      </c>
      <c r="G409" s="21"/>
      <c r="H409" s="21">
        <f t="shared" si="26"/>
        <v>0</v>
      </c>
      <c r="I409" s="21">
        <f t="shared" si="27"/>
        <v>0</v>
      </c>
    </row>
    <row r="410" spans="1:9" x14ac:dyDescent="0.2">
      <c r="A410" s="11" t="s">
        <v>800</v>
      </c>
      <c r="B410" s="9" t="s">
        <v>801</v>
      </c>
      <c r="C410" s="14">
        <v>1</v>
      </c>
      <c r="D410" s="52">
        <v>60660</v>
      </c>
      <c r="E410" s="52">
        <f t="shared" si="24"/>
        <v>11525.4</v>
      </c>
      <c r="F410" s="54">
        <f t="shared" si="25"/>
        <v>72185</v>
      </c>
      <c r="G410" s="21"/>
      <c r="H410" s="21">
        <f t="shared" si="26"/>
        <v>0</v>
      </c>
      <c r="I410" s="21">
        <f t="shared" si="27"/>
        <v>0</v>
      </c>
    </row>
    <row r="411" spans="1:9" x14ac:dyDescent="0.2">
      <c r="A411" s="11" t="s">
        <v>802</v>
      </c>
      <c r="B411" s="9" t="s">
        <v>803</v>
      </c>
      <c r="C411" s="14">
        <v>1</v>
      </c>
      <c r="D411" s="52">
        <v>29880</v>
      </c>
      <c r="E411" s="52">
        <f t="shared" si="24"/>
        <v>5677.2</v>
      </c>
      <c r="F411" s="54">
        <f t="shared" si="25"/>
        <v>35557</v>
      </c>
      <c r="G411" s="21"/>
      <c r="H411" s="21">
        <f t="shared" si="26"/>
        <v>0</v>
      </c>
      <c r="I411" s="21">
        <f t="shared" si="27"/>
        <v>0</v>
      </c>
    </row>
    <row r="412" spans="1:9" x14ac:dyDescent="0.2">
      <c r="A412" s="11" t="s">
        <v>804</v>
      </c>
      <c r="B412" s="9" t="s">
        <v>805</v>
      </c>
      <c r="C412" s="14">
        <v>1</v>
      </c>
      <c r="D412" s="52">
        <v>27810</v>
      </c>
      <c r="E412" s="52">
        <f t="shared" si="24"/>
        <v>5283.9</v>
      </c>
      <c r="F412" s="54">
        <f t="shared" si="25"/>
        <v>33094</v>
      </c>
      <c r="G412" s="21"/>
      <c r="H412" s="21">
        <f t="shared" si="26"/>
        <v>0</v>
      </c>
      <c r="I412" s="21">
        <f t="shared" si="27"/>
        <v>0</v>
      </c>
    </row>
    <row r="413" spans="1:9" x14ac:dyDescent="0.2">
      <c r="A413" s="11" t="s">
        <v>806</v>
      </c>
      <c r="B413" s="9" t="s">
        <v>807</v>
      </c>
      <c r="C413" s="14">
        <v>1</v>
      </c>
      <c r="D413" s="52">
        <v>8910</v>
      </c>
      <c r="E413" s="52">
        <f t="shared" si="24"/>
        <v>1692.9</v>
      </c>
      <c r="F413" s="54">
        <f t="shared" si="25"/>
        <v>10603</v>
      </c>
      <c r="G413" s="21"/>
      <c r="H413" s="21">
        <f t="shared" si="26"/>
        <v>0</v>
      </c>
      <c r="I413" s="21">
        <f t="shared" si="27"/>
        <v>0</v>
      </c>
    </row>
    <row r="414" spans="1:9" x14ac:dyDescent="0.2">
      <c r="A414" s="11" t="s">
        <v>808</v>
      </c>
      <c r="B414" s="9" t="s">
        <v>809</v>
      </c>
      <c r="C414" s="14">
        <v>1</v>
      </c>
      <c r="D414" s="52">
        <v>274050</v>
      </c>
      <c r="E414" s="52">
        <f t="shared" si="24"/>
        <v>52069.5</v>
      </c>
      <c r="F414" s="54">
        <f t="shared" si="25"/>
        <v>326120</v>
      </c>
      <c r="G414" s="21"/>
      <c r="H414" s="21">
        <f t="shared" si="26"/>
        <v>0</v>
      </c>
      <c r="I414" s="21">
        <f t="shared" si="27"/>
        <v>0</v>
      </c>
    </row>
    <row r="415" spans="1:9" x14ac:dyDescent="0.2">
      <c r="A415" s="11" t="s">
        <v>810</v>
      </c>
      <c r="B415" s="9" t="s">
        <v>811</v>
      </c>
      <c r="C415" s="14">
        <v>1</v>
      </c>
      <c r="D415" s="52">
        <v>519030</v>
      </c>
      <c r="E415" s="52">
        <f t="shared" si="24"/>
        <v>98615.7</v>
      </c>
      <c r="F415" s="54">
        <f t="shared" si="25"/>
        <v>617646</v>
      </c>
      <c r="G415" s="21"/>
      <c r="H415" s="21">
        <f t="shared" si="26"/>
        <v>0</v>
      </c>
      <c r="I415" s="21">
        <f t="shared" si="27"/>
        <v>0</v>
      </c>
    </row>
    <row r="416" spans="1:9" x14ac:dyDescent="0.2">
      <c r="A416" s="11" t="s">
        <v>812</v>
      </c>
      <c r="B416" s="9" t="s">
        <v>813</v>
      </c>
      <c r="C416" s="14">
        <v>1</v>
      </c>
      <c r="D416" s="52">
        <v>105390</v>
      </c>
      <c r="E416" s="52">
        <f t="shared" si="24"/>
        <v>20024.099999999999</v>
      </c>
      <c r="F416" s="54">
        <f t="shared" si="25"/>
        <v>125414</v>
      </c>
      <c r="G416" s="21"/>
      <c r="H416" s="21">
        <f t="shared" si="26"/>
        <v>0</v>
      </c>
      <c r="I416" s="21">
        <f t="shared" si="27"/>
        <v>0</v>
      </c>
    </row>
    <row r="417" spans="1:9" x14ac:dyDescent="0.2">
      <c r="A417" s="11" t="s">
        <v>814</v>
      </c>
      <c r="B417" s="9" t="s">
        <v>815</v>
      </c>
      <c r="C417" s="14">
        <v>1</v>
      </c>
      <c r="D417" s="52">
        <v>109440</v>
      </c>
      <c r="E417" s="52">
        <f t="shared" si="24"/>
        <v>20793.599999999999</v>
      </c>
      <c r="F417" s="54">
        <f t="shared" si="25"/>
        <v>130234</v>
      </c>
      <c r="G417" s="21"/>
      <c r="H417" s="21">
        <f t="shared" si="26"/>
        <v>0</v>
      </c>
      <c r="I417" s="21">
        <f t="shared" si="27"/>
        <v>0</v>
      </c>
    </row>
    <row r="418" spans="1:9" x14ac:dyDescent="0.2">
      <c r="A418" s="11" t="s">
        <v>816</v>
      </c>
      <c r="B418" s="9" t="s">
        <v>817</v>
      </c>
      <c r="C418" s="14">
        <v>1</v>
      </c>
      <c r="D418" s="52">
        <v>104760</v>
      </c>
      <c r="E418" s="52">
        <f t="shared" si="24"/>
        <v>19904.400000000001</v>
      </c>
      <c r="F418" s="54">
        <f t="shared" si="25"/>
        <v>124664</v>
      </c>
      <c r="G418" s="21"/>
      <c r="H418" s="21">
        <f t="shared" si="26"/>
        <v>0</v>
      </c>
      <c r="I418" s="21">
        <f t="shared" si="27"/>
        <v>0</v>
      </c>
    </row>
    <row r="419" spans="1:9" x14ac:dyDescent="0.2">
      <c r="A419" s="11" t="s">
        <v>818</v>
      </c>
      <c r="B419" s="9" t="s">
        <v>819</v>
      </c>
      <c r="C419" s="14">
        <v>1</v>
      </c>
      <c r="D419" s="52">
        <v>60390</v>
      </c>
      <c r="E419" s="52">
        <f t="shared" si="24"/>
        <v>11474.1</v>
      </c>
      <c r="F419" s="54">
        <f t="shared" si="25"/>
        <v>71864</v>
      </c>
      <c r="G419" s="21"/>
      <c r="H419" s="21">
        <f t="shared" si="26"/>
        <v>0</v>
      </c>
      <c r="I419" s="21">
        <f t="shared" si="27"/>
        <v>0</v>
      </c>
    </row>
    <row r="420" spans="1:9" x14ac:dyDescent="0.2">
      <c r="A420" s="11" t="s">
        <v>820</v>
      </c>
      <c r="B420" s="9" t="s">
        <v>821</v>
      </c>
      <c r="C420" s="14">
        <v>1</v>
      </c>
      <c r="D420" s="52">
        <v>34650</v>
      </c>
      <c r="E420" s="52">
        <f t="shared" si="24"/>
        <v>6583.5</v>
      </c>
      <c r="F420" s="54">
        <f t="shared" si="25"/>
        <v>41234</v>
      </c>
      <c r="G420" s="21"/>
      <c r="H420" s="21">
        <f t="shared" si="26"/>
        <v>0</v>
      </c>
      <c r="I420" s="21">
        <f t="shared" si="27"/>
        <v>0</v>
      </c>
    </row>
    <row r="421" spans="1:9" x14ac:dyDescent="0.2">
      <c r="A421" s="11" t="s">
        <v>822</v>
      </c>
      <c r="B421" s="9" t="s">
        <v>823</v>
      </c>
      <c r="C421" s="14">
        <v>1</v>
      </c>
      <c r="D421" s="52">
        <v>59400</v>
      </c>
      <c r="E421" s="52">
        <f t="shared" si="24"/>
        <v>11286</v>
      </c>
      <c r="F421" s="54">
        <f t="shared" si="25"/>
        <v>70686</v>
      </c>
      <c r="G421" s="21"/>
      <c r="H421" s="21">
        <f t="shared" si="26"/>
        <v>0</v>
      </c>
      <c r="I421" s="21">
        <f t="shared" si="27"/>
        <v>0</v>
      </c>
    </row>
    <row r="422" spans="1:9" x14ac:dyDescent="0.2">
      <c r="A422" s="11" t="s">
        <v>824</v>
      </c>
      <c r="B422" s="9" t="s">
        <v>825</v>
      </c>
      <c r="C422" s="14">
        <v>1</v>
      </c>
      <c r="D422" s="52">
        <v>221760</v>
      </c>
      <c r="E422" s="52">
        <f t="shared" si="24"/>
        <v>42134.400000000001</v>
      </c>
      <c r="F422" s="54">
        <f t="shared" si="25"/>
        <v>263894</v>
      </c>
      <c r="G422" s="21"/>
      <c r="H422" s="21">
        <f t="shared" si="26"/>
        <v>0</v>
      </c>
      <c r="I422" s="21">
        <f t="shared" si="27"/>
        <v>0</v>
      </c>
    </row>
    <row r="423" spans="1:9" x14ac:dyDescent="0.2">
      <c r="A423" s="11" t="s">
        <v>826</v>
      </c>
      <c r="B423" s="9" t="s">
        <v>827</v>
      </c>
      <c r="C423" s="14">
        <v>1</v>
      </c>
      <c r="D423" s="52">
        <v>200610</v>
      </c>
      <c r="E423" s="52">
        <f t="shared" si="24"/>
        <v>38115.9</v>
      </c>
      <c r="F423" s="54">
        <f t="shared" si="25"/>
        <v>238726</v>
      </c>
      <c r="G423" s="21"/>
      <c r="H423" s="21">
        <f t="shared" si="26"/>
        <v>0</v>
      </c>
      <c r="I423" s="21">
        <f t="shared" si="27"/>
        <v>0</v>
      </c>
    </row>
    <row r="424" spans="1:9" x14ac:dyDescent="0.2">
      <c r="A424" s="11" t="s">
        <v>828</v>
      </c>
      <c r="B424" s="9" t="s">
        <v>829</v>
      </c>
      <c r="C424" s="14">
        <v>1</v>
      </c>
      <c r="D424" s="52">
        <v>7470</v>
      </c>
      <c r="E424" s="52">
        <f t="shared" si="24"/>
        <v>1419.3</v>
      </c>
      <c r="F424" s="54">
        <f t="shared" si="25"/>
        <v>8889</v>
      </c>
      <c r="G424" s="21"/>
      <c r="H424" s="21">
        <f t="shared" si="26"/>
        <v>0</v>
      </c>
      <c r="I424" s="21">
        <f t="shared" si="27"/>
        <v>0</v>
      </c>
    </row>
    <row r="425" spans="1:9" x14ac:dyDescent="0.2">
      <c r="A425" s="11" t="s">
        <v>830</v>
      </c>
      <c r="B425" s="9" t="s">
        <v>831</v>
      </c>
      <c r="C425" s="14">
        <v>1</v>
      </c>
      <c r="D425" s="52">
        <v>3780</v>
      </c>
      <c r="E425" s="52">
        <f t="shared" si="24"/>
        <v>718.2</v>
      </c>
      <c r="F425" s="54">
        <f t="shared" si="25"/>
        <v>4498</v>
      </c>
      <c r="G425" s="21"/>
      <c r="H425" s="21">
        <f t="shared" si="26"/>
        <v>0</v>
      </c>
      <c r="I425" s="21">
        <f t="shared" si="27"/>
        <v>0</v>
      </c>
    </row>
    <row r="426" spans="1:9" x14ac:dyDescent="0.2">
      <c r="A426" s="11" t="s">
        <v>832</v>
      </c>
      <c r="B426" s="9" t="s">
        <v>833</v>
      </c>
      <c r="C426" s="14">
        <v>1</v>
      </c>
      <c r="D426" s="52">
        <v>25560</v>
      </c>
      <c r="E426" s="52">
        <f t="shared" si="24"/>
        <v>4856.3999999999996</v>
      </c>
      <c r="F426" s="54">
        <f t="shared" si="25"/>
        <v>30416</v>
      </c>
      <c r="G426" s="21"/>
      <c r="H426" s="21">
        <f t="shared" si="26"/>
        <v>0</v>
      </c>
      <c r="I426" s="21">
        <f t="shared" si="27"/>
        <v>0</v>
      </c>
    </row>
    <row r="427" spans="1:9" x14ac:dyDescent="0.2">
      <c r="A427" s="11" t="s">
        <v>834</v>
      </c>
      <c r="B427" s="9" t="s">
        <v>835</v>
      </c>
      <c r="C427" s="14">
        <v>1</v>
      </c>
      <c r="D427" s="52">
        <v>16020</v>
      </c>
      <c r="E427" s="52">
        <f t="shared" si="24"/>
        <v>3043.8</v>
      </c>
      <c r="F427" s="54">
        <f t="shared" si="25"/>
        <v>19064</v>
      </c>
      <c r="G427" s="21"/>
      <c r="H427" s="21">
        <f t="shared" si="26"/>
        <v>0</v>
      </c>
      <c r="I427" s="21">
        <f t="shared" si="27"/>
        <v>0</v>
      </c>
    </row>
    <row r="428" spans="1:9" x14ac:dyDescent="0.2">
      <c r="A428" s="11" t="s">
        <v>836</v>
      </c>
      <c r="B428" s="9" t="s">
        <v>837</v>
      </c>
      <c r="C428" s="14">
        <v>1</v>
      </c>
      <c r="D428" s="52">
        <v>38880</v>
      </c>
      <c r="E428" s="52">
        <f t="shared" si="24"/>
        <v>7387.2</v>
      </c>
      <c r="F428" s="54">
        <f t="shared" si="25"/>
        <v>46267</v>
      </c>
      <c r="G428" s="21"/>
      <c r="H428" s="21">
        <f t="shared" si="26"/>
        <v>0</v>
      </c>
      <c r="I428" s="21">
        <f t="shared" si="27"/>
        <v>0</v>
      </c>
    </row>
    <row r="429" spans="1:9" x14ac:dyDescent="0.2">
      <c r="A429" s="11" t="s">
        <v>838</v>
      </c>
      <c r="B429" s="9" t="s">
        <v>839</v>
      </c>
      <c r="C429" s="14">
        <v>1</v>
      </c>
      <c r="D429" s="52">
        <v>37800</v>
      </c>
      <c r="E429" s="52">
        <f t="shared" si="24"/>
        <v>7182</v>
      </c>
      <c r="F429" s="54">
        <f t="shared" si="25"/>
        <v>44982</v>
      </c>
      <c r="G429" s="21"/>
      <c r="H429" s="21">
        <f t="shared" si="26"/>
        <v>0</v>
      </c>
      <c r="I429" s="21">
        <f t="shared" si="27"/>
        <v>0</v>
      </c>
    </row>
    <row r="430" spans="1:9" x14ac:dyDescent="0.2">
      <c r="A430" s="11" t="s">
        <v>840</v>
      </c>
      <c r="B430" s="9" t="s">
        <v>841</v>
      </c>
      <c r="C430" s="14">
        <v>1</v>
      </c>
      <c r="D430" s="52">
        <v>19980</v>
      </c>
      <c r="E430" s="52">
        <f t="shared" si="24"/>
        <v>3796.2</v>
      </c>
      <c r="F430" s="54">
        <f t="shared" si="25"/>
        <v>23776</v>
      </c>
      <c r="G430" s="21"/>
      <c r="H430" s="21">
        <f t="shared" si="26"/>
        <v>0</v>
      </c>
      <c r="I430" s="21">
        <f t="shared" si="27"/>
        <v>0</v>
      </c>
    </row>
    <row r="431" spans="1:9" x14ac:dyDescent="0.2">
      <c r="A431" s="11" t="s">
        <v>842</v>
      </c>
      <c r="B431" s="9" t="s">
        <v>843</v>
      </c>
      <c r="C431" s="14">
        <v>1</v>
      </c>
      <c r="D431" s="52">
        <v>34380</v>
      </c>
      <c r="E431" s="52">
        <f t="shared" si="24"/>
        <v>6532.2</v>
      </c>
      <c r="F431" s="54">
        <f t="shared" si="25"/>
        <v>40912</v>
      </c>
      <c r="G431" s="21"/>
      <c r="H431" s="21">
        <f t="shared" si="26"/>
        <v>0</v>
      </c>
      <c r="I431" s="21">
        <f t="shared" si="27"/>
        <v>0</v>
      </c>
    </row>
    <row r="432" spans="1:9" x14ac:dyDescent="0.2">
      <c r="A432" s="11" t="s">
        <v>844</v>
      </c>
      <c r="B432" s="9" t="s">
        <v>845</v>
      </c>
      <c r="C432" s="14">
        <v>1</v>
      </c>
      <c r="D432" s="52">
        <v>3420</v>
      </c>
      <c r="E432" s="52">
        <f t="shared" si="24"/>
        <v>649.79999999999995</v>
      </c>
      <c r="F432" s="54">
        <f t="shared" si="25"/>
        <v>4070</v>
      </c>
      <c r="G432" s="21"/>
      <c r="H432" s="21">
        <f t="shared" si="26"/>
        <v>0</v>
      </c>
      <c r="I432" s="21">
        <f t="shared" si="27"/>
        <v>0</v>
      </c>
    </row>
    <row r="433" spans="1:9" x14ac:dyDescent="0.2">
      <c r="A433" s="11" t="s">
        <v>846</v>
      </c>
      <c r="B433" s="9" t="s">
        <v>847</v>
      </c>
      <c r="C433" s="14">
        <v>1</v>
      </c>
      <c r="D433" s="52">
        <v>4770</v>
      </c>
      <c r="E433" s="52">
        <f t="shared" si="24"/>
        <v>906.3</v>
      </c>
      <c r="F433" s="54">
        <f t="shared" si="25"/>
        <v>5676</v>
      </c>
      <c r="G433" s="21"/>
      <c r="H433" s="21">
        <f t="shared" si="26"/>
        <v>0</v>
      </c>
      <c r="I433" s="21">
        <f t="shared" si="27"/>
        <v>0</v>
      </c>
    </row>
    <row r="434" spans="1:9" x14ac:dyDescent="0.2">
      <c r="A434" s="11" t="s">
        <v>848</v>
      </c>
      <c r="B434" s="9" t="s">
        <v>849</v>
      </c>
      <c r="C434" s="14">
        <v>1</v>
      </c>
      <c r="D434" s="52">
        <v>8190</v>
      </c>
      <c r="E434" s="52">
        <f t="shared" si="24"/>
        <v>1556.1</v>
      </c>
      <c r="F434" s="54">
        <f t="shared" si="25"/>
        <v>9746</v>
      </c>
      <c r="G434" s="21"/>
      <c r="H434" s="21">
        <f t="shared" si="26"/>
        <v>0</v>
      </c>
      <c r="I434" s="21">
        <f t="shared" si="27"/>
        <v>0</v>
      </c>
    </row>
    <row r="435" spans="1:9" x14ac:dyDescent="0.2">
      <c r="A435" s="11" t="s">
        <v>850</v>
      </c>
      <c r="B435" s="9" t="s">
        <v>851</v>
      </c>
      <c r="C435" s="14">
        <v>1</v>
      </c>
      <c r="D435" s="52">
        <v>336330</v>
      </c>
      <c r="E435" s="52">
        <f t="shared" si="24"/>
        <v>63902.700000000004</v>
      </c>
      <c r="F435" s="54">
        <f t="shared" si="25"/>
        <v>400233</v>
      </c>
      <c r="G435" s="21"/>
      <c r="H435" s="21">
        <f t="shared" si="26"/>
        <v>0</v>
      </c>
      <c r="I435" s="21">
        <f t="shared" si="27"/>
        <v>0</v>
      </c>
    </row>
    <row r="436" spans="1:9" x14ac:dyDescent="0.2">
      <c r="A436" s="11" t="s">
        <v>852</v>
      </c>
      <c r="B436" s="9" t="s">
        <v>853</v>
      </c>
      <c r="C436" s="14">
        <v>1</v>
      </c>
      <c r="D436" s="52">
        <v>35280</v>
      </c>
      <c r="E436" s="52">
        <f t="shared" si="24"/>
        <v>6703.2</v>
      </c>
      <c r="F436" s="54">
        <f t="shared" si="25"/>
        <v>41983</v>
      </c>
      <c r="G436" s="21"/>
      <c r="H436" s="21">
        <f t="shared" si="26"/>
        <v>0</v>
      </c>
      <c r="I436" s="21">
        <f t="shared" si="27"/>
        <v>0</v>
      </c>
    </row>
    <row r="437" spans="1:9" x14ac:dyDescent="0.2">
      <c r="A437" s="11" t="s">
        <v>854</v>
      </c>
      <c r="B437" s="9" t="s">
        <v>855</v>
      </c>
      <c r="C437" s="14">
        <v>1</v>
      </c>
      <c r="D437" s="52">
        <v>35280</v>
      </c>
      <c r="E437" s="52">
        <f t="shared" si="24"/>
        <v>6703.2</v>
      </c>
      <c r="F437" s="54">
        <f t="shared" si="25"/>
        <v>41983</v>
      </c>
      <c r="G437" s="21"/>
      <c r="H437" s="21">
        <f t="shared" si="26"/>
        <v>0</v>
      </c>
      <c r="I437" s="21">
        <f t="shared" si="27"/>
        <v>0</v>
      </c>
    </row>
    <row r="438" spans="1:9" x14ac:dyDescent="0.2">
      <c r="A438" s="11" t="s">
        <v>856</v>
      </c>
      <c r="B438" s="9" t="s">
        <v>857</v>
      </c>
      <c r="C438" s="14">
        <v>1</v>
      </c>
      <c r="D438" s="52">
        <v>1087110</v>
      </c>
      <c r="E438" s="52">
        <f t="shared" si="24"/>
        <v>206550.9</v>
      </c>
      <c r="F438" s="54">
        <f t="shared" si="25"/>
        <v>1293661</v>
      </c>
      <c r="G438" s="21"/>
      <c r="H438" s="21">
        <f t="shared" si="26"/>
        <v>0</v>
      </c>
      <c r="I438" s="21">
        <f t="shared" si="27"/>
        <v>0</v>
      </c>
    </row>
    <row r="439" spans="1:9" x14ac:dyDescent="0.2">
      <c r="A439" s="11" t="s">
        <v>858</v>
      </c>
      <c r="B439" s="9" t="s">
        <v>859</v>
      </c>
      <c r="C439" s="14">
        <v>1</v>
      </c>
      <c r="D439" s="52">
        <v>90630</v>
      </c>
      <c r="E439" s="52">
        <f t="shared" si="24"/>
        <v>17219.7</v>
      </c>
      <c r="F439" s="54">
        <f t="shared" si="25"/>
        <v>107850</v>
      </c>
      <c r="G439" s="21"/>
      <c r="H439" s="21">
        <f t="shared" si="26"/>
        <v>0</v>
      </c>
      <c r="I439" s="21">
        <f t="shared" si="27"/>
        <v>0</v>
      </c>
    </row>
    <row r="440" spans="1:9" x14ac:dyDescent="0.2">
      <c r="A440" s="11" t="s">
        <v>860</v>
      </c>
      <c r="B440" s="9" t="s">
        <v>861</v>
      </c>
      <c r="C440" s="14">
        <v>1</v>
      </c>
      <c r="D440" s="52">
        <v>76320</v>
      </c>
      <c r="E440" s="52">
        <f t="shared" si="24"/>
        <v>14500.8</v>
      </c>
      <c r="F440" s="54">
        <f t="shared" si="25"/>
        <v>90821</v>
      </c>
      <c r="G440" s="21"/>
      <c r="H440" s="21">
        <f t="shared" si="26"/>
        <v>0</v>
      </c>
      <c r="I440" s="21">
        <f t="shared" si="27"/>
        <v>0</v>
      </c>
    </row>
    <row r="441" spans="1:9" x14ac:dyDescent="0.2">
      <c r="A441" s="11" t="s">
        <v>862</v>
      </c>
      <c r="B441" s="9" t="s">
        <v>863</v>
      </c>
      <c r="C441" s="14">
        <v>1</v>
      </c>
      <c r="D441" s="52">
        <v>102060</v>
      </c>
      <c r="E441" s="52">
        <f t="shared" si="24"/>
        <v>19391.400000000001</v>
      </c>
      <c r="F441" s="54">
        <f t="shared" si="25"/>
        <v>121451</v>
      </c>
      <c r="G441" s="21"/>
      <c r="H441" s="21">
        <f t="shared" si="26"/>
        <v>0</v>
      </c>
      <c r="I441" s="21">
        <f t="shared" si="27"/>
        <v>0</v>
      </c>
    </row>
    <row r="442" spans="1:9" x14ac:dyDescent="0.2">
      <c r="A442" s="11" t="s">
        <v>864</v>
      </c>
      <c r="B442" s="9" t="s">
        <v>865</v>
      </c>
      <c r="C442" s="14">
        <v>1</v>
      </c>
      <c r="D442" s="52">
        <v>419400</v>
      </c>
      <c r="E442" s="52">
        <f t="shared" si="24"/>
        <v>79686</v>
      </c>
      <c r="F442" s="54">
        <f t="shared" si="25"/>
        <v>499086</v>
      </c>
      <c r="G442" s="21"/>
      <c r="H442" s="21">
        <f t="shared" si="26"/>
        <v>0</v>
      </c>
      <c r="I442" s="21">
        <f t="shared" si="27"/>
        <v>0</v>
      </c>
    </row>
    <row r="443" spans="1:9" x14ac:dyDescent="0.2">
      <c r="A443" s="11" t="s">
        <v>866</v>
      </c>
      <c r="B443" s="9" t="s">
        <v>867</v>
      </c>
      <c r="C443" s="14">
        <v>1</v>
      </c>
      <c r="D443" s="52">
        <v>30510</v>
      </c>
      <c r="E443" s="52">
        <f t="shared" si="24"/>
        <v>5796.9</v>
      </c>
      <c r="F443" s="54">
        <f t="shared" si="25"/>
        <v>36307</v>
      </c>
      <c r="G443" s="21"/>
      <c r="H443" s="21">
        <f t="shared" si="26"/>
        <v>0</v>
      </c>
      <c r="I443" s="21">
        <f t="shared" si="27"/>
        <v>0</v>
      </c>
    </row>
    <row r="444" spans="1:9" x14ac:dyDescent="0.2">
      <c r="A444" s="11" t="s">
        <v>868</v>
      </c>
      <c r="B444" s="9" t="s">
        <v>869</v>
      </c>
      <c r="C444" s="14">
        <v>1</v>
      </c>
      <c r="D444" s="52">
        <v>35730</v>
      </c>
      <c r="E444" s="52">
        <f t="shared" si="24"/>
        <v>6788.7</v>
      </c>
      <c r="F444" s="54">
        <f t="shared" si="25"/>
        <v>42519</v>
      </c>
      <c r="G444" s="21"/>
      <c r="H444" s="21">
        <f t="shared" si="26"/>
        <v>0</v>
      </c>
      <c r="I444" s="21">
        <f t="shared" si="27"/>
        <v>0</v>
      </c>
    </row>
    <row r="445" spans="1:9" x14ac:dyDescent="0.2">
      <c r="A445" s="11" t="s">
        <v>870</v>
      </c>
      <c r="B445" s="9" t="s">
        <v>871</v>
      </c>
      <c r="C445" s="14">
        <v>1</v>
      </c>
      <c r="D445" s="52">
        <v>11790</v>
      </c>
      <c r="E445" s="52">
        <f t="shared" si="24"/>
        <v>2240.1</v>
      </c>
      <c r="F445" s="54">
        <f t="shared" si="25"/>
        <v>14030</v>
      </c>
      <c r="G445" s="21"/>
      <c r="H445" s="21">
        <f t="shared" si="26"/>
        <v>0</v>
      </c>
      <c r="I445" s="21">
        <f t="shared" si="27"/>
        <v>0</v>
      </c>
    </row>
    <row r="446" spans="1:9" x14ac:dyDescent="0.2">
      <c r="A446" s="11" t="s">
        <v>872</v>
      </c>
      <c r="B446" s="9" t="s">
        <v>873</v>
      </c>
      <c r="C446" s="14">
        <v>1</v>
      </c>
      <c r="D446" s="52">
        <v>8190</v>
      </c>
      <c r="E446" s="52">
        <f t="shared" si="24"/>
        <v>1556.1</v>
      </c>
      <c r="F446" s="54">
        <f t="shared" si="25"/>
        <v>9746</v>
      </c>
      <c r="G446" s="21"/>
      <c r="H446" s="21">
        <f t="shared" si="26"/>
        <v>0</v>
      </c>
      <c r="I446" s="21">
        <f t="shared" si="27"/>
        <v>0</v>
      </c>
    </row>
    <row r="447" spans="1:9" x14ac:dyDescent="0.2">
      <c r="A447" s="11" t="s">
        <v>874</v>
      </c>
      <c r="B447" s="9" t="s">
        <v>875</v>
      </c>
      <c r="C447" s="14">
        <v>1</v>
      </c>
      <c r="D447" s="52">
        <v>664110</v>
      </c>
      <c r="E447" s="52">
        <f t="shared" si="24"/>
        <v>126180.90000000001</v>
      </c>
      <c r="F447" s="54">
        <f t="shared" si="25"/>
        <v>790291</v>
      </c>
      <c r="G447" s="21"/>
      <c r="H447" s="21">
        <f t="shared" si="26"/>
        <v>0</v>
      </c>
      <c r="I447" s="21">
        <f t="shared" si="27"/>
        <v>0</v>
      </c>
    </row>
    <row r="448" spans="1:9" x14ac:dyDescent="0.2">
      <c r="A448" s="11" t="s">
        <v>876</v>
      </c>
      <c r="B448" s="9" t="s">
        <v>877</v>
      </c>
      <c r="C448" s="14">
        <v>1</v>
      </c>
      <c r="D448" s="52">
        <v>3600</v>
      </c>
      <c r="E448" s="52">
        <f t="shared" si="24"/>
        <v>684</v>
      </c>
      <c r="F448" s="54">
        <f t="shared" si="25"/>
        <v>4284</v>
      </c>
      <c r="G448" s="21"/>
      <c r="H448" s="21">
        <f t="shared" si="26"/>
        <v>0</v>
      </c>
      <c r="I448" s="21">
        <f t="shared" si="27"/>
        <v>0</v>
      </c>
    </row>
    <row r="449" spans="1:9" x14ac:dyDescent="0.2">
      <c r="A449" s="11" t="s">
        <v>878</v>
      </c>
      <c r="B449" s="9" t="s">
        <v>879</v>
      </c>
      <c r="C449" s="14">
        <v>1</v>
      </c>
      <c r="D449" s="52">
        <v>3600</v>
      </c>
      <c r="E449" s="52">
        <f t="shared" si="24"/>
        <v>684</v>
      </c>
      <c r="F449" s="54">
        <f t="shared" si="25"/>
        <v>4284</v>
      </c>
      <c r="G449" s="21"/>
      <c r="H449" s="21">
        <f t="shared" si="26"/>
        <v>0</v>
      </c>
      <c r="I449" s="21">
        <f t="shared" si="27"/>
        <v>0</v>
      </c>
    </row>
    <row r="450" spans="1:9" x14ac:dyDescent="0.2">
      <c r="A450" s="11" t="s">
        <v>880</v>
      </c>
      <c r="B450" s="9" t="s">
        <v>881</v>
      </c>
      <c r="C450" s="14">
        <v>1</v>
      </c>
      <c r="D450" s="52">
        <v>7380</v>
      </c>
      <c r="E450" s="52">
        <f t="shared" si="24"/>
        <v>1402.2</v>
      </c>
      <c r="F450" s="54">
        <f t="shared" si="25"/>
        <v>8782</v>
      </c>
      <c r="G450" s="21"/>
      <c r="H450" s="21">
        <f t="shared" si="26"/>
        <v>0</v>
      </c>
      <c r="I450" s="21">
        <f t="shared" si="27"/>
        <v>0</v>
      </c>
    </row>
    <row r="451" spans="1:9" x14ac:dyDescent="0.2">
      <c r="A451" s="11" t="s">
        <v>882</v>
      </c>
      <c r="B451" s="9" t="s">
        <v>883</v>
      </c>
      <c r="C451" s="14">
        <v>1</v>
      </c>
      <c r="D451" s="52">
        <v>42480</v>
      </c>
      <c r="E451" s="52">
        <f t="shared" si="24"/>
        <v>8071.2</v>
      </c>
      <c r="F451" s="54">
        <f t="shared" si="25"/>
        <v>50551</v>
      </c>
      <c r="G451" s="21"/>
      <c r="H451" s="21">
        <f t="shared" si="26"/>
        <v>0</v>
      </c>
      <c r="I451" s="21">
        <f t="shared" si="27"/>
        <v>0</v>
      </c>
    </row>
    <row r="452" spans="1:9" x14ac:dyDescent="0.2">
      <c r="A452" s="11" t="s">
        <v>884</v>
      </c>
      <c r="B452" s="9" t="s">
        <v>885</v>
      </c>
      <c r="C452" s="14">
        <v>1</v>
      </c>
      <c r="D452" s="52">
        <v>40770</v>
      </c>
      <c r="E452" s="52">
        <f t="shared" si="24"/>
        <v>7746.3</v>
      </c>
      <c r="F452" s="54">
        <f t="shared" si="25"/>
        <v>48516</v>
      </c>
      <c r="G452" s="21"/>
      <c r="H452" s="21">
        <f t="shared" si="26"/>
        <v>0</v>
      </c>
      <c r="I452" s="21">
        <f t="shared" si="27"/>
        <v>0</v>
      </c>
    </row>
    <row r="453" spans="1:9" x14ac:dyDescent="0.2">
      <c r="A453" s="11" t="s">
        <v>886</v>
      </c>
      <c r="B453" s="9" t="s">
        <v>887</v>
      </c>
      <c r="C453" s="14">
        <v>1</v>
      </c>
      <c r="D453" s="52">
        <v>40770</v>
      </c>
      <c r="E453" s="52">
        <f t="shared" si="24"/>
        <v>7746.3</v>
      </c>
      <c r="F453" s="54">
        <f t="shared" si="25"/>
        <v>48516</v>
      </c>
      <c r="G453" s="21"/>
      <c r="H453" s="21">
        <f t="shared" si="26"/>
        <v>0</v>
      </c>
      <c r="I453" s="21">
        <f t="shared" si="27"/>
        <v>0</v>
      </c>
    </row>
    <row r="454" spans="1:9" x14ac:dyDescent="0.2">
      <c r="A454" s="11" t="s">
        <v>888</v>
      </c>
      <c r="B454" s="9" t="s">
        <v>889</v>
      </c>
      <c r="C454" s="14">
        <v>1</v>
      </c>
      <c r="D454" s="52">
        <v>40770</v>
      </c>
      <c r="E454" s="52">
        <f t="shared" si="24"/>
        <v>7746.3</v>
      </c>
      <c r="F454" s="54">
        <f t="shared" si="25"/>
        <v>48516</v>
      </c>
      <c r="G454" s="21"/>
      <c r="H454" s="21">
        <f t="shared" si="26"/>
        <v>0</v>
      </c>
      <c r="I454" s="21">
        <f t="shared" si="27"/>
        <v>0</v>
      </c>
    </row>
    <row r="455" spans="1:9" x14ac:dyDescent="0.2">
      <c r="A455" s="11" t="s">
        <v>890</v>
      </c>
      <c r="B455" s="9" t="s">
        <v>891</v>
      </c>
      <c r="C455" s="14">
        <v>1</v>
      </c>
      <c r="D455" s="52">
        <v>29430</v>
      </c>
      <c r="E455" s="52">
        <f t="shared" si="24"/>
        <v>5591.7</v>
      </c>
      <c r="F455" s="54">
        <f t="shared" si="25"/>
        <v>35022</v>
      </c>
      <c r="G455" s="21"/>
      <c r="H455" s="21">
        <f t="shared" si="26"/>
        <v>0</v>
      </c>
      <c r="I455" s="21">
        <f t="shared" si="27"/>
        <v>0</v>
      </c>
    </row>
    <row r="456" spans="1:9" x14ac:dyDescent="0.2">
      <c r="A456" s="11" t="s">
        <v>892</v>
      </c>
      <c r="B456" s="9" t="s">
        <v>893</v>
      </c>
      <c r="C456" s="14">
        <v>1</v>
      </c>
      <c r="D456" s="52">
        <v>3240</v>
      </c>
      <c r="E456" s="52">
        <f t="shared" si="24"/>
        <v>615.6</v>
      </c>
      <c r="F456" s="54">
        <f t="shared" si="25"/>
        <v>3856</v>
      </c>
      <c r="G456" s="21"/>
      <c r="H456" s="21">
        <f t="shared" si="26"/>
        <v>0</v>
      </c>
      <c r="I456" s="21">
        <f t="shared" si="27"/>
        <v>0</v>
      </c>
    </row>
    <row r="457" spans="1:9" x14ac:dyDescent="0.2">
      <c r="A457" s="11" t="s">
        <v>894</v>
      </c>
      <c r="B457" s="9" t="s">
        <v>895</v>
      </c>
      <c r="C457" s="14">
        <v>1</v>
      </c>
      <c r="D457" s="52">
        <v>41760</v>
      </c>
      <c r="E457" s="52">
        <f t="shared" ref="E457:E520" si="28">D457*0.19</f>
        <v>7934.4000000000005</v>
      </c>
      <c r="F457" s="54">
        <f t="shared" ref="F457:F520" si="29">ROUND(D457+E457,0)</f>
        <v>49694</v>
      </c>
      <c r="G457" s="21"/>
      <c r="H457" s="21">
        <f t="shared" ref="H457:H520" si="30">G457*0.19</f>
        <v>0</v>
      </c>
      <c r="I457" s="21">
        <f t="shared" ref="I457:I520" si="31">G457+H457</f>
        <v>0</v>
      </c>
    </row>
    <row r="458" spans="1:9" x14ac:dyDescent="0.2">
      <c r="A458" s="11" t="s">
        <v>896</v>
      </c>
      <c r="B458" s="9" t="s">
        <v>897</v>
      </c>
      <c r="C458" s="14">
        <v>1</v>
      </c>
      <c r="D458" s="52">
        <v>54990</v>
      </c>
      <c r="E458" s="52">
        <f t="shared" si="28"/>
        <v>10448.1</v>
      </c>
      <c r="F458" s="54">
        <f t="shared" si="29"/>
        <v>65438</v>
      </c>
      <c r="G458" s="21"/>
      <c r="H458" s="21">
        <f t="shared" si="30"/>
        <v>0</v>
      </c>
      <c r="I458" s="21">
        <f t="shared" si="31"/>
        <v>0</v>
      </c>
    </row>
    <row r="459" spans="1:9" x14ac:dyDescent="0.2">
      <c r="A459" s="11" t="s">
        <v>898</v>
      </c>
      <c r="B459" s="9" t="s">
        <v>899</v>
      </c>
      <c r="C459" s="14">
        <v>1</v>
      </c>
      <c r="D459" s="52">
        <v>54990</v>
      </c>
      <c r="E459" s="52">
        <f t="shared" si="28"/>
        <v>10448.1</v>
      </c>
      <c r="F459" s="54">
        <f t="shared" si="29"/>
        <v>65438</v>
      </c>
      <c r="G459" s="21"/>
      <c r="H459" s="21">
        <f t="shared" si="30"/>
        <v>0</v>
      </c>
      <c r="I459" s="21">
        <f t="shared" si="31"/>
        <v>0</v>
      </c>
    </row>
    <row r="460" spans="1:9" x14ac:dyDescent="0.2">
      <c r="A460" s="11" t="s">
        <v>900</v>
      </c>
      <c r="B460" s="9" t="s">
        <v>901</v>
      </c>
      <c r="C460" s="14">
        <v>1</v>
      </c>
      <c r="D460" s="52">
        <v>54090</v>
      </c>
      <c r="E460" s="52">
        <f t="shared" si="28"/>
        <v>10277.1</v>
      </c>
      <c r="F460" s="54">
        <f t="shared" si="29"/>
        <v>64367</v>
      </c>
      <c r="G460" s="21"/>
      <c r="H460" s="21">
        <f t="shared" si="30"/>
        <v>0</v>
      </c>
      <c r="I460" s="21">
        <f t="shared" si="31"/>
        <v>0</v>
      </c>
    </row>
    <row r="461" spans="1:9" x14ac:dyDescent="0.2">
      <c r="A461" s="11" t="s">
        <v>902</v>
      </c>
      <c r="B461" s="9" t="s">
        <v>903</v>
      </c>
      <c r="C461" s="14">
        <v>1</v>
      </c>
      <c r="D461" s="52">
        <v>49770</v>
      </c>
      <c r="E461" s="52">
        <f t="shared" si="28"/>
        <v>9456.2999999999993</v>
      </c>
      <c r="F461" s="54">
        <f t="shared" si="29"/>
        <v>59226</v>
      </c>
      <c r="G461" s="21"/>
      <c r="H461" s="21">
        <f t="shared" si="30"/>
        <v>0</v>
      </c>
      <c r="I461" s="21">
        <f t="shared" si="31"/>
        <v>0</v>
      </c>
    </row>
    <row r="462" spans="1:9" x14ac:dyDescent="0.2">
      <c r="A462" s="11" t="s">
        <v>904</v>
      </c>
      <c r="B462" s="9" t="s">
        <v>905</v>
      </c>
      <c r="C462" s="14">
        <v>1</v>
      </c>
      <c r="D462" s="52">
        <v>54990</v>
      </c>
      <c r="E462" s="52">
        <f t="shared" si="28"/>
        <v>10448.1</v>
      </c>
      <c r="F462" s="54">
        <f t="shared" si="29"/>
        <v>65438</v>
      </c>
      <c r="G462" s="21"/>
      <c r="H462" s="21">
        <f t="shared" si="30"/>
        <v>0</v>
      </c>
      <c r="I462" s="21">
        <f t="shared" si="31"/>
        <v>0</v>
      </c>
    </row>
    <row r="463" spans="1:9" x14ac:dyDescent="0.2">
      <c r="A463" s="11" t="s">
        <v>906</v>
      </c>
      <c r="B463" s="9" t="s">
        <v>907</v>
      </c>
      <c r="C463" s="14">
        <v>1</v>
      </c>
      <c r="D463" s="52">
        <v>54990</v>
      </c>
      <c r="E463" s="52">
        <f t="shared" si="28"/>
        <v>10448.1</v>
      </c>
      <c r="F463" s="54">
        <f t="shared" si="29"/>
        <v>65438</v>
      </c>
      <c r="G463" s="21"/>
      <c r="H463" s="21">
        <f t="shared" si="30"/>
        <v>0</v>
      </c>
      <c r="I463" s="21">
        <f t="shared" si="31"/>
        <v>0</v>
      </c>
    </row>
    <row r="464" spans="1:9" x14ac:dyDescent="0.2">
      <c r="A464" s="11" t="s">
        <v>908</v>
      </c>
      <c r="B464" s="9" t="s">
        <v>909</v>
      </c>
      <c r="C464" s="14">
        <v>1</v>
      </c>
      <c r="D464" s="52">
        <v>24030</v>
      </c>
      <c r="E464" s="52">
        <f t="shared" si="28"/>
        <v>4565.7</v>
      </c>
      <c r="F464" s="54">
        <f t="shared" si="29"/>
        <v>28596</v>
      </c>
      <c r="G464" s="21"/>
      <c r="H464" s="21">
        <f t="shared" si="30"/>
        <v>0</v>
      </c>
      <c r="I464" s="21">
        <f t="shared" si="31"/>
        <v>0</v>
      </c>
    </row>
    <row r="465" spans="1:9" x14ac:dyDescent="0.2">
      <c r="A465" s="11" t="s">
        <v>910</v>
      </c>
      <c r="B465" s="9" t="s">
        <v>911</v>
      </c>
      <c r="C465" s="14">
        <v>1</v>
      </c>
      <c r="D465" s="52">
        <v>22950</v>
      </c>
      <c r="E465" s="52">
        <f t="shared" si="28"/>
        <v>4360.5</v>
      </c>
      <c r="F465" s="54">
        <f t="shared" si="29"/>
        <v>27311</v>
      </c>
      <c r="G465" s="21"/>
      <c r="H465" s="21">
        <f t="shared" si="30"/>
        <v>0</v>
      </c>
      <c r="I465" s="21">
        <f t="shared" si="31"/>
        <v>0</v>
      </c>
    </row>
    <row r="466" spans="1:9" x14ac:dyDescent="0.2">
      <c r="A466" s="11" t="s">
        <v>912</v>
      </c>
      <c r="B466" s="9" t="s">
        <v>913</v>
      </c>
      <c r="C466" s="14">
        <v>1</v>
      </c>
      <c r="D466" s="52">
        <v>24030</v>
      </c>
      <c r="E466" s="52">
        <f t="shared" si="28"/>
        <v>4565.7</v>
      </c>
      <c r="F466" s="54">
        <f t="shared" si="29"/>
        <v>28596</v>
      </c>
      <c r="G466" s="21"/>
      <c r="H466" s="21">
        <f t="shared" si="30"/>
        <v>0</v>
      </c>
      <c r="I466" s="21">
        <f t="shared" si="31"/>
        <v>0</v>
      </c>
    </row>
    <row r="467" spans="1:9" x14ac:dyDescent="0.2">
      <c r="A467" s="11" t="s">
        <v>914</v>
      </c>
      <c r="B467" s="9" t="s">
        <v>915</v>
      </c>
      <c r="C467" s="14">
        <v>1</v>
      </c>
      <c r="D467" s="52">
        <v>50940</v>
      </c>
      <c r="E467" s="52">
        <f t="shared" si="28"/>
        <v>9678.6</v>
      </c>
      <c r="F467" s="54">
        <f t="shared" si="29"/>
        <v>60619</v>
      </c>
      <c r="G467" s="21"/>
      <c r="H467" s="21">
        <f t="shared" si="30"/>
        <v>0</v>
      </c>
      <c r="I467" s="21">
        <f t="shared" si="31"/>
        <v>0</v>
      </c>
    </row>
    <row r="468" spans="1:9" x14ac:dyDescent="0.2">
      <c r="A468" s="11" t="s">
        <v>916</v>
      </c>
      <c r="B468" s="9" t="s">
        <v>917</v>
      </c>
      <c r="C468" s="14">
        <v>1</v>
      </c>
      <c r="D468" s="52">
        <v>152370</v>
      </c>
      <c r="E468" s="52">
        <f t="shared" si="28"/>
        <v>28950.3</v>
      </c>
      <c r="F468" s="54">
        <f t="shared" si="29"/>
        <v>181320</v>
      </c>
      <c r="G468" s="21"/>
      <c r="H468" s="21">
        <f t="shared" si="30"/>
        <v>0</v>
      </c>
      <c r="I468" s="21">
        <f t="shared" si="31"/>
        <v>0</v>
      </c>
    </row>
    <row r="469" spans="1:9" x14ac:dyDescent="0.2">
      <c r="A469" s="11" t="s">
        <v>918</v>
      </c>
      <c r="B469" s="9" t="s">
        <v>919</v>
      </c>
      <c r="C469" s="14">
        <v>1</v>
      </c>
      <c r="D469" s="52">
        <v>137700</v>
      </c>
      <c r="E469" s="52">
        <f t="shared" si="28"/>
        <v>26163</v>
      </c>
      <c r="F469" s="54">
        <f t="shared" si="29"/>
        <v>163863</v>
      </c>
      <c r="G469" s="21"/>
      <c r="H469" s="21">
        <f t="shared" si="30"/>
        <v>0</v>
      </c>
      <c r="I469" s="21">
        <f t="shared" si="31"/>
        <v>0</v>
      </c>
    </row>
    <row r="470" spans="1:9" x14ac:dyDescent="0.2">
      <c r="A470" s="11" t="s">
        <v>920</v>
      </c>
      <c r="B470" s="9" t="s">
        <v>921</v>
      </c>
      <c r="C470" s="14">
        <v>1</v>
      </c>
      <c r="D470" s="52">
        <v>477540</v>
      </c>
      <c r="E470" s="52">
        <f t="shared" si="28"/>
        <v>90732.6</v>
      </c>
      <c r="F470" s="54">
        <f t="shared" si="29"/>
        <v>568273</v>
      </c>
      <c r="G470" s="21"/>
      <c r="H470" s="21">
        <f t="shared" si="30"/>
        <v>0</v>
      </c>
      <c r="I470" s="21">
        <f t="shared" si="31"/>
        <v>0</v>
      </c>
    </row>
    <row r="471" spans="1:9" x14ac:dyDescent="0.2">
      <c r="A471" s="11" t="s">
        <v>922</v>
      </c>
      <c r="B471" s="9" t="s">
        <v>923</v>
      </c>
      <c r="C471" s="14">
        <v>1</v>
      </c>
      <c r="D471" s="52">
        <v>182880</v>
      </c>
      <c r="E471" s="52">
        <f t="shared" si="28"/>
        <v>34747.199999999997</v>
      </c>
      <c r="F471" s="54">
        <f t="shared" si="29"/>
        <v>217627</v>
      </c>
      <c r="G471" s="21"/>
      <c r="H471" s="21">
        <f t="shared" si="30"/>
        <v>0</v>
      </c>
      <c r="I471" s="21">
        <f t="shared" si="31"/>
        <v>0</v>
      </c>
    </row>
    <row r="472" spans="1:9" x14ac:dyDescent="0.2">
      <c r="A472" s="11" t="s">
        <v>924</v>
      </c>
      <c r="B472" s="9" t="s">
        <v>925</v>
      </c>
      <c r="C472" s="14">
        <v>1</v>
      </c>
      <c r="D472" s="52">
        <v>4680</v>
      </c>
      <c r="E472" s="52">
        <f t="shared" si="28"/>
        <v>889.2</v>
      </c>
      <c r="F472" s="54">
        <f t="shared" si="29"/>
        <v>5569</v>
      </c>
      <c r="G472" s="21"/>
      <c r="H472" s="21">
        <f t="shared" si="30"/>
        <v>0</v>
      </c>
      <c r="I472" s="21">
        <f t="shared" si="31"/>
        <v>0</v>
      </c>
    </row>
    <row r="473" spans="1:9" x14ac:dyDescent="0.2">
      <c r="A473" s="11" t="s">
        <v>926</v>
      </c>
      <c r="B473" s="9" t="s">
        <v>927</v>
      </c>
      <c r="C473" s="14">
        <v>1</v>
      </c>
      <c r="D473" s="52">
        <v>10530</v>
      </c>
      <c r="E473" s="52">
        <f t="shared" si="28"/>
        <v>2000.7</v>
      </c>
      <c r="F473" s="54">
        <f t="shared" si="29"/>
        <v>12531</v>
      </c>
      <c r="G473" s="21"/>
      <c r="H473" s="21">
        <f t="shared" si="30"/>
        <v>0</v>
      </c>
      <c r="I473" s="21">
        <f t="shared" si="31"/>
        <v>0</v>
      </c>
    </row>
    <row r="474" spans="1:9" x14ac:dyDescent="0.2">
      <c r="A474" s="11" t="s">
        <v>928</v>
      </c>
      <c r="B474" s="9" t="s">
        <v>929</v>
      </c>
      <c r="C474" s="14">
        <v>1</v>
      </c>
      <c r="D474" s="52">
        <v>20340</v>
      </c>
      <c r="E474" s="52">
        <f t="shared" si="28"/>
        <v>3864.6</v>
      </c>
      <c r="F474" s="54">
        <f t="shared" si="29"/>
        <v>24205</v>
      </c>
      <c r="G474" s="21"/>
      <c r="H474" s="21">
        <f t="shared" si="30"/>
        <v>0</v>
      </c>
      <c r="I474" s="21">
        <f t="shared" si="31"/>
        <v>0</v>
      </c>
    </row>
    <row r="475" spans="1:9" x14ac:dyDescent="0.2">
      <c r="A475" s="11" t="s">
        <v>930</v>
      </c>
      <c r="B475" s="9" t="s">
        <v>931</v>
      </c>
      <c r="C475" s="14">
        <v>1</v>
      </c>
      <c r="D475" s="52">
        <v>76950</v>
      </c>
      <c r="E475" s="52">
        <f t="shared" si="28"/>
        <v>14620.5</v>
      </c>
      <c r="F475" s="54">
        <f t="shared" si="29"/>
        <v>91571</v>
      </c>
      <c r="G475" s="21"/>
      <c r="H475" s="21">
        <f t="shared" si="30"/>
        <v>0</v>
      </c>
      <c r="I475" s="21">
        <f t="shared" si="31"/>
        <v>0</v>
      </c>
    </row>
    <row r="476" spans="1:9" x14ac:dyDescent="0.2">
      <c r="A476" s="11" t="s">
        <v>932</v>
      </c>
      <c r="B476" s="9" t="s">
        <v>933</v>
      </c>
      <c r="C476" s="14">
        <v>1</v>
      </c>
      <c r="D476" s="52">
        <v>38340</v>
      </c>
      <c r="E476" s="52">
        <f t="shared" si="28"/>
        <v>7284.6</v>
      </c>
      <c r="F476" s="54">
        <f t="shared" si="29"/>
        <v>45625</v>
      </c>
      <c r="G476" s="21"/>
      <c r="H476" s="21">
        <f t="shared" si="30"/>
        <v>0</v>
      </c>
      <c r="I476" s="21">
        <f t="shared" si="31"/>
        <v>0</v>
      </c>
    </row>
    <row r="477" spans="1:9" x14ac:dyDescent="0.2">
      <c r="A477" s="11" t="s">
        <v>934</v>
      </c>
      <c r="B477" s="9" t="s">
        <v>935</v>
      </c>
      <c r="C477" s="14">
        <v>1</v>
      </c>
      <c r="D477" s="52">
        <v>40230</v>
      </c>
      <c r="E477" s="52">
        <f t="shared" si="28"/>
        <v>7643.7</v>
      </c>
      <c r="F477" s="54">
        <f t="shared" si="29"/>
        <v>47874</v>
      </c>
      <c r="G477" s="21"/>
      <c r="H477" s="21">
        <f t="shared" si="30"/>
        <v>0</v>
      </c>
      <c r="I477" s="21">
        <f t="shared" si="31"/>
        <v>0</v>
      </c>
    </row>
    <row r="478" spans="1:9" x14ac:dyDescent="0.2">
      <c r="A478" s="11" t="s">
        <v>936</v>
      </c>
      <c r="B478" s="9" t="s">
        <v>937</v>
      </c>
      <c r="C478" s="14">
        <v>1</v>
      </c>
      <c r="D478" s="52">
        <v>8280</v>
      </c>
      <c r="E478" s="52">
        <f t="shared" si="28"/>
        <v>1573.2</v>
      </c>
      <c r="F478" s="54">
        <f t="shared" si="29"/>
        <v>9853</v>
      </c>
      <c r="G478" s="21"/>
      <c r="H478" s="21">
        <f t="shared" si="30"/>
        <v>0</v>
      </c>
      <c r="I478" s="21">
        <f t="shared" si="31"/>
        <v>0</v>
      </c>
    </row>
    <row r="479" spans="1:9" x14ac:dyDescent="0.2">
      <c r="A479" s="11" t="s">
        <v>938</v>
      </c>
      <c r="B479" s="9" t="s">
        <v>939</v>
      </c>
      <c r="C479" s="14">
        <v>1</v>
      </c>
      <c r="D479" s="52">
        <v>9450</v>
      </c>
      <c r="E479" s="52">
        <f t="shared" si="28"/>
        <v>1795.5</v>
      </c>
      <c r="F479" s="54">
        <f t="shared" si="29"/>
        <v>11246</v>
      </c>
      <c r="G479" s="21"/>
      <c r="H479" s="21">
        <f t="shared" si="30"/>
        <v>0</v>
      </c>
      <c r="I479" s="21">
        <f t="shared" si="31"/>
        <v>0</v>
      </c>
    </row>
    <row r="480" spans="1:9" x14ac:dyDescent="0.2">
      <c r="A480" s="11" t="s">
        <v>940</v>
      </c>
      <c r="B480" s="9" t="s">
        <v>941</v>
      </c>
      <c r="C480" s="14">
        <v>1</v>
      </c>
      <c r="D480" s="52">
        <v>5580</v>
      </c>
      <c r="E480" s="52">
        <f t="shared" si="28"/>
        <v>1060.2</v>
      </c>
      <c r="F480" s="54">
        <f t="shared" si="29"/>
        <v>6640</v>
      </c>
      <c r="G480" s="21"/>
      <c r="H480" s="21">
        <f t="shared" si="30"/>
        <v>0</v>
      </c>
      <c r="I480" s="21">
        <f t="shared" si="31"/>
        <v>0</v>
      </c>
    </row>
    <row r="481" spans="1:9" x14ac:dyDescent="0.2">
      <c r="A481" s="11" t="s">
        <v>942</v>
      </c>
      <c r="B481" s="9" t="s">
        <v>943</v>
      </c>
      <c r="C481" s="14">
        <v>1</v>
      </c>
      <c r="D481" s="52">
        <v>8820</v>
      </c>
      <c r="E481" s="52">
        <f t="shared" si="28"/>
        <v>1675.8</v>
      </c>
      <c r="F481" s="54">
        <f t="shared" si="29"/>
        <v>10496</v>
      </c>
      <c r="G481" s="21"/>
      <c r="H481" s="21">
        <f t="shared" si="30"/>
        <v>0</v>
      </c>
      <c r="I481" s="21">
        <f t="shared" si="31"/>
        <v>0</v>
      </c>
    </row>
    <row r="482" spans="1:9" x14ac:dyDescent="0.2">
      <c r="A482" s="11" t="s">
        <v>944</v>
      </c>
      <c r="B482" s="9" t="s">
        <v>945</v>
      </c>
      <c r="C482" s="14">
        <v>1</v>
      </c>
      <c r="D482" s="52">
        <v>20700</v>
      </c>
      <c r="E482" s="52">
        <f t="shared" si="28"/>
        <v>3933</v>
      </c>
      <c r="F482" s="54">
        <f t="shared" si="29"/>
        <v>24633</v>
      </c>
      <c r="G482" s="21"/>
      <c r="H482" s="21">
        <f t="shared" si="30"/>
        <v>0</v>
      </c>
      <c r="I482" s="21">
        <f t="shared" si="31"/>
        <v>0</v>
      </c>
    </row>
    <row r="483" spans="1:9" x14ac:dyDescent="0.2">
      <c r="A483" s="11" t="s">
        <v>946</v>
      </c>
      <c r="B483" s="9" t="s">
        <v>947</v>
      </c>
      <c r="C483" s="14">
        <v>1</v>
      </c>
      <c r="D483" s="52">
        <v>61200</v>
      </c>
      <c r="E483" s="52">
        <f t="shared" si="28"/>
        <v>11628</v>
      </c>
      <c r="F483" s="54">
        <f t="shared" si="29"/>
        <v>72828</v>
      </c>
      <c r="G483" s="21"/>
      <c r="H483" s="21">
        <f t="shared" si="30"/>
        <v>0</v>
      </c>
      <c r="I483" s="21">
        <f t="shared" si="31"/>
        <v>0</v>
      </c>
    </row>
    <row r="484" spans="1:9" x14ac:dyDescent="0.2">
      <c r="A484" s="11" t="s">
        <v>948</v>
      </c>
      <c r="B484" s="9" t="s">
        <v>949</v>
      </c>
      <c r="C484" s="14">
        <v>1</v>
      </c>
      <c r="D484" s="52">
        <v>76680</v>
      </c>
      <c r="E484" s="52">
        <f t="shared" si="28"/>
        <v>14569.2</v>
      </c>
      <c r="F484" s="54">
        <f t="shared" si="29"/>
        <v>91249</v>
      </c>
      <c r="G484" s="21"/>
      <c r="H484" s="21">
        <f t="shared" si="30"/>
        <v>0</v>
      </c>
      <c r="I484" s="21">
        <f t="shared" si="31"/>
        <v>0</v>
      </c>
    </row>
    <row r="485" spans="1:9" x14ac:dyDescent="0.2">
      <c r="A485" s="11" t="s">
        <v>950</v>
      </c>
      <c r="B485" s="9" t="s">
        <v>951</v>
      </c>
      <c r="C485" s="14">
        <v>1</v>
      </c>
      <c r="D485" s="52">
        <v>45630</v>
      </c>
      <c r="E485" s="52">
        <f t="shared" si="28"/>
        <v>8669.7000000000007</v>
      </c>
      <c r="F485" s="54">
        <f t="shared" si="29"/>
        <v>54300</v>
      </c>
      <c r="G485" s="21"/>
      <c r="H485" s="21">
        <f t="shared" si="30"/>
        <v>0</v>
      </c>
      <c r="I485" s="21">
        <f t="shared" si="31"/>
        <v>0</v>
      </c>
    </row>
    <row r="486" spans="1:9" x14ac:dyDescent="0.2">
      <c r="A486" s="11" t="s">
        <v>952</v>
      </c>
      <c r="B486" s="9" t="s">
        <v>953</v>
      </c>
      <c r="C486" s="14">
        <v>1</v>
      </c>
      <c r="D486" s="52">
        <v>18090</v>
      </c>
      <c r="E486" s="52">
        <f t="shared" si="28"/>
        <v>3437.1</v>
      </c>
      <c r="F486" s="54">
        <f t="shared" si="29"/>
        <v>21527</v>
      </c>
      <c r="G486" s="21"/>
      <c r="H486" s="21">
        <f t="shared" si="30"/>
        <v>0</v>
      </c>
      <c r="I486" s="21">
        <f t="shared" si="31"/>
        <v>0</v>
      </c>
    </row>
    <row r="487" spans="1:9" x14ac:dyDescent="0.2">
      <c r="A487" s="11" t="s">
        <v>954</v>
      </c>
      <c r="B487" s="9" t="s">
        <v>955</v>
      </c>
      <c r="C487" s="14">
        <v>1</v>
      </c>
      <c r="D487" s="52">
        <v>16470</v>
      </c>
      <c r="E487" s="52">
        <f t="shared" si="28"/>
        <v>3129.3</v>
      </c>
      <c r="F487" s="54">
        <f t="shared" si="29"/>
        <v>19599</v>
      </c>
      <c r="G487" s="21"/>
      <c r="H487" s="21">
        <f t="shared" si="30"/>
        <v>0</v>
      </c>
      <c r="I487" s="21">
        <f t="shared" si="31"/>
        <v>0</v>
      </c>
    </row>
    <row r="488" spans="1:9" x14ac:dyDescent="0.2">
      <c r="A488" s="11" t="s">
        <v>956</v>
      </c>
      <c r="B488" s="9" t="s">
        <v>957</v>
      </c>
      <c r="C488" s="14">
        <v>1</v>
      </c>
      <c r="D488" s="52">
        <v>12330</v>
      </c>
      <c r="E488" s="52">
        <f t="shared" si="28"/>
        <v>2342.6999999999998</v>
      </c>
      <c r="F488" s="54">
        <f t="shared" si="29"/>
        <v>14673</v>
      </c>
      <c r="G488" s="21"/>
      <c r="H488" s="21">
        <f t="shared" si="30"/>
        <v>0</v>
      </c>
      <c r="I488" s="21">
        <f t="shared" si="31"/>
        <v>0</v>
      </c>
    </row>
    <row r="489" spans="1:9" x14ac:dyDescent="0.2">
      <c r="A489" s="11" t="s">
        <v>958</v>
      </c>
      <c r="B489" s="9" t="s">
        <v>959</v>
      </c>
      <c r="C489" s="14">
        <v>1</v>
      </c>
      <c r="D489" s="52">
        <v>90810</v>
      </c>
      <c r="E489" s="52">
        <f t="shared" si="28"/>
        <v>17253.900000000001</v>
      </c>
      <c r="F489" s="54">
        <f t="shared" si="29"/>
        <v>108064</v>
      </c>
      <c r="G489" s="21"/>
      <c r="H489" s="21">
        <f t="shared" si="30"/>
        <v>0</v>
      </c>
      <c r="I489" s="21">
        <f t="shared" si="31"/>
        <v>0</v>
      </c>
    </row>
    <row r="490" spans="1:9" x14ac:dyDescent="0.2">
      <c r="A490" s="11" t="s">
        <v>960</v>
      </c>
      <c r="B490" s="9" t="s">
        <v>961</v>
      </c>
      <c r="C490" s="14">
        <v>1</v>
      </c>
      <c r="D490" s="52">
        <v>15120</v>
      </c>
      <c r="E490" s="52">
        <f t="shared" si="28"/>
        <v>2872.8</v>
      </c>
      <c r="F490" s="54">
        <f t="shared" si="29"/>
        <v>17993</v>
      </c>
      <c r="G490" s="21"/>
      <c r="H490" s="21">
        <f t="shared" si="30"/>
        <v>0</v>
      </c>
      <c r="I490" s="21">
        <f t="shared" si="31"/>
        <v>0</v>
      </c>
    </row>
    <row r="491" spans="1:9" x14ac:dyDescent="0.2">
      <c r="A491" s="11" t="s">
        <v>962</v>
      </c>
      <c r="B491" s="9" t="s">
        <v>963</v>
      </c>
      <c r="C491" s="14">
        <v>1</v>
      </c>
      <c r="D491" s="52">
        <v>9720</v>
      </c>
      <c r="E491" s="52">
        <f t="shared" si="28"/>
        <v>1846.8</v>
      </c>
      <c r="F491" s="54">
        <f t="shared" si="29"/>
        <v>11567</v>
      </c>
      <c r="G491" s="21"/>
      <c r="H491" s="21">
        <f t="shared" si="30"/>
        <v>0</v>
      </c>
      <c r="I491" s="21">
        <f t="shared" si="31"/>
        <v>0</v>
      </c>
    </row>
    <row r="492" spans="1:9" x14ac:dyDescent="0.2">
      <c r="A492" s="11" t="s">
        <v>964</v>
      </c>
      <c r="B492" s="9" t="s">
        <v>965</v>
      </c>
      <c r="C492" s="14">
        <v>1</v>
      </c>
      <c r="D492" s="52">
        <v>40680</v>
      </c>
      <c r="E492" s="52">
        <f t="shared" si="28"/>
        <v>7729.2</v>
      </c>
      <c r="F492" s="54">
        <f t="shared" si="29"/>
        <v>48409</v>
      </c>
      <c r="G492" s="21"/>
      <c r="H492" s="21">
        <f t="shared" si="30"/>
        <v>0</v>
      </c>
      <c r="I492" s="21">
        <f t="shared" si="31"/>
        <v>0</v>
      </c>
    </row>
    <row r="493" spans="1:9" x14ac:dyDescent="0.2">
      <c r="A493" s="11" t="s">
        <v>966</v>
      </c>
      <c r="B493" s="9" t="s">
        <v>967</v>
      </c>
      <c r="C493" s="14">
        <v>1</v>
      </c>
      <c r="D493" s="52">
        <v>19980</v>
      </c>
      <c r="E493" s="52">
        <f t="shared" si="28"/>
        <v>3796.2</v>
      </c>
      <c r="F493" s="54">
        <f t="shared" si="29"/>
        <v>23776</v>
      </c>
      <c r="G493" s="21"/>
      <c r="H493" s="21">
        <f t="shared" si="30"/>
        <v>0</v>
      </c>
      <c r="I493" s="21">
        <f t="shared" si="31"/>
        <v>0</v>
      </c>
    </row>
    <row r="494" spans="1:9" x14ac:dyDescent="0.2">
      <c r="A494" s="11" t="s">
        <v>968</v>
      </c>
      <c r="B494" s="9" t="s">
        <v>969</v>
      </c>
      <c r="C494" s="14">
        <v>1</v>
      </c>
      <c r="D494" s="52">
        <v>75420</v>
      </c>
      <c r="E494" s="52">
        <f t="shared" si="28"/>
        <v>14329.8</v>
      </c>
      <c r="F494" s="54">
        <f t="shared" si="29"/>
        <v>89750</v>
      </c>
      <c r="G494" s="21"/>
      <c r="H494" s="21">
        <f t="shared" si="30"/>
        <v>0</v>
      </c>
      <c r="I494" s="21">
        <f t="shared" si="31"/>
        <v>0</v>
      </c>
    </row>
    <row r="495" spans="1:9" x14ac:dyDescent="0.2">
      <c r="A495" s="11" t="s">
        <v>970</v>
      </c>
      <c r="B495" s="9" t="s">
        <v>971</v>
      </c>
      <c r="C495" s="14">
        <v>1</v>
      </c>
      <c r="D495" s="52">
        <v>66330</v>
      </c>
      <c r="E495" s="52">
        <f t="shared" si="28"/>
        <v>12602.7</v>
      </c>
      <c r="F495" s="54">
        <f t="shared" si="29"/>
        <v>78933</v>
      </c>
      <c r="G495" s="21"/>
      <c r="H495" s="21">
        <f t="shared" si="30"/>
        <v>0</v>
      </c>
      <c r="I495" s="21">
        <f t="shared" si="31"/>
        <v>0</v>
      </c>
    </row>
    <row r="496" spans="1:9" x14ac:dyDescent="0.2">
      <c r="A496" s="11" t="s">
        <v>972</v>
      </c>
      <c r="B496" s="9" t="s">
        <v>973</v>
      </c>
      <c r="C496" s="14">
        <v>1</v>
      </c>
      <c r="D496" s="52">
        <v>23670</v>
      </c>
      <c r="E496" s="52">
        <f t="shared" si="28"/>
        <v>4497.3</v>
      </c>
      <c r="F496" s="54">
        <f t="shared" si="29"/>
        <v>28167</v>
      </c>
      <c r="G496" s="21"/>
      <c r="H496" s="21">
        <f t="shared" si="30"/>
        <v>0</v>
      </c>
      <c r="I496" s="21">
        <f t="shared" si="31"/>
        <v>0</v>
      </c>
    </row>
    <row r="497" spans="1:9" x14ac:dyDescent="0.2">
      <c r="A497" s="11" t="s">
        <v>974</v>
      </c>
      <c r="B497" s="9" t="s">
        <v>975</v>
      </c>
      <c r="C497" s="14">
        <v>1</v>
      </c>
      <c r="D497" s="52">
        <v>43740</v>
      </c>
      <c r="E497" s="52">
        <f t="shared" si="28"/>
        <v>8310.6</v>
      </c>
      <c r="F497" s="54">
        <f t="shared" si="29"/>
        <v>52051</v>
      </c>
      <c r="G497" s="21"/>
      <c r="H497" s="21">
        <f t="shared" si="30"/>
        <v>0</v>
      </c>
      <c r="I497" s="21">
        <f t="shared" si="31"/>
        <v>0</v>
      </c>
    </row>
    <row r="498" spans="1:9" x14ac:dyDescent="0.2">
      <c r="A498" s="11" t="s">
        <v>976</v>
      </c>
      <c r="B498" s="9" t="s">
        <v>977</v>
      </c>
      <c r="C498" s="14">
        <v>1</v>
      </c>
      <c r="D498" s="52">
        <v>64170</v>
      </c>
      <c r="E498" s="52">
        <f t="shared" si="28"/>
        <v>12192.3</v>
      </c>
      <c r="F498" s="54">
        <f t="shared" si="29"/>
        <v>76362</v>
      </c>
      <c r="G498" s="21"/>
      <c r="H498" s="21">
        <f t="shared" si="30"/>
        <v>0</v>
      </c>
      <c r="I498" s="21">
        <f t="shared" si="31"/>
        <v>0</v>
      </c>
    </row>
    <row r="499" spans="1:9" x14ac:dyDescent="0.2">
      <c r="A499" s="11" t="s">
        <v>978</v>
      </c>
      <c r="B499" s="9" t="s">
        <v>979</v>
      </c>
      <c r="C499" s="14">
        <v>1</v>
      </c>
      <c r="D499" s="52">
        <v>79200</v>
      </c>
      <c r="E499" s="52">
        <f t="shared" si="28"/>
        <v>15048</v>
      </c>
      <c r="F499" s="54">
        <f t="shared" si="29"/>
        <v>94248</v>
      </c>
      <c r="G499" s="21"/>
      <c r="H499" s="21">
        <f t="shared" si="30"/>
        <v>0</v>
      </c>
      <c r="I499" s="21">
        <f t="shared" si="31"/>
        <v>0</v>
      </c>
    </row>
    <row r="500" spans="1:9" x14ac:dyDescent="0.2">
      <c r="A500" s="11" t="s">
        <v>980</v>
      </c>
      <c r="B500" s="9" t="s">
        <v>981</v>
      </c>
      <c r="C500" s="14">
        <v>1</v>
      </c>
      <c r="D500" s="52">
        <v>213390</v>
      </c>
      <c r="E500" s="52">
        <f t="shared" si="28"/>
        <v>40544.1</v>
      </c>
      <c r="F500" s="54">
        <f t="shared" si="29"/>
        <v>253934</v>
      </c>
      <c r="G500" s="21"/>
      <c r="H500" s="21">
        <f t="shared" si="30"/>
        <v>0</v>
      </c>
      <c r="I500" s="21">
        <f t="shared" si="31"/>
        <v>0</v>
      </c>
    </row>
    <row r="501" spans="1:9" x14ac:dyDescent="0.2">
      <c r="A501" s="11" t="s">
        <v>982</v>
      </c>
      <c r="B501" s="9" t="s">
        <v>983</v>
      </c>
      <c r="C501" s="14">
        <v>1</v>
      </c>
      <c r="D501" s="52">
        <v>232560</v>
      </c>
      <c r="E501" s="52">
        <f t="shared" si="28"/>
        <v>44186.400000000001</v>
      </c>
      <c r="F501" s="54">
        <f t="shared" si="29"/>
        <v>276746</v>
      </c>
      <c r="G501" s="21"/>
      <c r="H501" s="21">
        <f t="shared" si="30"/>
        <v>0</v>
      </c>
      <c r="I501" s="21">
        <f t="shared" si="31"/>
        <v>0</v>
      </c>
    </row>
    <row r="502" spans="1:9" x14ac:dyDescent="0.2">
      <c r="A502" s="11" t="s">
        <v>984</v>
      </c>
      <c r="B502" s="9" t="s">
        <v>985</v>
      </c>
      <c r="C502" s="14">
        <v>1</v>
      </c>
      <c r="D502" s="52">
        <v>232560</v>
      </c>
      <c r="E502" s="52">
        <f t="shared" si="28"/>
        <v>44186.400000000001</v>
      </c>
      <c r="F502" s="54">
        <f t="shared" si="29"/>
        <v>276746</v>
      </c>
      <c r="G502" s="21"/>
      <c r="H502" s="21">
        <f t="shared" si="30"/>
        <v>0</v>
      </c>
      <c r="I502" s="21">
        <f t="shared" si="31"/>
        <v>0</v>
      </c>
    </row>
    <row r="503" spans="1:9" x14ac:dyDescent="0.2">
      <c r="A503" s="11" t="s">
        <v>986</v>
      </c>
      <c r="B503" s="9" t="s">
        <v>987</v>
      </c>
      <c r="C503" s="14">
        <v>1</v>
      </c>
      <c r="D503" s="52">
        <v>19170</v>
      </c>
      <c r="E503" s="52">
        <f t="shared" si="28"/>
        <v>3642.3</v>
      </c>
      <c r="F503" s="54">
        <f t="shared" si="29"/>
        <v>22812</v>
      </c>
      <c r="G503" s="21"/>
      <c r="H503" s="21">
        <f t="shared" si="30"/>
        <v>0</v>
      </c>
      <c r="I503" s="21">
        <f t="shared" si="31"/>
        <v>0</v>
      </c>
    </row>
    <row r="504" spans="1:9" x14ac:dyDescent="0.2">
      <c r="A504" s="11" t="s">
        <v>988</v>
      </c>
      <c r="B504" s="9" t="s">
        <v>989</v>
      </c>
      <c r="C504" s="14">
        <v>1</v>
      </c>
      <c r="D504" s="52">
        <v>41220</v>
      </c>
      <c r="E504" s="52">
        <f t="shared" si="28"/>
        <v>7831.8</v>
      </c>
      <c r="F504" s="54">
        <f t="shared" si="29"/>
        <v>49052</v>
      </c>
      <c r="G504" s="21"/>
      <c r="H504" s="21">
        <f t="shared" si="30"/>
        <v>0</v>
      </c>
      <c r="I504" s="21">
        <f t="shared" si="31"/>
        <v>0</v>
      </c>
    </row>
    <row r="505" spans="1:9" x14ac:dyDescent="0.2">
      <c r="A505" s="11" t="s">
        <v>990</v>
      </c>
      <c r="B505" s="9" t="s">
        <v>991</v>
      </c>
      <c r="C505" s="14">
        <v>1</v>
      </c>
      <c r="D505" s="52">
        <v>40590</v>
      </c>
      <c r="E505" s="52">
        <f t="shared" si="28"/>
        <v>7712.1</v>
      </c>
      <c r="F505" s="54">
        <f t="shared" si="29"/>
        <v>48302</v>
      </c>
      <c r="G505" s="21"/>
      <c r="H505" s="21">
        <f t="shared" si="30"/>
        <v>0</v>
      </c>
      <c r="I505" s="21">
        <f t="shared" si="31"/>
        <v>0</v>
      </c>
    </row>
    <row r="506" spans="1:9" x14ac:dyDescent="0.2">
      <c r="A506" s="11" t="s">
        <v>992</v>
      </c>
      <c r="B506" s="9" t="s">
        <v>993</v>
      </c>
      <c r="C506" s="14">
        <v>1</v>
      </c>
      <c r="D506" s="52">
        <v>22140</v>
      </c>
      <c r="E506" s="52">
        <f t="shared" si="28"/>
        <v>4206.6000000000004</v>
      </c>
      <c r="F506" s="54">
        <f t="shared" si="29"/>
        <v>26347</v>
      </c>
      <c r="G506" s="21"/>
      <c r="H506" s="21">
        <f t="shared" si="30"/>
        <v>0</v>
      </c>
      <c r="I506" s="21">
        <f t="shared" si="31"/>
        <v>0</v>
      </c>
    </row>
    <row r="507" spans="1:9" x14ac:dyDescent="0.2">
      <c r="A507" s="11" t="s">
        <v>994</v>
      </c>
      <c r="B507" s="9" t="s">
        <v>995</v>
      </c>
      <c r="C507" s="14">
        <v>1</v>
      </c>
      <c r="D507" s="52">
        <v>180000</v>
      </c>
      <c r="E507" s="52">
        <f t="shared" si="28"/>
        <v>34200</v>
      </c>
      <c r="F507" s="54">
        <f t="shared" si="29"/>
        <v>214200</v>
      </c>
      <c r="G507" s="21"/>
      <c r="H507" s="21">
        <f t="shared" si="30"/>
        <v>0</v>
      </c>
      <c r="I507" s="21">
        <f t="shared" si="31"/>
        <v>0</v>
      </c>
    </row>
    <row r="508" spans="1:9" x14ac:dyDescent="0.2">
      <c r="A508" s="11" t="s">
        <v>996</v>
      </c>
      <c r="B508" s="9" t="s">
        <v>997</v>
      </c>
      <c r="C508" s="14">
        <v>1</v>
      </c>
      <c r="D508" s="52">
        <v>60660</v>
      </c>
      <c r="E508" s="52">
        <f t="shared" si="28"/>
        <v>11525.4</v>
      </c>
      <c r="F508" s="54">
        <f t="shared" si="29"/>
        <v>72185</v>
      </c>
      <c r="G508" s="21"/>
      <c r="H508" s="21">
        <f t="shared" si="30"/>
        <v>0</v>
      </c>
      <c r="I508" s="21">
        <f t="shared" si="31"/>
        <v>0</v>
      </c>
    </row>
    <row r="509" spans="1:9" x14ac:dyDescent="0.2">
      <c r="A509" s="11" t="s">
        <v>998</v>
      </c>
      <c r="B509" s="9" t="s">
        <v>999</v>
      </c>
      <c r="C509" s="14">
        <v>1</v>
      </c>
      <c r="D509" s="52">
        <v>83340</v>
      </c>
      <c r="E509" s="52">
        <f t="shared" si="28"/>
        <v>15834.6</v>
      </c>
      <c r="F509" s="54">
        <f t="shared" si="29"/>
        <v>99175</v>
      </c>
      <c r="G509" s="21"/>
      <c r="H509" s="21">
        <f t="shared" si="30"/>
        <v>0</v>
      </c>
      <c r="I509" s="21">
        <f t="shared" si="31"/>
        <v>0</v>
      </c>
    </row>
    <row r="510" spans="1:9" x14ac:dyDescent="0.2">
      <c r="A510" s="11" t="s">
        <v>1000</v>
      </c>
      <c r="B510" s="9" t="s">
        <v>1001</v>
      </c>
      <c r="C510" s="14">
        <v>1</v>
      </c>
      <c r="D510" s="52">
        <v>150390</v>
      </c>
      <c r="E510" s="52">
        <f t="shared" si="28"/>
        <v>28574.1</v>
      </c>
      <c r="F510" s="54">
        <f t="shared" si="29"/>
        <v>178964</v>
      </c>
      <c r="G510" s="21"/>
      <c r="H510" s="21">
        <f t="shared" si="30"/>
        <v>0</v>
      </c>
      <c r="I510" s="21">
        <f t="shared" si="31"/>
        <v>0</v>
      </c>
    </row>
    <row r="511" spans="1:9" x14ac:dyDescent="0.2">
      <c r="A511" s="11" t="s">
        <v>1002</v>
      </c>
      <c r="B511" s="9" t="s">
        <v>1003</v>
      </c>
      <c r="C511" s="14">
        <v>1</v>
      </c>
      <c r="D511" s="52">
        <v>130680</v>
      </c>
      <c r="E511" s="52">
        <f t="shared" si="28"/>
        <v>24829.200000000001</v>
      </c>
      <c r="F511" s="54">
        <f t="shared" si="29"/>
        <v>155509</v>
      </c>
      <c r="G511" s="21"/>
      <c r="H511" s="21">
        <f t="shared" si="30"/>
        <v>0</v>
      </c>
      <c r="I511" s="21">
        <f t="shared" si="31"/>
        <v>0</v>
      </c>
    </row>
    <row r="512" spans="1:9" x14ac:dyDescent="0.2">
      <c r="A512" s="11" t="s">
        <v>1004</v>
      </c>
      <c r="B512" s="9" t="s">
        <v>1005</v>
      </c>
      <c r="C512" s="14">
        <v>1</v>
      </c>
      <c r="D512" s="52">
        <v>34650</v>
      </c>
      <c r="E512" s="52">
        <f t="shared" si="28"/>
        <v>6583.5</v>
      </c>
      <c r="F512" s="54">
        <f t="shared" si="29"/>
        <v>41234</v>
      </c>
      <c r="G512" s="21"/>
      <c r="H512" s="21">
        <f t="shared" si="30"/>
        <v>0</v>
      </c>
      <c r="I512" s="21">
        <f t="shared" si="31"/>
        <v>0</v>
      </c>
    </row>
    <row r="513" spans="1:9" x14ac:dyDescent="0.2">
      <c r="A513" s="11" t="s">
        <v>1006</v>
      </c>
      <c r="B513" s="9" t="s">
        <v>1007</v>
      </c>
      <c r="C513" s="14">
        <v>1</v>
      </c>
      <c r="D513" s="52">
        <v>64530</v>
      </c>
      <c r="E513" s="52">
        <f t="shared" si="28"/>
        <v>12260.7</v>
      </c>
      <c r="F513" s="54">
        <f t="shared" si="29"/>
        <v>76791</v>
      </c>
      <c r="G513" s="21"/>
      <c r="H513" s="21">
        <f t="shared" si="30"/>
        <v>0</v>
      </c>
      <c r="I513" s="21">
        <f t="shared" si="31"/>
        <v>0</v>
      </c>
    </row>
    <row r="514" spans="1:9" x14ac:dyDescent="0.2">
      <c r="A514" s="11" t="s">
        <v>1008</v>
      </c>
      <c r="B514" s="9" t="s">
        <v>1009</v>
      </c>
      <c r="C514" s="14">
        <v>1</v>
      </c>
      <c r="D514" s="52">
        <v>363240</v>
      </c>
      <c r="E514" s="52">
        <f t="shared" si="28"/>
        <v>69015.600000000006</v>
      </c>
      <c r="F514" s="54">
        <f t="shared" si="29"/>
        <v>432256</v>
      </c>
      <c r="G514" s="21"/>
      <c r="H514" s="21">
        <f t="shared" si="30"/>
        <v>0</v>
      </c>
      <c r="I514" s="21">
        <f t="shared" si="31"/>
        <v>0</v>
      </c>
    </row>
    <row r="515" spans="1:9" x14ac:dyDescent="0.2">
      <c r="A515" s="11" t="s">
        <v>1010</v>
      </c>
      <c r="B515" s="9" t="s">
        <v>1011</v>
      </c>
      <c r="C515" s="14">
        <v>1</v>
      </c>
      <c r="D515" s="52">
        <v>8280</v>
      </c>
      <c r="E515" s="52">
        <f t="shared" si="28"/>
        <v>1573.2</v>
      </c>
      <c r="F515" s="54">
        <f t="shared" si="29"/>
        <v>9853</v>
      </c>
      <c r="G515" s="21"/>
      <c r="H515" s="21">
        <f t="shared" si="30"/>
        <v>0</v>
      </c>
      <c r="I515" s="21">
        <f t="shared" si="31"/>
        <v>0</v>
      </c>
    </row>
    <row r="516" spans="1:9" x14ac:dyDescent="0.2">
      <c r="A516" s="11" t="s">
        <v>1012</v>
      </c>
      <c r="B516" s="9" t="s">
        <v>1013</v>
      </c>
      <c r="C516" s="14">
        <v>1</v>
      </c>
      <c r="D516" s="52">
        <v>60660</v>
      </c>
      <c r="E516" s="52">
        <f t="shared" si="28"/>
        <v>11525.4</v>
      </c>
      <c r="F516" s="54">
        <f t="shared" si="29"/>
        <v>72185</v>
      </c>
      <c r="G516" s="21"/>
      <c r="H516" s="21">
        <f t="shared" si="30"/>
        <v>0</v>
      </c>
      <c r="I516" s="21">
        <f t="shared" si="31"/>
        <v>0</v>
      </c>
    </row>
    <row r="517" spans="1:9" x14ac:dyDescent="0.2">
      <c r="A517" s="11" t="s">
        <v>1014</v>
      </c>
      <c r="B517" s="9" t="s">
        <v>1015</v>
      </c>
      <c r="C517" s="14">
        <v>1</v>
      </c>
      <c r="D517" s="52">
        <v>21330</v>
      </c>
      <c r="E517" s="52">
        <f t="shared" si="28"/>
        <v>4052.7000000000003</v>
      </c>
      <c r="F517" s="54">
        <f t="shared" si="29"/>
        <v>25383</v>
      </c>
      <c r="G517" s="21"/>
      <c r="H517" s="21">
        <f t="shared" si="30"/>
        <v>0</v>
      </c>
      <c r="I517" s="21">
        <f t="shared" si="31"/>
        <v>0</v>
      </c>
    </row>
    <row r="518" spans="1:9" x14ac:dyDescent="0.2">
      <c r="A518" s="11" t="s">
        <v>1016</v>
      </c>
      <c r="B518" s="9" t="s">
        <v>1017</v>
      </c>
      <c r="C518" s="14">
        <v>1</v>
      </c>
      <c r="D518" s="52">
        <v>18000</v>
      </c>
      <c r="E518" s="52">
        <f t="shared" si="28"/>
        <v>3420</v>
      </c>
      <c r="F518" s="54">
        <f t="shared" si="29"/>
        <v>21420</v>
      </c>
      <c r="G518" s="21"/>
      <c r="H518" s="21">
        <f t="shared" si="30"/>
        <v>0</v>
      </c>
      <c r="I518" s="21">
        <f t="shared" si="31"/>
        <v>0</v>
      </c>
    </row>
    <row r="519" spans="1:9" x14ac:dyDescent="0.2">
      <c r="A519" s="11" t="s">
        <v>1018</v>
      </c>
      <c r="B519" s="9" t="s">
        <v>1019</v>
      </c>
      <c r="C519" s="14">
        <v>1</v>
      </c>
      <c r="D519" s="52">
        <v>13500</v>
      </c>
      <c r="E519" s="52">
        <f t="shared" si="28"/>
        <v>2565</v>
      </c>
      <c r="F519" s="54">
        <f t="shared" si="29"/>
        <v>16065</v>
      </c>
      <c r="G519" s="21"/>
      <c r="H519" s="21">
        <f t="shared" si="30"/>
        <v>0</v>
      </c>
      <c r="I519" s="21">
        <f t="shared" si="31"/>
        <v>0</v>
      </c>
    </row>
    <row r="520" spans="1:9" x14ac:dyDescent="0.2">
      <c r="A520" s="11" t="s">
        <v>1020</v>
      </c>
      <c r="B520" s="9" t="s">
        <v>1021</v>
      </c>
      <c r="C520" s="14">
        <v>1</v>
      </c>
      <c r="D520" s="52">
        <v>14220</v>
      </c>
      <c r="E520" s="52">
        <f t="shared" si="28"/>
        <v>2701.8</v>
      </c>
      <c r="F520" s="54">
        <f t="shared" si="29"/>
        <v>16922</v>
      </c>
      <c r="G520" s="21"/>
      <c r="H520" s="21">
        <f t="shared" si="30"/>
        <v>0</v>
      </c>
      <c r="I520" s="21">
        <f t="shared" si="31"/>
        <v>0</v>
      </c>
    </row>
    <row r="521" spans="1:9" x14ac:dyDescent="0.2">
      <c r="A521" s="11" t="s">
        <v>1022</v>
      </c>
      <c r="B521" s="9" t="s">
        <v>1023</v>
      </c>
      <c r="C521" s="14">
        <v>1</v>
      </c>
      <c r="D521" s="52">
        <v>33120</v>
      </c>
      <c r="E521" s="52">
        <f t="shared" ref="E521:E584" si="32">D521*0.19</f>
        <v>6292.8</v>
      </c>
      <c r="F521" s="54">
        <f t="shared" ref="F521:F584" si="33">ROUND(D521+E521,0)</f>
        <v>39413</v>
      </c>
      <c r="G521" s="21"/>
      <c r="H521" s="21">
        <f t="shared" ref="H521:H584" si="34">G521*0.19</f>
        <v>0</v>
      </c>
      <c r="I521" s="21">
        <f t="shared" ref="I521:I584" si="35">G521+H521</f>
        <v>0</v>
      </c>
    </row>
    <row r="522" spans="1:9" x14ac:dyDescent="0.2">
      <c r="A522" s="11" t="s">
        <v>1024</v>
      </c>
      <c r="B522" s="9" t="s">
        <v>1025</v>
      </c>
      <c r="C522" s="14">
        <v>1</v>
      </c>
      <c r="D522" s="52">
        <v>6210</v>
      </c>
      <c r="E522" s="52">
        <f t="shared" si="32"/>
        <v>1179.9000000000001</v>
      </c>
      <c r="F522" s="54">
        <f t="shared" si="33"/>
        <v>7390</v>
      </c>
      <c r="G522" s="21"/>
      <c r="H522" s="21">
        <f t="shared" si="34"/>
        <v>0</v>
      </c>
      <c r="I522" s="21">
        <f t="shared" si="35"/>
        <v>0</v>
      </c>
    </row>
    <row r="523" spans="1:9" x14ac:dyDescent="0.2">
      <c r="A523" s="11" t="s">
        <v>1026</v>
      </c>
      <c r="B523" s="9" t="s">
        <v>1027</v>
      </c>
      <c r="C523" s="14">
        <v>1</v>
      </c>
      <c r="D523" s="52">
        <v>8100</v>
      </c>
      <c r="E523" s="52">
        <f t="shared" si="32"/>
        <v>1539</v>
      </c>
      <c r="F523" s="54">
        <f t="shared" si="33"/>
        <v>9639</v>
      </c>
      <c r="G523" s="21"/>
      <c r="H523" s="21">
        <f t="shared" si="34"/>
        <v>0</v>
      </c>
      <c r="I523" s="21">
        <f t="shared" si="35"/>
        <v>0</v>
      </c>
    </row>
    <row r="524" spans="1:9" x14ac:dyDescent="0.2">
      <c r="A524" s="11" t="s">
        <v>1028</v>
      </c>
      <c r="B524" s="9" t="s">
        <v>1029</v>
      </c>
      <c r="C524" s="14">
        <v>1</v>
      </c>
      <c r="D524" s="52">
        <v>7920</v>
      </c>
      <c r="E524" s="52">
        <f t="shared" si="32"/>
        <v>1504.8</v>
      </c>
      <c r="F524" s="54">
        <f t="shared" si="33"/>
        <v>9425</v>
      </c>
      <c r="G524" s="21"/>
      <c r="H524" s="21">
        <f t="shared" si="34"/>
        <v>0</v>
      </c>
      <c r="I524" s="21">
        <f t="shared" si="35"/>
        <v>0</v>
      </c>
    </row>
    <row r="525" spans="1:9" x14ac:dyDescent="0.2">
      <c r="A525" s="11" t="s">
        <v>1030</v>
      </c>
      <c r="B525" s="9" t="s">
        <v>1031</v>
      </c>
      <c r="C525" s="14">
        <v>1</v>
      </c>
      <c r="D525" s="52">
        <v>8910</v>
      </c>
      <c r="E525" s="52">
        <f t="shared" si="32"/>
        <v>1692.9</v>
      </c>
      <c r="F525" s="54">
        <f t="shared" si="33"/>
        <v>10603</v>
      </c>
      <c r="G525" s="21"/>
      <c r="H525" s="21">
        <f t="shared" si="34"/>
        <v>0</v>
      </c>
      <c r="I525" s="21">
        <f t="shared" si="35"/>
        <v>0</v>
      </c>
    </row>
    <row r="526" spans="1:9" x14ac:dyDescent="0.2">
      <c r="A526" s="11" t="s">
        <v>1032</v>
      </c>
      <c r="B526" s="9" t="s">
        <v>1033</v>
      </c>
      <c r="C526" s="14">
        <v>1</v>
      </c>
      <c r="D526" s="52">
        <v>6210</v>
      </c>
      <c r="E526" s="52">
        <f t="shared" si="32"/>
        <v>1179.9000000000001</v>
      </c>
      <c r="F526" s="54">
        <f t="shared" si="33"/>
        <v>7390</v>
      </c>
      <c r="G526" s="21"/>
      <c r="H526" s="21">
        <f t="shared" si="34"/>
        <v>0</v>
      </c>
      <c r="I526" s="21">
        <f t="shared" si="35"/>
        <v>0</v>
      </c>
    </row>
    <row r="527" spans="1:9" x14ac:dyDescent="0.2">
      <c r="A527" s="11" t="s">
        <v>1034</v>
      </c>
      <c r="B527" s="9" t="s">
        <v>1035</v>
      </c>
      <c r="C527" s="14">
        <v>1</v>
      </c>
      <c r="D527" s="52">
        <v>6660</v>
      </c>
      <c r="E527" s="52">
        <f t="shared" si="32"/>
        <v>1265.4000000000001</v>
      </c>
      <c r="F527" s="54">
        <f t="shared" si="33"/>
        <v>7925</v>
      </c>
      <c r="G527" s="21"/>
      <c r="H527" s="21">
        <f t="shared" si="34"/>
        <v>0</v>
      </c>
      <c r="I527" s="21">
        <f t="shared" si="35"/>
        <v>0</v>
      </c>
    </row>
    <row r="528" spans="1:9" x14ac:dyDescent="0.2">
      <c r="A528" s="11" t="s">
        <v>1036</v>
      </c>
      <c r="B528" s="9" t="s">
        <v>1037</v>
      </c>
      <c r="C528" s="14">
        <v>1</v>
      </c>
      <c r="D528" s="52">
        <v>4770</v>
      </c>
      <c r="E528" s="52">
        <f t="shared" si="32"/>
        <v>906.3</v>
      </c>
      <c r="F528" s="54">
        <f t="shared" si="33"/>
        <v>5676</v>
      </c>
      <c r="G528" s="21"/>
      <c r="H528" s="21">
        <f t="shared" si="34"/>
        <v>0</v>
      </c>
      <c r="I528" s="21">
        <f t="shared" si="35"/>
        <v>0</v>
      </c>
    </row>
    <row r="529" spans="1:9" x14ac:dyDescent="0.2">
      <c r="A529" s="11" t="s">
        <v>1038</v>
      </c>
      <c r="B529" s="9" t="s">
        <v>1039</v>
      </c>
      <c r="C529" s="14">
        <v>1</v>
      </c>
      <c r="D529" s="52">
        <v>90360</v>
      </c>
      <c r="E529" s="52">
        <f t="shared" si="32"/>
        <v>17168.400000000001</v>
      </c>
      <c r="F529" s="54">
        <f t="shared" si="33"/>
        <v>107528</v>
      </c>
      <c r="G529" s="21"/>
      <c r="H529" s="21">
        <f t="shared" si="34"/>
        <v>0</v>
      </c>
      <c r="I529" s="21">
        <f t="shared" si="35"/>
        <v>0</v>
      </c>
    </row>
    <row r="530" spans="1:9" x14ac:dyDescent="0.2">
      <c r="A530" s="11" t="s">
        <v>1040</v>
      </c>
      <c r="B530" s="9" t="s">
        <v>1041</v>
      </c>
      <c r="C530" s="14">
        <v>1</v>
      </c>
      <c r="D530" s="52">
        <v>750060</v>
      </c>
      <c r="E530" s="52">
        <f t="shared" si="32"/>
        <v>142511.4</v>
      </c>
      <c r="F530" s="54">
        <f t="shared" si="33"/>
        <v>892571</v>
      </c>
      <c r="G530" s="21"/>
      <c r="H530" s="21">
        <f t="shared" si="34"/>
        <v>0</v>
      </c>
      <c r="I530" s="21">
        <f t="shared" si="35"/>
        <v>0</v>
      </c>
    </row>
    <row r="531" spans="1:9" x14ac:dyDescent="0.2">
      <c r="A531" s="11" t="s">
        <v>1042</v>
      </c>
      <c r="B531" s="9" t="s">
        <v>1043</v>
      </c>
      <c r="C531" s="14">
        <v>1</v>
      </c>
      <c r="D531" s="52">
        <v>8100</v>
      </c>
      <c r="E531" s="52">
        <f t="shared" si="32"/>
        <v>1539</v>
      </c>
      <c r="F531" s="54">
        <f t="shared" si="33"/>
        <v>9639</v>
      </c>
      <c r="G531" s="21"/>
      <c r="H531" s="21">
        <f t="shared" si="34"/>
        <v>0</v>
      </c>
      <c r="I531" s="21">
        <f t="shared" si="35"/>
        <v>0</v>
      </c>
    </row>
    <row r="532" spans="1:9" x14ac:dyDescent="0.2">
      <c r="A532" s="11" t="s">
        <v>1044</v>
      </c>
      <c r="B532" s="9" t="s">
        <v>1045</v>
      </c>
      <c r="C532" s="14">
        <v>1</v>
      </c>
      <c r="D532" s="52">
        <v>13500</v>
      </c>
      <c r="E532" s="52">
        <f t="shared" si="32"/>
        <v>2565</v>
      </c>
      <c r="F532" s="54">
        <f t="shared" si="33"/>
        <v>16065</v>
      </c>
      <c r="G532" s="21"/>
      <c r="H532" s="21">
        <f t="shared" si="34"/>
        <v>0</v>
      </c>
      <c r="I532" s="21">
        <f t="shared" si="35"/>
        <v>0</v>
      </c>
    </row>
    <row r="533" spans="1:9" x14ac:dyDescent="0.2">
      <c r="A533" s="11" t="s">
        <v>1046</v>
      </c>
      <c r="B533" s="9" t="s">
        <v>1047</v>
      </c>
      <c r="C533" s="14">
        <v>1</v>
      </c>
      <c r="D533" s="52">
        <v>62190</v>
      </c>
      <c r="E533" s="52">
        <f t="shared" si="32"/>
        <v>11816.1</v>
      </c>
      <c r="F533" s="54">
        <f t="shared" si="33"/>
        <v>74006</v>
      </c>
      <c r="G533" s="21"/>
      <c r="H533" s="21">
        <f t="shared" si="34"/>
        <v>0</v>
      </c>
      <c r="I533" s="21">
        <f t="shared" si="35"/>
        <v>0</v>
      </c>
    </row>
    <row r="534" spans="1:9" x14ac:dyDescent="0.2">
      <c r="A534" s="11" t="s">
        <v>1048</v>
      </c>
      <c r="B534" s="9" t="s">
        <v>1049</v>
      </c>
      <c r="C534" s="14">
        <v>1</v>
      </c>
      <c r="D534" s="52">
        <v>415350</v>
      </c>
      <c r="E534" s="52">
        <f t="shared" si="32"/>
        <v>78916.5</v>
      </c>
      <c r="F534" s="54">
        <f t="shared" si="33"/>
        <v>494267</v>
      </c>
      <c r="G534" s="21"/>
      <c r="H534" s="21">
        <f t="shared" si="34"/>
        <v>0</v>
      </c>
      <c r="I534" s="21">
        <f t="shared" si="35"/>
        <v>0</v>
      </c>
    </row>
    <row r="535" spans="1:9" x14ac:dyDescent="0.2">
      <c r="A535" s="11" t="s">
        <v>1050</v>
      </c>
      <c r="B535" s="9" t="s">
        <v>1051</v>
      </c>
      <c r="C535" s="14">
        <v>1</v>
      </c>
      <c r="D535" s="52">
        <v>62730</v>
      </c>
      <c r="E535" s="52">
        <f t="shared" si="32"/>
        <v>11918.7</v>
      </c>
      <c r="F535" s="54">
        <f t="shared" si="33"/>
        <v>74649</v>
      </c>
      <c r="G535" s="21"/>
      <c r="H535" s="21">
        <f t="shared" si="34"/>
        <v>0</v>
      </c>
      <c r="I535" s="21">
        <f t="shared" si="35"/>
        <v>0</v>
      </c>
    </row>
    <row r="536" spans="1:9" x14ac:dyDescent="0.2">
      <c r="A536" s="11" t="s">
        <v>1052</v>
      </c>
      <c r="B536" s="9" t="s">
        <v>1053</v>
      </c>
      <c r="C536" s="14">
        <v>1</v>
      </c>
      <c r="D536" s="52">
        <v>3330</v>
      </c>
      <c r="E536" s="52">
        <f t="shared" si="32"/>
        <v>632.70000000000005</v>
      </c>
      <c r="F536" s="54">
        <f t="shared" si="33"/>
        <v>3963</v>
      </c>
      <c r="G536" s="21"/>
      <c r="H536" s="21">
        <f t="shared" si="34"/>
        <v>0</v>
      </c>
      <c r="I536" s="21">
        <f t="shared" si="35"/>
        <v>0</v>
      </c>
    </row>
    <row r="537" spans="1:9" x14ac:dyDescent="0.2">
      <c r="A537" s="11" t="s">
        <v>1054</v>
      </c>
      <c r="B537" s="9" t="s">
        <v>1055</v>
      </c>
      <c r="C537" s="14">
        <v>1</v>
      </c>
      <c r="D537" s="52">
        <v>81990</v>
      </c>
      <c r="E537" s="52">
        <f t="shared" si="32"/>
        <v>15578.1</v>
      </c>
      <c r="F537" s="54">
        <f t="shared" si="33"/>
        <v>97568</v>
      </c>
      <c r="G537" s="21"/>
      <c r="H537" s="21">
        <f t="shared" si="34"/>
        <v>0</v>
      </c>
      <c r="I537" s="21">
        <f t="shared" si="35"/>
        <v>0</v>
      </c>
    </row>
    <row r="538" spans="1:9" x14ac:dyDescent="0.2">
      <c r="A538" s="11" t="s">
        <v>1056</v>
      </c>
      <c r="B538" s="9" t="s">
        <v>1057</v>
      </c>
      <c r="C538" s="14">
        <v>1</v>
      </c>
      <c r="D538" s="52">
        <v>46800</v>
      </c>
      <c r="E538" s="52">
        <f t="shared" si="32"/>
        <v>8892</v>
      </c>
      <c r="F538" s="54">
        <f t="shared" si="33"/>
        <v>55692</v>
      </c>
      <c r="G538" s="21"/>
      <c r="H538" s="21">
        <f t="shared" si="34"/>
        <v>0</v>
      </c>
      <c r="I538" s="21">
        <f t="shared" si="35"/>
        <v>0</v>
      </c>
    </row>
    <row r="539" spans="1:9" x14ac:dyDescent="0.2">
      <c r="A539" s="11" t="s">
        <v>1058</v>
      </c>
      <c r="B539" s="9" t="s">
        <v>1059</v>
      </c>
      <c r="C539" s="14">
        <v>1</v>
      </c>
      <c r="D539" s="52">
        <v>61830</v>
      </c>
      <c r="E539" s="52">
        <f t="shared" si="32"/>
        <v>11747.7</v>
      </c>
      <c r="F539" s="54">
        <f t="shared" si="33"/>
        <v>73578</v>
      </c>
      <c r="G539" s="21"/>
      <c r="H539" s="21">
        <f t="shared" si="34"/>
        <v>0</v>
      </c>
      <c r="I539" s="21">
        <f t="shared" si="35"/>
        <v>0</v>
      </c>
    </row>
    <row r="540" spans="1:9" x14ac:dyDescent="0.2">
      <c r="A540" s="11" t="s">
        <v>1060</v>
      </c>
      <c r="B540" s="9" t="s">
        <v>1061</v>
      </c>
      <c r="C540" s="14">
        <v>1</v>
      </c>
      <c r="D540" s="52">
        <v>99720</v>
      </c>
      <c r="E540" s="52">
        <f t="shared" si="32"/>
        <v>18946.8</v>
      </c>
      <c r="F540" s="54">
        <f t="shared" si="33"/>
        <v>118667</v>
      </c>
      <c r="G540" s="21"/>
      <c r="H540" s="21">
        <f t="shared" si="34"/>
        <v>0</v>
      </c>
      <c r="I540" s="21">
        <f t="shared" si="35"/>
        <v>0</v>
      </c>
    </row>
    <row r="541" spans="1:9" x14ac:dyDescent="0.2">
      <c r="A541" s="11" t="s">
        <v>1062</v>
      </c>
      <c r="B541" s="9" t="s">
        <v>1063</v>
      </c>
      <c r="C541" s="14">
        <v>1</v>
      </c>
      <c r="D541" s="52">
        <v>60660</v>
      </c>
      <c r="E541" s="52">
        <f t="shared" si="32"/>
        <v>11525.4</v>
      </c>
      <c r="F541" s="54">
        <f t="shared" si="33"/>
        <v>72185</v>
      </c>
      <c r="G541" s="21"/>
      <c r="H541" s="21">
        <f t="shared" si="34"/>
        <v>0</v>
      </c>
      <c r="I541" s="21">
        <f t="shared" si="35"/>
        <v>0</v>
      </c>
    </row>
    <row r="542" spans="1:9" x14ac:dyDescent="0.2">
      <c r="A542" s="11" t="s">
        <v>1064</v>
      </c>
      <c r="B542" s="9" t="s">
        <v>1065</v>
      </c>
      <c r="C542" s="14">
        <v>1</v>
      </c>
      <c r="D542" s="52">
        <v>452070</v>
      </c>
      <c r="E542" s="52">
        <f t="shared" si="32"/>
        <v>85893.3</v>
      </c>
      <c r="F542" s="54">
        <f t="shared" si="33"/>
        <v>537963</v>
      </c>
      <c r="G542" s="21"/>
      <c r="H542" s="21">
        <f t="shared" si="34"/>
        <v>0</v>
      </c>
      <c r="I542" s="21">
        <f t="shared" si="35"/>
        <v>0</v>
      </c>
    </row>
    <row r="543" spans="1:9" x14ac:dyDescent="0.2">
      <c r="A543" s="11" t="s">
        <v>1066</v>
      </c>
      <c r="B543" s="9" t="s">
        <v>1067</v>
      </c>
      <c r="C543" s="14">
        <v>1</v>
      </c>
      <c r="D543" s="52">
        <v>387540</v>
      </c>
      <c r="E543" s="52">
        <f t="shared" si="32"/>
        <v>73632.600000000006</v>
      </c>
      <c r="F543" s="54">
        <f t="shared" si="33"/>
        <v>461173</v>
      </c>
      <c r="G543" s="21"/>
      <c r="H543" s="21">
        <f t="shared" si="34"/>
        <v>0</v>
      </c>
      <c r="I543" s="21">
        <f t="shared" si="35"/>
        <v>0</v>
      </c>
    </row>
    <row r="544" spans="1:9" x14ac:dyDescent="0.2">
      <c r="A544" s="11" t="s">
        <v>1068</v>
      </c>
      <c r="B544" s="9" t="s">
        <v>1069</v>
      </c>
      <c r="C544" s="14">
        <v>1</v>
      </c>
      <c r="D544" s="52">
        <v>9810</v>
      </c>
      <c r="E544" s="52">
        <f t="shared" si="32"/>
        <v>1863.9</v>
      </c>
      <c r="F544" s="54">
        <f t="shared" si="33"/>
        <v>11674</v>
      </c>
      <c r="G544" s="21"/>
      <c r="H544" s="21">
        <f t="shared" si="34"/>
        <v>0</v>
      </c>
      <c r="I544" s="21">
        <f t="shared" si="35"/>
        <v>0</v>
      </c>
    </row>
    <row r="545" spans="1:9" x14ac:dyDescent="0.2">
      <c r="A545" s="11" t="s">
        <v>1070</v>
      </c>
      <c r="B545" s="9" t="s">
        <v>1071</v>
      </c>
      <c r="C545" s="14">
        <v>1</v>
      </c>
      <c r="D545" s="52">
        <v>70380</v>
      </c>
      <c r="E545" s="52">
        <f t="shared" si="32"/>
        <v>13372.2</v>
      </c>
      <c r="F545" s="54">
        <f t="shared" si="33"/>
        <v>83752</v>
      </c>
      <c r="G545" s="21"/>
      <c r="H545" s="21">
        <f t="shared" si="34"/>
        <v>0</v>
      </c>
      <c r="I545" s="21">
        <f t="shared" si="35"/>
        <v>0</v>
      </c>
    </row>
    <row r="546" spans="1:9" x14ac:dyDescent="0.2">
      <c r="A546" s="11" t="s">
        <v>1072</v>
      </c>
      <c r="B546" s="9" t="s">
        <v>1073</v>
      </c>
      <c r="C546" s="14">
        <v>1</v>
      </c>
      <c r="D546" s="52">
        <v>10890</v>
      </c>
      <c r="E546" s="52">
        <f t="shared" si="32"/>
        <v>2069.1</v>
      </c>
      <c r="F546" s="54">
        <f t="shared" si="33"/>
        <v>12959</v>
      </c>
      <c r="G546" s="21"/>
      <c r="H546" s="21">
        <f t="shared" si="34"/>
        <v>0</v>
      </c>
      <c r="I546" s="21">
        <f t="shared" si="35"/>
        <v>0</v>
      </c>
    </row>
    <row r="547" spans="1:9" x14ac:dyDescent="0.2">
      <c r="A547" s="11" t="s">
        <v>1074</v>
      </c>
      <c r="B547" s="9" t="s">
        <v>1075</v>
      </c>
      <c r="C547" s="14">
        <v>1</v>
      </c>
      <c r="D547" s="52">
        <v>9900</v>
      </c>
      <c r="E547" s="52">
        <f t="shared" si="32"/>
        <v>1881</v>
      </c>
      <c r="F547" s="54">
        <f t="shared" si="33"/>
        <v>11781</v>
      </c>
      <c r="G547" s="21"/>
      <c r="H547" s="21">
        <f t="shared" si="34"/>
        <v>0</v>
      </c>
      <c r="I547" s="21">
        <f t="shared" si="35"/>
        <v>0</v>
      </c>
    </row>
    <row r="548" spans="1:9" x14ac:dyDescent="0.2">
      <c r="A548" s="11" t="s">
        <v>1076</v>
      </c>
      <c r="B548" s="9" t="s">
        <v>1077</v>
      </c>
      <c r="C548" s="14">
        <v>1</v>
      </c>
      <c r="D548" s="52">
        <v>125730</v>
      </c>
      <c r="E548" s="52">
        <f t="shared" si="32"/>
        <v>23888.7</v>
      </c>
      <c r="F548" s="54">
        <f t="shared" si="33"/>
        <v>149619</v>
      </c>
      <c r="G548" s="21"/>
      <c r="H548" s="21">
        <f t="shared" si="34"/>
        <v>0</v>
      </c>
      <c r="I548" s="21">
        <f t="shared" si="35"/>
        <v>0</v>
      </c>
    </row>
    <row r="549" spans="1:9" x14ac:dyDescent="0.2">
      <c r="A549" s="11" t="s">
        <v>1078</v>
      </c>
      <c r="B549" s="9" t="s">
        <v>1079</v>
      </c>
      <c r="C549" s="14">
        <v>1</v>
      </c>
      <c r="D549" s="52">
        <v>466200</v>
      </c>
      <c r="E549" s="52">
        <f t="shared" si="32"/>
        <v>88578</v>
      </c>
      <c r="F549" s="54">
        <f t="shared" si="33"/>
        <v>554778</v>
      </c>
      <c r="G549" s="21"/>
      <c r="H549" s="21">
        <f t="shared" si="34"/>
        <v>0</v>
      </c>
      <c r="I549" s="21">
        <f t="shared" si="35"/>
        <v>0</v>
      </c>
    </row>
    <row r="550" spans="1:9" x14ac:dyDescent="0.2">
      <c r="A550" s="11" t="s">
        <v>1080</v>
      </c>
      <c r="B550" s="9" t="s">
        <v>1081</v>
      </c>
      <c r="C550" s="14">
        <v>1</v>
      </c>
      <c r="D550" s="52">
        <v>36000</v>
      </c>
      <c r="E550" s="52">
        <f t="shared" si="32"/>
        <v>6840</v>
      </c>
      <c r="F550" s="54">
        <f t="shared" si="33"/>
        <v>42840</v>
      </c>
      <c r="G550" s="21"/>
      <c r="H550" s="21">
        <f t="shared" si="34"/>
        <v>0</v>
      </c>
      <c r="I550" s="21">
        <f t="shared" si="35"/>
        <v>0</v>
      </c>
    </row>
    <row r="551" spans="1:9" x14ac:dyDescent="0.2">
      <c r="A551" s="11" t="s">
        <v>1082</v>
      </c>
      <c r="B551" s="9" t="s">
        <v>1083</v>
      </c>
      <c r="C551" s="14">
        <v>1</v>
      </c>
      <c r="D551" s="52">
        <v>45450</v>
      </c>
      <c r="E551" s="52">
        <f t="shared" si="32"/>
        <v>8635.5</v>
      </c>
      <c r="F551" s="54">
        <f t="shared" si="33"/>
        <v>54086</v>
      </c>
      <c r="G551" s="21"/>
      <c r="H551" s="21">
        <f t="shared" si="34"/>
        <v>0</v>
      </c>
      <c r="I551" s="21">
        <f t="shared" si="35"/>
        <v>0</v>
      </c>
    </row>
    <row r="552" spans="1:9" x14ac:dyDescent="0.2">
      <c r="A552" s="11" t="s">
        <v>1084</v>
      </c>
      <c r="B552" s="9" t="s">
        <v>1085</v>
      </c>
      <c r="C552" s="14">
        <v>1</v>
      </c>
      <c r="D552" s="52">
        <v>33030</v>
      </c>
      <c r="E552" s="52">
        <f t="shared" si="32"/>
        <v>6275.7</v>
      </c>
      <c r="F552" s="54">
        <f t="shared" si="33"/>
        <v>39306</v>
      </c>
      <c r="G552" s="21"/>
      <c r="H552" s="21">
        <f t="shared" si="34"/>
        <v>0</v>
      </c>
      <c r="I552" s="21">
        <f t="shared" si="35"/>
        <v>0</v>
      </c>
    </row>
    <row r="553" spans="1:9" x14ac:dyDescent="0.2">
      <c r="A553" s="11" t="s">
        <v>1086</v>
      </c>
      <c r="B553" s="9" t="s">
        <v>1087</v>
      </c>
      <c r="C553" s="14">
        <v>1</v>
      </c>
      <c r="D553" s="52">
        <v>3780</v>
      </c>
      <c r="E553" s="52">
        <f t="shared" si="32"/>
        <v>718.2</v>
      </c>
      <c r="F553" s="54">
        <f t="shared" si="33"/>
        <v>4498</v>
      </c>
      <c r="G553" s="21"/>
      <c r="H553" s="21">
        <f t="shared" si="34"/>
        <v>0</v>
      </c>
      <c r="I553" s="21">
        <f t="shared" si="35"/>
        <v>0</v>
      </c>
    </row>
    <row r="554" spans="1:9" x14ac:dyDescent="0.2">
      <c r="A554" s="11" t="s">
        <v>1088</v>
      </c>
      <c r="B554" s="9" t="s">
        <v>1089</v>
      </c>
      <c r="C554" s="14">
        <v>1</v>
      </c>
      <c r="D554" s="52">
        <v>4770</v>
      </c>
      <c r="E554" s="52">
        <f t="shared" si="32"/>
        <v>906.3</v>
      </c>
      <c r="F554" s="54">
        <f t="shared" si="33"/>
        <v>5676</v>
      </c>
      <c r="G554" s="21"/>
      <c r="H554" s="21">
        <f t="shared" si="34"/>
        <v>0</v>
      </c>
      <c r="I554" s="21">
        <f t="shared" si="35"/>
        <v>0</v>
      </c>
    </row>
    <row r="555" spans="1:9" x14ac:dyDescent="0.2">
      <c r="A555" s="11" t="s">
        <v>1090</v>
      </c>
      <c r="B555" s="9" t="s">
        <v>1091</v>
      </c>
      <c r="C555" s="14">
        <v>1</v>
      </c>
      <c r="D555" s="52">
        <v>8550</v>
      </c>
      <c r="E555" s="52">
        <f t="shared" si="32"/>
        <v>1624.5</v>
      </c>
      <c r="F555" s="54">
        <f t="shared" si="33"/>
        <v>10175</v>
      </c>
      <c r="G555" s="21"/>
      <c r="H555" s="21">
        <f t="shared" si="34"/>
        <v>0</v>
      </c>
      <c r="I555" s="21">
        <f t="shared" si="35"/>
        <v>0</v>
      </c>
    </row>
    <row r="556" spans="1:9" x14ac:dyDescent="0.2">
      <c r="A556" s="11" t="s">
        <v>1092</v>
      </c>
      <c r="B556" s="9" t="s">
        <v>1093</v>
      </c>
      <c r="C556" s="14">
        <v>1</v>
      </c>
      <c r="D556" s="52">
        <v>4320</v>
      </c>
      <c r="E556" s="52">
        <f t="shared" si="32"/>
        <v>820.8</v>
      </c>
      <c r="F556" s="54">
        <f t="shared" si="33"/>
        <v>5141</v>
      </c>
      <c r="G556" s="21"/>
      <c r="H556" s="21">
        <f t="shared" si="34"/>
        <v>0</v>
      </c>
      <c r="I556" s="21">
        <f t="shared" si="35"/>
        <v>0</v>
      </c>
    </row>
    <row r="557" spans="1:9" x14ac:dyDescent="0.2">
      <c r="A557" s="11" t="s">
        <v>1094</v>
      </c>
      <c r="B557" s="9" t="s">
        <v>1095</v>
      </c>
      <c r="C557" s="14">
        <v>1</v>
      </c>
      <c r="D557" s="52">
        <v>4140</v>
      </c>
      <c r="E557" s="52">
        <f t="shared" si="32"/>
        <v>786.6</v>
      </c>
      <c r="F557" s="54">
        <f t="shared" si="33"/>
        <v>4927</v>
      </c>
      <c r="G557" s="21"/>
      <c r="H557" s="21">
        <f t="shared" si="34"/>
        <v>0</v>
      </c>
      <c r="I557" s="21">
        <f t="shared" si="35"/>
        <v>0</v>
      </c>
    </row>
    <row r="558" spans="1:9" x14ac:dyDescent="0.2">
      <c r="A558" s="11" t="s">
        <v>1096</v>
      </c>
      <c r="B558" s="9" t="s">
        <v>1097</v>
      </c>
      <c r="C558" s="14">
        <v>1</v>
      </c>
      <c r="D558" s="52">
        <v>273330</v>
      </c>
      <c r="E558" s="52">
        <f t="shared" si="32"/>
        <v>51932.7</v>
      </c>
      <c r="F558" s="54">
        <f t="shared" si="33"/>
        <v>325263</v>
      </c>
      <c r="G558" s="21"/>
      <c r="H558" s="21">
        <f t="shared" si="34"/>
        <v>0</v>
      </c>
      <c r="I558" s="21">
        <f t="shared" si="35"/>
        <v>0</v>
      </c>
    </row>
    <row r="559" spans="1:9" x14ac:dyDescent="0.2">
      <c r="A559" s="11" t="s">
        <v>1098</v>
      </c>
      <c r="B559" s="9" t="s">
        <v>1099</v>
      </c>
      <c r="C559" s="14">
        <v>1</v>
      </c>
      <c r="D559" s="52">
        <v>171090</v>
      </c>
      <c r="E559" s="52">
        <f t="shared" si="32"/>
        <v>32507.100000000002</v>
      </c>
      <c r="F559" s="54">
        <f t="shared" si="33"/>
        <v>203597</v>
      </c>
      <c r="G559" s="21"/>
      <c r="H559" s="21">
        <f t="shared" si="34"/>
        <v>0</v>
      </c>
      <c r="I559" s="21">
        <f t="shared" si="35"/>
        <v>0</v>
      </c>
    </row>
    <row r="560" spans="1:9" x14ac:dyDescent="0.2">
      <c r="A560" s="11" t="s">
        <v>1100</v>
      </c>
      <c r="B560" s="9" t="s">
        <v>1101</v>
      </c>
      <c r="C560" s="14">
        <v>1</v>
      </c>
      <c r="D560" s="52">
        <v>4680</v>
      </c>
      <c r="E560" s="52">
        <f t="shared" si="32"/>
        <v>889.2</v>
      </c>
      <c r="F560" s="54">
        <f t="shared" si="33"/>
        <v>5569</v>
      </c>
      <c r="G560" s="21"/>
      <c r="H560" s="21">
        <f t="shared" si="34"/>
        <v>0</v>
      </c>
      <c r="I560" s="21">
        <f t="shared" si="35"/>
        <v>0</v>
      </c>
    </row>
    <row r="561" spans="1:9" x14ac:dyDescent="0.2">
      <c r="A561" s="11" t="s">
        <v>1102</v>
      </c>
      <c r="B561" s="9" t="s">
        <v>1103</v>
      </c>
      <c r="C561" s="14">
        <v>1</v>
      </c>
      <c r="D561" s="52">
        <v>19260</v>
      </c>
      <c r="E561" s="52">
        <f t="shared" si="32"/>
        <v>3659.4</v>
      </c>
      <c r="F561" s="54">
        <f t="shared" si="33"/>
        <v>22919</v>
      </c>
      <c r="G561" s="21"/>
      <c r="H561" s="21">
        <f t="shared" si="34"/>
        <v>0</v>
      </c>
      <c r="I561" s="21">
        <f t="shared" si="35"/>
        <v>0</v>
      </c>
    </row>
    <row r="562" spans="1:9" x14ac:dyDescent="0.2">
      <c r="A562" s="11" t="s">
        <v>1104</v>
      </c>
      <c r="B562" s="9" t="s">
        <v>1105</v>
      </c>
      <c r="C562" s="14">
        <v>1</v>
      </c>
      <c r="D562" s="52">
        <v>24300</v>
      </c>
      <c r="E562" s="52">
        <f t="shared" si="32"/>
        <v>4617</v>
      </c>
      <c r="F562" s="54">
        <f t="shared" si="33"/>
        <v>28917</v>
      </c>
      <c r="G562" s="21"/>
      <c r="H562" s="21">
        <f t="shared" si="34"/>
        <v>0</v>
      </c>
      <c r="I562" s="21">
        <f t="shared" si="35"/>
        <v>0</v>
      </c>
    </row>
    <row r="563" spans="1:9" x14ac:dyDescent="0.2">
      <c r="A563" s="11" t="s">
        <v>1106</v>
      </c>
      <c r="B563" s="9" t="s">
        <v>1107</v>
      </c>
      <c r="C563" s="14">
        <v>1</v>
      </c>
      <c r="D563" s="52">
        <v>24480</v>
      </c>
      <c r="E563" s="52">
        <f t="shared" si="32"/>
        <v>4651.2</v>
      </c>
      <c r="F563" s="54">
        <f t="shared" si="33"/>
        <v>29131</v>
      </c>
      <c r="G563" s="21"/>
      <c r="H563" s="21">
        <f t="shared" si="34"/>
        <v>0</v>
      </c>
      <c r="I563" s="21">
        <f t="shared" si="35"/>
        <v>0</v>
      </c>
    </row>
    <row r="564" spans="1:9" x14ac:dyDescent="0.2">
      <c r="A564" s="11" t="s">
        <v>1108</v>
      </c>
      <c r="B564" s="9" t="s">
        <v>1109</v>
      </c>
      <c r="C564" s="14">
        <v>1</v>
      </c>
      <c r="D564" s="52">
        <v>24660</v>
      </c>
      <c r="E564" s="52">
        <f t="shared" si="32"/>
        <v>4685.3999999999996</v>
      </c>
      <c r="F564" s="54">
        <f t="shared" si="33"/>
        <v>29345</v>
      </c>
      <c r="G564" s="21"/>
      <c r="H564" s="21">
        <f t="shared" si="34"/>
        <v>0</v>
      </c>
      <c r="I564" s="21">
        <f t="shared" si="35"/>
        <v>0</v>
      </c>
    </row>
    <row r="565" spans="1:9" x14ac:dyDescent="0.2">
      <c r="A565" s="11" t="s">
        <v>1110</v>
      </c>
      <c r="B565" s="9" t="s">
        <v>1111</v>
      </c>
      <c r="C565" s="14">
        <v>1</v>
      </c>
      <c r="D565" s="52">
        <v>39510</v>
      </c>
      <c r="E565" s="52">
        <f t="shared" si="32"/>
        <v>7506.9</v>
      </c>
      <c r="F565" s="54">
        <f t="shared" si="33"/>
        <v>47017</v>
      </c>
      <c r="G565" s="21"/>
      <c r="H565" s="21">
        <f t="shared" si="34"/>
        <v>0</v>
      </c>
      <c r="I565" s="21">
        <f t="shared" si="35"/>
        <v>0</v>
      </c>
    </row>
    <row r="566" spans="1:9" x14ac:dyDescent="0.2">
      <c r="A566" s="11" t="s">
        <v>1112</v>
      </c>
      <c r="B566" s="9" t="s">
        <v>1113</v>
      </c>
      <c r="C566" s="14">
        <v>1</v>
      </c>
      <c r="D566" s="52">
        <v>39510</v>
      </c>
      <c r="E566" s="52">
        <f t="shared" si="32"/>
        <v>7506.9</v>
      </c>
      <c r="F566" s="54">
        <f t="shared" si="33"/>
        <v>47017</v>
      </c>
      <c r="G566" s="21"/>
      <c r="H566" s="21">
        <f t="shared" si="34"/>
        <v>0</v>
      </c>
      <c r="I566" s="21">
        <f t="shared" si="35"/>
        <v>0</v>
      </c>
    </row>
    <row r="567" spans="1:9" x14ac:dyDescent="0.2">
      <c r="A567" s="11" t="s">
        <v>1114</v>
      </c>
      <c r="B567" s="9" t="s">
        <v>1115</v>
      </c>
      <c r="C567" s="14">
        <v>1</v>
      </c>
      <c r="D567" s="52">
        <v>17550</v>
      </c>
      <c r="E567" s="52">
        <f t="shared" si="32"/>
        <v>3334.5</v>
      </c>
      <c r="F567" s="54">
        <f t="shared" si="33"/>
        <v>20885</v>
      </c>
      <c r="G567" s="21"/>
      <c r="H567" s="21">
        <f t="shared" si="34"/>
        <v>0</v>
      </c>
      <c r="I567" s="21">
        <f t="shared" si="35"/>
        <v>0</v>
      </c>
    </row>
    <row r="568" spans="1:9" x14ac:dyDescent="0.2">
      <c r="A568" s="11" t="s">
        <v>1116</v>
      </c>
      <c r="B568" s="9" t="s">
        <v>1117</v>
      </c>
      <c r="C568" s="14">
        <v>1</v>
      </c>
      <c r="D568" s="52">
        <v>7110</v>
      </c>
      <c r="E568" s="52">
        <f t="shared" si="32"/>
        <v>1350.9</v>
      </c>
      <c r="F568" s="54">
        <f t="shared" si="33"/>
        <v>8461</v>
      </c>
      <c r="G568" s="21"/>
      <c r="H568" s="21">
        <f t="shared" si="34"/>
        <v>0</v>
      </c>
      <c r="I568" s="21">
        <f t="shared" si="35"/>
        <v>0</v>
      </c>
    </row>
    <row r="569" spans="1:9" x14ac:dyDescent="0.2">
      <c r="A569" s="11" t="s">
        <v>1118</v>
      </c>
      <c r="B569" s="9" t="s">
        <v>1119</v>
      </c>
      <c r="C569" s="14">
        <v>1</v>
      </c>
      <c r="D569" s="52">
        <v>494910</v>
      </c>
      <c r="E569" s="52">
        <f t="shared" si="32"/>
        <v>94032.9</v>
      </c>
      <c r="F569" s="54">
        <f t="shared" si="33"/>
        <v>588943</v>
      </c>
      <c r="G569" s="21"/>
      <c r="H569" s="21">
        <f t="shared" si="34"/>
        <v>0</v>
      </c>
      <c r="I569" s="21">
        <f t="shared" si="35"/>
        <v>0</v>
      </c>
    </row>
    <row r="570" spans="1:9" x14ac:dyDescent="0.2">
      <c r="A570" s="11" t="s">
        <v>1120</v>
      </c>
      <c r="B570" s="9" t="s">
        <v>1121</v>
      </c>
      <c r="C570" s="14">
        <v>1</v>
      </c>
      <c r="D570" s="52">
        <v>103950</v>
      </c>
      <c r="E570" s="52">
        <f t="shared" si="32"/>
        <v>19750.5</v>
      </c>
      <c r="F570" s="54">
        <f t="shared" si="33"/>
        <v>123701</v>
      </c>
      <c r="G570" s="21"/>
      <c r="H570" s="21">
        <f t="shared" si="34"/>
        <v>0</v>
      </c>
      <c r="I570" s="21">
        <f t="shared" si="35"/>
        <v>0</v>
      </c>
    </row>
    <row r="571" spans="1:9" x14ac:dyDescent="0.2">
      <c r="A571" s="11" t="s">
        <v>1122</v>
      </c>
      <c r="B571" s="9" t="s">
        <v>1123</v>
      </c>
      <c r="C571" s="14">
        <v>1</v>
      </c>
      <c r="D571" s="52">
        <v>64980</v>
      </c>
      <c r="E571" s="52">
        <f t="shared" si="32"/>
        <v>12346.2</v>
      </c>
      <c r="F571" s="54">
        <f t="shared" si="33"/>
        <v>77326</v>
      </c>
      <c r="G571" s="21"/>
      <c r="H571" s="21">
        <f t="shared" si="34"/>
        <v>0</v>
      </c>
      <c r="I571" s="21">
        <f t="shared" si="35"/>
        <v>0</v>
      </c>
    </row>
    <row r="572" spans="1:9" x14ac:dyDescent="0.2">
      <c r="A572" s="11" t="s">
        <v>1124</v>
      </c>
      <c r="B572" s="9" t="s">
        <v>1125</v>
      </c>
      <c r="C572" s="14">
        <v>1</v>
      </c>
      <c r="D572" s="52">
        <v>33120</v>
      </c>
      <c r="E572" s="52">
        <f t="shared" si="32"/>
        <v>6292.8</v>
      </c>
      <c r="F572" s="54">
        <f t="shared" si="33"/>
        <v>39413</v>
      </c>
      <c r="G572" s="21"/>
      <c r="H572" s="21">
        <f t="shared" si="34"/>
        <v>0</v>
      </c>
      <c r="I572" s="21">
        <f t="shared" si="35"/>
        <v>0</v>
      </c>
    </row>
    <row r="573" spans="1:9" x14ac:dyDescent="0.2">
      <c r="A573" s="11" t="s">
        <v>1126</v>
      </c>
      <c r="B573" s="9" t="s">
        <v>1127</v>
      </c>
      <c r="C573" s="14">
        <v>1</v>
      </c>
      <c r="D573" s="52">
        <v>20340</v>
      </c>
      <c r="E573" s="52">
        <f t="shared" si="32"/>
        <v>3864.6</v>
      </c>
      <c r="F573" s="54">
        <f t="shared" si="33"/>
        <v>24205</v>
      </c>
      <c r="G573" s="21"/>
      <c r="H573" s="21">
        <f t="shared" si="34"/>
        <v>0</v>
      </c>
      <c r="I573" s="21">
        <f t="shared" si="35"/>
        <v>0</v>
      </c>
    </row>
    <row r="574" spans="1:9" x14ac:dyDescent="0.2">
      <c r="A574" s="11" t="s">
        <v>1128</v>
      </c>
      <c r="B574" s="9" t="s">
        <v>1129</v>
      </c>
      <c r="C574" s="14">
        <v>1</v>
      </c>
      <c r="D574" s="52">
        <v>24480</v>
      </c>
      <c r="E574" s="52">
        <f t="shared" si="32"/>
        <v>4651.2</v>
      </c>
      <c r="F574" s="54">
        <f t="shared" si="33"/>
        <v>29131</v>
      </c>
      <c r="G574" s="21"/>
      <c r="H574" s="21">
        <f t="shared" si="34"/>
        <v>0</v>
      </c>
      <c r="I574" s="21">
        <f t="shared" si="35"/>
        <v>0</v>
      </c>
    </row>
    <row r="575" spans="1:9" x14ac:dyDescent="0.2">
      <c r="A575" s="11" t="s">
        <v>1130</v>
      </c>
      <c r="B575" s="9" t="s">
        <v>1131</v>
      </c>
      <c r="C575" s="14">
        <v>1</v>
      </c>
      <c r="D575" s="52">
        <v>111780</v>
      </c>
      <c r="E575" s="52">
        <f t="shared" si="32"/>
        <v>21238.2</v>
      </c>
      <c r="F575" s="54">
        <f t="shared" si="33"/>
        <v>133018</v>
      </c>
      <c r="G575" s="21"/>
      <c r="H575" s="21">
        <f t="shared" si="34"/>
        <v>0</v>
      </c>
      <c r="I575" s="21">
        <f t="shared" si="35"/>
        <v>0</v>
      </c>
    </row>
    <row r="576" spans="1:9" x14ac:dyDescent="0.2">
      <c r="A576" s="11" t="s">
        <v>1132</v>
      </c>
      <c r="B576" s="9" t="s">
        <v>1133</v>
      </c>
      <c r="C576" s="14">
        <v>1</v>
      </c>
      <c r="D576" s="52">
        <v>13050</v>
      </c>
      <c r="E576" s="52">
        <f t="shared" si="32"/>
        <v>2479.5</v>
      </c>
      <c r="F576" s="54">
        <f t="shared" si="33"/>
        <v>15530</v>
      </c>
      <c r="G576" s="21"/>
      <c r="H576" s="21">
        <f t="shared" si="34"/>
        <v>0</v>
      </c>
      <c r="I576" s="21">
        <f t="shared" si="35"/>
        <v>0</v>
      </c>
    </row>
    <row r="577" spans="1:9" x14ac:dyDescent="0.2">
      <c r="A577" s="11" t="s">
        <v>1134</v>
      </c>
      <c r="B577" s="9" t="s">
        <v>1135</v>
      </c>
      <c r="C577" s="14">
        <v>1</v>
      </c>
      <c r="D577" s="52">
        <v>30420</v>
      </c>
      <c r="E577" s="52">
        <f t="shared" si="32"/>
        <v>5779.8</v>
      </c>
      <c r="F577" s="54">
        <f t="shared" si="33"/>
        <v>36200</v>
      </c>
      <c r="G577" s="21"/>
      <c r="H577" s="21">
        <f t="shared" si="34"/>
        <v>0</v>
      </c>
      <c r="I577" s="21">
        <f t="shared" si="35"/>
        <v>0</v>
      </c>
    </row>
    <row r="578" spans="1:9" x14ac:dyDescent="0.2">
      <c r="A578" s="11" t="s">
        <v>1136</v>
      </c>
      <c r="B578" s="9" t="s">
        <v>1137</v>
      </c>
      <c r="C578" s="14">
        <v>1</v>
      </c>
      <c r="D578" s="52">
        <v>14670</v>
      </c>
      <c r="E578" s="52">
        <f t="shared" si="32"/>
        <v>2787.3</v>
      </c>
      <c r="F578" s="54">
        <f t="shared" si="33"/>
        <v>17457</v>
      </c>
      <c r="G578" s="21"/>
      <c r="H578" s="21">
        <f t="shared" si="34"/>
        <v>0</v>
      </c>
      <c r="I578" s="21">
        <f t="shared" si="35"/>
        <v>0</v>
      </c>
    </row>
    <row r="579" spans="1:9" x14ac:dyDescent="0.2">
      <c r="A579" s="11" t="s">
        <v>1138</v>
      </c>
      <c r="B579" s="9" t="s">
        <v>1139</v>
      </c>
      <c r="C579" s="14">
        <v>1</v>
      </c>
      <c r="D579" s="52">
        <v>66330</v>
      </c>
      <c r="E579" s="52">
        <f t="shared" si="32"/>
        <v>12602.7</v>
      </c>
      <c r="F579" s="54">
        <f t="shared" si="33"/>
        <v>78933</v>
      </c>
      <c r="G579" s="21"/>
      <c r="H579" s="21">
        <f t="shared" si="34"/>
        <v>0</v>
      </c>
      <c r="I579" s="21">
        <f t="shared" si="35"/>
        <v>0</v>
      </c>
    </row>
    <row r="580" spans="1:9" x14ac:dyDescent="0.2">
      <c r="A580" s="11" t="s">
        <v>1140</v>
      </c>
      <c r="B580" s="9" t="s">
        <v>1141</v>
      </c>
      <c r="C580" s="14">
        <v>1</v>
      </c>
      <c r="D580" s="52">
        <v>9450</v>
      </c>
      <c r="E580" s="52">
        <f t="shared" si="32"/>
        <v>1795.5</v>
      </c>
      <c r="F580" s="54">
        <f t="shared" si="33"/>
        <v>11246</v>
      </c>
      <c r="G580" s="21"/>
      <c r="H580" s="21">
        <f t="shared" si="34"/>
        <v>0</v>
      </c>
      <c r="I580" s="21">
        <f t="shared" si="35"/>
        <v>0</v>
      </c>
    </row>
    <row r="581" spans="1:9" x14ac:dyDescent="0.2">
      <c r="A581" s="11" t="s">
        <v>1142</v>
      </c>
      <c r="B581" s="9" t="s">
        <v>1143</v>
      </c>
      <c r="C581" s="14">
        <v>1</v>
      </c>
      <c r="D581" s="52">
        <v>7740</v>
      </c>
      <c r="E581" s="52">
        <f t="shared" si="32"/>
        <v>1470.6</v>
      </c>
      <c r="F581" s="54">
        <f t="shared" si="33"/>
        <v>9211</v>
      </c>
      <c r="G581" s="21"/>
      <c r="H581" s="21">
        <f t="shared" si="34"/>
        <v>0</v>
      </c>
      <c r="I581" s="21">
        <f t="shared" si="35"/>
        <v>0</v>
      </c>
    </row>
    <row r="582" spans="1:9" x14ac:dyDescent="0.2">
      <c r="A582" s="11" t="s">
        <v>1144</v>
      </c>
      <c r="B582" s="9" t="s">
        <v>1145</v>
      </c>
      <c r="C582" s="14">
        <v>1</v>
      </c>
      <c r="D582" s="52">
        <v>70380</v>
      </c>
      <c r="E582" s="52">
        <f t="shared" si="32"/>
        <v>13372.2</v>
      </c>
      <c r="F582" s="54">
        <f t="shared" si="33"/>
        <v>83752</v>
      </c>
      <c r="G582" s="21"/>
      <c r="H582" s="21">
        <f t="shared" si="34"/>
        <v>0</v>
      </c>
      <c r="I582" s="21">
        <f t="shared" si="35"/>
        <v>0</v>
      </c>
    </row>
    <row r="583" spans="1:9" x14ac:dyDescent="0.2">
      <c r="A583" s="11" t="s">
        <v>1146</v>
      </c>
      <c r="B583" s="9" t="s">
        <v>1147</v>
      </c>
      <c r="C583" s="14">
        <v>1</v>
      </c>
      <c r="D583" s="52">
        <v>32310</v>
      </c>
      <c r="E583" s="52">
        <f t="shared" si="32"/>
        <v>6138.9</v>
      </c>
      <c r="F583" s="54">
        <f t="shared" si="33"/>
        <v>38449</v>
      </c>
      <c r="G583" s="21"/>
      <c r="H583" s="21">
        <f t="shared" si="34"/>
        <v>0</v>
      </c>
      <c r="I583" s="21">
        <f t="shared" si="35"/>
        <v>0</v>
      </c>
    </row>
    <row r="584" spans="1:9" x14ac:dyDescent="0.2">
      <c r="A584" s="11" t="s">
        <v>1148</v>
      </c>
      <c r="B584" s="9" t="s">
        <v>1149</v>
      </c>
      <c r="C584" s="14">
        <v>1</v>
      </c>
      <c r="D584" s="52">
        <v>52740</v>
      </c>
      <c r="E584" s="52">
        <f t="shared" si="32"/>
        <v>10020.6</v>
      </c>
      <c r="F584" s="54">
        <f t="shared" si="33"/>
        <v>62761</v>
      </c>
      <c r="G584" s="21"/>
      <c r="H584" s="21">
        <f t="shared" si="34"/>
        <v>0</v>
      </c>
      <c r="I584" s="21">
        <f t="shared" si="35"/>
        <v>0</v>
      </c>
    </row>
    <row r="585" spans="1:9" x14ac:dyDescent="0.2">
      <c r="A585" s="11" t="s">
        <v>1150</v>
      </c>
      <c r="B585" s="9" t="s">
        <v>1151</v>
      </c>
      <c r="C585" s="14">
        <v>1</v>
      </c>
      <c r="D585" s="52">
        <v>6840</v>
      </c>
      <c r="E585" s="52">
        <f t="shared" ref="E585:E634" si="36">D585*0.19</f>
        <v>1299.5999999999999</v>
      </c>
      <c r="F585" s="54">
        <f t="shared" ref="F585:F634" si="37">ROUND(D585+E585,0)</f>
        <v>8140</v>
      </c>
      <c r="G585" s="21"/>
      <c r="H585" s="21">
        <f t="shared" ref="H585:H634" si="38">G585*0.19</f>
        <v>0</v>
      </c>
      <c r="I585" s="21">
        <f t="shared" ref="I585:I634" si="39">G585+H585</f>
        <v>0</v>
      </c>
    </row>
    <row r="586" spans="1:9" x14ac:dyDescent="0.2">
      <c r="A586" s="11" t="s">
        <v>1152</v>
      </c>
      <c r="B586" s="9" t="s">
        <v>1153</v>
      </c>
      <c r="C586" s="14">
        <v>1</v>
      </c>
      <c r="D586" s="52">
        <v>31950</v>
      </c>
      <c r="E586" s="52">
        <f t="shared" si="36"/>
        <v>6070.5</v>
      </c>
      <c r="F586" s="54">
        <f t="shared" si="37"/>
        <v>38021</v>
      </c>
      <c r="G586" s="21"/>
      <c r="H586" s="21">
        <f t="shared" si="38"/>
        <v>0</v>
      </c>
      <c r="I586" s="21">
        <f t="shared" si="39"/>
        <v>0</v>
      </c>
    </row>
    <row r="587" spans="1:9" x14ac:dyDescent="0.2">
      <c r="A587" s="11" t="s">
        <v>1154</v>
      </c>
      <c r="B587" s="9" t="s">
        <v>1155</v>
      </c>
      <c r="C587" s="14">
        <v>1</v>
      </c>
      <c r="D587" s="52">
        <v>105840</v>
      </c>
      <c r="E587" s="52">
        <f t="shared" si="36"/>
        <v>20109.599999999999</v>
      </c>
      <c r="F587" s="54">
        <f t="shared" si="37"/>
        <v>125950</v>
      </c>
      <c r="G587" s="21"/>
      <c r="H587" s="21">
        <f t="shared" si="38"/>
        <v>0</v>
      </c>
      <c r="I587" s="21">
        <f t="shared" si="39"/>
        <v>0</v>
      </c>
    </row>
    <row r="588" spans="1:9" x14ac:dyDescent="0.2">
      <c r="A588" s="11" t="s">
        <v>1156</v>
      </c>
      <c r="B588" s="9" t="s">
        <v>1157</v>
      </c>
      <c r="C588" s="14">
        <v>1</v>
      </c>
      <c r="D588" s="52">
        <v>126720</v>
      </c>
      <c r="E588" s="52">
        <f t="shared" si="36"/>
        <v>24076.799999999999</v>
      </c>
      <c r="F588" s="54">
        <f t="shared" si="37"/>
        <v>150797</v>
      </c>
      <c r="G588" s="21"/>
      <c r="H588" s="21">
        <f t="shared" si="38"/>
        <v>0</v>
      </c>
      <c r="I588" s="21">
        <f t="shared" si="39"/>
        <v>0</v>
      </c>
    </row>
    <row r="589" spans="1:9" x14ac:dyDescent="0.2">
      <c r="A589" s="11" t="s">
        <v>1158</v>
      </c>
      <c r="B589" s="9" t="s">
        <v>1159</v>
      </c>
      <c r="C589" s="14">
        <v>1</v>
      </c>
      <c r="D589" s="52">
        <v>81090</v>
      </c>
      <c r="E589" s="52">
        <f t="shared" si="36"/>
        <v>15407.1</v>
      </c>
      <c r="F589" s="54">
        <f t="shared" si="37"/>
        <v>96497</v>
      </c>
      <c r="G589" s="21"/>
      <c r="H589" s="21">
        <f t="shared" si="38"/>
        <v>0</v>
      </c>
      <c r="I589" s="21">
        <f t="shared" si="39"/>
        <v>0</v>
      </c>
    </row>
    <row r="590" spans="1:9" x14ac:dyDescent="0.2">
      <c r="A590" s="11" t="s">
        <v>1160</v>
      </c>
      <c r="B590" s="9" t="s">
        <v>1161</v>
      </c>
      <c r="C590" s="14">
        <v>1</v>
      </c>
      <c r="D590" s="52">
        <v>24030</v>
      </c>
      <c r="E590" s="52">
        <f t="shared" si="36"/>
        <v>4565.7</v>
      </c>
      <c r="F590" s="54">
        <f t="shared" si="37"/>
        <v>28596</v>
      </c>
      <c r="G590" s="21"/>
      <c r="H590" s="21">
        <f t="shared" si="38"/>
        <v>0</v>
      </c>
      <c r="I590" s="21">
        <f t="shared" si="39"/>
        <v>0</v>
      </c>
    </row>
    <row r="591" spans="1:9" x14ac:dyDescent="0.2">
      <c r="A591" s="11" t="s">
        <v>1162</v>
      </c>
      <c r="B591" s="9" t="s">
        <v>1163</v>
      </c>
      <c r="C591" s="14">
        <v>1</v>
      </c>
      <c r="D591" s="52">
        <v>8820</v>
      </c>
      <c r="E591" s="52">
        <f t="shared" si="36"/>
        <v>1675.8</v>
      </c>
      <c r="F591" s="54">
        <f t="shared" si="37"/>
        <v>10496</v>
      </c>
      <c r="G591" s="21"/>
      <c r="H591" s="21">
        <f t="shared" si="38"/>
        <v>0</v>
      </c>
      <c r="I591" s="21">
        <f t="shared" si="39"/>
        <v>0</v>
      </c>
    </row>
    <row r="592" spans="1:9" x14ac:dyDescent="0.2">
      <c r="A592" s="11" t="s">
        <v>1164</v>
      </c>
      <c r="B592" s="9" t="s">
        <v>1165</v>
      </c>
      <c r="C592" s="14">
        <v>1</v>
      </c>
      <c r="D592" s="52">
        <v>16920</v>
      </c>
      <c r="E592" s="52">
        <f t="shared" si="36"/>
        <v>3214.8</v>
      </c>
      <c r="F592" s="54">
        <f t="shared" si="37"/>
        <v>20135</v>
      </c>
      <c r="G592" s="21"/>
      <c r="H592" s="21">
        <f t="shared" si="38"/>
        <v>0</v>
      </c>
      <c r="I592" s="21">
        <f t="shared" si="39"/>
        <v>0</v>
      </c>
    </row>
    <row r="593" spans="1:9" x14ac:dyDescent="0.2">
      <c r="A593" s="11" t="s">
        <v>1166</v>
      </c>
      <c r="B593" s="9" t="s">
        <v>1167</v>
      </c>
      <c r="C593" s="14">
        <v>1</v>
      </c>
      <c r="D593" s="52">
        <v>16920</v>
      </c>
      <c r="E593" s="52">
        <f t="shared" si="36"/>
        <v>3214.8</v>
      </c>
      <c r="F593" s="54">
        <f t="shared" si="37"/>
        <v>20135</v>
      </c>
      <c r="G593" s="21"/>
      <c r="H593" s="21">
        <f t="shared" si="38"/>
        <v>0</v>
      </c>
      <c r="I593" s="21">
        <f t="shared" si="39"/>
        <v>0</v>
      </c>
    </row>
    <row r="594" spans="1:9" x14ac:dyDescent="0.2">
      <c r="A594" s="11" t="s">
        <v>1168</v>
      </c>
      <c r="B594" s="9" t="s">
        <v>1169</v>
      </c>
      <c r="C594" s="14">
        <v>1</v>
      </c>
      <c r="D594" s="52">
        <v>278550</v>
      </c>
      <c r="E594" s="52">
        <f t="shared" si="36"/>
        <v>52924.5</v>
      </c>
      <c r="F594" s="54">
        <f t="shared" si="37"/>
        <v>331475</v>
      </c>
      <c r="G594" s="21"/>
      <c r="H594" s="21">
        <f t="shared" si="38"/>
        <v>0</v>
      </c>
      <c r="I594" s="21">
        <f t="shared" si="39"/>
        <v>0</v>
      </c>
    </row>
    <row r="595" spans="1:9" x14ac:dyDescent="0.2">
      <c r="A595" s="11" t="s">
        <v>1170</v>
      </c>
      <c r="B595" s="9" t="s">
        <v>1171</v>
      </c>
      <c r="C595" s="14">
        <v>1</v>
      </c>
      <c r="D595" s="52">
        <v>14670</v>
      </c>
      <c r="E595" s="52">
        <f t="shared" si="36"/>
        <v>2787.3</v>
      </c>
      <c r="F595" s="54">
        <f t="shared" si="37"/>
        <v>17457</v>
      </c>
      <c r="G595" s="21"/>
      <c r="H595" s="21">
        <f t="shared" si="38"/>
        <v>0</v>
      </c>
      <c r="I595" s="21">
        <f t="shared" si="39"/>
        <v>0</v>
      </c>
    </row>
    <row r="596" spans="1:9" x14ac:dyDescent="0.2">
      <c r="A596" s="11" t="s">
        <v>1172</v>
      </c>
      <c r="B596" s="9" t="s">
        <v>1173</v>
      </c>
      <c r="C596" s="14">
        <v>1</v>
      </c>
      <c r="D596" s="52">
        <v>6300</v>
      </c>
      <c r="E596" s="52">
        <f t="shared" si="36"/>
        <v>1197</v>
      </c>
      <c r="F596" s="54">
        <f t="shared" si="37"/>
        <v>7497</v>
      </c>
      <c r="G596" s="21"/>
      <c r="H596" s="21">
        <f t="shared" si="38"/>
        <v>0</v>
      </c>
      <c r="I596" s="21">
        <f t="shared" si="39"/>
        <v>0</v>
      </c>
    </row>
    <row r="597" spans="1:9" x14ac:dyDescent="0.2">
      <c r="A597" s="11" t="s">
        <v>1174</v>
      </c>
      <c r="B597" s="9" t="s">
        <v>1175</v>
      </c>
      <c r="C597" s="14">
        <v>1</v>
      </c>
      <c r="D597" s="52">
        <v>43110</v>
      </c>
      <c r="E597" s="52">
        <f t="shared" si="36"/>
        <v>8190.9000000000005</v>
      </c>
      <c r="F597" s="54">
        <f t="shared" si="37"/>
        <v>51301</v>
      </c>
      <c r="G597" s="21"/>
      <c r="H597" s="21">
        <f t="shared" si="38"/>
        <v>0</v>
      </c>
      <c r="I597" s="21">
        <f t="shared" si="39"/>
        <v>0</v>
      </c>
    </row>
    <row r="598" spans="1:9" x14ac:dyDescent="0.2">
      <c r="A598" s="11" t="s">
        <v>1176</v>
      </c>
      <c r="B598" s="9" t="s">
        <v>1177</v>
      </c>
      <c r="C598" s="14">
        <v>1</v>
      </c>
      <c r="D598" s="52">
        <v>13050</v>
      </c>
      <c r="E598" s="52">
        <f t="shared" si="36"/>
        <v>2479.5</v>
      </c>
      <c r="F598" s="54">
        <f t="shared" si="37"/>
        <v>15530</v>
      </c>
      <c r="G598" s="21"/>
      <c r="H598" s="21">
        <f t="shared" si="38"/>
        <v>0</v>
      </c>
      <c r="I598" s="21">
        <f t="shared" si="39"/>
        <v>0</v>
      </c>
    </row>
    <row r="599" spans="1:9" x14ac:dyDescent="0.2">
      <c r="A599" s="11" t="s">
        <v>1178</v>
      </c>
      <c r="B599" s="9" t="s">
        <v>1179</v>
      </c>
      <c r="C599" s="14">
        <v>1</v>
      </c>
      <c r="D599" s="52">
        <v>27540</v>
      </c>
      <c r="E599" s="52">
        <f t="shared" si="36"/>
        <v>5232.6000000000004</v>
      </c>
      <c r="F599" s="54">
        <f t="shared" si="37"/>
        <v>32773</v>
      </c>
      <c r="G599" s="21"/>
      <c r="H599" s="21">
        <f t="shared" si="38"/>
        <v>0</v>
      </c>
      <c r="I599" s="21">
        <f t="shared" si="39"/>
        <v>0</v>
      </c>
    </row>
    <row r="600" spans="1:9" x14ac:dyDescent="0.2">
      <c r="A600" s="11" t="s">
        <v>1180</v>
      </c>
      <c r="B600" s="9" t="s">
        <v>1181</v>
      </c>
      <c r="C600" s="14">
        <v>1</v>
      </c>
      <c r="D600" s="52">
        <v>27540</v>
      </c>
      <c r="E600" s="52">
        <f t="shared" si="36"/>
        <v>5232.6000000000004</v>
      </c>
      <c r="F600" s="54">
        <f t="shared" si="37"/>
        <v>32773</v>
      </c>
      <c r="G600" s="21"/>
      <c r="H600" s="21">
        <f t="shared" si="38"/>
        <v>0</v>
      </c>
      <c r="I600" s="21">
        <f t="shared" si="39"/>
        <v>0</v>
      </c>
    </row>
    <row r="601" spans="1:9" x14ac:dyDescent="0.2">
      <c r="A601" s="11" t="s">
        <v>1182</v>
      </c>
      <c r="B601" s="9" t="s">
        <v>1183</v>
      </c>
      <c r="C601" s="14">
        <v>1</v>
      </c>
      <c r="D601" s="52">
        <v>118980</v>
      </c>
      <c r="E601" s="52">
        <f t="shared" si="36"/>
        <v>22606.2</v>
      </c>
      <c r="F601" s="54">
        <f t="shared" si="37"/>
        <v>141586</v>
      </c>
      <c r="G601" s="21"/>
      <c r="H601" s="21">
        <f t="shared" si="38"/>
        <v>0</v>
      </c>
      <c r="I601" s="21">
        <f t="shared" si="39"/>
        <v>0</v>
      </c>
    </row>
    <row r="602" spans="1:9" x14ac:dyDescent="0.2">
      <c r="A602" s="11" t="s">
        <v>1184</v>
      </c>
      <c r="B602" s="9" t="s">
        <v>1185</v>
      </c>
      <c r="C602" s="14">
        <v>1</v>
      </c>
      <c r="D602" s="52">
        <v>12870</v>
      </c>
      <c r="E602" s="52">
        <f t="shared" si="36"/>
        <v>2445.3000000000002</v>
      </c>
      <c r="F602" s="54">
        <f t="shared" si="37"/>
        <v>15315</v>
      </c>
      <c r="G602" s="21"/>
      <c r="H602" s="21">
        <f t="shared" si="38"/>
        <v>0</v>
      </c>
      <c r="I602" s="21">
        <f t="shared" si="39"/>
        <v>0</v>
      </c>
    </row>
    <row r="603" spans="1:9" x14ac:dyDescent="0.2">
      <c r="A603" s="11" t="s">
        <v>1186</v>
      </c>
      <c r="B603" s="9" t="s">
        <v>1187</v>
      </c>
      <c r="C603" s="14">
        <v>1</v>
      </c>
      <c r="D603" s="52">
        <v>3240</v>
      </c>
      <c r="E603" s="52">
        <f t="shared" si="36"/>
        <v>615.6</v>
      </c>
      <c r="F603" s="54">
        <f t="shared" si="37"/>
        <v>3856</v>
      </c>
      <c r="G603" s="21"/>
      <c r="H603" s="21">
        <f t="shared" si="38"/>
        <v>0</v>
      </c>
      <c r="I603" s="21">
        <f t="shared" si="39"/>
        <v>0</v>
      </c>
    </row>
    <row r="604" spans="1:9" x14ac:dyDescent="0.2">
      <c r="A604" s="11" t="s">
        <v>1188</v>
      </c>
      <c r="B604" s="9" t="s">
        <v>1189</v>
      </c>
      <c r="C604" s="14">
        <v>1</v>
      </c>
      <c r="D604" s="52">
        <v>10350</v>
      </c>
      <c r="E604" s="52">
        <f t="shared" si="36"/>
        <v>1966.5</v>
      </c>
      <c r="F604" s="54">
        <f t="shared" si="37"/>
        <v>12317</v>
      </c>
      <c r="G604" s="21"/>
      <c r="H604" s="21">
        <f t="shared" si="38"/>
        <v>0</v>
      </c>
      <c r="I604" s="21">
        <f t="shared" si="39"/>
        <v>0</v>
      </c>
    </row>
    <row r="605" spans="1:9" x14ac:dyDescent="0.2">
      <c r="A605" s="11" t="s">
        <v>1190</v>
      </c>
      <c r="B605" s="9" t="s">
        <v>1191</v>
      </c>
      <c r="C605" s="14">
        <v>1</v>
      </c>
      <c r="D605" s="52">
        <v>33210</v>
      </c>
      <c r="E605" s="52">
        <f t="shared" si="36"/>
        <v>6309.9</v>
      </c>
      <c r="F605" s="54">
        <f t="shared" si="37"/>
        <v>39520</v>
      </c>
      <c r="G605" s="21"/>
      <c r="H605" s="21">
        <f t="shared" si="38"/>
        <v>0</v>
      </c>
      <c r="I605" s="21">
        <f t="shared" si="39"/>
        <v>0</v>
      </c>
    </row>
    <row r="606" spans="1:9" x14ac:dyDescent="0.2">
      <c r="A606" s="11" t="s">
        <v>1192</v>
      </c>
      <c r="B606" s="9" t="s">
        <v>1193</v>
      </c>
      <c r="C606" s="14">
        <v>1</v>
      </c>
      <c r="D606" s="52">
        <v>12330</v>
      </c>
      <c r="E606" s="52">
        <f t="shared" si="36"/>
        <v>2342.6999999999998</v>
      </c>
      <c r="F606" s="54">
        <f t="shared" si="37"/>
        <v>14673</v>
      </c>
      <c r="G606" s="21"/>
      <c r="H606" s="21">
        <f t="shared" si="38"/>
        <v>0</v>
      </c>
      <c r="I606" s="21">
        <f t="shared" si="39"/>
        <v>0</v>
      </c>
    </row>
    <row r="607" spans="1:9" x14ac:dyDescent="0.2">
      <c r="A607" s="11" t="s">
        <v>1194</v>
      </c>
      <c r="B607" s="9" t="s">
        <v>1195</v>
      </c>
      <c r="C607" s="14">
        <v>1</v>
      </c>
      <c r="D607" s="52">
        <v>46980</v>
      </c>
      <c r="E607" s="52">
        <f t="shared" si="36"/>
        <v>8926.2000000000007</v>
      </c>
      <c r="F607" s="54">
        <f t="shared" si="37"/>
        <v>55906</v>
      </c>
      <c r="G607" s="21"/>
      <c r="H607" s="21">
        <f t="shared" si="38"/>
        <v>0</v>
      </c>
      <c r="I607" s="21">
        <f t="shared" si="39"/>
        <v>0</v>
      </c>
    </row>
    <row r="608" spans="1:9" x14ac:dyDescent="0.2">
      <c r="A608" s="11" t="s">
        <v>1196</v>
      </c>
      <c r="B608" s="9" t="s">
        <v>1197</v>
      </c>
      <c r="C608" s="14">
        <v>1</v>
      </c>
      <c r="D608" s="52">
        <v>46980</v>
      </c>
      <c r="E608" s="52">
        <f t="shared" si="36"/>
        <v>8926.2000000000007</v>
      </c>
      <c r="F608" s="54">
        <f t="shared" si="37"/>
        <v>55906</v>
      </c>
      <c r="G608" s="21"/>
      <c r="H608" s="21">
        <f t="shared" si="38"/>
        <v>0</v>
      </c>
      <c r="I608" s="21">
        <f t="shared" si="39"/>
        <v>0</v>
      </c>
    </row>
    <row r="609" spans="1:9" x14ac:dyDescent="0.2">
      <c r="A609" s="11" t="s">
        <v>1198</v>
      </c>
      <c r="B609" s="9" t="s">
        <v>1199</v>
      </c>
      <c r="C609" s="14">
        <v>1</v>
      </c>
      <c r="D609" s="52">
        <v>26280</v>
      </c>
      <c r="E609" s="52">
        <f t="shared" si="36"/>
        <v>4993.2</v>
      </c>
      <c r="F609" s="54">
        <f t="shared" si="37"/>
        <v>31273</v>
      </c>
      <c r="G609" s="21"/>
      <c r="H609" s="21">
        <f t="shared" si="38"/>
        <v>0</v>
      </c>
      <c r="I609" s="21">
        <f t="shared" si="39"/>
        <v>0</v>
      </c>
    </row>
    <row r="610" spans="1:9" x14ac:dyDescent="0.2">
      <c r="A610" s="11" t="s">
        <v>1200</v>
      </c>
      <c r="B610" s="9" t="s">
        <v>1201</v>
      </c>
      <c r="C610" s="14">
        <v>1</v>
      </c>
      <c r="D610" s="52">
        <v>32670</v>
      </c>
      <c r="E610" s="52">
        <f t="shared" si="36"/>
        <v>6207.3</v>
      </c>
      <c r="F610" s="54">
        <f t="shared" si="37"/>
        <v>38877</v>
      </c>
      <c r="G610" s="21"/>
      <c r="H610" s="21">
        <f t="shared" si="38"/>
        <v>0</v>
      </c>
      <c r="I610" s="21">
        <f t="shared" si="39"/>
        <v>0</v>
      </c>
    </row>
    <row r="611" spans="1:9" x14ac:dyDescent="0.2">
      <c r="A611" s="11" t="s">
        <v>1202</v>
      </c>
      <c r="B611" s="9" t="s">
        <v>1203</v>
      </c>
      <c r="C611" s="14">
        <v>1</v>
      </c>
      <c r="D611" s="52">
        <v>46620</v>
      </c>
      <c r="E611" s="52">
        <f t="shared" si="36"/>
        <v>8857.7999999999993</v>
      </c>
      <c r="F611" s="54">
        <f t="shared" si="37"/>
        <v>55478</v>
      </c>
      <c r="G611" s="21"/>
      <c r="H611" s="21">
        <f t="shared" si="38"/>
        <v>0</v>
      </c>
      <c r="I611" s="21">
        <f t="shared" si="39"/>
        <v>0</v>
      </c>
    </row>
    <row r="612" spans="1:9" x14ac:dyDescent="0.2">
      <c r="A612" s="11" t="s">
        <v>1204</v>
      </c>
      <c r="B612" s="9" t="s">
        <v>1205</v>
      </c>
      <c r="C612" s="14">
        <v>1</v>
      </c>
      <c r="D612" s="52">
        <v>32670</v>
      </c>
      <c r="E612" s="52">
        <f t="shared" si="36"/>
        <v>6207.3</v>
      </c>
      <c r="F612" s="54">
        <f t="shared" si="37"/>
        <v>38877</v>
      </c>
      <c r="G612" s="21"/>
      <c r="H612" s="21">
        <f t="shared" si="38"/>
        <v>0</v>
      </c>
      <c r="I612" s="21">
        <f t="shared" si="39"/>
        <v>0</v>
      </c>
    </row>
    <row r="613" spans="1:9" x14ac:dyDescent="0.2">
      <c r="A613" s="11" t="s">
        <v>1206</v>
      </c>
      <c r="B613" s="9" t="s">
        <v>1207</v>
      </c>
      <c r="C613" s="14">
        <v>1</v>
      </c>
      <c r="D613" s="52">
        <v>38340</v>
      </c>
      <c r="E613" s="52">
        <f t="shared" si="36"/>
        <v>7284.6</v>
      </c>
      <c r="F613" s="54">
        <f t="shared" si="37"/>
        <v>45625</v>
      </c>
      <c r="G613" s="21"/>
      <c r="H613" s="21">
        <f t="shared" si="38"/>
        <v>0</v>
      </c>
      <c r="I613" s="21">
        <f t="shared" si="39"/>
        <v>0</v>
      </c>
    </row>
    <row r="614" spans="1:9" x14ac:dyDescent="0.2">
      <c r="A614" s="11" t="s">
        <v>1208</v>
      </c>
      <c r="B614" s="9" t="s">
        <v>1209</v>
      </c>
      <c r="C614" s="14">
        <v>1</v>
      </c>
      <c r="D614" s="52">
        <v>54990</v>
      </c>
      <c r="E614" s="52">
        <f t="shared" si="36"/>
        <v>10448.1</v>
      </c>
      <c r="F614" s="54">
        <f t="shared" si="37"/>
        <v>65438</v>
      </c>
      <c r="G614" s="21"/>
      <c r="H614" s="21">
        <f t="shared" si="38"/>
        <v>0</v>
      </c>
      <c r="I614" s="21">
        <f t="shared" si="39"/>
        <v>0</v>
      </c>
    </row>
    <row r="615" spans="1:9" x14ac:dyDescent="0.2">
      <c r="A615" s="11" t="s">
        <v>1210</v>
      </c>
      <c r="B615" s="9" t="s">
        <v>1211</v>
      </c>
      <c r="C615" s="14">
        <v>1</v>
      </c>
      <c r="D615" s="52">
        <v>35820</v>
      </c>
      <c r="E615" s="52">
        <f t="shared" si="36"/>
        <v>6805.8</v>
      </c>
      <c r="F615" s="54">
        <f t="shared" si="37"/>
        <v>42626</v>
      </c>
      <c r="G615" s="21"/>
      <c r="H615" s="21">
        <f t="shared" si="38"/>
        <v>0</v>
      </c>
      <c r="I615" s="21">
        <f t="shared" si="39"/>
        <v>0</v>
      </c>
    </row>
    <row r="616" spans="1:9" x14ac:dyDescent="0.2">
      <c r="A616" s="11" t="s">
        <v>1212</v>
      </c>
      <c r="B616" s="9" t="s">
        <v>1213</v>
      </c>
      <c r="C616" s="14">
        <v>1</v>
      </c>
      <c r="D616" s="52">
        <v>35820</v>
      </c>
      <c r="E616" s="52">
        <f t="shared" si="36"/>
        <v>6805.8</v>
      </c>
      <c r="F616" s="54">
        <f t="shared" si="37"/>
        <v>42626</v>
      </c>
      <c r="G616" s="21"/>
      <c r="H616" s="21">
        <f t="shared" si="38"/>
        <v>0</v>
      </c>
      <c r="I616" s="21">
        <f t="shared" si="39"/>
        <v>0</v>
      </c>
    </row>
    <row r="617" spans="1:9" x14ac:dyDescent="0.2">
      <c r="A617" s="11" t="s">
        <v>1214</v>
      </c>
      <c r="B617" s="9" t="s">
        <v>1215</v>
      </c>
      <c r="C617" s="14">
        <v>1</v>
      </c>
      <c r="D617" s="52">
        <v>54990</v>
      </c>
      <c r="E617" s="52">
        <f t="shared" si="36"/>
        <v>10448.1</v>
      </c>
      <c r="F617" s="54">
        <f t="shared" si="37"/>
        <v>65438</v>
      </c>
      <c r="G617" s="21"/>
      <c r="H617" s="21">
        <f t="shared" si="38"/>
        <v>0</v>
      </c>
      <c r="I617" s="21">
        <f t="shared" si="39"/>
        <v>0</v>
      </c>
    </row>
    <row r="618" spans="1:9" x14ac:dyDescent="0.2">
      <c r="A618" s="11" t="s">
        <v>1216</v>
      </c>
      <c r="B618" s="9" t="s">
        <v>1217</v>
      </c>
      <c r="C618" s="14">
        <v>1</v>
      </c>
      <c r="D618" s="52">
        <v>43110</v>
      </c>
      <c r="E618" s="52">
        <f t="shared" si="36"/>
        <v>8190.9000000000005</v>
      </c>
      <c r="F618" s="54">
        <f t="shared" si="37"/>
        <v>51301</v>
      </c>
      <c r="G618" s="21"/>
      <c r="H618" s="21">
        <f t="shared" si="38"/>
        <v>0</v>
      </c>
      <c r="I618" s="21">
        <f t="shared" si="39"/>
        <v>0</v>
      </c>
    </row>
    <row r="619" spans="1:9" x14ac:dyDescent="0.2">
      <c r="A619" s="11" t="s">
        <v>1218</v>
      </c>
      <c r="B619" s="9" t="s">
        <v>1219</v>
      </c>
      <c r="C619" s="14">
        <v>1</v>
      </c>
      <c r="D619" s="52">
        <v>39150</v>
      </c>
      <c r="E619" s="52">
        <f t="shared" si="36"/>
        <v>7438.5</v>
      </c>
      <c r="F619" s="54">
        <f t="shared" si="37"/>
        <v>46589</v>
      </c>
      <c r="G619" s="21"/>
      <c r="H619" s="21">
        <f t="shared" si="38"/>
        <v>0</v>
      </c>
      <c r="I619" s="21">
        <f t="shared" si="39"/>
        <v>0</v>
      </c>
    </row>
    <row r="620" spans="1:9" x14ac:dyDescent="0.2">
      <c r="A620" s="11" t="s">
        <v>1220</v>
      </c>
      <c r="B620" s="9" t="s">
        <v>1221</v>
      </c>
      <c r="C620" s="14">
        <v>1</v>
      </c>
      <c r="D620" s="52">
        <v>39150</v>
      </c>
      <c r="E620" s="52">
        <f t="shared" si="36"/>
        <v>7438.5</v>
      </c>
      <c r="F620" s="54">
        <f t="shared" si="37"/>
        <v>46589</v>
      </c>
      <c r="G620" s="21"/>
      <c r="H620" s="21">
        <f t="shared" si="38"/>
        <v>0</v>
      </c>
      <c r="I620" s="21">
        <f t="shared" si="39"/>
        <v>0</v>
      </c>
    </row>
    <row r="621" spans="1:9" x14ac:dyDescent="0.2">
      <c r="A621" s="11" t="s">
        <v>1222</v>
      </c>
      <c r="B621" s="9" t="s">
        <v>1223</v>
      </c>
      <c r="C621" s="14">
        <v>1</v>
      </c>
      <c r="D621" s="52">
        <v>75870</v>
      </c>
      <c r="E621" s="52">
        <f t="shared" si="36"/>
        <v>14415.3</v>
      </c>
      <c r="F621" s="54">
        <f t="shared" si="37"/>
        <v>90285</v>
      </c>
      <c r="G621" s="21"/>
      <c r="H621" s="21">
        <f t="shared" si="38"/>
        <v>0</v>
      </c>
      <c r="I621" s="21">
        <f t="shared" si="39"/>
        <v>0</v>
      </c>
    </row>
    <row r="622" spans="1:9" x14ac:dyDescent="0.2">
      <c r="A622" s="11" t="s">
        <v>1224</v>
      </c>
      <c r="B622" s="9" t="s">
        <v>1225</v>
      </c>
      <c r="C622" s="14">
        <v>1</v>
      </c>
      <c r="D622" s="52">
        <v>90360</v>
      </c>
      <c r="E622" s="52">
        <f t="shared" si="36"/>
        <v>17168.400000000001</v>
      </c>
      <c r="F622" s="54">
        <f t="shared" si="37"/>
        <v>107528</v>
      </c>
      <c r="G622" s="21"/>
      <c r="H622" s="21">
        <f t="shared" si="38"/>
        <v>0</v>
      </c>
      <c r="I622" s="21">
        <f t="shared" si="39"/>
        <v>0</v>
      </c>
    </row>
    <row r="623" spans="1:9" x14ac:dyDescent="0.2">
      <c r="A623" s="11" t="s">
        <v>1226</v>
      </c>
      <c r="B623" s="9" t="s">
        <v>1227</v>
      </c>
      <c r="C623" s="14">
        <v>1</v>
      </c>
      <c r="D623" s="52">
        <v>40590</v>
      </c>
      <c r="E623" s="52">
        <f t="shared" si="36"/>
        <v>7712.1</v>
      </c>
      <c r="F623" s="54">
        <f t="shared" si="37"/>
        <v>48302</v>
      </c>
      <c r="G623" s="21"/>
      <c r="H623" s="21">
        <f t="shared" si="38"/>
        <v>0</v>
      </c>
      <c r="I623" s="21">
        <f t="shared" si="39"/>
        <v>0</v>
      </c>
    </row>
    <row r="624" spans="1:9" x14ac:dyDescent="0.2">
      <c r="A624" s="11" t="s">
        <v>1228</v>
      </c>
      <c r="B624" s="9" t="s">
        <v>1229</v>
      </c>
      <c r="C624" s="14">
        <v>1</v>
      </c>
      <c r="D624" s="52">
        <v>79380</v>
      </c>
      <c r="E624" s="52">
        <f t="shared" si="36"/>
        <v>15082.2</v>
      </c>
      <c r="F624" s="54">
        <f t="shared" si="37"/>
        <v>94462</v>
      </c>
      <c r="G624" s="21"/>
      <c r="H624" s="21">
        <f t="shared" si="38"/>
        <v>0</v>
      </c>
      <c r="I624" s="21">
        <f t="shared" si="39"/>
        <v>0</v>
      </c>
    </row>
    <row r="625" spans="1:9" x14ac:dyDescent="0.2">
      <c r="A625" s="11" t="s">
        <v>1230</v>
      </c>
      <c r="B625" s="9" t="s">
        <v>1231</v>
      </c>
      <c r="C625" s="14">
        <v>1</v>
      </c>
      <c r="D625" s="52">
        <v>32040</v>
      </c>
      <c r="E625" s="52">
        <f t="shared" si="36"/>
        <v>6087.6</v>
      </c>
      <c r="F625" s="54">
        <f t="shared" si="37"/>
        <v>38128</v>
      </c>
      <c r="G625" s="21"/>
      <c r="H625" s="21">
        <f t="shared" si="38"/>
        <v>0</v>
      </c>
      <c r="I625" s="21">
        <f t="shared" si="39"/>
        <v>0</v>
      </c>
    </row>
    <row r="626" spans="1:9" x14ac:dyDescent="0.2">
      <c r="A626" s="11" t="s">
        <v>1232</v>
      </c>
      <c r="B626" s="9" t="s">
        <v>1233</v>
      </c>
      <c r="C626" s="14">
        <v>1</v>
      </c>
      <c r="D626" s="52">
        <v>32670</v>
      </c>
      <c r="E626" s="52">
        <f t="shared" si="36"/>
        <v>6207.3</v>
      </c>
      <c r="F626" s="54">
        <f t="shared" si="37"/>
        <v>38877</v>
      </c>
      <c r="G626" s="21"/>
      <c r="H626" s="21">
        <f t="shared" si="38"/>
        <v>0</v>
      </c>
      <c r="I626" s="21">
        <f t="shared" si="39"/>
        <v>0</v>
      </c>
    </row>
    <row r="627" spans="1:9" x14ac:dyDescent="0.2">
      <c r="A627" s="11" t="s">
        <v>1234</v>
      </c>
      <c r="B627" s="9" t="s">
        <v>1235</v>
      </c>
      <c r="C627" s="14">
        <v>1</v>
      </c>
      <c r="D627" s="52">
        <v>190080</v>
      </c>
      <c r="E627" s="52">
        <f t="shared" si="36"/>
        <v>36115.199999999997</v>
      </c>
      <c r="F627" s="54">
        <f t="shared" si="37"/>
        <v>226195</v>
      </c>
      <c r="G627" s="21"/>
      <c r="H627" s="21">
        <f t="shared" si="38"/>
        <v>0</v>
      </c>
      <c r="I627" s="21">
        <f t="shared" si="39"/>
        <v>0</v>
      </c>
    </row>
    <row r="628" spans="1:9" x14ac:dyDescent="0.2">
      <c r="A628" s="11" t="s">
        <v>1236</v>
      </c>
      <c r="B628" s="9" t="s">
        <v>1237</v>
      </c>
      <c r="C628" s="14">
        <v>1</v>
      </c>
      <c r="D628" s="52">
        <v>77220</v>
      </c>
      <c r="E628" s="52">
        <f t="shared" si="36"/>
        <v>14671.8</v>
      </c>
      <c r="F628" s="54">
        <f t="shared" si="37"/>
        <v>91892</v>
      </c>
      <c r="G628" s="21"/>
      <c r="H628" s="21">
        <f t="shared" si="38"/>
        <v>0</v>
      </c>
      <c r="I628" s="21">
        <f t="shared" si="39"/>
        <v>0</v>
      </c>
    </row>
    <row r="629" spans="1:9" x14ac:dyDescent="0.2">
      <c r="A629" s="11" t="s">
        <v>1238</v>
      </c>
      <c r="B629" s="9" t="s">
        <v>1239</v>
      </c>
      <c r="C629" s="14">
        <v>1</v>
      </c>
      <c r="D629" s="52">
        <v>127620</v>
      </c>
      <c r="E629" s="52">
        <f t="shared" si="36"/>
        <v>24247.8</v>
      </c>
      <c r="F629" s="54">
        <f t="shared" si="37"/>
        <v>151868</v>
      </c>
      <c r="G629" s="21"/>
      <c r="H629" s="21">
        <f t="shared" si="38"/>
        <v>0</v>
      </c>
      <c r="I629" s="21">
        <f t="shared" si="39"/>
        <v>0</v>
      </c>
    </row>
    <row r="630" spans="1:9" x14ac:dyDescent="0.2">
      <c r="A630" s="11" t="s">
        <v>1240</v>
      </c>
      <c r="B630" s="9" t="s">
        <v>1241</v>
      </c>
      <c r="C630" s="14">
        <v>1</v>
      </c>
      <c r="D630" s="52">
        <v>150120</v>
      </c>
      <c r="E630" s="52">
        <f t="shared" si="36"/>
        <v>28522.799999999999</v>
      </c>
      <c r="F630" s="54">
        <f t="shared" si="37"/>
        <v>178643</v>
      </c>
      <c r="G630" s="21"/>
      <c r="H630" s="21">
        <f t="shared" si="38"/>
        <v>0</v>
      </c>
      <c r="I630" s="21">
        <f t="shared" si="39"/>
        <v>0</v>
      </c>
    </row>
    <row r="631" spans="1:9" x14ac:dyDescent="0.2">
      <c r="A631" s="11" t="s">
        <v>1242</v>
      </c>
      <c r="B631" s="9" t="s">
        <v>1243</v>
      </c>
      <c r="C631" s="14">
        <v>1</v>
      </c>
      <c r="D631" s="52">
        <v>112230</v>
      </c>
      <c r="E631" s="52">
        <f t="shared" si="36"/>
        <v>21323.7</v>
      </c>
      <c r="F631" s="54">
        <f t="shared" si="37"/>
        <v>133554</v>
      </c>
      <c r="G631" s="21"/>
      <c r="H631" s="21">
        <f t="shared" si="38"/>
        <v>0</v>
      </c>
      <c r="I631" s="21">
        <f t="shared" si="39"/>
        <v>0</v>
      </c>
    </row>
    <row r="632" spans="1:9" x14ac:dyDescent="0.2">
      <c r="A632" s="11" t="s">
        <v>1244</v>
      </c>
      <c r="B632" s="9" t="s">
        <v>1245</v>
      </c>
      <c r="C632" s="14">
        <v>1</v>
      </c>
      <c r="D632" s="52">
        <v>507420</v>
      </c>
      <c r="E632" s="52">
        <f t="shared" si="36"/>
        <v>96409.8</v>
      </c>
      <c r="F632" s="54">
        <f t="shared" si="37"/>
        <v>603830</v>
      </c>
      <c r="G632" s="21"/>
      <c r="H632" s="21">
        <f t="shared" si="38"/>
        <v>0</v>
      </c>
      <c r="I632" s="21">
        <f t="shared" si="39"/>
        <v>0</v>
      </c>
    </row>
    <row r="633" spans="1:9" x14ac:dyDescent="0.2">
      <c r="A633" s="11" t="s">
        <v>1246</v>
      </c>
      <c r="B633" s="9" t="s">
        <v>1247</v>
      </c>
      <c r="C633" s="14">
        <v>1</v>
      </c>
      <c r="D633" s="52">
        <v>377370</v>
      </c>
      <c r="E633" s="52">
        <f t="shared" si="36"/>
        <v>71700.3</v>
      </c>
      <c r="F633" s="54">
        <f t="shared" si="37"/>
        <v>449070</v>
      </c>
      <c r="G633" s="21"/>
      <c r="H633" s="21">
        <f t="shared" si="38"/>
        <v>0</v>
      </c>
      <c r="I633" s="21">
        <f t="shared" si="39"/>
        <v>0</v>
      </c>
    </row>
    <row r="634" spans="1:9" x14ac:dyDescent="0.2">
      <c r="A634" s="11" t="s">
        <v>1248</v>
      </c>
      <c r="B634" s="9" t="s">
        <v>1249</v>
      </c>
      <c r="C634" s="14">
        <v>1</v>
      </c>
      <c r="D634" s="52">
        <v>44550</v>
      </c>
      <c r="E634" s="52">
        <f t="shared" si="36"/>
        <v>8464.5</v>
      </c>
      <c r="F634" s="54">
        <f t="shared" si="37"/>
        <v>53015</v>
      </c>
      <c r="G634" s="21"/>
      <c r="H634" s="21">
        <f t="shared" si="38"/>
        <v>0</v>
      </c>
      <c r="I634" s="21">
        <f t="shared" si="39"/>
        <v>0</v>
      </c>
    </row>
    <row r="635" spans="1:9" ht="13.5" thickBot="1" x14ac:dyDescent="0.25">
      <c r="A635" s="3"/>
      <c r="B635" s="2"/>
      <c r="C635" s="2"/>
    </row>
    <row r="636" spans="1:9" ht="13.5" thickBot="1" x14ac:dyDescent="0.25">
      <c r="A636" s="3"/>
      <c r="B636" s="2"/>
      <c r="C636" s="15" t="s">
        <v>3611</v>
      </c>
      <c r="D636" s="74">
        <f>SUM(F8:F634)</f>
        <v>64978029</v>
      </c>
      <c r="E636" s="75"/>
      <c r="F636" s="76"/>
    </row>
    <row r="637" spans="1:9" x14ac:dyDescent="0.2">
      <c r="A637" s="3"/>
      <c r="B637" s="2"/>
      <c r="C637" s="2"/>
    </row>
    <row r="639" spans="1:9" x14ac:dyDescent="0.2">
      <c r="A639" s="67" t="s">
        <v>3635</v>
      </c>
      <c r="B639" s="67"/>
      <c r="C639" s="67"/>
      <c r="D639" s="67"/>
      <c r="E639" s="67"/>
      <c r="F639" s="67"/>
      <c r="G639" s="67"/>
      <c r="H639" s="67"/>
      <c r="I639" s="67"/>
    </row>
    <row r="640" spans="1:9" x14ac:dyDescent="0.2">
      <c r="A640" s="67"/>
      <c r="B640" s="67"/>
      <c r="C640" s="67"/>
      <c r="D640" s="67"/>
      <c r="E640" s="67"/>
      <c r="F640" s="67"/>
      <c r="G640" s="67"/>
      <c r="H640" s="67"/>
      <c r="I640" s="67"/>
    </row>
    <row r="641" spans="1:9" x14ac:dyDescent="0.2">
      <c r="A641" s="67"/>
      <c r="B641" s="67"/>
      <c r="C641" s="67"/>
      <c r="D641" s="67"/>
      <c r="E641" s="67"/>
      <c r="F641" s="67"/>
      <c r="G641" s="67"/>
      <c r="H641" s="67"/>
      <c r="I641" s="67"/>
    </row>
    <row r="642" spans="1:9" x14ac:dyDescent="0.2">
      <c r="A642" s="67"/>
      <c r="B642" s="67"/>
      <c r="C642" s="67"/>
      <c r="D642" s="67"/>
      <c r="E642" s="67"/>
      <c r="F642" s="67"/>
      <c r="G642" s="67"/>
      <c r="H642" s="67"/>
      <c r="I642" s="67"/>
    </row>
  </sheetData>
  <mergeCells count="12">
    <mergeCell ref="A639:I642"/>
    <mergeCell ref="A6:A7"/>
    <mergeCell ref="B6:B7"/>
    <mergeCell ref="C6:C7"/>
    <mergeCell ref="D6:F6"/>
    <mergeCell ref="G6:H6"/>
    <mergeCell ref="D636:F636"/>
    <mergeCell ref="A1:I1"/>
    <mergeCell ref="A2:I2"/>
    <mergeCell ref="A3:I3"/>
    <mergeCell ref="A4:I4"/>
    <mergeCell ref="A5:I5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00CC"/>
    <pageSetUpPr autoPageBreaks="0"/>
  </sheetPr>
  <dimension ref="A1:I627"/>
  <sheetViews>
    <sheetView showGridLines="0" zoomScale="91" workbookViewId="0">
      <pane xSplit="2" ySplit="7" topLeftCell="C532" activePane="bottomRight" state="frozen"/>
      <selection pane="topRight" activeCell="C1" sqref="C1"/>
      <selection pane="bottomLeft" activeCell="A8" sqref="A8"/>
      <selection pane="bottomRight" activeCell="G475" sqref="G475"/>
    </sheetView>
  </sheetViews>
  <sheetFormatPr baseColWidth="10" defaultRowHeight="12.75" x14ac:dyDescent="0.2"/>
  <cols>
    <col min="1" max="1" width="23.625" style="1" bestFit="1" customWidth="1"/>
    <col min="2" max="2" width="48.75" style="1" bestFit="1" customWidth="1"/>
    <col min="3" max="3" width="16.125" style="1" customWidth="1"/>
    <col min="4" max="4" width="17.75" style="12" customWidth="1"/>
    <col min="5" max="5" width="16.5" style="12" bestFit="1" customWidth="1"/>
    <col min="6" max="6" width="17.75" style="12" bestFit="1" customWidth="1"/>
    <col min="7" max="7" width="12.875" style="1" customWidth="1"/>
    <col min="8" max="8" width="11" style="1"/>
    <col min="9" max="9" width="13.625" style="1" customWidth="1"/>
    <col min="10" max="16384" width="11" style="1"/>
  </cols>
  <sheetData>
    <row r="1" spans="1:9" s="20" customFormat="1" ht="13.9" customHeight="1" x14ac:dyDescent="0.2">
      <c r="A1" s="59" t="s">
        <v>3618</v>
      </c>
      <c r="B1" s="60"/>
      <c r="C1" s="60"/>
      <c r="D1" s="60"/>
      <c r="E1" s="60"/>
      <c r="F1" s="60"/>
      <c r="G1" s="60"/>
      <c r="H1" s="60"/>
      <c r="I1" s="61"/>
    </row>
    <row r="2" spans="1:9" s="20" customFormat="1" ht="13.9" customHeight="1" x14ac:dyDescent="0.2">
      <c r="A2" s="62" t="s">
        <v>3619</v>
      </c>
      <c r="B2" s="63"/>
      <c r="C2" s="63"/>
      <c r="D2" s="63"/>
      <c r="E2" s="63"/>
      <c r="F2" s="63"/>
      <c r="G2" s="63"/>
      <c r="H2" s="63"/>
      <c r="I2" s="64"/>
    </row>
    <row r="3" spans="1:9" s="20" customFormat="1" ht="13.9" customHeight="1" x14ac:dyDescent="0.2">
      <c r="A3" s="62" t="s">
        <v>3620</v>
      </c>
      <c r="B3" s="63"/>
      <c r="C3" s="63"/>
      <c r="D3" s="63"/>
      <c r="E3" s="63"/>
      <c r="F3" s="63"/>
      <c r="G3" s="63"/>
      <c r="H3" s="63"/>
      <c r="I3" s="64"/>
    </row>
    <row r="4" spans="1:9" s="20" customFormat="1" ht="13.9" customHeight="1" x14ac:dyDescent="0.2">
      <c r="A4" s="62" t="s">
        <v>3631</v>
      </c>
      <c r="B4" s="63"/>
      <c r="C4" s="63"/>
      <c r="D4" s="63"/>
      <c r="E4" s="63"/>
      <c r="F4" s="63"/>
      <c r="G4" s="63"/>
      <c r="H4" s="63"/>
      <c r="I4" s="64"/>
    </row>
    <row r="5" spans="1:9" s="20" customFormat="1" ht="14.45" customHeight="1" thickBot="1" x14ac:dyDescent="0.25">
      <c r="A5" s="65" t="s">
        <v>3621</v>
      </c>
      <c r="B5" s="66"/>
      <c r="C5" s="66"/>
      <c r="D5" s="66"/>
      <c r="E5" s="66"/>
      <c r="F5" s="66"/>
      <c r="G5" s="66"/>
      <c r="H5" s="66"/>
      <c r="I5" s="77"/>
    </row>
    <row r="6" spans="1:9" ht="15" x14ac:dyDescent="0.2">
      <c r="A6" s="79" t="s">
        <v>3612</v>
      </c>
      <c r="B6" s="81" t="s">
        <v>3616</v>
      </c>
      <c r="C6" s="81" t="s">
        <v>3617</v>
      </c>
      <c r="D6" s="83"/>
      <c r="E6" s="83"/>
      <c r="F6" s="83"/>
      <c r="G6" s="84" t="s">
        <v>3633</v>
      </c>
      <c r="H6" s="85"/>
      <c r="I6" s="43">
        <v>0.1</v>
      </c>
    </row>
    <row r="7" spans="1:9" ht="45.75" thickBot="1" x14ac:dyDescent="0.25">
      <c r="A7" s="80"/>
      <c r="B7" s="82"/>
      <c r="C7" s="82"/>
      <c r="D7" s="42" t="s">
        <v>3634</v>
      </c>
      <c r="E7" s="42" t="s">
        <v>3614</v>
      </c>
      <c r="F7" s="42" t="s">
        <v>3638</v>
      </c>
      <c r="G7" s="31" t="s">
        <v>3613</v>
      </c>
      <c r="H7" s="31" t="s">
        <v>3614</v>
      </c>
      <c r="I7" s="32" t="s">
        <v>3622</v>
      </c>
    </row>
    <row r="8" spans="1:9" x14ac:dyDescent="0.2">
      <c r="A8" s="22" t="s">
        <v>0</v>
      </c>
      <c r="B8" s="23" t="s">
        <v>1</v>
      </c>
      <c r="C8" s="24">
        <v>1</v>
      </c>
      <c r="D8" s="48">
        <v>15840</v>
      </c>
      <c r="E8" s="48">
        <f>D8*0.19</f>
        <v>3009.6</v>
      </c>
      <c r="F8" s="48">
        <f>ROUND(D8+E8,0)</f>
        <v>18850</v>
      </c>
      <c r="G8" s="21"/>
      <c r="H8" s="21">
        <f>G8*0.19</f>
        <v>0</v>
      </c>
      <c r="I8" s="21">
        <f>G8+H8</f>
        <v>0</v>
      </c>
    </row>
    <row r="9" spans="1:9" x14ac:dyDescent="0.2">
      <c r="A9" s="11" t="s">
        <v>2</v>
      </c>
      <c r="B9" s="9" t="s">
        <v>3</v>
      </c>
      <c r="C9" s="10">
        <v>1</v>
      </c>
      <c r="D9" s="48">
        <v>8820</v>
      </c>
      <c r="E9" s="48">
        <f t="shared" ref="E9:E72" si="0">D9*0.19</f>
        <v>1675.8</v>
      </c>
      <c r="F9" s="48">
        <f t="shared" ref="F9:F72" si="1">ROUND(D9+E9,0)</f>
        <v>10496</v>
      </c>
      <c r="G9" s="21"/>
      <c r="H9" s="21">
        <f t="shared" ref="H9:H72" si="2">G9*0.19</f>
        <v>0</v>
      </c>
      <c r="I9" s="21">
        <f t="shared" ref="I9:I72" si="3">G9+H9</f>
        <v>0</v>
      </c>
    </row>
    <row r="10" spans="1:9" x14ac:dyDescent="0.2">
      <c r="A10" s="11" t="s">
        <v>1250</v>
      </c>
      <c r="B10" s="9" t="s">
        <v>1251</v>
      </c>
      <c r="C10" s="10">
        <v>1</v>
      </c>
      <c r="D10" s="48">
        <v>27720</v>
      </c>
      <c r="E10" s="48">
        <f t="shared" si="0"/>
        <v>5266.8</v>
      </c>
      <c r="F10" s="48">
        <f t="shared" si="1"/>
        <v>32987</v>
      </c>
      <c r="G10" s="21"/>
      <c r="H10" s="21">
        <f t="shared" si="2"/>
        <v>0</v>
      </c>
      <c r="I10" s="21">
        <f t="shared" si="3"/>
        <v>0</v>
      </c>
    </row>
    <row r="11" spans="1:9" x14ac:dyDescent="0.2">
      <c r="A11" s="11" t="s">
        <v>1252</v>
      </c>
      <c r="B11" s="9" t="s">
        <v>1253</v>
      </c>
      <c r="C11" s="10">
        <v>1</v>
      </c>
      <c r="D11" s="48">
        <v>6840</v>
      </c>
      <c r="E11" s="48">
        <f t="shared" si="0"/>
        <v>1299.5999999999999</v>
      </c>
      <c r="F11" s="48">
        <f t="shared" si="1"/>
        <v>8140</v>
      </c>
      <c r="G11" s="21"/>
      <c r="H11" s="21">
        <f t="shared" si="2"/>
        <v>0</v>
      </c>
      <c r="I11" s="21">
        <f t="shared" si="3"/>
        <v>0</v>
      </c>
    </row>
    <row r="12" spans="1:9" x14ac:dyDescent="0.2">
      <c r="A12" s="11" t="s">
        <v>18</v>
      </c>
      <c r="B12" s="9" t="s">
        <v>19</v>
      </c>
      <c r="C12" s="10">
        <v>1</v>
      </c>
      <c r="D12" s="48">
        <v>7740</v>
      </c>
      <c r="E12" s="48">
        <f t="shared" si="0"/>
        <v>1470.6</v>
      </c>
      <c r="F12" s="48">
        <f t="shared" si="1"/>
        <v>9211</v>
      </c>
      <c r="G12" s="21"/>
      <c r="H12" s="21">
        <f t="shared" si="2"/>
        <v>0</v>
      </c>
      <c r="I12" s="21">
        <f t="shared" si="3"/>
        <v>0</v>
      </c>
    </row>
    <row r="13" spans="1:9" x14ac:dyDescent="0.2">
      <c r="A13" s="11" t="s">
        <v>1254</v>
      </c>
      <c r="B13" s="9" t="s">
        <v>1255</v>
      </c>
      <c r="C13" s="10">
        <v>1</v>
      </c>
      <c r="D13" s="48">
        <v>10350</v>
      </c>
      <c r="E13" s="48">
        <f t="shared" si="0"/>
        <v>1966.5</v>
      </c>
      <c r="F13" s="48">
        <f t="shared" si="1"/>
        <v>12317</v>
      </c>
      <c r="G13" s="21"/>
      <c r="H13" s="21">
        <f t="shared" si="2"/>
        <v>0</v>
      </c>
      <c r="I13" s="21">
        <f t="shared" si="3"/>
        <v>0</v>
      </c>
    </row>
    <row r="14" spans="1:9" x14ac:dyDescent="0.2">
      <c r="A14" s="11" t="s">
        <v>1256</v>
      </c>
      <c r="B14" s="9" t="s">
        <v>1257</v>
      </c>
      <c r="C14" s="10">
        <v>1</v>
      </c>
      <c r="D14" s="48">
        <v>28260</v>
      </c>
      <c r="E14" s="48">
        <f t="shared" si="0"/>
        <v>5369.4</v>
      </c>
      <c r="F14" s="48">
        <f t="shared" si="1"/>
        <v>33629</v>
      </c>
      <c r="G14" s="21"/>
      <c r="H14" s="21">
        <f t="shared" si="2"/>
        <v>0</v>
      </c>
      <c r="I14" s="21">
        <f t="shared" si="3"/>
        <v>0</v>
      </c>
    </row>
    <row r="15" spans="1:9" x14ac:dyDescent="0.2">
      <c r="A15" s="11" t="s">
        <v>1258</v>
      </c>
      <c r="B15" s="9" t="s">
        <v>1259</v>
      </c>
      <c r="C15" s="10">
        <v>1</v>
      </c>
      <c r="D15" s="48">
        <v>13050</v>
      </c>
      <c r="E15" s="48">
        <f t="shared" si="0"/>
        <v>2479.5</v>
      </c>
      <c r="F15" s="48">
        <f t="shared" si="1"/>
        <v>15530</v>
      </c>
      <c r="G15" s="21"/>
      <c r="H15" s="21">
        <f t="shared" si="2"/>
        <v>0</v>
      </c>
      <c r="I15" s="21">
        <f t="shared" si="3"/>
        <v>0</v>
      </c>
    </row>
    <row r="16" spans="1:9" x14ac:dyDescent="0.2">
      <c r="A16" s="11" t="s">
        <v>1260</v>
      </c>
      <c r="B16" s="9" t="s">
        <v>1261</v>
      </c>
      <c r="C16" s="10">
        <v>1</v>
      </c>
      <c r="D16" s="48">
        <v>3330</v>
      </c>
      <c r="E16" s="48">
        <f t="shared" si="0"/>
        <v>632.70000000000005</v>
      </c>
      <c r="F16" s="48">
        <f t="shared" si="1"/>
        <v>3963</v>
      </c>
      <c r="G16" s="21"/>
      <c r="H16" s="21">
        <f t="shared" si="2"/>
        <v>0</v>
      </c>
      <c r="I16" s="21">
        <f t="shared" si="3"/>
        <v>0</v>
      </c>
    </row>
    <row r="17" spans="1:9" x14ac:dyDescent="0.2">
      <c r="A17" s="11" t="s">
        <v>1262</v>
      </c>
      <c r="B17" s="9" t="s">
        <v>1263</v>
      </c>
      <c r="C17" s="10">
        <v>1</v>
      </c>
      <c r="D17" s="48">
        <v>30150</v>
      </c>
      <c r="E17" s="48">
        <f t="shared" si="0"/>
        <v>5728.5</v>
      </c>
      <c r="F17" s="48">
        <f t="shared" si="1"/>
        <v>35879</v>
      </c>
      <c r="G17" s="21"/>
      <c r="H17" s="21">
        <f t="shared" si="2"/>
        <v>0</v>
      </c>
      <c r="I17" s="21">
        <f t="shared" si="3"/>
        <v>0</v>
      </c>
    </row>
    <row r="18" spans="1:9" x14ac:dyDescent="0.2">
      <c r="A18" s="11" t="s">
        <v>1264</v>
      </c>
      <c r="B18" s="9" t="s">
        <v>1265</v>
      </c>
      <c r="C18" s="10">
        <v>1</v>
      </c>
      <c r="D18" s="48">
        <v>30150</v>
      </c>
      <c r="E18" s="48">
        <f t="shared" si="0"/>
        <v>5728.5</v>
      </c>
      <c r="F18" s="48">
        <f t="shared" si="1"/>
        <v>35879</v>
      </c>
      <c r="G18" s="21"/>
      <c r="H18" s="21">
        <f t="shared" si="2"/>
        <v>0</v>
      </c>
      <c r="I18" s="21">
        <f t="shared" si="3"/>
        <v>0</v>
      </c>
    </row>
    <row r="19" spans="1:9" x14ac:dyDescent="0.2">
      <c r="A19" s="11" t="s">
        <v>1266</v>
      </c>
      <c r="B19" s="9" t="s">
        <v>1267</v>
      </c>
      <c r="C19" s="10">
        <v>1</v>
      </c>
      <c r="D19" s="48">
        <v>7560</v>
      </c>
      <c r="E19" s="48">
        <f t="shared" si="0"/>
        <v>1436.4</v>
      </c>
      <c r="F19" s="48">
        <f t="shared" si="1"/>
        <v>8996</v>
      </c>
      <c r="G19" s="21"/>
      <c r="H19" s="21">
        <f t="shared" si="2"/>
        <v>0</v>
      </c>
      <c r="I19" s="21">
        <f t="shared" si="3"/>
        <v>0</v>
      </c>
    </row>
    <row r="20" spans="1:9" x14ac:dyDescent="0.2">
      <c r="A20" s="11" t="s">
        <v>1268</v>
      </c>
      <c r="B20" s="9" t="s">
        <v>1269</v>
      </c>
      <c r="C20" s="10">
        <v>1</v>
      </c>
      <c r="D20" s="48">
        <v>25110</v>
      </c>
      <c r="E20" s="48">
        <f t="shared" si="0"/>
        <v>4770.8999999999996</v>
      </c>
      <c r="F20" s="48">
        <f t="shared" si="1"/>
        <v>29881</v>
      </c>
      <c r="G20" s="21"/>
      <c r="H20" s="21">
        <f t="shared" si="2"/>
        <v>0</v>
      </c>
      <c r="I20" s="21">
        <f t="shared" si="3"/>
        <v>0</v>
      </c>
    </row>
    <row r="21" spans="1:9" x14ac:dyDescent="0.2">
      <c r="A21" s="11" t="s">
        <v>1270</v>
      </c>
      <c r="B21" s="9" t="s">
        <v>1271</v>
      </c>
      <c r="C21" s="10">
        <v>1</v>
      </c>
      <c r="D21" s="48">
        <v>24840</v>
      </c>
      <c r="E21" s="48">
        <f t="shared" si="0"/>
        <v>4719.6000000000004</v>
      </c>
      <c r="F21" s="48">
        <f t="shared" si="1"/>
        <v>29560</v>
      </c>
      <c r="G21" s="21"/>
      <c r="H21" s="21">
        <f t="shared" si="2"/>
        <v>0</v>
      </c>
      <c r="I21" s="21">
        <f t="shared" si="3"/>
        <v>0</v>
      </c>
    </row>
    <row r="22" spans="1:9" x14ac:dyDescent="0.2">
      <c r="A22" s="11" t="s">
        <v>1272</v>
      </c>
      <c r="B22" s="9" t="s">
        <v>1273</v>
      </c>
      <c r="C22" s="10">
        <v>1</v>
      </c>
      <c r="D22" s="48">
        <v>9360</v>
      </c>
      <c r="E22" s="48">
        <f t="shared" si="0"/>
        <v>1778.4</v>
      </c>
      <c r="F22" s="48">
        <f t="shared" si="1"/>
        <v>11138</v>
      </c>
      <c r="G22" s="21"/>
      <c r="H22" s="21">
        <f t="shared" si="2"/>
        <v>0</v>
      </c>
      <c r="I22" s="21">
        <f t="shared" si="3"/>
        <v>0</v>
      </c>
    </row>
    <row r="23" spans="1:9" x14ac:dyDescent="0.2">
      <c r="A23" s="11" t="s">
        <v>1274</v>
      </c>
      <c r="B23" s="9" t="s">
        <v>1275</v>
      </c>
      <c r="C23" s="10">
        <v>1</v>
      </c>
      <c r="D23" s="48">
        <v>61110</v>
      </c>
      <c r="E23" s="48">
        <f t="shared" si="0"/>
        <v>11610.9</v>
      </c>
      <c r="F23" s="48">
        <f t="shared" si="1"/>
        <v>72721</v>
      </c>
      <c r="G23" s="21"/>
      <c r="H23" s="21">
        <f t="shared" si="2"/>
        <v>0</v>
      </c>
      <c r="I23" s="21">
        <f t="shared" si="3"/>
        <v>0</v>
      </c>
    </row>
    <row r="24" spans="1:9" x14ac:dyDescent="0.2">
      <c r="A24" s="11" t="s">
        <v>1276</v>
      </c>
      <c r="B24" s="9" t="s">
        <v>1277</v>
      </c>
      <c r="C24" s="10">
        <v>1</v>
      </c>
      <c r="D24" s="48">
        <v>41220</v>
      </c>
      <c r="E24" s="48">
        <f t="shared" si="0"/>
        <v>7831.8</v>
      </c>
      <c r="F24" s="48">
        <f t="shared" si="1"/>
        <v>49052</v>
      </c>
      <c r="G24" s="21"/>
      <c r="H24" s="21">
        <f t="shared" si="2"/>
        <v>0</v>
      </c>
      <c r="I24" s="21">
        <f t="shared" si="3"/>
        <v>0</v>
      </c>
    </row>
    <row r="25" spans="1:9" x14ac:dyDescent="0.2">
      <c r="A25" s="11" t="s">
        <v>1278</v>
      </c>
      <c r="B25" s="9" t="s">
        <v>1279</v>
      </c>
      <c r="C25" s="10">
        <v>1</v>
      </c>
      <c r="D25" s="48">
        <v>11610</v>
      </c>
      <c r="E25" s="48">
        <f t="shared" si="0"/>
        <v>2205.9</v>
      </c>
      <c r="F25" s="48">
        <f t="shared" si="1"/>
        <v>13816</v>
      </c>
      <c r="G25" s="21"/>
      <c r="H25" s="21">
        <f t="shared" si="2"/>
        <v>0</v>
      </c>
      <c r="I25" s="21">
        <f t="shared" si="3"/>
        <v>0</v>
      </c>
    </row>
    <row r="26" spans="1:9" x14ac:dyDescent="0.2">
      <c r="A26" s="11" t="s">
        <v>1280</v>
      </c>
      <c r="B26" s="9" t="s">
        <v>1281</v>
      </c>
      <c r="C26" s="10">
        <v>1</v>
      </c>
      <c r="D26" s="48">
        <v>8100</v>
      </c>
      <c r="E26" s="48">
        <f t="shared" si="0"/>
        <v>1539</v>
      </c>
      <c r="F26" s="48">
        <f t="shared" si="1"/>
        <v>9639</v>
      </c>
      <c r="G26" s="21"/>
      <c r="H26" s="21">
        <f t="shared" si="2"/>
        <v>0</v>
      </c>
      <c r="I26" s="21">
        <f t="shared" si="3"/>
        <v>0</v>
      </c>
    </row>
    <row r="27" spans="1:9" x14ac:dyDescent="0.2">
      <c r="A27" s="11" t="s">
        <v>1282</v>
      </c>
      <c r="B27" s="9" t="s">
        <v>1283</v>
      </c>
      <c r="C27" s="10">
        <v>1</v>
      </c>
      <c r="D27" s="48">
        <v>16740</v>
      </c>
      <c r="E27" s="48">
        <f t="shared" si="0"/>
        <v>3180.6</v>
      </c>
      <c r="F27" s="48">
        <f t="shared" si="1"/>
        <v>19921</v>
      </c>
      <c r="G27" s="21"/>
      <c r="H27" s="21">
        <f t="shared" si="2"/>
        <v>0</v>
      </c>
      <c r="I27" s="21">
        <f t="shared" si="3"/>
        <v>0</v>
      </c>
    </row>
    <row r="28" spans="1:9" x14ac:dyDescent="0.2">
      <c r="A28" s="11" t="s">
        <v>1284</v>
      </c>
      <c r="B28" s="9" t="s">
        <v>1285</v>
      </c>
      <c r="C28" s="10">
        <v>1</v>
      </c>
      <c r="D28" s="48">
        <v>6750</v>
      </c>
      <c r="E28" s="48">
        <f t="shared" si="0"/>
        <v>1282.5</v>
      </c>
      <c r="F28" s="48">
        <f t="shared" si="1"/>
        <v>8033</v>
      </c>
      <c r="G28" s="21"/>
      <c r="H28" s="21">
        <f t="shared" si="2"/>
        <v>0</v>
      </c>
      <c r="I28" s="21">
        <f t="shared" si="3"/>
        <v>0</v>
      </c>
    </row>
    <row r="29" spans="1:9" x14ac:dyDescent="0.2">
      <c r="A29" s="11" t="s">
        <v>1286</v>
      </c>
      <c r="B29" s="9" t="s">
        <v>1287</v>
      </c>
      <c r="C29" s="10">
        <v>1</v>
      </c>
      <c r="D29" s="48">
        <v>6210</v>
      </c>
      <c r="E29" s="48">
        <f t="shared" si="0"/>
        <v>1179.9000000000001</v>
      </c>
      <c r="F29" s="48">
        <f t="shared" si="1"/>
        <v>7390</v>
      </c>
      <c r="G29" s="21"/>
      <c r="H29" s="21">
        <f t="shared" si="2"/>
        <v>0</v>
      </c>
      <c r="I29" s="21">
        <f t="shared" si="3"/>
        <v>0</v>
      </c>
    </row>
    <row r="30" spans="1:9" x14ac:dyDescent="0.2">
      <c r="A30" s="11" t="s">
        <v>1288</v>
      </c>
      <c r="B30" s="9" t="s">
        <v>1289</v>
      </c>
      <c r="C30" s="10">
        <v>1</v>
      </c>
      <c r="D30" s="48">
        <v>3780</v>
      </c>
      <c r="E30" s="48">
        <f t="shared" si="0"/>
        <v>718.2</v>
      </c>
      <c r="F30" s="48">
        <f t="shared" si="1"/>
        <v>4498</v>
      </c>
      <c r="G30" s="21"/>
      <c r="H30" s="21">
        <f t="shared" si="2"/>
        <v>0</v>
      </c>
      <c r="I30" s="21">
        <f t="shared" si="3"/>
        <v>0</v>
      </c>
    </row>
    <row r="31" spans="1:9" x14ac:dyDescent="0.2">
      <c r="A31" s="11" t="s">
        <v>1290</v>
      </c>
      <c r="B31" s="9" t="s">
        <v>1291</v>
      </c>
      <c r="C31" s="10">
        <v>1</v>
      </c>
      <c r="D31" s="48">
        <v>10350</v>
      </c>
      <c r="E31" s="48">
        <f t="shared" si="0"/>
        <v>1966.5</v>
      </c>
      <c r="F31" s="48">
        <f t="shared" si="1"/>
        <v>12317</v>
      </c>
      <c r="G31" s="21"/>
      <c r="H31" s="21">
        <f t="shared" si="2"/>
        <v>0</v>
      </c>
      <c r="I31" s="21">
        <f t="shared" si="3"/>
        <v>0</v>
      </c>
    </row>
    <row r="32" spans="1:9" x14ac:dyDescent="0.2">
      <c r="A32" s="11" t="s">
        <v>1292</v>
      </c>
      <c r="B32" s="9" t="s">
        <v>1293</v>
      </c>
      <c r="C32" s="10">
        <v>1</v>
      </c>
      <c r="D32" s="48">
        <v>10080</v>
      </c>
      <c r="E32" s="48">
        <f t="shared" si="0"/>
        <v>1915.2</v>
      </c>
      <c r="F32" s="48">
        <f t="shared" si="1"/>
        <v>11995</v>
      </c>
      <c r="G32" s="21"/>
      <c r="H32" s="21">
        <f t="shared" si="2"/>
        <v>0</v>
      </c>
      <c r="I32" s="21">
        <f t="shared" si="3"/>
        <v>0</v>
      </c>
    </row>
    <row r="33" spans="1:9" x14ac:dyDescent="0.2">
      <c r="A33" s="11" t="s">
        <v>1294</v>
      </c>
      <c r="B33" s="9" t="s">
        <v>1295</v>
      </c>
      <c r="C33" s="10">
        <v>1</v>
      </c>
      <c r="D33" s="48">
        <v>2970</v>
      </c>
      <c r="E33" s="48">
        <f t="shared" si="0"/>
        <v>564.29999999999995</v>
      </c>
      <c r="F33" s="48">
        <f t="shared" si="1"/>
        <v>3534</v>
      </c>
      <c r="G33" s="21"/>
      <c r="H33" s="21">
        <f t="shared" si="2"/>
        <v>0</v>
      </c>
      <c r="I33" s="21">
        <f t="shared" si="3"/>
        <v>0</v>
      </c>
    </row>
    <row r="34" spans="1:9" x14ac:dyDescent="0.2">
      <c r="A34" s="11" t="s">
        <v>1296</v>
      </c>
      <c r="B34" s="9" t="s">
        <v>1297</v>
      </c>
      <c r="C34" s="10">
        <v>1</v>
      </c>
      <c r="D34" s="48">
        <v>2880</v>
      </c>
      <c r="E34" s="48">
        <f t="shared" si="0"/>
        <v>547.20000000000005</v>
      </c>
      <c r="F34" s="48">
        <f t="shared" si="1"/>
        <v>3427</v>
      </c>
      <c r="G34" s="21"/>
      <c r="H34" s="21">
        <f t="shared" si="2"/>
        <v>0</v>
      </c>
      <c r="I34" s="21">
        <f t="shared" si="3"/>
        <v>0</v>
      </c>
    </row>
    <row r="35" spans="1:9" x14ac:dyDescent="0.2">
      <c r="A35" s="11" t="s">
        <v>1298</v>
      </c>
      <c r="B35" s="9" t="s">
        <v>1299</v>
      </c>
      <c r="C35" s="10">
        <v>1</v>
      </c>
      <c r="D35" s="48">
        <v>7740</v>
      </c>
      <c r="E35" s="48">
        <f t="shared" si="0"/>
        <v>1470.6</v>
      </c>
      <c r="F35" s="48">
        <f t="shared" si="1"/>
        <v>9211</v>
      </c>
      <c r="G35" s="21"/>
      <c r="H35" s="21">
        <f t="shared" si="2"/>
        <v>0</v>
      </c>
      <c r="I35" s="21">
        <f t="shared" si="3"/>
        <v>0</v>
      </c>
    </row>
    <row r="36" spans="1:9" x14ac:dyDescent="0.2">
      <c r="A36" s="11" t="s">
        <v>1300</v>
      </c>
      <c r="B36" s="9" t="s">
        <v>1301</v>
      </c>
      <c r="C36" s="10">
        <v>1</v>
      </c>
      <c r="D36" s="48">
        <v>15660</v>
      </c>
      <c r="E36" s="48">
        <f t="shared" si="0"/>
        <v>2975.4</v>
      </c>
      <c r="F36" s="48">
        <f t="shared" si="1"/>
        <v>18635</v>
      </c>
      <c r="G36" s="21"/>
      <c r="H36" s="21">
        <f t="shared" si="2"/>
        <v>0</v>
      </c>
      <c r="I36" s="21">
        <f t="shared" si="3"/>
        <v>0</v>
      </c>
    </row>
    <row r="37" spans="1:9" x14ac:dyDescent="0.2">
      <c r="A37" s="11" t="s">
        <v>1302</v>
      </c>
      <c r="B37" s="9" t="s">
        <v>1303</v>
      </c>
      <c r="C37" s="10">
        <v>1</v>
      </c>
      <c r="D37" s="48">
        <v>11340</v>
      </c>
      <c r="E37" s="48">
        <f t="shared" si="0"/>
        <v>2154.6</v>
      </c>
      <c r="F37" s="48">
        <f t="shared" si="1"/>
        <v>13495</v>
      </c>
      <c r="G37" s="21"/>
      <c r="H37" s="21">
        <f t="shared" si="2"/>
        <v>0</v>
      </c>
      <c r="I37" s="21">
        <f t="shared" si="3"/>
        <v>0</v>
      </c>
    </row>
    <row r="38" spans="1:9" x14ac:dyDescent="0.2">
      <c r="A38" s="11" t="s">
        <v>1304</v>
      </c>
      <c r="B38" s="9" t="s">
        <v>1305</v>
      </c>
      <c r="C38" s="10">
        <v>1</v>
      </c>
      <c r="D38" s="48">
        <v>24660</v>
      </c>
      <c r="E38" s="48">
        <f t="shared" si="0"/>
        <v>4685.3999999999996</v>
      </c>
      <c r="F38" s="48">
        <f t="shared" si="1"/>
        <v>29345</v>
      </c>
      <c r="G38" s="21"/>
      <c r="H38" s="21">
        <f t="shared" si="2"/>
        <v>0</v>
      </c>
      <c r="I38" s="21">
        <f t="shared" si="3"/>
        <v>0</v>
      </c>
    </row>
    <row r="39" spans="1:9" x14ac:dyDescent="0.2">
      <c r="A39" s="11" t="s">
        <v>1306</v>
      </c>
      <c r="B39" s="9" t="s">
        <v>1307</v>
      </c>
      <c r="C39" s="10">
        <v>1</v>
      </c>
      <c r="D39" s="48">
        <v>8910</v>
      </c>
      <c r="E39" s="48">
        <f t="shared" si="0"/>
        <v>1692.9</v>
      </c>
      <c r="F39" s="48">
        <f t="shared" si="1"/>
        <v>10603</v>
      </c>
      <c r="G39" s="21"/>
      <c r="H39" s="21">
        <f t="shared" si="2"/>
        <v>0</v>
      </c>
      <c r="I39" s="21">
        <f t="shared" si="3"/>
        <v>0</v>
      </c>
    </row>
    <row r="40" spans="1:9" x14ac:dyDescent="0.2">
      <c r="A40" s="11" t="s">
        <v>1308</v>
      </c>
      <c r="B40" s="9" t="s">
        <v>1309</v>
      </c>
      <c r="C40" s="10">
        <v>1</v>
      </c>
      <c r="D40" s="48">
        <v>4770</v>
      </c>
      <c r="E40" s="48">
        <f t="shared" si="0"/>
        <v>906.3</v>
      </c>
      <c r="F40" s="48">
        <f t="shared" si="1"/>
        <v>5676</v>
      </c>
      <c r="G40" s="21"/>
      <c r="H40" s="21">
        <f t="shared" si="2"/>
        <v>0</v>
      </c>
      <c r="I40" s="21">
        <f t="shared" si="3"/>
        <v>0</v>
      </c>
    </row>
    <row r="41" spans="1:9" x14ac:dyDescent="0.2">
      <c r="A41" s="11" t="s">
        <v>1310</v>
      </c>
      <c r="B41" s="9" t="s">
        <v>1311</v>
      </c>
      <c r="C41" s="10">
        <v>1</v>
      </c>
      <c r="D41" s="48">
        <v>14670</v>
      </c>
      <c r="E41" s="48">
        <f t="shared" si="0"/>
        <v>2787.3</v>
      </c>
      <c r="F41" s="48">
        <f t="shared" si="1"/>
        <v>17457</v>
      </c>
      <c r="G41" s="21"/>
      <c r="H41" s="21">
        <f t="shared" si="2"/>
        <v>0</v>
      </c>
      <c r="I41" s="21">
        <f t="shared" si="3"/>
        <v>0</v>
      </c>
    </row>
    <row r="42" spans="1:9" x14ac:dyDescent="0.2">
      <c r="A42" s="11" t="s">
        <v>1312</v>
      </c>
      <c r="B42" s="9" t="s">
        <v>1313</v>
      </c>
      <c r="C42" s="10">
        <v>1</v>
      </c>
      <c r="D42" s="48">
        <v>16560</v>
      </c>
      <c r="E42" s="48">
        <f t="shared" si="0"/>
        <v>3146.4</v>
      </c>
      <c r="F42" s="48">
        <f t="shared" si="1"/>
        <v>19706</v>
      </c>
      <c r="G42" s="21"/>
      <c r="H42" s="21">
        <f t="shared" si="2"/>
        <v>0</v>
      </c>
      <c r="I42" s="21">
        <f t="shared" si="3"/>
        <v>0</v>
      </c>
    </row>
    <row r="43" spans="1:9" x14ac:dyDescent="0.2">
      <c r="A43" s="11" t="s">
        <v>1314</v>
      </c>
      <c r="B43" s="9" t="s">
        <v>1315</v>
      </c>
      <c r="C43" s="10">
        <v>1</v>
      </c>
      <c r="D43" s="48">
        <v>24030</v>
      </c>
      <c r="E43" s="48">
        <f t="shared" si="0"/>
        <v>4565.7</v>
      </c>
      <c r="F43" s="48">
        <f t="shared" si="1"/>
        <v>28596</v>
      </c>
      <c r="G43" s="21"/>
      <c r="H43" s="21">
        <f t="shared" si="2"/>
        <v>0</v>
      </c>
      <c r="I43" s="21">
        <f t="shared" si="3"/>
        <v>0</v>
      </c>
    </row>
    <row r="44" spans="1:9" x14ac:dyDescent="0.2">
      <c r="A44" s="11" t="s">
        <v>1316</v>
      </c>
      <c r="B44" s="9" t="s">
        <v>1317</v>
      </c>
      <c r="C44" s="10">
        <v>1</v>
      </c>
      <c r="D44" s="48">
        <v>8100</v>
      </c>
      <c r="E44" s="48">
        <f t="shared" si="0"/>
        <v>1539</v>
      </c>
      <c r="F44" s="48">
        <f t="shared" si="1"/>
        <v>9639</v>
      </c>
      <c r="G44" s="21"/>
      <c r="H44" s="21">
        <f t="shared" si="2"/>
        <v>0</v>
      </c>
      <c r="I44" s="21">
        <f t="shared" si="3"/>
        <v>0</v>
      </c>
    </row>
    <row r="45" spans="1:9" x14ac:dyDescent="0.2">
      <c r="A45" s="11" t="s">
        <v>1318</v>
      </c>
      <c r="B45" s="9" t="s">
        <v>1319</v>
      </c>
      <c r="C45" s="10">
        <v>1</v>
      </c>
      <c r="D45" s="48">
        <v>16560</v>
      </c>
      <c r="E45" s="48">
        <f t="shared" si="0"/>
        <v>3146.4</v>
      </c>
      <c r="F45" s="48">
        <f t="shared" si="1"/>
        <v>19706</v>
      </c>
      <c r="G45" s="21"/>
      <c r="H45" s="21">
        <f t="shared" si="2"/>
        <v>0</v>
      </c>
      <c r="I45" s="21">
        <f t="shared" si="3"/>
        <v>0</v>
      </c>
    </row>
    <row r="46" spans="1:9" x14ac:dyDescent="0.2">
      <c r="A46" s="11" t="s">
        <v>1320</v>
      </c>
      <c r="B46" s="9" t="s">
        <v>1321</v>
      </c>
      <c r="C46" s="10">
        <v>1</v>
      </c>
      <c r="D46" s="48">
        <v>26010</v>
      </c>
      <c r="E46" s="48">
        <f t="shared" si="0"/>
        <v>4941.8999999999996</v>
      </c>
      <c r="F46" s="48">
        <f t="shared" si="1"/>
        <v>30952</v>
      </c>
      <c r="G46" s="21"/>
      <c r="H46" s="21">
        <f t="shared" si="2"/>
        <v>0</v>
      </c>
      <c r="I46" s="21">
        <f t="shared" si="3"/>
        <v>0</v>
      </c>
    </row>
    <row r="47" spans="1:9" x14ac:dyDescent="0.2">
      <c r="A47" s="11" t="s">
        <v>1322</v>
      </c>
      <c r="B47" s="9" t="s">
        <v>1323</v>
      </c>
      <c r="C47" s="10">
        <v>1</v>
      </c>
      <c r="D47" s="48">
        <v>9900</v>
      </c>
      <c r="E47" s="48">
        <f t="shared" si="0"/>
        <v>1881</v>
      </c>
      <c r="F47" s="48">
        <f t="shared" si="1"/>
        <v>11781</v>
      </c>
      <c r="G47" s="21"/>
      <c r="H47" s="21">
        <f t="shared" si="2"/>
        <v>0</v>
      </c>
      <c r="I47" s="21">
        <f t="shared" si="3"/>
        <v>0</v>
      </c>
    </row>
    <row r="48" spans="1:9" x14ac:dyDescent="0.2">
      <c r="A48" s="11" t="s">
        <v>1324</v>
      </c>
      <c r="B48" s="9" t="s">
        <v>1325</v>
      </c>
      <c r="C48" s="10">
        <v>1</v>
      </c>
      <c r="D48" s="48">
        <v>7560</v>
      </c>
      <c r="E48" s="48">
        <f t="shared" si="0"/>
        <v>1436.4</v>
      </c>
      <c r="F48" s="48">
        <f t="shared" si="1"/>
        <v>8996</v>
      </c>
      <c r="G48" s="21"/>
      <c r="H48" s="21">
        <f t="shared" si="2"/>
        <v>0</v>
      </c>
      <c r="I48" s="21">
        <f t="shared" si="3"/>
        <v>0</v>
      </c>
    </row>
    <row r="49" spans="1:9" x14ac:dyDescent="0.2">
      <c r="A49" s="11" t="s">
        <v>1326</v>
      </c>
      <c r="B49" s="9" t="s">
        <v>1327</v>
      </c>
      <c r="C49" s="10">
        <v>1</v>
      </c>
      <c r="D49" s="48">
        <v>7560</v>
      </c>
      <c r="E49" s="48">
        <f t="shared" si="0"/>
        <v>1436.4</v>
      </c>
      <c r="F49" s="48">
        <f t="shared" si="1"/>
        <v>8996</v>
      </c>
      <c r="G49" s="21"/>
      <c r="H49" s="21">
        <f t="shared" si="2"/>
        <v>0</v>
      </c>
      <c r="I49" s="21">
        <f t="shared" si="3"/>
        <v>0</v>
      </c>
    </row>
    <row r="50" spans="1:9" x14ac:dyDescent="0.2">
      <c r="A50" s="11" t="s">
        <v>1328</v>
      </c>
      <c r="B50" s="9" t="s">
        <v>1329</v>
      </c>
      <c r="C50" s="10">
        <v>1</v>
      </c>
      <c r="D50" s="48">
        <v>14760</v>
      </c>
      <c r="E50" s="48">
        <f t="shared" si="0"/>
        <v>2804.4</v>
      </c>
      <c r="F50" s="48">
        <f t="shared" si="1"/>
        <v>17564</v>
      </c>
      <c r="G50" s="21"/>
      <c r="H50" s="21">
        <f t="shared" si="2"/>
        <v>0</v>
      </c>
      <c r="I50" s="21">
        <f t="shared" si="3"/>
        <v>0</v>
      </c>
    </row>
    <row r="51" spans="1:9" x14ac:dyDescent="0.2">
      <c r="A51" s="11" t="s">
        <v>1330</v>
      </c>
      <c r="B51" s="9" t="s">
        <v>1331</v>
      </c>
      <c r="C51" s="10">
        <v>1</v>
      </c>
      <c r="D51" s="48">
        <v>15660</v>
      </c>
      <c r="E51" s="48">
        <f t="shared" si="0"/>
        <v>2975.4</v>
      </c>
      <c r="F51" s="48">
        <f t="shared" si="1"/>
        <v>18635</v>
      </c>
      <c r="G51" s="21"/>
      <c r="H51" s="21">
        <f t="shared" si="2"/>
        <v>0</v>
      </c>
      <c r="I51" s="21">
        <f t="shared" si="3"/>
        <v>0</v>
      </c>
    </row>
    <row r="52" spans="1:9" x14ac:dyDescent="0.2">
      <c r="A52" s="11" t="s">
        <v>1332</v>
      </c>
      <c r="B52" s="9" t="s">
        <v>1333</v>
      </c>
      <c r="C52" s="10">
        <v>1</v>
      </c>
      <c r="D52" s="48">
        <v>15660</v>
      </c>
      <c r="E52" s="48">
        <f t="shared" si="0"/>
        <v>2975.4</v>
      </c>
      <c r="F52" s="48">
        <f t="shared" si="1"/>
        <v>18635</v>
      </c>
      <c r="G52" s="21"/>
      <c r="H52" s="21">
        <f t="shared" si="2"/>
        <v>0</v>
      </c>
      <c r="I52" s="21">
        <f t="shared" si="3"/>
        <v>0</v>
      </c>
    </row>
    <row r="53" spans="1:9" x14ac:dyDescent="0.2">
      <c r="A53" s="11" t="s">
        <v>1334</v>
      </c>
      <c r="B53" s="9" t="s">
        <v>1335</v>
      </c>
      <c r="C53" s="10">
        <v>1</v>
      </c>
      <c r="D53" s="48">
        <v>8820</v>
      </c>
      <c r="E53" s="48">
        <f t="shared" si="0"/>
        <v>1675.8</v>
      </c>
      <c r="F53" s="48">
        <f t="shared" si="1"/>
        <v>10496</v>
      </c>
      <c r="G53" s="21"/>
      <c r="H53" s="21">
        <f t="shared" si="2"/>
        <v>0</v>
      </c>
      <c r="I53" s="21">
        <f t="shared" si="3"/>
        <v>0</v>
      </c>
    </row>
    <row r="54" spans="1:9" x14ac:dyDescent="0.2">
      <c r="A54" s="11" t="s">
        <v>1336</v>
      </c>
      <c r="B54" s="9" t="s">
        <v>1337</v>
      </c>
      <c r="C54" s="10">
        <v>1</v>
      </c>
      <c r="D54" s="48">
        <v>9450</v>
      </c>
      <c r="E54" s="48">
        <f t="shared" si="0"/>
        <v>1795.5</v>
      </c>
      <c r="F54" s="48">
        <f t="shared" si="1"/>
        <v>11246</v>
      </c>
      <c r="G54" s="21"/>
      <c r="H54" s="21">
        <f t="shared" si="2"/>
        <v>0</v>
      </c>
      <c r="I54" s="21">
        <f t="shared" si="3"/>
        <v>0</v>
      </c>
    </row>
    <row r="55" spans="1:9" x14ac:dyDescent="0.2">
      <c r="A55" s="11" t="s">
        <v>1338</v>
      </c>
      <c r="B55" s="9" t="s">
        <v>1339</v>
      </c>
      <c r="C55" s="10">
        <v>1</v>
      </c>
      <c r="D55" s="48">
        <v>4320</v>
      </c>
      <c r="E55" s="48">
        <f t="shared" si="0"/>
        <v>820.8</v>
      </c>
      <c r="F55" s="48">
        <f t="shared" si="1"/>
        <v>5141</v>
      </c>
      <c r="G55" s="21"/>
      <c r="H55" s="21">
        <f t="shared" si="2"/>
        <v>0</v>
      </c>
      <c r="I55" s="21">
        <f t="shared" si="3"/>
        <v>0</v>
      </c>
    </row>
    <row r="56" spans="1:9" x14ac:dyDescent="0.2">
      <c r="A56" s="11" t="s">
        <v>1340</v>
      </c>
      <c r="B56" s="9" t="s">
        <v>1341</v>
      </c>
      <c r="C56" s="10">
        <v>1</v>
      </c>
      <c r="D56" s="48">
        <v>9720</v>
      </c>
      <c r="E56" s="48">
        <f t="shared" si="0"/>
        <v>1846.8</v>
      </c>
      <c r="F56" s="48">
        <f t="shared" si="1"/>
        <v>11567</v>
      </c>
      <c r="G56" s="21"/>
      <c r="H56" s="21">
        <f t="shared" si="2"/>
        <v>0</v>
      </c>
      <c r="I56" s="21">
        <f t="shared" si="3"/>
        <v>0</v>
      </c>
    </row>
    <row r="57" spans="1:9" x14ac:dyDescent="0.2">
      <c r="A57" s="11" t="s">
        <v>1342</v>
      </c>
      <c r="B57" s="9" t="s">
        <v>1343</v>
      </c>
      <c r="C57" s="10">
        <v>1</v>
      </c>
      <c r="D57" s="48">
        <v>8100</v>
      </c>
      <c r="E57" s="48">
        <f t="shared" si="0"/>
        <v>1539</v>
      </c>
      <c r="F57" s="48">
        <f t="shared" si="1"/>
        <v>9639</v>
      </c>
      <c r="G57" s="21"/>
      <c r="H57" s="21">
        <f t="shared" si="2"/>
        <v>0</v>
      </c>
      <c r="I57" s="21">
        <f t="shared" si="3"/>
        <v>0</v>
      </c>
    </row>
    <row r="58" spans="1:9" x14ac:dyDescent="0.2">
      <c r="A58" s="11" t="s">
        <v>1344</v>
      </c>
      <c r="B58" s="9" t="s">
        <v>1345</v>
      </c>
      <c r="C58" s="10">
        <v>1</v>
      </c>
      <c r="D58" s="48">
        <v>20700</v>
      </c>
      <c r="E58" s="48">
        <f t="shared" si="0"/>
        <v>3933</v>
      </c>
      <c r="F58" s="48">
        <f t="shared" si="1"/>
        <v>24633</v>
      </c>
      <c r="G58" s="21"/>
      <c r="H58" s="21">
        <f t="shared" si="2"/>
        <v>0</v>
      </c>
      <c r="I58" s="21">
        <f t="shared" si="3"/>
        <v>0</v>
      </c>
    </row>
    <row r="59" spans="1:9" x14ac:dyDescent="0.2">
      <c r="A59" s="11" t="s">
        <v>1346</v>
      </c>
      <c r="B59" s="9" t="s">
        <v>1347</v>
      </c>
      <c r="C59" s="10">
        <v>1</v>
      </c>
      <c r="D59" s="48">
        <v>15660</v>
      </c>
      <c r="E59" s="48">
        <f t="shared" si="0"/>
        <v>2975.4</v>
      </c>
      <c r="F59" s="48">
        <f t="shared" si="1"/>
        <v>18635</v>
      </c>
      <c r="G59" s="21"/>
      <c r="H59" s="21">
        <f t="shared" si="2"/>
        <v>0</v>
      </c>
      <c r="I59" s="21">
        <f t="shared" si="3"/>
        <v>0</v>
      </c>
    </row>
    <row r="60" spans="1:9" x14ac:dyDescent="0.2">
      <c r="A60" s="11" t="s">
        <v>1348</v>
      </c>
      <c r="B60" s="9" t="s">
        <v>1323</v>
      </c>
      <c r="C60" s="10">
        <v>1</v>
      </c>
      <c r="D60" s="48">
        <v>18540</v>
      </c>
      <c r="E60" s="48">
        <f t="shared" si="0"/>
        <v>3522.6</v>
      </c>
      <c r="F60" s="48">
        <f t="shared" si="1"/>
        <v>22063</v>
      </c>
      <c r="G60" s="21"/>
      <c r="H60" s="21">
        <f t="shared" si="2"/>
        <v>0</v>
      </c>
      <c r="I60" s="21">
        <f t="shared" si="3"/>
        <v>0</v>
      </c>
    </row>
    <row r="61" spans="1:9" x14ac:dyDescent="0.2">
      <c r="A61" s="11" t="s">
        <v>1349</v>
      </c>
      <c r="B61" s="9" t="s">
        <v>1350</v>
      </c>
      <c r="C61" s="10">
        <v>1</v>
      </c>
      <c r="D61" s="48">
        <v>26010</v>
      </c>
      <c r="E61" s="48">
        <f t="shared" si="0"/>
        <v>4941.8999999999996</v>
      </c>
      <c r="F61" s="48">
        <f t="shared" si="1"/>
        <v>30952</v>
      </c>
      <c r="G61" s="21"/>
      <c r="H61" s="21">
        <f t="shared" si="2"/>
        <v>0</v>
      </c>
      <c r="I61" s="21">
        <f t="shared" si="3"/>
        <v>0</v>
      </c>
    </row>
    <row r="62" spans="1:9" x14ac:dyDescent="0.2">
      <c r="A62" s="11" t="s">
        <v>1351</v>
      </c>
      <c r="B62" s="9" t="s">
        <v>1352</v>
      </c>
      <c r="C62" s="10">
        <v>1</v>
      </c>
      <c r="D62" s="48">
        <v>46980</v>
      </c>
      <c r="E62" s="48">
        <f t="shared" si="0"/>
        <v>8926.2000000000007</v>
      </c>
      <c r="F62" s="48">
        <f t="shared" si="1"/>
        <v>55906</v>
      </c>
      <c r="G62" s="21"/>
      <c r="H62" s="21">
        <f t="shared" si="2"/>
        <v>0</v>
      </c>
      <c r="I62" s="21">
        <f t="shared" si="3"/>
        <v>0</v>
      </c>
    </row>
    <row r="63" spans="1:9" x14ac:dyDescent="0.2">
      <c r="A63" s="11" t="s">
        <v>1353</v>
      </c>
      <c r="B63" s="9" t="s">
        <v>1354</v>
      </c>
      <c r="C63" s="10">
        <v>1</v>
      </c>
      <c r="D63" s="48">
        <v>32670</v>
      </c>
      <c r="E63" s="48">
        <f t="shared" si="0"/>
        <v>6207.3</v>
      </c>
      <c r="F63" s="48">
        <f t="shared" si="1"/>
        <v>38877</v>
      </c>
      <c r="G63" s="21"/>
      <c r="H63" s="21">
        <f t="shared" si="2"/>
        <v>0</v>
      </c>
      <c r="I63" s="21">
        <f t="shared" si="3"/>
        <v>0</v>
      </c>
    </row>
    <row r="64" spans="1:9" x14ac:dyDescent="0.2">
      <c r="A64" s="11" t="s">
        <v>1355</v>
      </c>
      <c r="B64" s="9" t="s">
        <v>1356</v>
      </c>
      <c r="C64" s="10">
        <v>1</v>
      </c>
      <c r="D64" s="48">
        <v>87480</v>
      </c>
      <c r="E64" s="48">
        <f t="shared" si="0"/>
        <v>16621.2</v>
      </c>
      <c r="F64" s="48">
        <f t="shared" si="1"/>
        <v>104101</v>
      </c>
      <c r="G64" s="21"/>
      <c r="H64" s="21">
        <f t="shared" si="2"/>
        <v>0</v>
      </c>
      <c r="I64" s="21">
        <f t="shared" si="3"/>
        <v>0</v>
      </c>
    </row>
    <row r="65" spans="1:9" x14ac:dyDescent="0.2">
      <c r="A65" s="11" t="s">
        <v>1357</v>
      </c>
      <c r="B65" s="9" t="s">
        <v>1358</v>
      </c>
      <c r="C65" s="10">
        <v>1</v>
      </c>
      <c r="D65" s="48">
        <v>28980</v>
      </c>
      <c r="E65" s="48">
        <f t="shared" si="0"/>
        <v>5506.2</v>
      </c>
      <c r="F65" s="48">
        <f t="shared" si="1"/>
        <v>34486</v>
      </c>
      <c r="G65" s="21"/>
      <c r="H65" s="21">
        <f t="shared" si="2"/>
        <v>0</v>
      </c>
      <c r="I65" s="21">
        <f t="shared" si="3"/>
        <v>0</v>
      </c>
    </row>
    <row r="66" spans="1:9" x14ac:dyDescent="0.2">
      <c r="A66" s="11" t="s">
        <v>1359</v>
      </c>
      <c r="B66" s="9" t="s">
        <v>1360</v>
      </c>
      <c r="C66" s="10">
        <v>1</v>
      </c>
      <c r="D66" s="48">
        <v>5220</v>
      </c>
      <c r="E66" s="48">
        <f t="shared" si="0"/>
        <v>991.80000000000007</v>
      </c>
      <c r="F66" s="48">
        <f t="shared" si="1"/>
        <v>6212</v>
      </c>
      <c r="G66" s="21"/>
      <c r="H66" s="21">
        <f t="shared" si="2"/>
        <v>0</v>
      </c>
      <c r="I66" s="21">
        <f t="shared" si="3"/>
        <v>0</v>
      </c>
    </row>
    <row r="67" spans="1:9" x14ac:dyDescent="0.2">
      <c r="A67" s="11" t="s">
        <v>1361</v>
      </c>
      <c r="B67" s="9" t="s">
        <v>1362</v>
      </c>
      <c r="C67" s="10">
        <v>1</v>
      </c>
      <c r="D67" s="48">
        <v>5670</v>
      </c>
      <c r="E67" s="48">
        <f t="shared" si="0"/>
        <v>1077.3</v>
      </c>
      <c r="F67" s="48">
        <f t="shared" si="1"/>
        <v>6747</v>
      </c>
      <c r="G67" s="21"/>
      <c r="H67" s="21">
        <f t="shared" si="2"/>
        <v>0</v>
      </c>
      <c r="I67" s="21">
        <f t="shared" si="3"/>
        <v>0</v>
      </c>
    </row>
    <row r="68" spans="1:9" x14ac:dyDescent="0.2">
      <c r="A68" s="11" t="s">
        <v>1363</v>
      </c>
      <c r="B68" s="9" t="s">
        <v>1364</v>
      </c>
      <c r="C68" s="10">
        <v>1</v>
      </c>
      <c r="D68" s="48">
        <v>2070</v>
      </c>
      <c r="E68" s="48">
        <f t="shared" si="0"/>
        <v>393.3</v>
      </c>
      <c r="F68" s="48">
        <f t="shared" si="1"/>
        <v>2463</v>
      </c>
      <c r="G68" s="21"/>
      <c r="H68" s="21">
        <f t="shared" si="2"/>
        <v>0</v>
      </c>
      <c r="I68" s="21">
        <f t="shared" si="3"/>
        <v>0</v>
      </c>
    </row>
    <row r="69" spans="1:9" x14ac:dyDescent="0.2">
      <c r="A69" s="11" t="s">
        <v>1365</v>
      </c>
      <c r="B69" s="9" t="s">
        <v>1366</v>
      </c>
      <c r="C69" s="10">
        <v>1</v>
      </c>
      <c r="D69" s="48">
        <v>10440</v>
      </c>
      <c r="E69" s="48">
        <f t="shared" si="0"/>
        <v>1983.6000000000001</v>
      </c>
      <c r="F69" s="48">
        <f t="shared" si="1"/>
        <v>12424</v>
      </c>
      <c r="G69" s="21"/>
      <c r="H69" s="21">
        <f t="shared" si="2"/>
        <v>0</v>
      </c>
      <c r="I69" s="21">
        <f t="shared" si="3"/>
        <v>0</v>
      </c>
    </row>
    <row r="70" spans="1:9" x14ac:dyDescent="0.2">
      <c r="A70" s="11" t="s">
        <v>1367</v>
      </c>
      <c r="B70" s="9" t="s">
        <v>1368</v>
      </c>
      <c r="C70" s="10">
        <v>1</v>
      </c>
      <c r="D70" s="48">
        <v>13860</v>
      </c>
      <c r="E70" s="48">
        <f t="shared" si="0"/>
        <v>2633.4</v>
      </c>
      <c r="F70" s="48">
        <f t="shared" si="1"/>
        <v>16493</v>
      </c>
      <c r="G70" s="21"/>
      <c r="H70" s="21">
        <f t="shared" si="2"/>
        <v>0</v>
      </c>
      <c r="I70" s="21">
        <f t="shared" si="3"/>
        <v>0</v>
      </c>
    </row>
    <row r="71" spans="1:9" x14ac:dyDescent="0.2">
      <c r="A71" s="11" t="s">
        <v>1369</v>
      </c>
      <c r="B71" s="9" t="s">
        <v>1370</v>
      </c>
      <c r="C71" s="10">
        <v>1</v>
      </c>
      <c r="D71" s="48">
        <v>429030</v>
      </c>
      <c r="E71" s="48">
        <f t="shared" si="0"/>
        <v>81515.7</v>
      </c>
      <c r="F71" s="48">
        <f t="shared" si="1"/>
        <v>510546</v>
      </c>
      <c r="G71" s="21"/>
      <c r="H71" s="21">
        <f t="shared" si="2"/>
        <v>0</v>
      </c>
      <c r="I71" s="21">
        <f t="shared" si="3"/>
        <v>0</v>
      </c>
    </row>
    <row r="72" spans="1:9" x14ac:dyDescent="0.2">
      <c r="A72" s="11" t="s">
        <v>1371</v>
      </c>
      <c r="B72" s="9" t="s">
        <v>1372</v>
      </c>
      <c r="C72" s="10">
        <v>1</v>
      </c>
      <c r="D72" s="48">
        <v>198090</v>
      </c>
      <c r="E72" s="48">
        <f t="shared" si="0"/>
        <v>37637.1</v>
      </c>
      <c r="F72" s="48">
        <f t="shared" si="1"/>
        <v>235727</v>
      </c>
      <c r="G72" s="21"/>
      <c r="H72" s="21">
        <f t="shared" si="2"/>
        <v>0</v>
      </c>
      <c r="I72" s="21">
        <f t="shared" si="3"/>
        <v>0</v>
      </c>
    </row>
    <row r="73" spans="1:9" x14ac:dyDescent="0.2">
      <c r="A73" s="11" t="s">
        <v>1373</v>
      </c>
      <c r="B73" s="9" t="s">
        <v>1374</v>
      </c>
      <c r="C73" s="10">
        <v>1</v>
      </c>
      <c r="D73" s="48">
        <v>57060</v>
      </c>
      <c r="E73" s="48">
        <f t="shared" ref="E73:E136" si="4">D73*0.19</f>
        <v>10841.4</v>
      </c>
      <c r="F73" s="48">
        <f t="shared" ref="F73:F136" si="5">ROUND(D73+E73,0)</f>
        <v>67901</v>
      </c>
      <c r="G73" s="21"/>
      <c r="H73" s="21">
        <f t="shared" ref="H73:H136" si="6">G73*0.19</f>
        <v>0</v>
      </c>
      <c r="I73" s="21">
        <f t="shared" ref="I73:I136" si="7">G73+H73</f>
        <v>0</v>
      </c>
    </row>
    <row r="74" spans="1:9" x14ac:dyDescent="0.2">
      <c r="A74" s="11" t="s">
        <v>1375</v>
      </c>
      <c r="B74" s="9" t="s">
        <v>1376</v>
      </c>
      <c r="C74" s="10">
        <v>1</v>
      </c>
      <c r="D74" s="48">
        <v>11610</v>
      </c>
      <c r="E74" s="48">
        <f t="shared" si="4"/>
        <v>2205.9</v>
      </c>
      <c r="F74" s="48">
        <f t="shared" si="5"/>
        <v>13816</v>
      </c>
      <c r="G74" s="21"/>
      <c r="H74" s="21">
        <f t="shared" si="6"/>
        <v>0</v>
      </c>
      <c r="I74" s="21">
        <f t="shared" si="7"/>
        <v>0</v>
      </c>
    </row>
    <row r="75" spans="1:9" x14ac:dyDescent="0.2">
      <c r="A75" s="11" t="s">
        <v>1377</v>
      </c>
      <c r="B75" s="9" t="s">
        <v>1378</v>
      </c>
      <c r="C75" s="10">
        <v>1</v>
      </c>
      <c r="D75" s="48">
        <v>18000</v>
      </c>
      <c r="E75" s="48">
        <f t="shared" si="4"/>
        <v>3420</v>
      </c>
      <c r="F75" s="48">
        <f t="shared" si="5"/>
        <v>21420</v>
      </c>
      <c r="G75" s="21"/>
      <c r="H75" s="21">
        <f t="shared" si="6"/>
        <v>0</v>
      </c>
      <c r="I75" s="21">
        <f t="shared" si="7"/>
        <v>0</v>
      </c>
    </row>
    <row r="76" spans="1:9" x14ac:dyDescent="0.2">
      <c r="A76" s="11" t="s">
        <v>1379</v>
      </c>
      <c r="B76" s="9" t="s">
        <v>1380</v>
      </c>
      <c r="C76" s="10">
        <v>1</v>
      </c>
      <c r="D76" s="48">
        <v>364050</v>
      </c>
      <c r="E76" s="48">
        <f t="shared" si="4"/>
        <v>69169.5</v>
      </c>
      <c r="F76" s="48">
        <f t="shared" si="5"/>
        <v>433220</v>
      </c>
      <c r="G76" s="21"/>
      <c r="H76" s="21">
        <f t="shared" si="6"/>
        <v>0</v>
      </c>
      <c r="I76" s="21">
        <f t="shared" si="7"/>
        <v>0</v>
      </c>
    </row>
    <row r="77" spans="1:9" x14ac:dyDescent="0.2">
      <c r="A77" s="11" t="s">
        <v>1381</v>
      </c>
      <c r="B77" s="9" t="s">
        <v>1382</v>
      </c>
      <c r="C77" s="10">
        <v>1</v>
      </c>
      <c r="D77" s="48">
        <v>460350</v>
      </c>
      <c r="E77" s="48">
        <f t="shared" si="4"/>
        <v>87466.5</v>
      </c>
      <c r="F77" s="48">
        <f t="shared" si="5"/>
        <v>547817</v>
      </c>
      <c r="G77" s="21"/>
      <c r="H77" s="21">
        <f t="shared" si="6"/>
        <v>0</v>
      </c>
      <c r="I77" s="21">
        <f t="shared" si="7"/>
        <v>0</v>
      </c>
    </row>
    <row r="78" spans="1:9" x14ac:dyDescent="0.2">
      <c r="A78" s="11" t="s">
        <v>1383</v>
      </c>
      <c r="B78" s="9" t="s">
        <v>1384</v>
      </c>
      <c r="C78" s="10">
        <v>1</v>
      </c>
      <c r="D78" s="48">
        <v>167670</v>
      </c>
      <c r="E78" s="48">
        <f t="shared" si="4"/>
        <v>31857.3</v>
      </c>
      <c r="F78" s="48">
        <f t="shared" si="5"/>
        <v>199527</v>
      </c>
      <c r="G78" s="21"/>
      <c r="H78" s="21">
        <f t="shared" si="6"/>
        <v>0</v>
      </c>
      <c r="I78" s="21">
        <f t="shared" si="7"/>
        <v>0</v>
      </c>
    </row>
    <row r="79" spans="1:9" x14ac:dyDescent="0.2">
      <c r="A79" s="11" t="s">
        <v>1385</v>
      </c>
      <c r="B79" s="9" t="s">
        <v>1386</v>
      </c>
      <c r="C79" s="10">
        <v>1</v>
      </c>
      <c r="D79" s="48">
        <v>64260</v>
      </c>
      <c r="E79" s="48">
        <f t="shared" si="4"/>
        <v>12209.4</v>
      </c>
      <c r="F79" s="48">
        <f t="shared" si="5"/>
        <v>76469</v>
      </c>
      <c r="G79" s="21"/>
      <c r="H79" s="21">
        <f t="shared" si="6"/>
        <v>0</v>
      </c>
      <c r="I79" s="21">
        <f t="shared" si="7"/>
        <v>0</v>
      </c>
    </row>
    <row r="80" spans="1:9" x14ac:dyDescent="0.2">
      <c r="A80" s="11" t="s">
        <v>1387</v>
      </c>
      <c r="B80" s="9" t="s">
        <v>1388</v>
      </c>
      <c r="C80" s="10">
        <v>1</v>
      </c>
      <c r="D80" s="48">
        <v>18000</v>
      </c>
      <c r="E80" s="48">
        <f t="shared" si="4"/>
        <v>3420</v>
      </c>
      <c r="F80" s="48">
        <f t="shared" si="5"/>
        <v>21420</v>
      </c>
      <c r="G80" s="21"/>
      <c r="H80" s="21">
        <f t="shared" si="6"/>
        <v>0</v>
      </c>
      <c r="I80" s="21">
        <f t="shared" si="7"/>
        <v>0</v>
      </c>
    </row>
    <row r="81" spans="1:9" x14ac:dyDescent="0.2">
      <c r="A81" s="11" t="s">
        <v>1389</v>
      </c>
      <c r="B81" s="9" t="s">
        <v>1390</v>
      </c>
      <c r="C81" s="10">
        <v>1</v>
      </c>
      <c r="D81" s="48">
        <v>13680</v>
      </c>
      <c r="E81" s="48">
        <f t="shared" si="4"/>
        <v>2599.1999999999998</v>
      </c>
      <c r="F81" s="48">
        <f t="shared" si="5"/>
        <v>16279</v>
      </c>
      <c r="G81" s="21"/>
      <c r="H81" s="21">
        <f t="shared" si="6"/>
        <v>0</v>
      </c>
      <c r="I81" s="21">
        <f t="shared" si="7"/>
        <v>0</v>
      </c>
    </row>
    <row r="82" spans="1:9" x14ac:dyDescent="0.2">
      <c r="A82" s="11" t="s">
        <v>1391</v>
      </c>
      <c r="B82" s="9" t="s">
        <v>1392</v>
      </c>
      <c r="C82" s="10">
        <v>1</v>
      </c>
      <c r="D82" s="48">
        <v>7650</v>
      </c>
      <c r="E82" s="48">
        <f t="shared" si="4"/>
        <v>1453.5</v>
      </c>
      <c r="F82" s="48">
        <f t="shared" si="5"/>
        <v>9104</v>
      </c>
      <c r="G82" s="21"/>
      <c r="H82" s="21">
        <f t="shared" si="6"/>
        <v>0</v>
      </c>
      <c r="I82" s="21">
        <f t="shared" si="7"/>
        <v>0</v>
      </c>
    </row>
    <row r="83" spans="1:9" x14ac:dyDescent="0.2">
      <c r="A83" s="11" t="s">
        <v>1393</v>
      </c>
      <c r="B83" s="9" t="s">
        <v>1394</v>
      </c>
      <c r="C83" s="10">
        <v>1</v>
      </c>
      <c r="D83" s="48">
        <v>6660</v>
      </c>
      <c r="E83" s="48">
        <f t="shared" si="4"/>
        <v>1265.4000000000001</v>
      </c>
      <c r="F83" s="48">
        <f t="shared" si="5"/>
        <v>7925</v>
      </c>
      <c r="G83" s="21"/>
      <c r="H83" s="21">
        <f t="shared" si="6"/>
        <v>0</v>
      </c>
      <c r="I83" s="21">
        <f t="shared" si="7"/>
        <v>0</v>
      </c>
    </row>
    <row r="84" spans="1:9" x14ac:dyDescent="0.2">
      <c r="A84" s="11" t="s">
        <v>1395</v>
      </c>
      <c r="B84" s="9" t="s">
        <v>1396</v>
      </c>
      <c r="C84" s="10">
        <v>1</v>
      </c>
      <c r="D84" s="48">
        <v>19440</v>
      </c>
      <c r="E84" s="48">
        <f t="shared" si="4"/>
        <v>3693.6</v>
      </c>
      <c r="F84" s="48">
        <f t="shared" si="5"/>
        <v>23134</v>
      </c>
      <c r="G84" s="21"/>
      <c r="H84" s="21">
        <f t="shared" si="6"/>
        <v>0</v>
      </c>
      <c r="I84" s="21">
        <f t="shared" si="7"/>
        <v>0</v>
      </c>
    </row>
    <row r="85" spans="1:9" x14ac:dyDescent="0.2">
      <c r="A85" s="11" t="s">
        <v>1397</v>
      </c>
      <c r="B85" s="9" t="s">
        <v>1398</v>
      </c>
      <c r="C85" s="10">
        <v>1</v>
      </c>
      <c r="D85" s="48">
        <v>30780</v>
      </c>
      <c r="E85" s="48">
        <f t="shared" si="4"/>
        <v>5848.2</v>
      </c>
      <c r="F85" s="48">
        <f t="shared" si="5"/>
        <v>36628</v>
      </c>
      <c r="G85" s="21"/>
      <c r="H85" s="21">
        <f t="shared" si="6"/>
        <v>0</v>
      </c>
      <c r="I85" s="21">
        <f t="shared" si="7"/>
        <v>0</v>
      </c>
    </row>
    <row r="86" spans="1:9" x14ac:dyDescent="0.2">
      <c r="A86" s="11" t="s">
        <v>1399</v>
      </c>
      <c r="B86" s="9" t="s">
        <v>1400</v>
      </c>
      <c r="C86" s="10">
        <v>1</v>
      </c>
      <c r="D86" s="48">
        <v>16200</v>
      </c>
      <c r="E86" s="48">
        <f t="shared" si="4"/>
        <v>3078</v>
      </c>
      <c r="F86" s="48">
        <f t="shared" si="5"/>
        <v>19278</v>
      </c>
      <c r="G86" s="21"/>
      <c r="H86" s="21">
        <f t="shared" si="6"/>
        <v>0</v>
      </c>
      <c r="I86" s="21">
        <f t="shared" si="7"/>
        <v>0</v>
      </c>
    </row>
    <row r="87" spans="1:9" x14ac:dyDescent="0.2">
      <c r="A87" s="11" t="s">
        <v>1401</v>
      </c>
      <c r="B87" s="9" t="s">
        <v>1402</v>
      </c>
      <c r="C87" s="10">
        <v>1</v>
      </c>
      <c r="D87" s="48">
        <v>26820</v>
      </c>
      <c r="E87" s="48">
        <f t="shared" si="4"/>
        <v>5095.8</v>
      </c>
      <c r="F87" s="48">
        <f t="shared" si="5"/>
        <v>31916</v>
      </c>
      <c r="G87" s="21"/>
      <c r="H87" s="21">
        <f t="shared" si="6"/>
        <v>0</v>
      </c>
      <c r="I87" s="21">
        <f t="shared" si="7"/>
        <v>0</v>
      </c>
    </row>
    <row r="88" spans="1:9" x14ac:dyDescent="0.2">
      <c r="A88" s="11" t="s">
        <v>1403</v>
      </c>
      <c r="B88" s="9" t="s">
        <v>1404</v>
      </c>
      <c r="C88" s="10">
        <v>1</v>
      </c>
      <c r="D88" s="48">
        <v>85230</v>
      </c>
      <c r="E88" s="48">
        <f t="shared" si="4"/>
        <v>16193.7</v>
      </c>
      <c r="F88" s="48">
        <f t="shared" si="5"/>
        <v>101424</v>
      </c>
      <c r="G88" s="21"/>
      <c r="H88" s="21">
        <f t="shared" si="6"/>
        <v>0</v>
      </c>
      <c r="I88" s="21">
        <f t="shared" si="7"/>
        <v>0</v>
      </c>
    </row>
    <row r="89" spans="1:9" x14ac:dyDescent="0.2">
      <c r="A89" s="11" t="s">
        <v>1405</v>
      </c>
      <c r="B89" s="9" t="s">
        <v>1406</v>
      </c>
      <c r="C89" s="10">
        <v>1</v>
      </c>
      <c r="D89" s="48">
        <v>65430</v>
      </c>
      <c r="E89" s="48">
        <f t="shared" si="4"/>
        <v>12431.7</v>
      </c>
      <c r="F89" s="48">
        <f t="shared" si="5"/>
        <v>77862</v>
      </c>
      <c r="G89" s="21"/>
      <c r="H89" s="21">
        <f t="shared" si="6"/>
        <v>0</v>
      </c>
      <c r="I89" s="21">
        <f t="shared" si="7"/>
        <v>0</v>
      </c>
    </row>
    <row r="90" spans="1:9" x14ac:dyDescent="0.2">
      <c r="A90" s="11" t="s">
        <v>1407</v>
      </c>
      <c r="B90" s="9" t="s">
        <v>1408</v>
      </c>
      <c r="C90" s="10">
        <v>1</v>
      </c>
      <c r="D90" s="48">
        <v>78390</v>
      </c>
      <c r="E90" s="48">
        <f t="shared" si="4"/>
        <v>14894.1</v>
      </c>
      <c r="F90" s="48">
        <f t="shared" si="5"/>
        <v>93284</v>
      </c>
      <c r="G90" s="21"/>
      <c r="H90" s="21">
        <f t="shared" si="6"/>
        <v>0</v>
      </c>
      <c r="I90" s="21">
        <f t="shared" si="7"/>
        <v>0</v>
      </c>
    </row>
    <row r="91" spans="1:9" x14ac:dyDescent="0.2">
      <c r="A91" s="11" t="s">
        <v>1409</v>
      </c>
      <c r="B91" s="9" t="s">
        <v>1410</v>
      </c>
      <c r="C91" s="10">
        <v>1</v>
      </c>
      <c r="D91" s="48">
        <v>74250</v>
      </c>
      <c r="E91" s="48">
        <f t="shared" si="4"/>
        <v>14107.5</v>
      </c>
      <c r="F91" s="48">
        <f t="shared" si="5"/>
        <v>88358</v>
      </c>
      <c r="G91" s="21"/>
      <c r="H91" s="21">
        <f t="shared" si="6"/>
        <v>0</v>
      </c>
      <c r="I91" s="21">
        <f t="shared" si="7"/>
        <v>0</v>
      </c>
    </row>
    <row r="92" spans="1:9" x14ac:dyDescent="0.2">
      <c r="A92" s="11" t="s">
        <v>1411</v>
      </c>
      <c r="B92" s="9" t="s">
        <v>1412</v>
      </c>
      <c r="C92" s="10">
        <v>1</v>
      </c>
      <c r="D92" s="48">
        <v>198000</v>
      </c>
      <c r="E92" s="48">
        <f t="shared" si="4"/>
        <v>37620</v>
      </c>
      <c r="F92" s="48">
        <f t="shared" si="5"/>
        <v>235620</v>
      </c>
      <c r="G92" s="21"/>
      <c r="H92" s="21">
        <f t="shared" si="6"/>
        <v>0</v>
      </c>
      <c r="I92" s="21">
        <f t="shared" si="7"/>
        <v>0</v>
      </c>
    </row>
    <row r="93" spans="1:9" x14ac:dyDescent="0.2">
      <c r="A93" s="11" t="s">
        <v>1413</v>
      </c>
      <c r="B93" s="9" t="s">
        <v>1414</v>
      </c>
      <c r="C93" s="10">
        <v>1</v>
      </c>
      <c r="D93" s="48">
        <v>17010</v>
      </c>
      <c r="E93" s="48">
        <f t="shared" si="4"/>
        <v>3231.9</v>
      </c>
      <c r="F93" s="48">
        <f t="shared" si="5"/>
        <v>20242</v>
      </c>
      <c r="G93" s="21"/>
      <c r="H93" s="21">
        <f t="shared" si="6"/>
        <v>0</v>
      </c>
      <c r="I93" s="21">
        <f t="shared" si="7"/>
        <v>0</v>
      </c>
    </row>
    <row r="94" spans="1:9" x14ac:dyDescent="0.2">
      <c r="A94" s="11" t="s">
        <v>1415</v>
      </c>
      <c r="B94" s="9" t="s">
        <v>1416</v>
      </c>
      <c r="C94" s="10">
        <v>1</v>
      </c>
      <c r="D94" s="48">
        <v>52110</v>
      </c>
      <c r="E94" s="48">
        <f t="shared" si="4"/>
        <v>9900.9</v>
      </c>
      <c r="F94" s="48">
        <f t="shared" si="5"/>
        <v>62011</v>
      </c>
      <c r="G94" s="21"/>
      <c r="H94" s="21">
        <f t="shared" si="6"/>
        <v>0</v>
      </c>
      <c r="I94" s="21">
        <f t="shared" si="7"/>
        <v>0</v>
      </c>
    </row>
    <row r="95" spans="1:9" x14ac:dyDescent="0.2">
      <c r="A95" s="11" t="s">
        <v>1417</v>
      </c>
      <c r="B95" s="9" t="s">
        <v>1418</v>
      </c>
      <c r="C95" s="10">
        <v>1</v>
      </c>
      <c r="D95" s="48">
        <v>16380</v>
      </c>
      <c r="E95" s="48">
        <f t="shared" si="4"/>
        <v>3112.2</v>
      </c>
      <c r="F95" s="48">
        <f t="shared" si="5"/>
        <v>19492</v>
      </c>
      <c r="G95" s="21"/>
      <c r="H95" s="21">
        <f t="shared" si="6"/>
        <v>0</v>
      </c>
      <c r="I95" s="21">
        <f t="shared" si="7"/>
        <v>0</v>
      </c>
    </row>
    <row r="96" spans="1:9" x14ac:dyDescent="0.2">
      <c r="A96" s="11" t="s">
        <v>1419</v>
      </c>
      <c r="B96" s="9" t="s">
        <v>1420</v>
      </c>
      <c r="C96" s="10">
        <v>1</v>
      </c>
      <c r="D96" s="48">
        <v>78390</v>
      </c>
      <c r="E96" s="48">
        <f t="shared" si="4"/>
        <v>14894.1</v>
      </c>
      <c r="F96" s="48">
        <f t="shared" si="5"/>
        <v>93284</v>
      </c>
      <c r="G96" s="21"/>
      <c r="H96" s="21">
        <f t="shared" si="6"/>
        <v>0</v>
      </c>
      <c r="I96" s="21">
        <f t="shared" si="7"/>
        <v>0</v>
      </c>
    </row>
    <row r="97" spans="1:9" x14ac:dyDescent="0.2">
      <c r="A97" s="11" t="s">
        <v>1421</v>
      </c>
      <c r="B97" s="9" t="s">
        <v>1422</v>
      </c>
      <c r="C97" s="10">
        <v>1</v>
      </c>
      <c r="D97" s="48">
        <v>59670</v>
      </c>
      <c r="E97" s="48">
        <f t="shared" si="4"/>
        <v>11337.3</v>
      </c>
      <c r="F97" s="48">
        <f t="shared" si="5"/>
        <v>71007</v>
      </c>
      <c r="G97" s="21"/>
      <c r="H97" s="21">
        <f t="shared" si="6"/>
        <v>0</v>
      </c>
      <c r="I97" s="21">
        <f t="shared" si="7"/>
        <v>0</v>
      </c>
    </row>
    <row r="98" spans="1:9" x14ac:dyDescent="0.2">
      <c r="A98" s="11" t="s">
        <v>1423</v>
      </c>
      <c r="B98" s="9" t="s">
        <v>1424</v>
      </c>
      <c r="C98" s="10">
        <v>1</v>
      </c>
      <c r="D98" s="48">
        <v>67140</v>
      </c>
      <c r="E98" s="48">
        <f t="shared" si="4"/>
        <v>12756.6</v>
      </c>
      <c r="F98" s="48">
        <f t="shared" si="5"/>
        <v>79897</v>
      </c>
      <c r="G98" s="21"/>
      <c r="H98" s="21">
        <f t="shared" si="6"/>
        <v>0</v>
      </c>
      <c r="I98" s="21">
        <f t="shared" si="7"/>
        <v>0</v>
      </c>
    </row>
    <row r="99" spans="1:9" x14ac:dyDescent="0.2">
      <c r="A99" s="11" t="s">
        <v>1425</v>
      </c>
      <c r="B99" s="9" t="s">
        <v>1426</v>
      </c>
      <c r="C99" s="10">
        <v>1</v>
      </c>
      <c r="D99" s="48">
        <v>16200</v>
      </c>
      <c r="E99" s="48">
        <f t="shared" si="4"/>
        <v>3078</v>
      </c>
      <c r="F99" s="48">
        <f t="shared" si="5"/>
        <v>19278</v>
      </c>
      <c r="G99" s="21"/>
      <c r="H99" s="21">
        <f t="shared" si="6"/>
        <v>0</v>
      </c>
      <c r="I99" s="21">
        <f t="shared" si="7"/>
        <v>0</v>
      </c>
    </row>
    <row r="100" spans="1:9" x14ac:dyDescent="0.2">
      <c r="A100" s="11" t="s">
        <v>1427</v>
      </c>
      <c r="B100" s="9" t="s">
        <v>1428</v>
      </c>
      <c r="C100" s="10">
        <v>1</v>
      </c>
      <c r="D100" s="48">
        <v>13950</v>
      </c>
      <c r="E100" s="48">
        <f t="shared" si="4"/>
        <v>2650.5</v>
      </c>
      <c r="F100" s="48">
        <f t="shared" si="5"/>
        <v>16601</v>
      </c>
      <c r="G100" s="21"/>
      <c r="H100" s="21">
        <f t="shared" si="6"/>
        <v>0</v>
      </c>
      <c r="I100" s="21">
        <f t="shared" si="7"/>
        <v>0</v>
      </c>
    </row>
    <row r="101" spans="1:9" x14ac:dyDescent="0.2">
      <c r="A101" s="11" t="s">
        <v>1429</v>
      </c>
      <c r="B101" s="9" t="s">
        <v>1430</v>
      </c>
      <c r="C101" s="10">
        <v>1</v>
      </c>
      <c r="D101" s="48">
        <v>14220</v>
      </c>
      <c r="E101" s="48">
        <f t="shared" si="4"/>
        <v>2701.8</v>
      </c>
      <c r="F101" s="48">
        <f t="shared" si="5"/>
        <v>16922</v>
      </c>
      <c r="G101" s="21"/>
      <c r="H101" s="21">
        <f t="shared" si="6"/>
        <v>0</v>
      </c>
      <c r="I101" s="21">
        <f t="shared" si="7"/>
        <v>0</v>
      </c>
    </row>
    <row r="102" spans="1:9" x14ac:dyDescent="0.2">
      <c r="A102" s="11" t="s">
        <v>1431</v>
      </c>
      <c r="B102" s="9" t="s">
        <v>1432</v>
      </c>
      <c r="C102" s="10">
        <v>1</v>
      </c>
      <c r="D102" s="48">
        <v>92970</v>
      </c>
      <c r="E102" s="48">
        <f t="shared" si="4"/>
        <v>17664.3</v>
      </c>
      <c r="F102" s="48">
        <f t="shared" si="5"/>
        <v>110634</v>
      </c>
      <c r="G102" s="21"/>
      <c r="H102" s="21">
        <f t="shared" si="6"/>
        <v>0</v>
      </c>
      <c r="I102" s="21">
        <f t="shared" si="7"/>
        <v>0</v>
      </c>
    </row>
    <row r="103" spans="1:9" x14ac:dyDescent="0.2">
      <c r="A103" s="11" t="s">
        <v>1433</v>
      </c>
      <c r="B103" s="9" t="s">
        <v>1434</v>
      </c>
      <c r="C103" s="10">
        <v>1</v>
      </c>
      <c r="D103" s="48">
        <v>67230</v>
      </c>
      <c r="E103" s="48">
        <f t="shared" si="4"/>
        <v>12773.7</v>
      </c>
      <c r="F103" s="48">
        <f t="shared" si="5"/>
        <v>80004</v>
      </c>
      <c r="G103" s="21"/>
      <c r="H103" s="21">
        <f t="shared" si="6"/>
        <v>0</v>
      </c>
      <c r="I103" s="21">
        <f t="shared" si="7"/>
        <v>0</v>
      </c>
    </row>
    <row r="104" spans="1:9" x14ac:dyDescent="0.2">
      <c r="A104" s="11" t="s">
        <v>1435</v>
      </c>
      <c r="B104" s="9" t="s">
        <v>1436</v>
      </c>
      <c r="C104" s="10">
        <v>1</v>
      </c>
      <c r="D104" s="48">
        <v>1188000</v>
      </c>
      <c r="E104" s="48">
        <f t="shared" si="4"/>
        <v>225720</v>
      </c>
      <c r="F104" s="48">
        <f t="shared" si="5"/>
        <v>1413720</v>
      </c>
      <c r="G104" s="21"/>
      <c r="H104" s="21">
        <f t="shared" si="6"/>
        <v>0</v>
      </c>
      <c r="I104" s="21">
        <f t="shared" si="7"/>
        <v>0</v>
      </c>
    </row>
    <row r="105" spans="1:9" x14ac:dyDescent="0.2">
      <c r="A105" s="11" t="s">
        <v>1437</v>
      </c>
      <c r="B105" s="9" t="s">
        <v>1438</v>
      </c>
      <c r="C105" s="10">
        <v>1</v>
      </c>
      <c r="D105" s="48">
        <v>2047950</v>
      </c>
      <c r="E105" s="48">
        <f t="shared" si="4"/>
        <v>389110.5</v>
      </c>
      <c r="F105" s="48">
        <f t="shared" si="5"/>
        <v>2437061</v>
      </c>
      <c r="G105" s="21"/>
      <c r="H105" s="21">
        <f t="shared" si="6"/>
        <v>0</v>
      </c>
      <c r="I105" s="21">
        <f t="shared" si="7"/>
        <v>0</v>
      </c>
    </row>
    <row r="106" spans="1:9" x14ac:dyDescent="0.2">
      <c r="A106" s="11" t="s">
        <v>1439</v>
      </c>
      <c r="B106" s="9" t="s">
        <v>1440</v>
      </c>
      <c r="C106" s="10">
        <v>1</v>
      </c>
      <c r="D106" s="48">
        <v>382860</v>
      </c>
      <c r="E106" s="48">
        <f t="shared" si="4"/>
        <v>72743.399999999994</v>
      </c>
      <c r="F106" s="48">
        <f t="shared" si="5"/>
        <v>455603</v>
      </c>
      <c r="G106" s="21"/>
      <c r="H106" s="21">
        <f t="shared" si="6"/>
        <v>0</v>
      </c>
      <c r="I106" s="21">
        <f t="shared" si="7"/>
        <v>0</v>
      </c>
    </row>
    <row r="107" spans="1:9" x14ac:dyDescent="0.2">
      <c r="A107" s="11" t="s">
        <v>1441</v>
      </c>
      <c r="B107" s="9" t="s">
        <v>1442</v>
      </c>
      <c r="C107" s="10">
        <v>1</v>
      </c>
      <c r="D107" s="48">
        <v>178110</v>
      </c>
      <c r="E107" s="48">
        <f t="shared" si="4"/>
        <v>33840.9</v>
      </c>
      <c r="F107" s="48">
        <f t="shared" si="5"/>
        <v>211951</v>
      </c>
      <c r="G107" s="21"/>
      <c r="H107" s="21">
        <f t="shared" si="6"/>
        <v>0</v>
      </c>
      <c r="I107" s="21">
        <f t="shared" si="7"/>
        <v>0</v>
      </c>
    </row>
    <row r="108" spans="1:9" x14ac:dyDescent="0.2">
      <c r="A108" s="11" t="s">
        <v>1443</v>
      </c>
      <c r="B108" s="9" t="s">
        <v>1444</v>
      </c>
      <c r="C108" s="10">
        <v>1</v>
      </c>
      <c r="D108" s="48">
        <v>168030</v>
      </c>
      <c r="E108" s="48">
        <f t="shared" si="4"/>
        <v>31925.7</v>
      </c>
      <c r="F108" s="48">
        <f t="shared" si="5"/>
        <v>199956</v>
      </c>
      <c r="G108" s="21"/>
      <c r="H108" s="21">
        <f t="shared" si="6"/>
        <v>0</v>
      </c>
      <c r="I108" s="21">
        <f t="shared" si="7"/>
        <v>0</v>
      </c>
    </row>
    <row r="109" spans="1:9" x14ac:dyDescent="0.2">
      <c r="A109" s="11" t="s">
        <v>1445</v>
      </c>
      <c r="B109" s="9" t="s">
        <v>1446</v>
      </c>
      <c r="C109" s="10">
        <v>1</v>
      </c>
      <c r="D109" s="48">
        <v>166140</v>
      </c>
      <c r="E109" s="48">
        <f t="shared" si="4"/>
        <v>31566.600000000002</v>
      </c>
      <c r="F109" s="48">
        <f t="shared" si="5"/>
        <v>197707</v>
      </c>
      <c r="G109" s="21"/>
      <c r="H109" s="21">
        <f t="shared" si="6"/>
        <v>0</v>
      </c>
      <c r="I109" s="21">
        <f t="shared" si="7"/>
        <v>0</v>
      </c>
    </row>
    <row r="110" spans="1:9" x14ac:dyDescent="0.2">
      <c r="A110" s="11" t="s">
        <v>1447</v>
      </c>
      <c r="B110" s="9" t="s">
        <v>1448</v>
      </c>
      <c r="C110" s="10">
        <v>1</v>
      </c>
      <c r="D110" s="48">
        <v>170730</v>
      </c>
      <c r="E110" s="48">
        <f t="shared" si="4"/>
        <v>32438.7</v>
      </c>
      <c r="F110" s="48">
        <f t="shared" si="5"/>
        <v>203169</v>
      </c>
      <c r="G110" s="21"/>
      <c r="H110" s="21">
        <f t="shared" si="6"/>
        <v>0</v>
      </c>
      <c r="I110" s="21">
        <f t="shared" si="7"/>
        <v>0</v>
      </c>
    </row>
    <row r="111" spans="1:9" x14ac:dyDescent="0.2">
      <c r="A111" s="11" t="s">
        <v>1449</v>
      </c>
      <c r="B111" s="9" t="s">
        <v>1450</v>
      </c>
      <c r="C111" s="10">
        <v>1</v>
      </c>
      <c r="D111" s="48">
        <v>36180</v>
      </c>
      <c r="E111" s="48">
        <f t="shared" si="4"/>
        <v>6874.2</v>
      </c>
      <c r="F111" s="48">
        <f t="shared" si="5"/>
        <v>43054</v>
      </c>
      <c r="G111" s="21"/>
      <c r="H111" s="21">
        <f t="shared" si="6"/>
        <v>0</v>
      </c>
      <c r="I111" s="21">
        <f t="shared" si="7"/>
        <v>0</v>
      </c>
    </row>
    <row r="112" spans="1:9" x14ac:dyDescent="0.2">
      <c r="A112" s="11" t="s">
        <v>1451</v>
      </c>
      <c r="B112" s="9" t="s">
        <v>1452</v>
      </c>
      <c r="C112" s="10">
        <v>1</v>
      </c>
      <c r="D112" s="48">
        <v>71370</v>
      </c>
      <c r="E112" s="48">
        <f t="shared" si="4"/>
        <v>13560.3</v>
      </c>
      <c r="F112" s="48">
        <f t="shared" si="5"/>
        <v>84930</v>
      </c>
      <c r="G112" s="21"/>
      <c r="H112" s="21">
        <f t="shared" si="6"/>
        <v>0</v>
      </c>
      <c r="I112" s="21">
        <f t="shared" si="7"/>
        <v>0</v>
      </c>
    </row>
    <row r="113" spans="1:9" x14ac:dyDescent="0.2">
      <c r="A113" s="11" t="s">
        <v>1453</v>
      </c>
      <c r="B113" s="9" t="s">
        <v>1454</v>
      </c>
      <c r="C113" s="10">
        <v>1</v>
      </c>
      <c r="D113" s="48">
        <v>104580</v>
      </c>
      <c r="E113" s="48">
        <f t="shared" si="4"/>
        <v>19870.2</v>
      </c>
      <c r="F113" s="48">
        <f t="shared" si="5"/>
        <v>124450</v>
      </c>
      <c r="G113" s="21"/>
      <c r="H113" s="21">
        <f t="shared" si="6"/>
        <v>0</v>
      </c>
      <c r="I113" s="21">
        <f t="shared" si="7"/>
        <v>0</v>
      </c>
    </row>
    <row r="114" spans="1:9" x14ac:dyDescent="0.2">
      <c r="A114" s="11" t="s">
        <v>1455</v>
      </c>
      <c r="B114" s="9" t="s">
        <v>1456</v>
      </c>
      <c r="C114" s="10">
        <v>1</v>
      </c>
      <c r="D114" s="48">
        <v>348390</v>
      </c>
      <c r="E114" s="48">
        <f t="shared" si="4"/>
        <v>66194.100000000006</v>
      </c>
      <c r="F114" s="48">
        <f t="shared" si="5"/>
        <v>414584</v>
      </c>
      <c r="G114" s="21"/>
      <c r="H114" s="21">
        <f t="shared" si="6"/>
        <v>0</v>
      </c>
      <c r="I114" s="21">
        <f t="shared" si="7"/>
        <v>0</v>
      </c>
    </row>
    <row r="115" spans="1:9" x14ac:dyDescent="0.2">
      <c r="A115" s="11" t="s">
        <v>1457</v>
      </c>
      <c r="B115" s="9" t="s">
        <v>1458</v>
      </c>
      <c r="C115" s="10">
        <v>1</v>
      </c>
      <c r="D115" s="48">
        <v>85230</v>
      </c>
      <c r="E115" s="48">
        <f t="shared" si="4"/>
        <v>16193.7</v>
      </c>
      <c r="F115" s="48">
        <f t="shared" si="5"/>
        <v>101424</v>
      </c>
      <c r="G115" s="21"/>
      <c r="H115" s="21">
        <f t="shared" si="6"/>
        <v>0</v>
      </c>
      <c r="I115" s="21">
        <f t="shared" si="7"/>
        <v>0</v>
      </c>
    </row>
    <row r="116" spans="1:9" x14ac:dyDescent="0.2">
      <c r="A116" s="11" t="s">
        <v>1459</v>
      </c>
      <c r="B116" s="9" t="s">
        <v>1460</v>
      </c>
      <c r="C116" s="10">
        <v>1</v>
      </c>
      <c r="D116" s="48">
        <v>97920</v>
      </c>
      <c r="E116" s="48">
        <f t="shared" si="4"/>
        <v>18604.8</v>
      </c>
      <c r="F116" s="48">
        <f t="shared" si="5"/>
        <v>116525</v>
      </c>
      <c r="G116" s="21"/>
      <c r="H116" s="21">
        <f t="shared" si="6"/>
        <v>0</v>
      </c>
      <c r="I116" s="21">
        <f t="shared" si="7"/>
        <v>0</v>
      </c>
    </row>
    <row r="117" spans="1:9" x14ac:dyDescent="0.2">
      <c r="A117" s="11" t="s">
        <v>1461</v>
      </c>
      <c r="B117" s="9" t="s">
        <v>1462</v>
      </c>
      <c r="C117" s="10">
        <v>1</v>
      </c>
      <c r="D117" s="48">
        <v>110790</v>
      </c>
      <c r="E117" s="48">
        <f t="shared" si="4"/>
        <v>21050.1</v>
      </c>
      <c r="F117" s="48">
        <f t="shared" si="5"/>
        <v>131840</v>
      </c>
      <c r="G117" s="21"/>
      <c r="H117" s="21">
        <f t="shared" si="6"/>
        <v>0</v>
      </c>
      <c r="I117" s="21">
        <f t="shared" si="7"/>
        <v>0</v>
      </c>
    </row>
    <row r="118" spans="1:9" x14ac:dyDescent="0.2">
      <c r="A118" s="11" t="s">
        <v>1463</v>
      </c>
      <c r="B118" s="9" t="s">
        <v>1464</v>
      </c>
      <c r="C118" s="10">
        <v>1</v>
      </c>
      <c r="D118" s="48">
        <v>167310</v>
      </c>
      <c r="E118" s="48">
        <f t="shared" si="4"/>
        <v>31788.9</v>
      </c>
      <c r="F118" s="48">
        <f t="shared" si="5"/>
        <v>199099</v>
      </c>
      <c r="G118" s="21"/>
      <c r="H118" s="21">
        <f t="shared" si="6"/>
        <v>0</v>
      </c>
      <c r="I118" s="21">
        <f t="shared" si="7"/>
        <v>0</v>
      </c>
    </row>
    <row r="119" spans="1:9" x14ac:dyDescent="0.2">
      <c r="A119" s="11" t="s">
        <v>1465</v>
      </c>
      <c r="B119" s="9" t="s">
        <v>1466</v>
      </c>
      <c r="C119" s="10">
        <v>1</v>
      </c>
      <c r="D119" s="48">
        <v>167310</v>
      </c>
      <c r="E119" s="48">
        <f t="shared" si="4"/>
        <v>31788.9</v>
      </c>
      <c r="F119" s="48">
        <f t="shared" si="5"/>
        <v>199099</v>
      </c>
      <c r="G119" s="21"/>
      <c r="H119" s="21">
        <f t="shared" si="6"/>
        <v>0</v>
      </c>
      <c r="I119" s="21">
        <f t="shared" si="7"/>
        <v>0</v>
      </c>
    </row>
    <row r="120" spans="1:9" x14ac:dyDescent="0.2">
      <c r="A120" s="11" t="s">
        <v>1467</v>
      </c>
      <c r="B120" s="9" t="s">
        <v>1468</v>
      </c>
      <c r="C120" s="10">
        <v>1</v>
      </c>
      <c r="D120" s="48">
        <v>103590</v>
      </c>
      <c r="E120" s="48">
        <f t="shared" si="4"/>
        <v>19682.099999999999</v>
      </c>
      <c r="F120" s="48">
        <f t="shared" si="5"/>
        <v>123272</v>
      </c>
      <c r="G120" s="21"/>
      <c r="H120" s="21">
        <f t="shared" si="6"/>
        <v>0</v>
      </c>
      <c r="I120" s="21">
        <f t="shared" si="7"/>
        <v>0</v>
      </c>
    </row>
    <row r="121" spans="1:9" x14ac:dyDescent="0.2">
      <c r="A121" s="11" t="s">
        <v>1469</v>
      </c>
      <c r="B121" s="9" t="s">
        <v>1470</v>
      </c>
      <c r="C121" s="10">
        <v>1</v>
      </c>
      <c r="D121" s="48">
        <v>140580</v>
      </c>
      <c r="E121" s="48">
        <f t="shared" si="4"/>
        <v>26710.2</v>
      </c>
      <c r="F121" s="48">
        <f t="shared" si="5"/>
        <v>167290</v>
      </c>
      <c r="G121" s="21"/>
      <c r="H121" s="21">
        <f t="shared" si="6"/>
        <v>0</v>
      </c>
      <c r="I121" s="21">
        <f t="shared" si="7"/>
        <v>0</v>
      </c>
    </row>
    <row r="122" spans="1:9" x14ac:dyDescent="0.2">
      <c r="A122" s="11" t="s">
        <v>1471</v>
      </c>
      <c r="B122" s="9" t="s">
        <v>1472</v>
      </c>
      <c r="C122" s="10">
        <v>1</v>
      </c>
      <c r="D122" s="48">
        <v>211770</v>
      </c>
      <c r="E122" s="48">
        <f t="shared" si="4"/>
        <v>40236.300000000003</v>
      </c>
      <c r="F122" s="48">
        <f t="shared" si="5"/>
        <v>252006</v>
      </c>
      <c r="G122" s="21"/>
      <c r="H122" s="21">
        <f t="shared" si="6"/>
        <v>0</v>
      </c>
      <c r="I122" s="21">
        <f t="shared" si="7"/>
        <v>0</v>
      </c>
    </row>
    <row r="123" spans="1:9" x14ac:dyDescent="0.2">
      <c r="A123" s="11" t="s">
        <v>1473</v>
      </c>
      <c r="B123" s="9" t="s">
        <v>1474</v>
      </c>
      <c r="C123" s="10">
        <v>1</v>
      </c>
      <c r="D123" s="48">
        <v>2089890</v>
      </c>
      <c r="E123" s="48">
        <f t="shared" si="4"/>
        <v>397079.1</v>
      </c>
      <c r="F123" s="48">
        <f t="shared" si="5"/>
        <v>2486969</v>
      </c>
      <c r="G123" s="21"/>
      <c r="H123" s="21">
        <f t="shared" si="6"/>
        <v>0</v>
      </c>
      <c r="I123" s="21">
        <f t="shared" si="7"/>
        <v>0</v>
      </c>
    </row>
    <row r="124" spans="1:9" x14ac:dyDescent="0.2">
      <c r="A124" s="11" t="s">
        <v>1475</v>
      </c>
      <c r="B124" s="9" t="s">
        <v>1476</v>
      </c>
      <c r="C124" s="10">
        <v>1</v>
      </c>
      <c r="D124" s="48">
        <v>104670</v>
      </c>
      <c r="E124" s="48">
        <f t="shared" si="4"/>
        <v>19887.3</v>
      </c>
      <c r="F124" s="48">
        <f t="shared" si="5"/>
        <v>124557</v>
      </c>
      <c r="G124" s="21"/>
      <c r="H124" s="21">
        <f t="shared" si="6"/>
        <v>0</v>
      </c>
      <c r="I124" s="21">
        <f t="shared" si="7"/>
        <v>0</v>
      </c>
    </row>
    <row r="125" spans="1:9" x14ac:dyDescent="0.2">
      <c r="A125" s="11" t="s">
        <v>1477</v>
      </c>
      <c r="B125" s="9" t="s">
        <v>1478</v>
      </c>
      <c r="C125" s="10">
        <v>1</v>
      </c>
      <c r="D125" s="48">
        <v>9000</v>
      </c>
      <c r="E125" s="48">
        <f t="shared" si="4"/>
        <v>1710</v>
      </c>
      <c r="F125" s="48">
        <f t="shared" si="5"/>
        <v>10710</v>
      </c>
      <c r="G125" s="21"/>
      <c r="H125" s="21">
        <f t="shared" si="6"/>
        <v>0</v>
      </c>
      <c r="I125" s="21">
        <f t="shared" si="7"/>
        <v>0</v>
      </c>
    </row>
    <row r="126" spans="1:9" x14ac:dyDescent="0.2">
      <c r="A126" s="11" t="s">
        <v>1479</v>
      </c>
      <c r="B126" s="9" t="s">
        <v>1480</v>
      </c>
      <c r="C126" s="10">
        <v>1</v>
      </c>
      <c r="D126" s="48">
        <v>19890</v>
      </c>
      <c r="E126" s="48">
        <f t="shared" si="4"/>
        <v>3779.1</v>
      </c>
      <c r="F126" s="48">
        <f t="shared" si="5"/>
        <v>23669</v>
      </c>
      <c r="G126" s="21"/>
      <c r="H126" s="21">
        <f t="shared" si="6"/>
        <v>0</v>
      </c>
      <c r="I126" s="21">
        <f t="shared" si="7"/>
        <v>0</v>
      </c>
    </row>
    <row r="127" spans="1:9" x14ac:dyDescent="0.2">
      <c r="A127" s="11" t="s">
        <v>1481</v>
      </c>
      <c r="B127" s="9" t="s">
        <v>1482</v>
      </c>
      <c r="C127" s="10">
        <v>1</v>
      </c>
      <c r="D127" s="48">
        <v>1410210</v>
      </c>
      <c r="E127" s="48">
        <f t="shared" si="4"/>
        <v>267939.90000000002</v>
      </c>
      <c r="F127" s="48">
        <f t="shared" si="5"/>
        <v>1678150</v>
      </c>
      <c r="G127" s="21"/>
      <c r="H127" s="21">
        <f t="shared" si="6"/>
        <v>0</v>
      </c>
      <c r="I127" s="21">
        <f t="shared" si="7"/>
        <v>0</v>
      </c>
    </row>
    <row r="128" spans="1:9" x14ac:dyDescent="0.2">
      <c r="A128" s="11" t="s">
        <v>1483</v>
      </c>
      <c r="B128" s="9" t="s">
        <v>1484</v>
      </c>
      <c r="C128" s="10">
        <v>1</v>
      </c>
      <c r="D128" s="48">
        <v>399600</v>
      </c>
      <c r="E128" s="48">
        <f t="shared" si="4"/>
        <v>75924</v>
      </c>
      <c r="F128" s="48">
        <f t="shared" si="5"/>
        <v>475524</v>
      </c>
      <c r="G128" s="21"/>
      <c r="H128" s="21">
        <f t="shared" si="6"/>
        <v>0</v>
      </c>
      <c r="I128" s="21">
        <f t="shared" si="7"/>
        <v>0</v>
      </c>
    </row>
    <row r="129" spans="1:9" x14ac:dyDescent="0.2">
      <c r="A129" s="11" t="s">
        <v>1485</v>
      </c>
      <c r="B129" s="9" t="s">
        <v>1486</v>
      </c>
      <c r="C129" s="10">
        <v>1</v>
      </c>
      <c r="D129" s="48">
        <v>23310</v>
      </c>
      <c r="E129" s="48">
        <f t="shared" si="4"/>
        <v>4428.8999999999996</v>
      </c>
      <c r="F129" s="48">
        <f t="shared" si="5"/>
        <v>27739</v>
      </c>
      <c r="G129" s="21"/>
      <c r="H129" s="21">
        <f t="shared" si="6"/>
        <v>0</v>
      </c>
      <c r="I129" s="21">
        <f t="shared" si="7"/>
        <v>0</v>
      </c>
    </row>
    <row r="130" spans="1:9" x14ac:dyDescent="0.2">
      <c r="A130" s="11" t="s">
        <v>1487</v>
      </c>
      <c r="B130" s="9" t="s">
        <v>1488</v>
      </c>
      <c r="C130" s="10">
        <v>1</v>
      </c>
      <c r="D130" s="48">
        <v>84330</v>
      </c>
      <c r="E130" s="48">
        <f t="shared" si="4"/>
        <v>16022.7</v>
      </c>
      <c r="F130" s="48">
        <f t="shared" si="5"/>
        <v>100353</v>
      </c>
      <c r="G130" s="21"/>
      <c r="H130" s="21">
        <f t="shared" si="6"/>
        <v>0</v>
      </c>
      <c r="I130" s="21">
        <f t="shared" si="7"/>
        <v>0</v>
      </c>
    </row>
    <row r="131" spans="1:9" x14ac:dyDescent="0.2">
      <c r="A131" s="11" t="s">
        <v>1489</v>
      </c>
      <c r="B131" s="9" t="s">
        <v>1490</v>
      </c>
      <c r="C131" s="10">
        <v>1</v>
      </c>
      <c r="D131" s="48">
        <v>109530</v>
      </c>
      <c r="E131" s="48">
        <f t="shared" si="4"/>
        <v>20810.7</v>
      </c>
      <c r="F131" s="48">
        <f t="shared" si="5"/>
        <v>130341</v>
      </c>
      <c r="G131" s="21"/>
      <c r="H131" s="21">
        <f t="shared" si="6"/>
        <v>0</v>
      </c>
      <c r="I131" s="21">
        <f t="shared" si="7"/>
        <v>0</v>
      </c>
    </row>
    <row r="132" spans="1:9" x14ac:dyDescent="0.2">
      <c r="A132" s="11" t="s">
        <v>1491</v>
      </c>
      <c r="B132" s="9" t="s">
        <v>1492</v>
      </c>
      <c r="C132" s="10">
        <v>1</v>
      </c>
      <c r="D132" s="48">
        <v>170730</v>
      </c>
      <c r="E132" s="48">
        <f t="shared" si="4"/>
        <v>32438.7</v>
      </c>
      <c r="F132" s="48">
        <f t="shared" si="5"/>
        <v>203169</v>
      </c>
      <c r="G132" s="21"/>
      <c r="H132" s="21">
        <f t="shared" si="6"/>
        <v>0</v>
      </c>
      <c r="I132" s="21">
        <f t="shared" si="7"/>
        <v>0</v>
      </c>
    </row>
    <row r="133" spans="1:9" x14ac:dyDescent="0.2">
      <c r="A133" s="11" t="s">
        <v>1493</v>
      </c>
      <c r="B133" s="9" t="s">
        <v>1494</v>
      </c>
      <c r="C133" s="10">
        <v>1</v>
      </c>
      <c r="D133" s="48">
        <v>92340</v>
      </c>
      <c r="E133" s="48">
        <f t="shared" si="4"/>
        <v>17544.599999999999</v>
      </c>
      <c r="F133" s="48">
        <f t="shared" si="5"/>
        <v>109885</v>
      </c>
      <c r="G133" s="21"/>
      <c r="H133" s="21">
        <f t="shared" si="6"/>
        <v>0</v>
      </c>
      <c r="I133" s="21">
        <f t="shared" si="7"/>
        <v>0</v>
      </c>
    </row>
    <row r="134" spans="1:9" x14ac:dyDescent="0.2">
      <c r="A134" s="11" t="s">
        <v>1495</v>
      </c>
      <c r="B134" s="9" t="s">
        <v>1496</v>
      </c>
      <c r="C134" s="10">
        <v>1</v>
      </c>
      <c r="D134" s="48">
        <v>81360</v>
      </c>
      <c r="E134" s="48">
        <f t="shared" si="4"/>
        <v>15458.4</v>
      </c>
      <c r="F134" s="48">
        <f t="shared" si="5"/>
        <v>96818</v>
      </c>
      <c r="G134" s="21"/>
      <c r="H134" s="21">
        <f t="shared" si="6"/>
        <v>0</v>
      </c>
      <c r="I134" s="21">
        <f t="shared" si="7"/>
        <v>0</v>
      </c>
    </row>
    <row r="135" spans="1:9" x14ac:dyDescent="0.2">
      <c r="A135" s="11" t="s">
        <v>1497</v>
      </c>
      <c r="B135" s="9" t="s">
        <v>1498</v>
      </c>
      <c r="C135" s="10">
        <v>1</v>
      </c>
      <c r="D135" s="48">
        <v>927540</v>
      </c>
      <c r="E135" s="48">
        <f t="shared" si="4"/>
        <v>176232.6</v>
      </c>
      <c r="F135" s="48">
        <f t="shared" si="5"/>
        <v>1103773</v>
      </c>
      <c r="G135" s="21"/>
      <c r="H135" s="21">
        <f t="shared" si="6"/>
        <v>0</v>
      </c>
      <c r="I135" s="21">
        <f t="shared" si="7"/>
        <v>0</v>
      </c>
    </row>
    <row r="136" spans="1:9" x14ac:dyDescent="0.2">
      <c r="A136" s="11" t="s">
        <v>1499</v>
      </c>
      <c r="B136" s="9" t="s">
        <v>1500</v>
      </c>
      <c r="C136" s="10">
        <v>1</v>
      </c>
      <c r="D136" s="48">
        <v>927540</v>
      </c>
      <c r="E136" s="48">
        <f t="shared" si="4"/>
        <v>176232.6</v>
      </c>
      <c r="F136" s="48">
        <f t="shared" si="5"/>
        <v>1103773</v>
      </c>
      <c r="G136" s="21"/>
      <c r="H136" s="21">
        <f t="shared" si="6"/>
        <v>0</v>
      </c>
      <c r="I136" s="21">
        <f t="shared" si="7"/>
        <v>0</v>
      </c>
    </row>
    <row r="137" spans="1:9" x14ac:dyDescent="0.2">
      <c r="A137" s="11" t="s">
        <v>1501</v>
      </c>
      <c r="B137" s="9" t="s">
        <v>1502</v>
      </c>
      <c r="C137" s="10">
        <v>1</v>
      </c>
      <c r="D137" s="48">
        <v>5580</v>
      </c>
      <c r="E137" s="48">
        <f t="shared" ref="E137:E200" si="8">D137*0.19</f>
        <v>1060.2</v>
      </c>
      <c r="F137" s="48">
        <f t="shared" ref="F137:F200" si="9">ROUND(D137+E137,0)</f>
        <v>6640</v>
      </c>
      <c r="G137" s="21"/>
      <c r="H137" s="21">
        <f t="shared" ref="H137:H200" si="10">G137*0.19</f>
        <v>0</v>
      </c>
      <c r="I137" s="21">
        <f t="shared" ref="I137:I200" si="11">G137+H137</f>
        <v>0</v>
      </c>
    </row>
    <row r="138" spans="1:9" x14ac:dyDescent="0.2">
      <c r="A138" s="11" t="s">
        <v>1503</v>
      </c>
      <c r="B138" s="9" t="s">
        <v>1504</v>
      </c>
      <c r="C138" s="10">
        <v>1</v>
      </c>
      <c r="D138" s="48">
        <v>67590</v>
      </c>
      <c r="E138" s="48">
        <f t="shared" si="8"/>
        <v>12842.1</v>
      </c>
      <c r="F138" s="48">
        <f t="shared" si="9"/>
        <v>80432</v>
      </c>
      <c r="G138" s="21"/>
      <c r="H138" s="21">
        <f t="shared" si="10"/>
        <v>0</v>
      </c>
      <c r="I138" s="21">
        <f t="shared" si="11"/>
        <v>0</v>
      </c>
    </row>
    <row r="139" spans="1:9" x14ac:dyDescent="0.2">
      <c r="A139" s="11" t="s">
        <v>1505</v>
      </c>
      <c r="B139" s="9" t="s">
        <v>1506</v>
      </c>
      <c r="C139" s="10">
        <v>1</v>
      </c>
      <c r="D139" s="48">
        <v>594000</v>
      </c>
      <c r="E139" s="48">
        <f t="shared" si="8"/>
        <v>112860</v>
      </c>
      <c r="F139" s="48">
        <f t="shared" si="9"/>
        <v>706860</v>
      </c>
      <c r="G139" s="21"/>
      <c r="H139" s="21">
        <f t="shared" si="10"/>
        <v>0</v>
      </c>
      <c r="I139" s="21">
        <f t="shared" si="11"/>
        <v>0</v>
      </c>
    </row>
    <row r="140" spans="1:9" x14ac:dyDescent="0.2">
      <c r="A140" s="11" t="s">
        <v>1507</v>
      </c>
      <c r="B140" s="9" t="s">
        <v>1508</v>
      </c>
      <c r="C140" s="10">
        <v>1</v>
      </c>
      <c r="D140" s="48">
        <v>42480</v>
      </c>
      <c r="E140" s="48">
        <f t="shared" si="8"/>
        <v>8071.2</v>
      </c>
      <c r="F140" s="48">
        <f t="shared" si="9"/>
        <v>50551</v>
      </c>
      <c r="G140" s="21"/>
      <c r="H140" s="21">
        <f t="shared" si="10"/>
        <v>0</v>
      </c>
      <c r="I140" s="21">
        <f t="shared" si="11"/>
        <v>0</v>
      </c>
    </row>
    <row r="141" spans="1:9" x14ac:dyDescent="0.2">
      <c r="A141" s="11" t="s">
        <v>1509</v>
      </c>
      <c r="B141" s="9" t="s">
        <v>1510</v>
      </c>
      <c r="C141" s="10">
        <v>1</v>
      </c>
      <c r="D141" s="48">
        <v>2880</v>
      </c>
      <c r="E141" s="48">
        <f t="shared" si="8"/>
        <v>547.20000000000005</v>
      </c>
      <c r="F141" s="48">
        <f t="shared" si="9"/>
        <v>3427</v>
      </c>
      <c r="G141" s="21"/>
      <c r="H141" s="21">
        <f t="shared" si="10"/>
        <v>0</v>
      </c>
      <c r="I141" s="21">
        <f t="shared" si="11"/>
        <v>0</v>
      </c>
    </row>
    <row r="142" spans="1:9" x14ac:dyDescent="0.2">
      <c r="A142" s="11" t="s">
        <v>1511</v>
      </c>
      <c r="B142" s="9" t="s">
        <v>1512</v>
      </c>
      <c r="C142" s="10">
        <v>1</v>
      </c>
      <c r="D142" s="48">
        <v>87300</v>
      </c>
      <c r="E142" s="48">
        <f t="shared" si="8"/>
        <v>16587</v>
      </c>
      <c r="F142" s="48">
        <f t="shared" si="9"/>
        <v>103887</v>
      </c>
      <c r="G142" s="21"/>
      <c r="H142" s="21">
        <f t="shared" si="10"/>
        <v>0</v>
      </c>
      <c r="I142" s="21">
        <f t="shared" si="11"/>
        <v>0</v>
      </c>
    </row>
    <row r="143" spans="1:9" x14ac:dyDescent="0.2">
      <c r="A143" s="11" t="s">
        <v>1513</v>
      </c>
      <c r="B143" s="9" t="s">
        <v>1514</v>
      </c>
      <c r="C143" s="10">
        <v>1</v>
      </c>
      <c r="D143" s="48">
        <v>313110</v>
      </c>
      <c r="E143" s="48">
        <f t="shared" si="8"/>
        <v>59490.9</v>
      </c>
      <c r="F143" s="48">
        <f t="shared" si="9"/>
        <v>372601</v>
      </c>
      <c r="G143" s="21"/>
      <c r="H143" s="21">
        <f t="shared" si="10"/>
        <v>0</v>
      </c>
      <c r="I143" s="21">
        <f t="shared" si="11"/>
        <v>0</v>
      </c>
    </row>
    <row r="144" spans="1:9" x14ac:dyDescent="0.2">
      <c r="A144" s="11" t="s">
        <v>1515</v>
      </c>
      <c r="B144" s="9" t="s">
        <v>1516</v>
      </c>
      <c r="C144" s="10">
        <v>1</v>
      </c>
      <c r="D144" s="48">
        <v>175410</v>
      </c>
      <c r="E144" s="48">
        <f t="shared" si="8"/>
        <v>33327.9</v>
      </c>
      <c r="F144" s="48">
        <f t="shared" si="9"/>
        <v>208738</v>
      </c>
      <c r="G144" s="21"/>
      <c r="H144" s="21">
        <f t="shared" si="10"/>
        <v>0</v>
      </c>
      <c r="I144" s="21">
        <f t="shared" si="11"/>
        <v>0</v>
      </c>
    </row>
    <row r="145" spans="1:9" x14ac:dyDescent="0.2">
      <c r="A145" s="11" t="s">
        <v>1517</v>
      </c>
      <c r="B145" s="9" t="s">
        <v>1518</v>
      </c>
      <c r="C145" s="10">
        <v>1</v>
      </c>
      <c r="D145" s="49">
        <v>22140</v>
      </c>
      <c r="E145" s="49">
        <f t="shared" si="8"/>
        <v>4206.6000000000004</v>
      </c>
      <c r="F145" s="48">
        <f t="shared" si="9"/>
        <v>26347</v>
      </c>
      <c r="G145" s="47"/>
      <c r="H145" s="47">
        <f t="shared" si="10"/>
        <v>0</v>
      </c>
      <c r="I145" s="47">
        <f t="shared" si="11"/>
        <v>0</v>
      </c>
    </row>
    <row r="146" spans="1:9" x14ac:dyDescent="0.2">
      <c r="A146" s="11" t="s">
        <v>1519</v>
      </c>
      <c r="B146" s="9" t="s">
        <v>1520</v>
      </c>
      <c r="C146" s="10">
        <v>1</v>
      </c>
      <c r="D146" s="49">
        <v>46710</v>
      </c>
      <c r="E146" s="49">
        <f t="shared" si="8"/>
        <v>8874.9</v>
      </c>
      <c r="F146" s="48">
        <f t="shared" si="9"/>
        <v>55585</v>
      </c>
      <c r="G146" s="47"/>
      <c r="H146" s="47">
        <f t="shared" si="10"/>
        <v>0</v>
      </c>
      <c r="I146" s="47">
        <f t="shared" si="11"/>
        <v>0</v>
      </c>
    </row>
    <row r="147" spans="1:9" x14ac:dyDescent="0.2">
      <c r="A147" s="11" t="s">
        <v>1521</v>
      </c>
      <c r="B147" s="9" t="s">
        <v>1522</v>
      </c>
      <c r="C147" s="10">
        <v>1</v>
      </c>
      <c r="D147" s="49">
        <v>16200</v>
      </c>
      <c r="E147" s="49">
        <f t="shared" si="8"/>
        <v>3078</v>
      </c>
      <c r="F147" s="48">
        <f t="shared" si="9"/>
        <v>19278</v>
      </c>
      <c r="G147" s="47"/>
      <c r="H147" s="47">
        <f t="shared" si="10"/>
        <v>0</v>
      </c>
      <c r="I147" s="47">
        <f t="shared" si="11"/>
        <v>0</v>
      </c>
    </row>
    <row r="148" spans="1:9" x14ac:dyDescent="0.2">
      <c r="A148" s="11" t="s">
        <v>1523</v>
      </c>
      <c r="B148" s="9" t="s">
        <v>1524</v>
      </c>
      <c r="C148" s="10">
        <v>1</v>
      </c>
      <c r="D148" s="49">
        <v>8550</v>
      </c>
      <c r="E148" s="49">
        <f t="shared" si="8"/>
        <v>1624.5</v>
      </c>
      <c r="F148" s="48">
        <f t="shared" si="9"/>
        <v>10175</v>
      </c>
      <c r="G148" s="47"/>
      <c r="H148" s="47">
        <f t="shared" si="10"/>
        <v>0</v>
      </c>
      <c r="I148" s="47">
        <f t="shared" si="11"/>
        <v>0</v>
      </c>
    </row>
    <row r="149" spans="1:9" x14ac:dyDescent="0.2">
      <c r="A149" s="11" t="s">
        <v>1525</v>
      </c>
      <c r="B149" s="9" t="s">
        <v>1526</v>
      </c>
      <c r="C149" s="10">
        <v>1</v>
      </c>
      <c r="D149" s="49">
        <v>27540</v>
      </c>
      <c r="E149" s="49">
        <f t="shared" si="8"/>
        <v>5232.6000000000004</v>
      </c>
      <c r="F149" s="48">
        <f t="shared" si="9"/>
        <v>32773</v>
      </c>
      <c r="G149" s="47"/>
      <c r="H149" s="47">
        <f t="shared" si="10"/>
        <v>0</v>
      </c>
      <c r="I149" s="47">
        <f t="shared" si="11"/>
        <v>0</v>
      </c>
    </row>
    <row r="150" spans="1:9" x14ac:dyDescent="0.2">
      <c r="A150" s="11" t="s">
        <v>1527</v>
      </c>
      <c r="B150" s="9" t="s">
        <v>1283</v>
      </c>
      <c r="C150" s="10">
        <v>1</v>
      </c>
      <c r="D150" s="49">
        <v>9900</v>
      </c>
      <c r="E150" s="49">
        <f t="shared" si="8"/>
        <v>1881</v>
      </c>
      <c r="F150" s="48">
        <f t="shared" si="9"/>
        <v>11781</v>
      </c>
      <c r="G150" s="47"/>
      <c r="H150" s="47">
        <f t="shared" si="10"/>
        <v>0</v>
      </c>
      <c r="I150" s="47">
        <f t="shared" si="11"/>
        <v>0</v>
      </c>
    </row>
    <row r="151" spans="1:9" x14ac:dyDescent="0.2">
      <c r="A151" s="11" t="s">
        <v>1528</v>
      </c>
      <c r="B151" s="9" t="s">
        <v>1529</v>
      </c>
      <c r="C151" s="10">
        <v>1</v>
      </c>
      <c r="D151" s="49">
        <v>1506780</v>
      </c>
      <c r="E151" s="49">
        <f t="shared" si="8"/>
        <v>286288.2</v>
      </c>
      <c r="F151" s="48">
        <f t="shared" si="9"/>
        <v>1793068</v>
      </c>
      <c r="G151" s="47"/>
      <c r="H151" s="47">
        <f t="shared" si="10"/>
        <v>0</v>
      </c>
      <c r="I151" s="47">
        <f t="shared" si="11"/>
        <v>0</v>
      </c>
    </row>
    <row r="152" spans="1:9" x14ac:dyDescent="0.2">
      <c r="A152" s="11" t="s">
        <v>1530</v>
      </c>
      <c r="B152" s="9" t="s">
        <v>1531</v>
      </c>
      <c r="C152" s="10">
        <v>1</v>
      </c>
      <c r="D152" s="49">
        <v>99270</v>
      </c>
      <c r="E152" s="49">
        <f t="shared" si="8"/>
        <v>18861.3</v>
      </c>
      <c r="F152" s="48">
        <f t="shared" si="9"/>
        <v>118131</v>
      </c>
      <c r="G152" s="47"/>
      <c r="H152" s="47">
        <f t="shared" si="10"/>
        <v>0</v>
      </c>
      <c r="I152" s="47">
        <f t="shared" si="11"/>
        <v>0</v>
      </c>
    </row>
    <row r="153" spans="1:9" x14ac:dyDescent="0.2">
      <c r="A153" s="11" t="s">
        <v>1532</v>
      </c>
      <c r="B153" s="9" t="s">
        <v>1533</v>
      </c>
      <c r="C153" s="10">
        <v>1</v>
      </c>
      <c r="D153" s="49">
        <v>320130</v>
      </c>
      <c r="E153" s="49">
        <f t="shared" si="8"/>
        <v>60824.7</v>
      </c>
      <c r="F153" s="48">
        <f t="shared" si="9"/>
        <v>380955</v>
      </c>
      <c r="G153" s="47"/>
      <c r="H153" s="47">
        <f t="shared" si="10"/>
        <v>0</v>
      </c>
      <c r="I153" s="47">
        <f t="shared" si="11"/>
        <v>0</v>
      </c>
    </row>
    <row r="154" spans="1:9" x14ac:dyDescent="0.2">
      <c r="A154" s="11" t="s">
        <v>1534</v>
      </c>
      <c r="B154" s="9" t="s">
        <v>1535</v>
      </c>
      <c r="C154" s="10">
        <v>1</v>
      </c>
      <c r="D154" s="49">
        <v>30420</v>
      </c>
      <c r="E154" s="49">
        <f t="shared" si="8"/>
        <v>5779.8</v>
      </c>
      <c r="F154" s="48">
        <f t="shared" si="9"/>
        <v>36200</v>
      </c>
      <c r="G154" s="47"/>
      <c r="H154" s="47">
        <f t="shared" si="10"/>
        <v>0</v>
      </c>
      <c r="I154" s="47">
        <f t="shared" si="11"/>
        <v>0</v>
      </c>
    </row>
    <row r="155" spans="1:9" x14ac:dyDescent="0.2">
      <c r="A155" s="11" t="s">
        <v>1536</v>
      </c>
      <c r="B155" s="9" t="s">
        <v>1537</v>
      </c>
      <c r="C155" s="10">
        <v>1</v>
      </c>
      <c r="D155" s="49">
        <v>15750</v>
      </c>
      <c r="E155" s="49">
        <f t="shared" si="8"/>
        <v>2992.5</v>
      </c>
      <c r="F155" s="48">
        <f t="shared" si="9"/>
        <v>18743</v>
      </c>
      <c r="G155" s="47"/>
      <c r="H155" s="47">
        <f t="shared" si="10"/>
        <v>0</v>
      </c>
      <c r="I155" s="47">
        <f t="shared" si="11"/>
        <v>0</v>
      </c>
    </row>
    <row r="156" spans="1:9" x14ac:dyDescent="0.2">
      <c r="A156" s="11" t="s">
        <v>1538</v>
      </c>
      <c r="B156" s="9" t="s">
        <v>1539</v>
      </c>
      <c r="C156" s="10">
        <v>1</v>
      </c>
      <c r="D156" s="49">
        <v>24840</v>
      </c>
      <c r="E156" s="49">
        <f t="shared" si="8"/>
        <v>4719.6000000000004</v>
      </c>
      <c r="F156" s="48">
        <f t="shared" si="9"/>
        <v>29560</v>
      </c>
      <c r="G156" s="47"/>
      <c r="H156" s="47">
        <f t="shared" si="10"/>
        <v>0</v>
      </c>
      <c r="I156" s="47">
        <f t="shared" si="11"/>
        <v>0</v>
      </c>
    </row>
    <row r="157" spans="1:9" x14ac:dyDescent="0.2">
      <c r="A157" s="11" t="s">
        <v>1540</v>
      </c>
      <c r="B157" s="9" t="s">
        <v>1541</v>
      </c>
      <c r="C157" s="10">
        <v>1</v>
      </c>
      <c r="D157" s="49">
        <v>875160</v>
      </c>
      <c r="E157" s="49">
        <f t="shared" si="8"/>
        <v>166280.4</v>
      </c>
      <c r="F157" s="48">
        <f t="shared" si="9"/>
        <v>1041440</v>
      </c>
      <c r="G157" s="47"/>
      <c r="H157" s="47">
        <f t="shared" si="10"/>
        <v>0</v>
      </c>
      <c r="I157" s="47">
        <f t="shared" si="11"/>
        <v>0</v>
      </c>
    </row>
    <row r="158" spans="1:9" x14ac:dyDescent="0.2">
      <c r="A158" s="11" t="s">
        <v>1542</v>
      </c>
      <c r="B158" s="9" t="s">
        <v>1543</v>
      </c>
      <c r="C158" s="10">
        <v>1</v>
      </c>
      <c r="D158" s="49">
        <v>123480</v>
      </c>
      <c r="E158" s="49">
        <f t="shared" si="8"/>
        <v>23461.200000000001</v>
      </c>
      <c r="F158" s="48">
        <f t="shared" si="9"/>
        <v>146941</v>
      </c>
      <c r="G158" s="47"/>
      <c r="H158" s="47">
        <f t="shared" si="10"/>
        <v>0</v>
      </c>
      <c r="I158" s="47">
        <f t="shared" si="11"/>
        <v>0</v>
      </c>
    </row>
    <row r="159" spans="1:9" x14ac:dyDescent="0.2">
      <c r="A159" s="11" t="s">
        <v>1544</v>
      </c>
      <c r="B159" s="9" t="s">
        <v>1545</v>
      </c>
      <c r="C159" s="10">
        <v>1</v>
      </c>
      <c r="D159" s="49">
        <v>126090</v>
      </c>
      <c r="E159" s="49">
        <f t="shared" si="8"/>
        <v>23957.1</v>
      </c>
      <c r="F159" s="48">
        <f t="shared" si="9"/>
        <v>150047</v>
      </c>
      <c r="G159" s="47"/>
      <c r="H159" s="47">
        <f t="shared" si="10"/>
        <v>0</v>
      </c>
      <c r="I159" s="47">
        <f t="shared" si="11"/>
        <v>0</v>
      </c>
    </row>
    <row r="160" spans="1:9" x14ac:dyDescent="0.2">
      <c r="A160" s="11" t="s">
        <v>1546</v>
      </c>
      <c r="B160" s="9" t="s">
        <v>1547</v>
      </c>
      <c r="C160" s="10">
        <v>1</v>
      </c>
      <c r="D160" s="49">
        <v>37890</v>
      </c>
      <c r="E160" s="49">
        <f t="shared" si="8"/>
        <v>7199.1</v>
      </c>
      <c r="F160" s="48">
        <f t="shared" si="9"/>
        <v>45089</v>
      </c>
      <c r="G160" s="47"/>
      <c r="H160" s="47">
        <f t="shared" si="10"/>
        <v>0</v>
      </c>
      <c r="I160" s="47">
        <f t="shared" si="11"/>
        <v>0</v>
      </c>
    </row>
    <row r="161" spans="1:9" x14ac:dyDescent="0.2">
      <c r="A161" s="11" t="s">
        <v>1548</v>
      </c>
      <c r="B161" s="9" t="s">
        <v>1549</v>
      </c>
      <c r="C161" s="10">
        <v>1</v>
      </c>
      <c r="D161" s="49">
        <v>88110</v>
      </c>
      <c r="E161" s="49">
        <f t="shared" si="8"/>
        <v>16740.900000000001</v>
      </c>
      <c r="F161" s="48">
        <f t="shared" si="9"/>
        <v>104851</v>
      </c>
      <c r="G161" s="47"/>
      <c r="H161" s="47">
        <f t="shared" si="10"/>
        <v>0</v>
      </c>
      <c r="I161" s="47">
        <f t="shared" si="11"/>
        <v>0</v>
      </c>
    </row>
    <row r="162" spans="1:9" x14ac:dyDescent="0.2">
      <c r="A162" s="11" t="s">
        <v>1550</v>
      </c>
      <c r="B162" s="9" t="s">
        <v>1551</v>
      </c>
      <c r="C162" s="10">
        <v>1</v>
      </c>
      <c r="D162" s="49">
        <v>42120</v>
      </c>
      <c r="E162" s="49">
        <f t="shared" si="8"/>
        <v>8002.8</v>
      </c>
      <c r="F162" s="48">
        <f t="shared" si="9"/>
        <v>50123</v>
      </c>
      <c r="G162" s="47"/>
      <c r="H162" s="47">
        <f t="shared" si="10"/>
        <v>0</v>
      </c>
      <c r="I162" s="47">
        <f t="shared" si="11"/>
        <v>0</v>
      </c>
    </row>
    <row r="163" spans="1:9" x14ac:dyDescent="0.2">
      <c r="A163" s="11" t="s">
        <v>1552</v>
      </c>
      <c r="B163" s="9" t="s">
        <v>1553</v>
      </c>
      <c r="C163" s="10">
        <v>1</v>
      </c>
      <c r="D163" s="49">
        <v>123480</v>
      </c>
      <c r="E163" s="49">
        <f t="shared" si="8"/>
        <v>23461.200000000001</v>
      </c>
      <c r="F163" s="48">
        <f t="shared" si="9"/>
        <v>146941</v>
      </c>
      <c r="G163" s="47"/>
      <c r="H163" s="47">
        <f t="shared" si="10"/>
        <v>0</v>
      </c>
      <c r="I163" s="47">
        <f t="shared" si="11"/>
        <v>0</v>
      </c>
    </row>
    <row r="164" spans="1:9" x14ac:dyDescent="0.2">
      <c r="A164" s="11" t="s">
        <v>1554</v>
      </c>
      <c r="B164" s="9" t="s">
        <v>1555</v>
      </c>
      <c r="C164" s="10">
        <v>1</v>
      </c>
      <c r="D164" s="49">
        <v>81360</v>
      </c>
      <c r="E164" s="49">
        <f t="shared" si="8"/>
        <v>15458.4</v>
      </c>
      <c r="F164" s="48">
        <f t="shared" si="9"/>
        <v>96818</v>
      </c>
      <c r="G164" s="47"/>
      <c r="H164" s="47">
        <f t="shared" si="10"/>
        <v>0</v>
      </c>
      <c r="I164" s="47">
        <f t="shared" si="11"/>
        <v>0</v>
      </c>
    </row>
    <row r="165" spans="1:9" x14ac:dyDescent="0.2">
      <c r="A165" s="11" t="s">
        <v>1556</v>
      </c>
      <c r="B165" s="9" t="s">
        <v>1557</v>
      </c>
      <c r="C165" s="10">
        <v>1</v>
      </c>
      <c r="D165" s="49">
        <v>94050</v>
      </c>
      <c r="E165" s="49">
        <f t="shared" si="8"/>
        <v>17869.5</v>
      </c>
      <c r="F165" s="48">
        <f t="shared" si="9"/>
        <v>111920</v>
      </c>
      <c r="G165" s="47"/>
      <c r="H165" s="47">
        <f t="shared" si="10"/>
        <v>0</v>
      </c>
      <c r="I165" s="47">
        <f t="shared" si="11"/>
        <v>0</v>
      </c>
    </row>
    <row r="166" spans="1:9" x14ac:dyDescent="0.2">
      <c r="A166" s="11" t="s">
        <v>1558</v>
      </c>
      <c r="B166" s="9" t="s">
        <v>1559</v>
      </c>
      <c r="C166" s="10">
        <v>1</v>
      </c>
      <c r="D166" s="49">
        <v>172620</v>
      </c>
      <c r="E166" s="49">
        <f t="shared" si="8"/>
        <v>32797.800000000003</v>
      </c>
      <c r="F166" s="48">
        <f t="shared" si="9"/>
        <v>205418</v>
      </c>
      <c r="G166" s="47"/>
      <c r="H166" s="47">
        <f t="shared" si="10"/>
        <v>0</v>
      </c>
      <c r="I166" s="47">
        <f t="shared" si="11"/>
        <v>0</v>
      </c>
    </row>
    <row r="167" spans="1:9" x14ac:dyDescent="0.2">
      <c r="A167" s="11" t="s">
        <v>1560</v>
      </c>
      <c r="B167" s="9" t="s">
        <v>1561</v>
      </c>
      <c r="C167" s="10">
        <v>1</v>
      </c>
      <c r="D167" s="49">
        <v>81090</v>
      </c>
      <c r="E167" s="49">
        <f t="shared" si="8"/>
        <v>15407.1</v>
      </c>
      <c r="F167" s="48">
        <f t="shared" si="9"/>
        <v>96497</v>
      </c>
      <c r="G167" s="47"/>
      <c r="H167" s="47">
        <f t="shared" si="10"/>
        <v>0</v>
      </c>
      <c r="I167" s="47">
        <f t="shared" si="11"/>
        <v>0</v>
      </c>
    </row>
    <row r="168" spans="1:9" x14ac:dyDescent="0.2">
      <c r="A168" s="11" t="s">
        <v>1562</v>
      </c>
      <c r="B168" s="9" t="s">
        <v>1563</v>
      </c>
      <c r="C168" s="10">
        <v>1</v>
      </c>
      <c r="D168" s="49">
        <v>53910</v>
      </c>
      <c r="E168" s="49">
        <f t="shared" si="8"/>
        <v>10242.9</v>
      </c>
      <c r="F168" s="48">
        <f t="shared" si="9"/>
        <v>64153</v>
      </c>
      <c r="G168" s="47"/>
      <c r="H168" s="47">
        <f t="shared" si="10"/>
        <v>0</v>
      </c>
      <c r="I168" s="47">
        <f t="shared" si="11"/>
        <v>0</v>
      </c>
    </row>
    <row r="169" spans="1:9" x14ac:dyDescent="0.2">
      <c r="A169" s="11" t="s">
        <v>1564</v>
      </c>
      <c r="B169" s="9" t="s">
        <v>1565</v>
      </c>
      <c r="C169" s="10">
        <v>1</v>
      </c>
      <c r="D169" s="49">
        <v>82620</v>
      </c>
      <c r="E169" s="49">
        <f t="shared" si="8"/>
        <v>15697.800000000001</v>
      </c>
      <c r="F169" s="48">
        <f t="shared" si="9"/>
        <v>98318</v>
      </c>
      <c r="G169" s="47"/>
      <c r="H169" s="47">
        <f t="shared" si="10"/>
        <v>0</v>
      </c>
      <c r="I169" s="47">
        <f t="shared" si="11"/>
        <v>0</v>
      </c>
    </row>
    <row r="170" spans="1:9" x14ac:dyDescent="0.2">
      <c r="A170" s="11" t="s">
        <v>1566</v>
      </c>
      <c r="B170" s="9" t="s">
        <v>1567</v>
      </c>
      <c r="C170" s="10">
        <v>1</v>
      </c>
      <c r="D170" s="49">
        <v>321840</v>
      </c>
      <c r="E170" s="49">
        <f t="shared" si="8"/>
        <v>61149.599999999999</v>
      </c>
      <c r="F170" s="48">
        <f t="shared" si="9"/>
        <v>382990</v>
      </c>
      <c r="G170" s="47"/>
      <c r="H170" s="47">
        <f t="shared" si="10"/>
        <v>0</v>
      </c>
      <c r="I170" s="47">
        <f t="shared" si="11"/>
        <v>0</v>
      </c>
    </row>
    <row r="171" spans="1:9" x14ac:dyDescent="0.2">
      <c r="A171" s="11" t="s">
        <v>1568</v>
      </c>
      <c r="B171" s="9" t="s">
        <v>1569</v>
      </c>
      <c r="C171" s="10">
        <v>1</v>
      </c>
      <c r="D171" s="49">
        <v>261000</v>
      </c>
      <c r="E171" s="49">
        <f t="shared" si="8"/>
        <v>49590</v>
      </c>
      <c r="F171" s="48">
        <f t="shared" si="9"/>
        <v>310590</v>
      </c>
      <c r="G171" s="47"/>
      <c r="H171" s="47">
        <f t="shared" si="10"/>
        <v>0</v>
      </c>
      <c r="I171" s="47">
        <f t="shared" si="11"/>
        <v>0</v>
      </c>
    </row>
    <row r="172" spans="1:9" x14ac:dyDescent="0.2">
      <c r="A172" s="11" t="s">
        <v>1570</v>
      </c>
      <c r="B172" s="9" t="s">
        <v>1571</v>
      </c>
      <c r="C172" s="10">
        <v>1</v>
      </c>
      <c r="D172" s="49">
        <v>269190</v>
      </c>
      <c r="E172" s="49">
        <f t="shared" si="8"/>
        <v>51146.1</v>
      </c>
      <c r="F172" s="48">
        <f t="shared" si="9"/>
        <v>320336</v>
      </c>
      <c r="G172" s="47"/>
      <c r="H172" s="47">
        <f t="shared" si="10"/>
        <v>0</v>
      </c>
      <c r="I172" s="47">
        <f t="shared" si="11"/>
        <v>0</v>
      </c>
    </row>
    <row r="173" spans="1:9" x14ac:dyDescent="0.2">
      <c r="A173" s="11" t="s">
        <v>1572</v>
      </c>
      <c r="B173" s="9" t="s">
        <v>1573</v>
      </c>
      <c r="C173" s="10">
        <v>1</v>
      </c>
      <c r="D173" s="49">
        <v>29970</v>
      </c>
      <c r="E173" s="49">
        <f t="shared" si="8"/>
        <v>5694.3</v>
      </c>
      <c r="F173" s="48">
        <f t="shared" si="9"/>
        <v>35664</v>
      </c>
      <c r="G173" s="47"/>
      <c r="H173" s="47">
        <f t="shared" si="10"/>
        <v>0</v>
      </c>
      <c r="I173" s="47">
        <f t="shared" si="11"/>
        <v>0</v>
      </c>
    </row>
    <row r="174" spans="1:9" x14ac:dyDescent="0.2">
      <c r="A174" s="11" t="s">
        <v>1574</v>
      </c>
      <c r="B174" s="9" t="s">
        <v>1575</v>
      </c>
      <c r="C174" s="10">
        <v>1</v>
      </c>
      <c r="D174" s="49">
        <v>88560</v>
      </c>
      <c r="E174" s="49">
        <f t="shared" si="8"/>
        <v>16826.400000000001</v>
      </c>
      <c r="F174" s="48">
        <f t="shared" si="9"/>
        <v>105386</v>
      </c>
      <c r="G174" s="47"/>
      <c r="H174" s="47">
        <f t="shared" si="10"/>
        <v>0</v>
      </c>
      <c r="I174" s="47">
        <f t="shared" si="11"/>
        <v>0</v>
      </c>
    </row>
    <row r="175" spans="1:9" x14ac:dyDescent="0.2">
      <c r="A175" s="11" t="s">
        <v>1576</v>
      </c>
      <c r="B175" s="9" t="s">
        <v>1577</v>
      </c>
      <c r="C175" s="10">
        <v>1</v>
      </c>
      <c r="D175" s="49">
        <v>202590</v>
      </c>
      <c r="E175" s="49">
        <f t="shared" si="8"/>
        <v>38492.1</v>
      </c>
      <c r="F175" s="48">
        <f t="shared" si="9"/>
        <v>241082</v>
      </c>
      <c r="G175" s="47"/>
      <c r="H175" s="47">
        <f t="shared" si="10"/>
        <v>0</v>
      </c>
      <c r="I175" s="47">
        <f t="shared" si="11"/>
        <v>0</v>
      </c>
    </row>
    <row r="176" spans="1:9" x14ac:dyDescent="0.2">
      <c r="A176" s="11" t="s">
        <v>1578</v>
      </c>
      <c r="B176" s="9" t="s">
        <v>1579</v>
      </c>
      <c r="C176" s="10">
        <v>1</v>
      </c>
      <c r="D176" s="49">
        <v>22590</v>
      </c>
      <c r="E176" s="49">
        <f t="shared" si="8"/>
        <v>4292.1000000000004</v>
      </c>
      <c r="F176" s="48">
        <f t="shared" si="9"/>
        <v>26882</v>
      </c>
      <c r="G176" s="47"/>
      <c r="H176" s="47">
        <f t="shared" si="10"/>
        <v>0</v>
      </c>
      <c r="I176" s="47">
        <f t="shared" si="11"/>
        <v>0</v>
      </c>
    </row>
    <row r="177" spans="1:9" x14ac:dyDescent="0.2">
      <c r="A177" s="11" t="s">
        <v>1580</v>
      </c>
      <c r="B177" s="9" t="s">
        <v>1581</v>
      </c>
      <c r="C177" s="10">
        <v>1</v>
      </c>
      <c r="D177" s="49">
        <v>54990</v>
      </c>
      <c r="E177" s="49">
        <f t="shared" si="8"/>
        <v>10448.1</v>
      </c>
      <c r="F177" s="48">
        <f t="shared" si="9"/>
        <v>65438</v>
      </c>
      <c r="G177" s="47"/>
      <c r="H177" s="47">
        <f t="shared" si="10"/>
        <v>0</v>
      </c>
      <c r="I177" s="47">
        <f t="shared" si="11"/>
        <v>0</v>
      </c>
    </row>
    <row r="178" spans="1:9" x14ac:dyDescent="0.2">
      <c r="A178" s="11" t="s">
        <v>1582</v>
      </c>
      <c r="B178" s="9" t="s">
        <v>1583</v>
      </c>
      <c r="C178" s="10">
        <v>1</v>
      </c>
      <c r="D178" s="49">
        <v>78480</v>
      </c>
      <c r="E178" s="49">
        <f t="shared" si="8"/>
        <v>14911.2</v>
      </c>
      <c r="F178" s="48">
        <f t="shared" si="9"/>
        <v>93391</v>
      </c>
      <c r="G178" s="47"/>
      <c r="H178" s="47">
        <f t="shared" si="10"/>
        <v>0</v>
      </c>
      <c r="I178" s="47">
        <f t="shared" si="11"/>
        <v>0</v>
      </c>
    </row>
    <row r="179" spans="1:9" x14ac:dyDescent="0.2">
      <c r="A179" s="11" t="s">
        <v>1584</v>
      </c>
      <c r="B179" s="9" t="s">
        <v>1585</v>
      </c>
      <c r="C179" s="10">
        <v>1</v>
      </c>
      <c r="D179" s="49">
        <v>108000</v>
      </c>
      <c r="E179" s="49">
        <f t="shared" si="8"/>
        <v>20520</v>
      </c>
      <c r="F179" s="48">
        <f t="shared" si="9"/>
        <v>128520</v>
      </c>
      <c r="G179" s="47"/>
      <c r="H179" s="47">
        <f t="shared" si="10"/>
        <v>0</v>
      </c>
      <c r="I179" s="47">
        <f t="shared" si="11"/>
        <v>0</v>
      </c>
    </row>
    <row r="180" spans="1:9" x14ac:dyDescent="0.2">
      <c r="A180" s="11" t="s">
        <v>1586</v>
      </c>
      <c r="B180" s="9" t="s">
        <v>1587</v>
      </c>
      <c r="C180" s="10">
        <v>1</v>
      </c>
      <c r="D180" s="49">
        <v>97110</v>
      </c>
      <c r="E180" s="49">
        <f t="shared" si="8"/>
        <v>18450.900000000001</v>
      </c>
      <c r="F180" s="48">
        <f t="shared" si="9"/>
        <v>115561</v>
      </c>
      <c r="G180" s="47"/>
      <c r="H180" s="47">
        <f t="shared" si="10"/>
        <v>0</v>
      </c>
      <c r="I180" s="47">
        <f t="shared" si="11"/>
        <v>0</v>
      </c>
    </row>
    <row r="181" spans="1:9" x14ac:dyDescent="0.2">
      <c r="A181" s="11" t="s">
        <v>1588</v>
      </c>
      <c r="B181" s="9" t="s">
        <v>1589</v>
      </c>
      <c r="C181" s="10">
        <v>1</v>
      </c>
      <c r="D181" s="49">
        <v>100980</v>
      </c>
      <c r="E181" s="49">
        <f t="shared" si="8"/>
        <v>19186.2</v>
      </c>
      <c r="F181" s="48">
        <f t="shared" si="9"/>
        <v>120166</v>
      </c>
      <c r="G181" s="47"/>
      <c r="H181" s="47">
        <f t="shared" si="10"/>
        <v>0</v>
      </c>
      <c r="I181" s="47">
        <f t="shared" si="11"/>
        <v>0</v>
      </c>
    </row>
    <row r="182" spans="1:9" x14ac:dyDescent="0.2">
      <c r="A182" s="11" t="s">
        <v>1590</v>
      </c>
      <c r="B182" s="9" t="s">
        <v>1591</v>
      </c>
      <c r="C182" s="10">
        <v>1</v>
      </c>
      <c r="D182" s="49">
        <v>11250</v>
      </c>
      <c r="E182" s="49">
        <f t="shared" si="8"/>
        <v>2137.5</v>
      </c>
      <c r="F182" s="48">
        <f t="shared" si="9"/>
        <v>13388</v>
      </c>
      <c r="G182" s="47"/>
      <c r="H182" s="47">
        <f t="shared" si="10"/>
        <v>0</v>
      </c>
      <c r="I182" s="47">
        <f t="shared" si="11"/>
        <v>0</v>
      </c>
    </row>
    <row r="183" spans="1:9" x14ac:dyDescent="0.2">
      <c r="A183" s="11" t="s">
        <v>1592</v>
      </c>
      <c r="B183" s="9" t="s">
        <v>1593</v>
      </c>
      <c r="C183" s="10">
        <v>1</v>
      </c>
      <c r="D183" s="49">
        <v>1181160</v>
      </c>
      <c r="E183" s="49">
        <f t="shared" si="8"/>
        <v>224420.4</v>
      </c>
      <c r="F183" s="48">
        <f t="shared" si="9"/>
        <v>1405580</v>
      </c>
      <c r="G183" s="47"/>
      <c r="H183" s="47">
        <f t="shared" si="10"/>
        <v>0</v>
      </c>
      <c r="I183" s="47">
        <f t="shared" si="11"/>
        <v>0</v>
      </c>
    </row>
    <row r="184" spans="1:9" x14ac:dyDescent="0.2">
      <c r="A184" s="11" t="s">
        <v>1594</v>
      </c>
      <c r="B184" s="9" t="s">
        <v>1595</v>
      </c>
      <c r="C184" s="10">
        <v>1</v>
      </c>
      <c r="D184" s="49">
        <v>690300</v>
      </c>
      <c r="E184" s="49">
        <f t="shared" si="8"/>
        <v>131157</v>
      </c>
      <c r="F184" s="48">
        <f t="shared" si="9"/>
        <v>821457</v>
      </c>
      <c r="G184" s="47"/>
      <c r="H184" s="47">
        <f t="shared" si="10"/>
        <v>0</v>
      </c>
      <c r="I184" s="47">
        <f t="shared" si="11"/>
        <v>0</v>
      </c>
    </row>
    <row r="185" spans="1:9" x14ac:dyDescent="0.2">
      <c r="A185" s="11" t="s">
        <v>1596</v>
      </c>
      <c r="B185" s="9" t="s">
        <v>1597</v>
      </c>
      <c r="C185" s="10">
        <v>1</v>
      </c>
      <c r="D185" s="49">
        <v>117270</v>
      </c>
      <c r="E185" s="49">
        <f t="shared" si="8"/>
        <v>22281.3</v>
      </c>
      <c r="F185" s="48">
        <f t="shared" si="9"/>
        <v>139551</v>
      </c>
      <c r="G185" s="47"/>
      <c r="H185" s="47">
        <f t="shared" si="10"/>
        <v>0</v>
      </c>
      <c r="I185" s="47">
        <f t="shared" si="11"/>
        <v>0</v>
      </c>
    </row>
    <row r="186" spans="1:9" x14ac:dyDescent="0.2">
      <c r="A186" s="11" t="s">
        <v>1598</v>
      </c>
      <c r="B186" s="9" t="s">
        <v>1599</v>
      </c>
      <c r="C186" s="10">
        <v>1</v>
      </c>
      <c r="D186" s="49">
        <v>5040</v>
      </c>
      <c r="E186" s="49">
        <f t="shared" si="8"/>
        <v>957.6</v>
      </c>
      <c r="F186" s="48">
        <f t="shared" si="9"/>
        <v>5998</v>
      </c>
      <c r="G186" s="47"/>
      <c r="H186" s="47">
        <f t="shared" si="10"/>
        <v>0</v>
      </c>
      <c r="I186" s="47">
        <f t="shared" si="11"/>
        <v>0</v>
      </c>
    </row>
    <row r="187" spans="1:9" x14ac:dyDescent="0.2">
      <c r="A187" s="11" t="s">
        <v>1600</v>
      </c>
      <c r="B187" s="9" t="s">
        <v>1601</v>
      </c>
      <c r="C187" s="10">
        <v>1</v>
      </c>
      <c r="D187" s="49">
        <v>129690</v>
      </c>
      <c r="E187" s="49">
        <f t="shared" si="8"/>
        <v>24641.1</v>
      </c>
      <c r="F187" s="48">
        <f t="shared" si="9"/>
        <v>154331</v>
      </c>
      <c r="G187" s="47"/>
      <c r="H187" s="47">
        <f t="shared" si="10"/>
        <v>0</v>
      </c>
      <c r="I187" s="47">
        <f t="shared" si="11"/>
        <v>0</v>
      </c>
    </row>
    <row r="188" spans="1:9" x14ac:dyDescent="0.2">
      <c r="A188" s="11" t="s">
        <v>1602</v>
      </c>
      <c r="B188" s="9" t="s">
        <v>1603</v>
      </c>
      <c r="C188" s="10">
        <v>1</v>
      </c>
      <c r="D188" s="49">
        <v>75780</v>
      </c>
      <c r="E188" s="49">
        <f t="shared" si="8"/>
        <v>14398.2</v>
      </c>
      <c r="F188" s="48">
        <f t="shared" si="9"/>
        <v>90178</v>
      </c>
      <c r="G188" s="47"/>
      <c r="H188" s="47">
        <f t="shared" si="10"/>
        <v>0</v>
      </c>
      <c r="I188" s="47">
        <f t="shared" si="11"/>
        <v>0</v>
      </c>
    </row>
    <row r="189" spans="1:9" x14ac:dyDescent="0.2">
      <c r="A189" s="11" t="s">
        <v>1604</v>
      </c>
      <c r="B189" s="9" t="s">
        <v>1605</v>
      </c>
      <c r="C189" s="10">
        <v>1</v>
      </c>
      <c r="D189" s="49">
        <v>33660</v>
      </c>
      <c r="E189" s="49">
        <f t="shared" si="8"/>
        <v>6395.4</v>
      </c>
      <c r="F189" s="48">
        <f t="shared" si="9"/>
        <v>40055</v>
      </c>
      <c r="G189" s="47"/>
      <c r="H189" s="47">
        <f t="shared" si="10"/>
        <v>0</v>
      </c>
      <c r="I189" s="47">
        <f t="shared" si="11"/>
        <v>0</v>
      </c>
    </row>
    <row r="190" spans="1:9" x14ac:dyDescent="0.2">
      <c r="A190" s="11" t="s">
        <v>1606</v>
      </c>
      <c r="B190" s="9" t="s">
        <v>1607</v>
      </c>
      <c r="C190" s="10">
        <v>1</v>
      </c>
      <c r="D190" s="49">
        <v>75240</v>
      </c>
      <c r="E190" s="49">
        <f t="shared" si="8"/>
        <v>14295.6</v>
      </c>
      <c r="F190" s="48">
        <f t="shared" si="9"/>
        <v>89536</v>
      </c>
      <c r="G190" s="47"/>
      <c r="H190" s="47">
        <f t="shared" si="10"/>
        <v>0</v>
      </c>
      <c r="I190" s="47">
        <f t="shared" si="11"/>
        <v>0</v>
      </c>
    </row>
    <row r="191" spans="1:9" x14ac:dyDescent="0.2">
      <c r="A191" s="11" t="s">
        <v>1608</v>
      </c>
      <c r="B191" s="9" t="s">
        <v>1609</v>
      </c>
      <c r="C191" s="10">
        <v>1</v>
      </c>
      <c r="D191" s="49">
        <v>138330</v>
      </c>
      <c r="E191" s="49">
        <f t="shared" si="8"/>
        <v>26282.7</v>
      </c>
      <c r="F191" s="48">
        <f t="shared" si="9"/>
        <v>164613</v>
      </c>
      <c r="G191" s="47"/>
      <c r="H191" s="47">
        <f t="shared" si="10"/>
        <v>0</v>
      </c>
      <c r="I191" s="47">
        <f t="shared" si="11"/>
        <v>0</v>
      </c>
    </row>
    <row r="192" spans="1:9" x14ac:dyDescent="0.2">
      <c r="A192" s="11" t="s">
        <v>1610</v>
      </c>
      <c r="B192" s="9" t="s">
        <v>1611</v>
      </c>
      <c r="C192" s="10">
        <v>1</v>
      </c>
      <c r="D192" s="49">
        <v>74700</v>
      </c>
      <c r="E192" s="49">
        <f t="shared" si="8"/>
        <v>14193</v>
      </c>
      <c r="F192" s="48">
        <f t="shared" si="9"/>
        <v>88893</v>
      </c>
      <c r="G192" s="47"/>
      <c r="H192" s="47">
        <f t="shared" si="10"/>
        <v>0</v>
      </c>
      <c r="I192" s="47">
        <f t="shared" si="11"/>
        <v>0</v>
      </c>
    </row>
    <row r="193" spans="1:9" x14ac:dyDescent="0.2">
      <c r="A193" s="11" t="s">
        <v>1612</v>
      </c>
      <c r="B193" s="9" t="s">
        <v>1613</v>
      </c>
      <c r="C193" s="10">
        <v>1</v>
      </c>
      <c r="D193" s="49">
        <v>10890</v>
      </c>
      <c r="E193" s="49">
        <f t="shared" si="8"/>
        <v>2069.1</v>
      </c>
      <c r="F193" s="48">
        <f t="shared" si="9"/>
        <v>12959</v>
      </c>
      <c r="G193" s="47"/>
      <c r="H193" s="47">
        <f t="shared" si="10"/>
        <v>0</v>
      </c>
      <c r="I193" s="47">
        <f t="shared" si="11"/>
        <v>0</v>
      </c>
    </row>
    <row r="194" spans="1:9" x14ac:dyDescent="0.2">
      <c r="A194" s="11" t="s">
        <v>1614</v>
      </c>
      <c r="B194" s="9" t="s">
        <v>1615</v>
      </c>
      <c r="C194" s="10">
        <v>1</v>
      </c>
      <c r="D194" s="49">
        <v>5580</v>
      </c>
      <c r="E194" s="49">
        <f t="shared" si="8"/>
        <v>1060.2</v>
      </c>
      <c r="F194" s="48">
        <f t="shared" si="9"/>
        <v>6640</v>
      </c>
      <c r="G194" s="47"/>
      <c r="H194" s="47">
        <f t="shared" si="10"/>
        <v>0</v>
      </c>
      <c r="I194" s="47">
        <f t="shared" si="11"/>
        <v>0</v>
      </c>
    </row>
    <row r="195" spans="1:9" x14ac:dyDescent="0.2">
      <c r="A195" s="11" t="s">
        <v>1616</v>
      </c>
      <c r="B195" s="9" t="s">
        <v>1617</v>
      </c>
      <c r="C195" s="10">
        <v>1</v>
      </c>
      <c r="D195" s="49">
        <v>636660</v>
      </c>
      <c r="E195" s="49">
        <f t="shared" si="8"/>
        <v>120965.4</v>
      </c>
      <c r="F195" s="48">
        <f t="shared" si="9"/>
        <v>757625</v>
      </c>
      <c r="G195" s="47"/>
      <c r="H195" s="47">
        <f t="shared" si="10"/>
        <v>0</v>
      </c>
      <c r="I195" s="47">
        <f t="shared" si="11"/>
        <v>0</v>
      </c>
    </row>
    <row r="196" spans="1:9" x14ac:dyDescent="0.2">
      <c r="A196" s="11" t="s">
        <v>1618</v>
      </c>
      <c r="B196" s="9" t="s">
        <v>1619</v>
      </c>
      <c r="C196" s="10">
        <v>1</v>
      </c>
      <c r="D196" s="49">
        <v>47880</v>
      </c>
      <c r="E196" s="49">
        <f t="shared" si="8"/>
        <v>9097.2000000000007</v>
      </c>
      <c r="F196" s="48">
        <f t="shared" si="9"/>
        <v>56977</v>
      </c>
      <c r="G196" s="47"/>
      <c r="H196" s="47">
        <f t="shared" si="10"/>
        <v>0</v>
      </c>
      <c r="I196" s="47">
        <f t="shared" si="11"/>
        <v>0</v>
      </c>
    </row>
    <row r="197" spans="1:9" x14ac:dyDescent="0.2">
      <c r="A197" s="11" t="s">
        <v>1620</v>
      </c>
      <c r="B197" s="9" t="s">
        <v>1621</v>
      </c>
      <c r="C197" s="10">
        <v>1</v>
      </c>
      <c r="D197" s="49">
        <v>30060</v>
      </c>
      <c r="E197" s="49">
        <f t="shared" si="8"/>
        <v>5711.4</v>
      </c>
      <c r="F197" s="48">
        <f t="shared" si="9"/>
        <v>35771</v>
      </c>
      <c r="G197" s="47"/>
      <c r="H197" s="47">
        <f t="shared" si="10"/>
        <v>0</v>
      </c>
      <c r="I197" s="47">
        <f t="shared" si="11"/>
        <v>0</v>
      </c>
    </row>
    <row r="198" spans="1:9" x14ac:dyDescent="0.2">
      <c r="A198" s="11" t="s">
        <v>1622</v>
      </c>
      <c r="B198" s="9" t="s">
        <v>1623</v>
      </c>
      <c r="C198" s="10">
        <v>1</v>
      </c>
      <c r="D198" s="49">
        <v>35730</v>
      </c>
      <c r="E198" s="49">
        <f t="shared" si="8"/>
        <v>6788.7</v>
      </c>
      <c r="F198" s="48">
        <f t="shared" si="9"/>
        <v>42519</v>
      </c>
      <c r="G198" s="47"/>
      <c r="H198" s="47">
        <f t="shared" si="10"/>
        <v>0</v>
      </c>
      <c r="I198" s="47">
        <f t="shared" si="11"/>
        <v>0</v>
      </c>
    </row>
    <row r="199" spans="1:9" x14ac:dyDescent="0.2">
      <c r="A199" s="11" t="s">
        <v>1624</v>
      </c>
      <c r="B199" s="9" t="s">
        <v>1625</v>
      </c>
      <c r="C199" s="10">
        <v>1</v>
      </c>
      <c r="D199" s="49">
        <v>28260</v>
      </c>
      <c r="E199" s="49">
        <f t="shared" si="8"/>
        <v>5369.4</v>
      </c>
      <c r="F199" s="48">
        <f t="shared" si="9"/>
        <v>33629</v>
      </c>
      <c r="G199" s="47"/>
      <c r="H199" s="47">
        <f t="shared" si="10"/>
        <v>0</v>
      </c>
      <c r="I199" s="47">
        <f t="shared" si="11"/>
        <v>0</v>
      </c>
    </row>
    <row r="200" spans="1:9" x14ac:dyDescent="0.2">
      <c r="A200" s="11" t="s">
        <v>1626</v>
      </c>
      <c r="B200" s="9" t="s">
        <v>1627</v>
      </c>
      <c r="C200" s="10">
        <v>1</v>
      </c>
      <c r="D200" s="49">
        <v>142920</v>
      </c>
      <c r="E200" s="49">
        <f t="shared" si="8"/>
        <v>27154.799999999999</v>
      </c>
      <c r="F200" s="48">
        <f t="shared" si="9"/>
        <v>170075</v>
      </c>
      <c r="G200" s="47"/>
      <c r="H200" s="47">
        <f t="shared" si="10"/>
        <v>0</v>
      </c>
      <c r="I200" s="47">
        <f t="shared" si="11"/>
        <v>0</v>
      </c>
    </row>
    <row r="201" spans="1:9" x14ac:dyDescent="0.2">
      <c r="A201" s="11" t="s">
        <v>1628</v>
      </c>
      <c r="B201" s="9" t="s">
        <v>1629</v>
      </c>
      <c r="C201" s="10">
        <v>1</v>
      </c>
      <c r="D201" s="49">
        <v>826470</v>
      </c>
      <c r="E201" s="49">
        <f t="shared" ref="E201:E264" si="12">D201*0.19</f>
        <v>157029.29999999999</v>
      </c>
      <c r="F201" s="48">
        <f t="shared" ref="F201:F264" si="13">ROUND(D201+E201,0)</f>
        <v>983499</v>
      </c>
      <c r="G201" s="47"/>
      <c r="H201" s="47">
        <f t="shared" ref="H201:H264" si="14">G201*0.19</f>
        <v>0</v>
      </c>
      <c r="I201" s="47">
        <f t="shared" ref="I201:I264" si="15">G201+H201</f>
        <v>0</v>
      </c>
    </row>
    <row r="202" spans="1:9" x14ac:dyDescent="0.2">
      <c r="A202" s="11" t="s">
        <v>1630</v>
      </c>
      <c r="B202" s="9" t="s">
        <v>1631</v>
      </c>
      <c r="C202" s="10">
        <v>1</v>
      </c>
      <c r="D202" s="49">
        <v>1172700</v>
      </c>
      <c r="E202" s="49">
        <f t="shared" si="12"/>
        <v>222813</v>
      </c>
      <c r="F202" s="48">
        <f t="shared" si="13"/>
        <v>1395513</v>
      </c>
      <c r="G202" s="47"/>
      <c r="H202" s="47">
        <f t="shared" si="14"/>
        <v>0</v>
      </c>
      <c r="I202" s="47">
        <f t="shared" si="15"/>
        <v>0</v>
      </c>
    </row>
    <row r="203" spans="1:9" x14ac:dyDescent="0.2">
      <c r="A203" s="11" t="s">
        <v>1632</v>
      </c>
      <c r="B203" s="9" t="s">
        <v>1633</v>
      </c>
      <c r="C203" s="10">
        <v>1</v>
      </c>
      <c r="D203" s="49">
        <v>389430</v>
      </c>
      <c r="E203" s="49">
        <f t="shared" si="12"/>
        <v>73991.7</v>
      </c>
      <c r="F203" s="48">
        <f t="shared" si="13"/>
        <v>463422</v>
      </c>
      <c r="G203" s="47"/>
      <c r="H203" s="47">
        <f t="shared" si="14"/>
        <v>0</v>
      </c>
      <c r="I203" s="47">
        <f t="shared" si="15"/>
        <v>0</v>
      </c>
    </row>
    <row r="204" spans="1:9" x14ac:dyDescent="0.2">
      <c r="A204" s="11" t="s">
        <v>1634</v>
      </c>
      <c r="B204" s="9" t="s">
        <v>1635</v>
      </c>
      <c r="C204" s="10">
        <v>1</v>
      </c>
      <c r="D204" s="49">
        <v>15210</v>
      </c>
      <c r="E204" s="49">
        <f t="shared" si="12"/>
        <v>2889.9</v>
      </c>
      <c r="F204" s="48">
        <f t="shared" si="13"/>
        <v>18100</v>
      </c>
      <c r="G204" s="47"/>
      <c r="H204" s="47">
        <f t="shared" si="14"/>
        <v>0</v>
      </c>
      <c r="I204" s="47">
        <f t="shared" si="15"/>
        <v>0</v>
      </c>
    </row>
    <row r="205" spans="1:9" x14ac:dyDescent="0.2">
      <c r="A205" s="11" t="s">
        <v>1636</v>
      </c>
      <c r="B205" s="9" t="s">
        <v>1637</v>
      </c>
      <c r="C205" s="10">
        <v>1</v>
      </c>
      <c r="D205" s="49">
        <v>38160</v>
      </c>
      <c r="E205" s="49">
        <f t="shared" si="12"/>
        <v>7250.4</v>
      </c>
      <c r="F205" s="48">
        <f t="shared" si="13"/>
        <v>45410</v>
      </c>
      <c r="G205" s="47"/>
      <c r="H205" s="47">
        <f t="shared" si="14"/>
        <v>0</v>
      </c>
      <c r="I205" s="47">
        <f t="shared" si="15"/>
        <v>0</v>
      </c>
    </row>
    <row r="206" spans="1:9" x14ac:dyDescent="0.2">
      <c r="A206" s="11" t="s">
        <v>1638</v>
      </c>
      <c r="B206" s="9" t="s">
        <v>1639</v>
      </c>
      <c r="C206" s="10">
        <v>1</v>
      </c>
      <c r="D206" s="49">
        <v>7380</v>
      </c>
      <c r="E206" s="49">
        <f t="shared" si="12"/>
        <v>1402.2</v>
      </c>
      <c r="F206" s="48">
        <f t="shared" si="13"/>
        <v>8782</v>
      </c>
      <c r="G206" s="47"/>
      <c r="H206" s="47">
        <f t="shared" si="14"/>
        <v>0</v>
      </c>
      <c r="I206" s="47">
        <f t="shared" si="15"/>
        <v>0</v>
      </c>
    </row>
    <row r="207" spans="1:9" x14ac:dyDescent="0.2">
      <c r="A207" s="11" t="s">
        <v>1640</v>
      </c>
      <c r="B207" s="9" t="s">
        <v>1641</v>
      </c>
      <c r="C207" s="10">
        <v>1</v>
      </c>
      <c r="D207" s="49">
        <v>23310</v>
      </c>
      <c r="E207" s="49">
        <f t="shared" si="12"/>
        <v>4428.8999999999996</v>
      </c>
      <c r="F207" s="48">
        <f t="shared" si="13"/>
        <v>27739</v>
      </c>
      <c r="G207" s="47"/>
      <c r="H207" s="47">
        <f t="shared" si="14"/>
        <v>0</v>
      </c>
      <c r="I207" s="47">
        <f t="shared" si="15"/>
        <v>0</v>
      </c>
    </row>
    <row r="208" spans="1:9" x14ac:dyDescent="0.2">
      <c r="A208" s="11" t="s">
        <v>1642</v>
      </c>
      <c r="B208" s="9" t="s">
        <v>1643</v>
      </c>
      <c r="C208" s="10">
        <v>1</v>
      </c>
      <c r="D208" s="49">
        <v>7110</v>
      </c>
      <c r="E208" s="49">
        <f t="shared" si="12"/>
        <v>1350.9</v>
      </c>
      <c r="F208" s="48">
        <f t="shared" si="13"/>
        <v>8461</v>
      </c>
      <c r="G208" s="47"/>
      <c r="H208" s="47">
        <f t="shared" si="14"/>
        <v>0</v>
      </c>
      <c r="I208" s="47">
        <f t="shared" si="15"/>
        <v>0</v>
      </c>
    </row>
    <row r="209" spans="1:9" x14ac:dyDescent="0.2">
      <c r="A209" s="11" t="s">
        <v>1644</v>
      </c>
      <c r="B209" s="9" t="s">
        <v>1645</v>
      </c>
      <c r="C209" s="10">
        <v>1</v>
      </c>
      <c r="D209" s="49">
        <v>472590</v>
      </c>
      <c r="E209" s="49">
        <f t="shared" si="12"/>
        <v>89792.1</v>
      </c>
      <c r="F209" s="48">
        <f t="shared" si="13"/>
        <v>562382</v>
      </c>
      <c r="G209" s="47"/>
      <c r="H209" s="47">
        <f t="shared" si="14"/>
        <v>0</v>
      </c>
      <c r="I209" s="47">
        <f t="shared" si="15"/>
        <v>0</v>
      </c>
    </row>
    <row r="210" spans="1:9" x14ac:dyDescent="0.2">
      <c r="A210" s="11" t="s">
        <v>1646</v>
      </c>
      <c r="B210" s="9" t="s">
        <v>1647</v>
      </c>
      <c r="C210" s="10">
        <v>1</v>
      </c>
      <c r="D210" s="49">
        <v>7650</v>
      </c>
      <c r="E210" s="49">
        <f t="shared" si="12"/>
        <v>1453.5</v>
      </c>
      <c r="F210" s="48">
        <f t="shared" si="13"/>
        <v>9104</v>
      </c>
      <c r="G210" s="47"/>
      <c r="H210" s="47">
        <f t="shared" si="14"/>
        <v>0</v>
      </c>
      <c r="I210" s="47">
        <f t="shared" si="15"/>
        <v>0</v>
      </c>
    </row>
    <row r="211" spans="1:9" x14ac:dyDescent="0.2">
      <c r="A211" s="11" t="s">
        <v>1648</v>
      </c>
      <c r="B211" s="9" t="s">
        <v>1649</v>
      </c>
      <c r="C211" s="10">
        <v>1</v>
      </c>
      <c r="D211" s="49">
        <v>5940</v>
      </c>
      <c r="E211" s="49">
        <f t="shared" si="12"/>
        <v>1128.5999999999999</v>
      </c>
      <c r="F211" s="48">
        <f t="shared" si="13"/>
        <v>7069</v>
      </c>
      <c r="G211" s="47"/>
      <c r="H211" s="47">
        <f t="shared" si="14"/>
        <v>0</v>
      </c>
      <c r="I211" s="47">
        <f t="shared" si="15"/>
        <v>0</v>
      </c>
    </row>
    <row r="212" spans="1:9" x14ac:dyDescent="0.2">
      <c r="A212" s="11" t="s">
        <v>1650</v>
      </c>
      <c r="B212" s="9" t="s">
        <v>1651</v>
      </c>
      <c r="C212" s="10">
        <v>1</v>
      </c>
      <c r="D212" s="49">
        <v>101880</v>
      </c>
      <c r="E212" s="49">
        <f t="shared" si="12"/>
        <v>19357.2</v>
      </c>
      <c r="F212" s="48">
        <f t="shared" si="13"/>
        <v>121237</v>
      </c>
      <c r="G212" s="47"/>
      <c r="H212" s="47">
        <f t="shared" si="14"/>
        <v>0</v>
      </c>
      <c r="I212" s="47">
        <f t="shared" si="15"/>
        <v>0</v>
      </c>
    </row>
    <row r="213" spans="1:9" x14ac:dyDescent="0.2">
      <c r="A213" s="11" t="s">
        <v>1652</v>
      </c>
      <c r="B213" s="9" t="s">
        <v>1653</v>
      </c>
      <c r="C213" s="10">
        <v>1</v>
      </c>
      <c r="D213" s="49">
        <v>106830</v>
      </c>
      <c r="E213" s="49">
        <f t="shared" si="12"/>
        <v>20297.7</v>
      </c>
      <c r="F213" s="48">
        <f t="shared" si="13"/>
        <v>127128</v>
      </c>
      <c r="G213" s="47"/>
      <c r="H213" s="47">
        <f t="shared" si="14"/>
        <v>0</v>
      </c>
      <c r="I213" s="47">
        <f t="shared" si="15"/>
        <v>0</v>
      </c>
    </row>
    <row r="214" spans="1:9" x14ac:dyDescent="0.2">
      <c r="A214" s="11" t="s">
        <v>1654</v>
      </c>
      <c r="B214" s="9" t="s">
        <v>1655</v>
      </c>
      <c r="C214" s="10">
        <v>1</v>
      </c>
      <c r="D214" s="49">
        <v>29880</v>
      </c>
      <c r="E214" s="49">
        <f t="shared" si="12"/>
        <v>5677.2</v>
      </c>
      <c r="F214" s="48">
        <f t="shared" si="13"/>
        <v>35557</v>
      </c>
      <c r="G214" s="47"/>
      <c r="H214" s="47">
        <f t="shared" si="14"/>
        <v>0</v>
      </c>
      <c r="I214" s="47">
        <f t="shared" si="15"/>
        <v>0</v>
      </c>
    </row>
    <row r="215" spans="1:9" x14ac:dyDescent="0.2">
      <c r="A215" s="11" t="s">
        <v>1656</v>
      </c>
      <c r="B215" s="9" t="s">
        <v>1657</v>
      </c>
      <c r="C215" s="10">
        <v>1</v>
      </c>
      <c r="D215" s="49">
        <v>35550</v>
      </c>
      <c r="E215" s="49">
        <f t="shared" si="12"/>
        <v>6754.5</v>
      </c>
      <c r="F215" s="48">
        <f t="shared" si="13"/>
        <v>42305</v>
      </c>
      <c r="G215" s="47"/>
      <c r="H215" s="47">
        <f t="shared" si="14"/>
        <v>0</v>
      </c>
      <c r="I215" s="47">
        <f t="shared" si="15"/>
        <v>0</v>
      </c>
    </row>
    <row r="216" spans="1:9" x14ac:dyDescent="0.2">
      <c r="A216" s="11" t="s">
        <v>1658</v>
      </c>
      <c r="B216" s="9" t="s">
        <v>1659</v>
      </c>
      <c r="C216" s="10">
        <v>1</v>
      </c>
      <c r="D216" s="49">
        <v>9000</v>
      </c>
      <c r="E216" s="49">
        <f t="shared" si="12"/>
        <v>1710</v>
      </c>
      <c r="F216" s="48">
        <f t="shared" si="13"/>
        <v>10710</v>
      </c>
      <c r="G216" s="47"/>
      <c r="H216" s="47">
        <f t="shared" si="14"/>
        <v>0</v>
      </c>
      <c r="I216" s="47">
        <f t="shared" si="15"/>
        <v>0</v>
      </c>
    </row>
    <row r="217" spans="1:9" x14ac:dyDescent="0.2">
      <c r="A217" s="11" t="s">
        <v>1660</v>
      </c>
      <c r="B217" s="9" t="s">
        <v>1661</v>
      </c>
      <c r="C217" s="10">
        <v>1</v>
      </c>
      <c r="D217" s="49">
        <v>75060</v>
      </c>
      <c r="E217" s="49">
        <f t="shared" si="12"/>
        <v>14261.4</v>
      </c>
      <c r="F217" s="48">
        <f t="shared" si="13"/>
        <v>89321</v>
      </c>
      <c r="G217" s="47"/>
      <c r="H217" s="47">
        <f t="shared" si="14"/>
        <v>0</v>
      </c>
      <c r="I217" s="47">
        <f t="shared" si="15"/>
        <v>0</v>
      </c>
    </row>
    <row r="218" spans="1:9" x14ac:dyDescent="0.2">
      <c r="A218" s="11" t="s">
        <v>1662</v>
      </c>
      <c r="B218" s="9" t="s">
        <v>1663</v>
      </c>
      <c r="C218" s="10">
        <v>1</v>
      </c>
      <c r="D218" s="49">
        <v>15660</v>
      </c>
      <c r="E218" s="49">
        <f t="shared" si="12"/>
        <v>2975.4</v>
      </c>
      <c r="F218" s="48">
        <f t="shared" si="13"/>
        <v>18635</v>
      </c>
      <c r="G218" s="47"/>
      <c r="H218" s="47">
        <f t="shared" si="14"/>
        <v>0</v>
      </c>
      <c r="I218" s="47">
        <f t="shared" si="15"/>
        <v>0</v>
      </c>
    </row>
    <row r="219" spans="1:9" x14ac:dyDescent="0.2">
      <c r="A219" s="11" t="s">
        <v>1664</v>
      </c>
      <c r="B219" s="9" t="s">
        <v>1665</v>
      </c>
      <c r="C219" s="10">
        <v>1</v>
      </c>
      <c r="D219" s="49">
        <v>3960</v>
      </c>
      <c r="E219" s="49">
        <f t="shared" si="12"/>
        <v>752.4</v>
      </c>
      <c r="F219" s="48">
        <f t="shared" si="13"/>
        <v>4712</v>
      </c>
      <c r="G219" s="47"/>
      <c r="H219" s="47">
        <f t="shared" si="14"/>
        <v>0</v>
      </c>
      <c r="I219" s="47">
        <f t="shared" si="15"/>
        <v>0</v>
      </c>
    </row>
    <row r="220" spans="1:9" x14ac:dyDescent="0.2">
      <c r="A220" s="11" t="s">
        <v>1666</v>
      </c>
      <c r="B220" s="9" t="s">
        <v>1667</v>
      </c>
      <c r="C220" s="10">
        <v>1</v>
      </c>
      <c r="D220" s="49">
        <v>119700</v>
      </c>
      <c r="E220" s="49">
        <f t="shared" si="12"/>
        <v>22743</v>
      </c>
      <c r="F220" s="48">
        <f t="shared" si="13"/>
        <v>142443</v>
      </c>
      <c r="G220" s="47"/>
      <c r="H220" s="47">
        <f t="shared" si="14"/>
        <v>0</v>
      </c>
      <c r="I220" s="47">
        <f t="shared" si="15"/>
        <v>0</v>
      </c>
    </row>
    <row r="221" spans="1:9" x14ac:dyDescent="0.2">
      <c r="A221" s="11" t="s">
        <v>1668</v>
      </c>
      <c r="B221" s="9" t="s">
        <v>1669</v>
      </c>
      <c r="C221" s="10">
        <v>1</v>
      </c>
      <c r="D221" s="49">
        <v>22320</v>
      </c>
      <c r="E221" s="49">
        <f t="shared" si="12"/>
        <v>4240.8</v>
      </c>
      <c r="F221" s="48">
        <f t="shared" si="13"/>
        <v>26561</v>
      </c>
      <c r="G221" s="47"/>
      <c r="H221" s="47">
        <f t="shared" si="14"/>
        <v>0</v>
      </c>
      <c r="I221" s="47">
        <f t="shared" si="15"/>
        <v>0</v>
      </c>
    </row>
    <row r="222" spans="1:9" x14ac:dyDescent="0.2">
      <c r="A222" s="11" t="s">
        <v>1670</v>
      </c>
      <c r="B222" s="9" t="s">
        <v>1671</v>
      </c>
      <c r="C222" s="10">
        <v>1</v>
      </c>
      <c r="D222" s="49">
        <v>190080</v>
      </c>
      <c r="E222" s="49">
        <f t="shared" si="12"/>
        <v>36115.199999999997</v>
      </c>
      <c r="F222" s="48">
        <f t="shared" si="13"/>
        <v>226195</v>
      </c>
      <c r="G222" s="47"/>
      <c r="H222" s="47">
        <f t="shared" si="14"/>
        <v>0</v>
      </c>
      <c r="I222" s="47">
        <f t="shared" si="15"/>
        <v>0</v>
      </c>
    </row>
    <row r="223" spans="1:9" x14ac:dyDescent="0.2">
      <c r="A223" s="11" t="s">
        <v>1672</v>
      </c>
      <c r="B223" s="9" t="s">
        <v>1673</v>
      </c>
      <c r="C223" s="10">
        <v>1</v>
      </c>
      <c r="D223" s="49">
        <v>1012230</v>
      </c>
      <c r="E223" s="49">
        <f t="shared" si="12"/>
        <v>192323.7</v>
      </c>
      <c r="F223" s="48">
        <f t="shared" si="13"/>
        <v>1204554</v>
      </c>
      <c r="G223" s="47"/>
      <c r="H223" s="47">
        <f t="shared" si="14"/>
        <v>0</v>
      </c>
      <c r="I223" s="47">
        <f t="shared" si="15"/>
        <v>0</v>
      </c>
    </row>
    <row r="224" spans="1:9" x14ac:dyDescent="0.2">
      <c r="A224" s="11" t="s">
        <v>1674</v>
      </c>
      <c r="B224" s="9" t="s">
        <v>1675</v>
      </c>
      <c r="C224" s="10">
        <v>1</v>
      </c>
      <c r="D224" s="49">
        <v>14580</v>
      </c>
      <c r="E224" s="49">
        <f t="shared" si="12"/>
        <v>2770.2</v>
      </c>
      <c r="F224" s="48">
        <f t="shared" si="13"/>
        <v>17350</v>
      </c>
      <c r="G224" s="47"/>
      <c r="H224" s="47">
        <f t="shared" si="14"/>
        <v>0</v>
      </c>
      <c r="I224" s="47">
        <f t="shared" si="15"/>
        <v>0</v>
      </c>
    </row>
    <row r="225" spans="1:9" x14ac:dyDescent="0.2">
      <c r="A225" s="11" t="s">
        <v>1676</v>
      </c>
      <c r="B225" s="9" t="s">
        <v>1677</v>
      </c>
      <c r="C225" s="10">
        <v>1</v>
      </c>
      <c r="D225" s="49">
        <v>12060</v>
      </c>
      <c r="E225" s="49">
        <f t="shared" si="12"/>
        <v>2291.4</v>
      </c>
      <c r="F225" s="48">
        <f t="shared" si="13"/>
        <v>14351</v>
      </c>
      <c r="G225" s="47"/>
      <c r="H225" s="47">
        <f t="shared" si="14"/>
        <v>0</v>
      </c>
      <c r="I225" s="47">
        <f t="shared" si="15"/>
        <v>0</v>
      </c>
    </row>
    <row r="226" spans="1:9" x14ac:dyDescent="0.2">
      <c r="A226" s="11" t="s">
        <v>1678</v>
      </c>
      <c r="B226" s="9" t="s">
        <v>1679</v>
      </c>
      <c r="C226" s="10">
        <v>1</v>
      </c>
      <c r="D226" s="49">
        <v>12960</v>
      </c>
      <c r="E226" s="49">
        <f t="shared" si="12"/>
        <v>2462.4</v>
      </c>
      <c r="F226" s="48">
        <f t="shared" si="13"/>
        <v>15422</v>
      </c>
      <c r="G226" s="47"/>
      <c r="H226" s="47">
        <f t="shared" si="14"/>
        <v>0</v>
      </c>
      <c r="I226" s="47">
        <f t="shared" si="15"/>
        <v>0</v>
      </c>
    </row>
    <row r="227" spans="1:9" x14ac:dyDescent="0.2">
      <c r="A227" s="11" t="s">
        <v>1680</v>
      </c>
      <c r="B227" s="9" t="s">
        <v>1681</v>
      </c>
      <c r="C227" s="10">
        <v>1</v>
      </c>
      <c r="D227" s="49">
        <v>25380</v>
      </c>
      <c r="E227" s="49">
        <f t="shared" si="12"/>
        <v>4822.2</v>
      </c>
      <c r="F227" s="48">
        <f t="shared" si="13"/>
        <v>30202</v>
      </c>
      <c r="G227" s="47"/>
      <c r="H227" s="47">
        <f t="shared" si="14"/>
        <v>0</v>
      </c>
      <c r="I227" s="47">
        <f t="shared" si="15"/>
        <v>0</v>
      </c>
    </row>
    <row r="228" spans="1:9" x14ac:dyDescent="0.2">
      <c r="A228" s="11" t="s">
        <v>1682</v>
      </c>
      <c r="B228" s="9" t="s">
        <v>1683</v>
      </c>
      <c r="C228" s="10">
        <v>1</v>
      </c>
      <c r="D228" s="49">
        <v>29250</v>
      </c>
      <c r="E228" s="49">
        <f t="shared" si="12"/>
        <v>5557.5</v>
      </c>
      <c r="F228" s="48">
        <f t="shared" si="13"/>
        <v>34808</v>
      </c>
      <c r="G228" s="47"/>
      <c r="H228" s="47">
        <f t="shared" si="14"/>
        <v>0</v>
      </c>
      <c r="I228" s="47">
        <f t="shared" si="15"/>
        <v>0</v>
      </c>
    </row>
    <row r="229" spans="1:9" x14ac:dyDescent="0.2">
      <c r="A229" s="11" t="s">
        <v>1684</v>
      </c>
      <c r="B229" s="9" t="s">
        <v>1685</v>
      </c>
      <c r="C229" s="10">
        <v>1</v>
      </c>
      <c r="D229" s="49">
        <v>42930</v>
      </c>
      <c r="E229" s="49">
        <f t="shared" si="12"/>
        <v>8156.7</v>
      </c>
      <c r="F229" s="48">
        <f t="shared" si="13"/>
        <v>51087</v>
      </c>
      <c r="G229" s="47"/>
      <c r="H229" s="47">
        <f t="shared" si="14"/>
        <v>0</v>
      </c>
      <c r="I229" s="47">
        <f t="shared" si="15"/>
        <v>0</v>
      </c>
    </row>
    <row r="230" spans="1:9" x14ac:dyDescent="0.2">
      <c r="A230" s="11" t="s">
        <v>1686</v>
      </c>
      <c r="B230" s="9" t="s">
        <v>1687</v>
      </c>
      <c r="C230" s="10">
        <v>1</v>
      </c>
      <c r="D230" s="49">
        <v>242640</v>
      </c>
      <c r="E230" s="49">
        <f t="shared" si="12"/>
        <v>46101.599999999999</v>
      </c>
      <c r="F230" s="48">
        <f t="shared" si="13"/>
        <v>288742</v>
      </c>
      <c r="G230" s="47"/>
      <c r="H230" s="47">
        <f t="shared" si="14"/>
        <v>0</v>
      </c>
      <c r="I230" s="47">
        <f t="shared" si="15"/>
        <v>0</v>
      </c>
    </row>
    <row r="231" spans="1:9" x14ac:dyDescent="0.2">
      <c r="A231" s="11" t="s">
        <v>1688</v>
      </c>
      <c r="B231" s="9" t="s">
        <v>1689</v>
      </c>
      <c r="C231" s="10">
        <v>1</v>
      </c>
      <c r="D231" s="49">
        <v>139050</v>
      </c>
      <c r="E231" s="49">
        <f t="shared" si="12"/>
        <v>26419.5</v>
      </c>
      <c r="F231" s="48">
        <f t="shared" si="13"/>
        <v>165470</v>
      </c>
      <c r="G231" s="47"/>
      <c r="H231" s="47">
        <f t="shared" si="14"/>
        <v>0</v>
      </c>
      <c r="I231" s="47">
        <f t="shared" si="15"/>
        <v>0</v>
      </c>
    </row>
    <row r="232" spans="1:9" x14ac:dyDescent="0.2">
      <c r="A232" s="11" t="s">
        <v>1690</v>
      </c>
      <c r="B232" s="9" t="s">
        <v>1691</v>
      </c>
      <c r="C232" s="10">
        <v>1</v>
      </c>
      <c r="D232" s="49">
        <v>57420</v>
      </c>
      <c r="E232" s="49">
        <f t="shared" si="12"/>
        <v>10909.8</v>
      </c>
      <c r="F232" s="48">
        <f t="shared" si="13"/>
        <v>68330</v>
      </c>
      <c r="G232" s="47"/>
      <c r="H232" s="47">
        <f t="shared" si="14"/>
        <v>0</v>
      </c>
      <c r="I232" s="47">
        <f t="shared" si="15"/>
        <v>0</v>
      </c>
    </row>
    <row r="233" spans="1:9" x14ac:dyDescent="0.2">
      <c r="A233" s="11" t="s">
        <v>1692</v>
      </c>
      <c r="B233" s="9" t="s">
        <v>1693</v>
      </c>
      <c r="C233" s="10">
        <v>1</v>
      </c>
      <c r="D233" s="49">
        <v>9450</v>
      </c>
      <c r="E233" s="49">
        <f t="shared" si="12"/>
        <v>1795.5</v>
      </c>
      <c r="F233" s="48">
        <f t="shared" si="13"/>
        <v>11246</v>
      </c>
      <c r="G233" s="47"/>
      <c r="H233" s="47">
        <f t="shared" si="14"/>
        <v>0</v>
      </c>
      <c r="I233" s="47">
        <f t="shared" si="15"/>
        <v>0</v>
      </c>
    </row>
    <row r="234" spans="1:9" x14ac:dyDescent="0.2">
      <c r="A234" s="11" t="s">
        <v>1694</v>
      </c>
      <c r="B234" s="9" t="s">
        <v>1695</v>
      </c>
      <c r="C234" s="10">
        <v>1</v>
      </c>
      <c r="D234" s="49">
        <v>47880</v>
      </c>
      <c r="E234" s="49">
        <f t="shared" si="12"/>
        <v>9097.2000000000007</v>
      </c>
      <c r="F234" s="48">
        <f t="shared" si="13"/>
        <v>56977</v>
      </c>
      <c r="G234" s="47"/>
      <c r="H234" s="47">
        <f t="shared" si="14"/>
        <v>0</v>
      </c>
      <c r="I234" s="47">
        <f t="shared" si="15"/>
        <v>0</v>
      </c>
    </row>
    <row r="235" spans="1:9" x14ac:dyDescent="0.2">
      <c r="A235" s="11" t="s">
        <v>1696</v>
      </c>
      <c r="B235" s="9" t="s">
        <v>1697</v>
      </c>
      <c r="C235" s="10">
        <v>1</v>
      </c>
      <c r="D235" s="49">
        <v>133560</v>
      </c>
      <c r="E235" s="49">
        <f t="shared" si="12"/>
        <v>25376.400000000001</v>
      </c>
      <c r="F235" s="48">
        <f t="shared" si="13"/>
        <v>158936</v>
      </c>
      <c r="G235" s="47"/>
      <c r="H235" s="47">
        <f t="shared" si="14"/>
        <v>0</v>
      </c>
      <c r="I235" s="47">
        <f t="shared" si="15"/>
        <v>0</v>
      </c>
    </row>
    <row r="236" spans="1:9" x14ac:dyDescent="0.2">
      <c r="A236" s="11" t="s">
        <v>1698</v>
      </c>
      <c r="B236" s="9" t="s">
        <v>1699</v>
      </c>
      <c r="C236" s="10">
        <v>1</v>
      </c>
      <c r="D236" s="49">
        <v>13410</v>
      </c>
      <c r="E236" s="49">
        <f t="shared" si="12"/>
        <v>2547.9</v>
      </c>
      <c r="F236" s="48">
        <f t="shared" si="13"/>
        <v>15958</v>
      </c>
      <c r="G236" s="47"/>
      <c r="H236" s="47">
        <f t="shared" si="14"/>
        <v>0</v>
      </c>
      <c r="I236" s="47">
        <f t="shared" si="15"/>
        <v>0</v>
      </c>
    </row>
    <row r="237" spans="1:9" x14ac:dyDescent="0.2">
      <c r="A237" s="11" t="s">
        <v>1700</v>
      </c>
      <c r="B237" s="9" t="s">
        <v>1701</v>
      </c>
      <c r="C237" s="10">
        <v>1</v>
      </c>
      <c r="D237" s="49">
        <v>30240</v>
      </c>
      <c r="E237" s="49">
        <f t="shared" si="12"/>
        <v>5745.6</v>
      </c>
      <c r="F237" s="48">
        <f t="shared" si="13"/>
        <v>35986</v>
      </c>
      <c r="G237" s="47"/>
      <c r="H237" s="47">
        <f t="shared" si="14"/>
        <v>0</v>
      </c>
      <c r="I237" s="47">
        <f t="shared" si="15"/>
        <v>0</v>
      </c>
    </row>
    <row r="238" spans="1:9" x14ac:dyDescent="0.2">
      <c r="A238" s="11" t="s">
        <v>1702</v>
      </c>
      <c r="B238" s="9" t="s">
        <v>1703</v>
      </c>
      <c r="C238" s="10">
        <v>1</v>
      </c>
      <c r="D238" s="49">
        <v>28710</v>
      </c>
      <c r="E238" s="49">
        <f t="shared" si="12"/>
        <v>5454.9</v>
      </c>
      <c r="F238" s="48">
        <f t="shared" si="13"/>
        <v>34165</v>
      </c>
      <c r="G238" s="47"/>
      <c r="H238" s="47">
        <f t="shared" si="14"/>
        <v>0</v>
      </c>
      <c r="I238" s="47">
        <f t="shared" si="15"/>
        <v>0</v>
      </c>
    </row>
    <row r="239" spans="1:9" x14ac:dyDescent="0.2">
      <c r="A239" s="11" t="s">
        <v>1704</v>
      </c>
      <c r="B239" s="9" t="s">
        <v>1705</v>
      </c>
      <c r="C239" s="10">
        <v>1</v>
      </c>
      <c r="D239" s="49">
        <v>49500</v>
      </c>
      <c r="E239" s="49">
        <f t="shared" si="12"/>
        <v>9405</v>
      </c>
      <c r="F239" s="48">
        <f t="shared" si="13"/>
        <v>58905</v>
      </c>
      <c r="G239" s="47"/>
      <c r="H239" s="47">
        <f t="shared" si="14"/>
        <v>0</v>
      </c>
      <c r="I239" s="47">
        <f t="shared" si="15"/>
        <v>0</v>
      </c>
    </row>
    <row r="240" spans="1:9" x14ac:dyDescent="0.2">
      <c r="A240" s="11" t="s">
        <v>1706</v>
      </c>
      <c r="B240" s="9" t="s">
        <v>1707</v>
      </c>
      <c r="C240" s="10">
        <v>1</v>
      </c>
      <c r="D240" s="49">
        <v>67860</v>
      </c>
      <c r="E240" s="49">
        <f t="shared" si="12"/>
        <v>12893.4</v>
      </c>
      <c r="F240" s="48">
        <f t="shared" si="13"/>
        <v>80753</v>
      </c>
      <c r="G240" s="47"/>
      <c r="H240" s="47">
        <f t="shared" si="14"/>
        <v>0</v>
      </c>
      <c r="I240" s="47">
        <f t="shared" si="15"/>
        <v>0</v>
      </c>
    </row>
    <row r="241" spans="1:9" x14ac:dyDescent="0.2">
      <c r="A241" s="11" t="s">
        <v>1708</v>
      </c>
      <c r="B241" s="9" t="s">
        <v>1699</v>
      </c>
      <c r="C241" s="10">
        <v>1</v>
      </c>
      <c r="D241" s="49">
        <v>13410</v>
      </c>
      <c r="E241" s="49">
        <f t="shared" si="12"/>
        <v>2547.9</v>
      </c>
      <c r="F241" s="48">
        <f t="shared" si="13"/>
        <v>15958</v>
      </c>
      <c r="G241" s="47"/>
      <c r="H241" s="47">
        <f t="shared" si="14"/>
        <v>0</v>
      </c>
      <c r="I241" s="47">
        <f t="shared" si="15"/>
        <v>0</v>
      </c>
    </row>
    <row r="242" spans="1:9" x14ac:dyDescent="0.2">
      <c r="A242" s="11" t="s">
        <v>1709</v>
      </c>
      <c r="B242" s="9" t="s">
        <v>1710</v>
      </c>
      <c r="C242" s="10">
        <v>1</v>
      </c>
      <c r="D242" s="49">
        <v>496440</v>
      </c>
      <c r="E242" s="49">
        <f t="shared" si="12"/>
        <v>94323.6</v>
      </c>
      <c r="F242" s="48">
        <f t="shared" si="13"/>
        <v>590764</v>
      </c>
      <c r="G242" s="47"/>
      <c r="H242" s="47">
        <f t="shared" si="14"/>
        <v>0</v>
      </c>
      <c r="I242" s="47">
        <f t="shared" si="15"/>
        <v>0</v>
      </c>
    </row>
    <row r="243" spans="1:9" x14ac:dyDescent="0.2">
      <c r="A243" s="11" t="s">
        <v>1711</v>
      </c>
      <c r="B243" s="9" t="s">
        <v>1712</v>
      </c>
      <c r="C243" s="10">
        <v>1</v>
      </c>
      <c r="D243" s="49">
        <v>197370</v>
      </c>
      <c r="E243" s="49">
        <f t="shared" si="12"/>
        <v>37500.300000000003</v>
      </c>
      <c r="F243" s="48">
        <f t="shared" si="13"/>
        <v>234870</v>
      </c>
      <c r="G243" s="47"/>
      <c r="H243" s="47">
        <f t="shared" si="14"/>
        <v>0</v>
      </c>
      <c r="I243" s="47">
        <f t="shared" si="15"/>
        <v>0</v>
      </c>
    </row>
    <row r="244" spans="1:9" x14ac:dyDescent="0.2">
      <c r="A244" s="11" t="s">
        <v>1713</v>
      </c>
      <c r="B244" s="9" t="s">
        <v>1714</v>
      </c>
      <c r="C244" s="10">
        <v>1</v>
      </c>
      <c r="D244" s="49">
        <v>320940</v>
      </c>
      <c r="E244" s="49">
        <f t="shared" si="12"/>
        <v>60978.6</v>
      </c>
      <c r="F244" s="48">
        <f t="shared" si="13"/>
        <v>381919</v>
      </c>
      <c r="G244" s="47"/>
      <c r="H244" s="47">
        <f t="shared" si="14"/>
        <v>0</v>
      </c>
      <c r="I244" s="47">
        <f t="shared" si="15"/>
        <v>0</v>
      </c>
    </row>
    <row r="245" spans="1:9" x14ac:dyDescent="0.2">
      <c r="A245" s="11" t="s">
        <v>1715</v>
      </c>
      <c r="B245" s="9" t="s">
        <v>1716</v>
      </c>
      <c r="C245" s="10">
        <v>1</v>
      </c>
      <c r="D245" s="49">
        <v>119340</v>
      </c>
      <c r="E245" s="49">
        <f t="shared" si="12"/>
        <v>22674.6</v>
      </c>
      <c r="F245" s="48">
        <f t="shared" si="13"/>
        <v>142015</v>
      </c>
      <c r="G245" s="47"/>
      <c r="H245" s="47">
        <f t="shared" si="14"/>
        <v>0</v>
      </c>
      <c r="I245" s="47">
        <f t="shared" si="15"/>
        <v>0</v>
      </c>
    </row>
    <row r="246" spans="1:9" x14ac:dyDescent="0.2">
      <c r="A246" s="11" t="s">
        <v>1717</v>
      </c>
      <c r="B246" s="9" t="s">
        <v>1718</v>
      </c>
      <c r="C246" s="10">
        <v>1</v>
      </c>
      <c r="D246" s="49">
        <v>482490</v>
      </c>
      <c r="E246" s="49">
        <f t="shared" si="12"/>
        <v>91673.1</v>
      </c>
      <c r="F246" s="48">
        <f t="shared" si="13"/>
        <v>574163</v>
      </c>
      <c r="G246" s="47"/>
      <c r="H246" s="47">
        <f t="shared" si="14"/>
        <v>0</v>
      </c>
      <c r="I246" s="47">
        <f t="shared" si="15"/>
        <v>0</v>
      </c>
    </row>
    <row r="247" spans="1:9" x14ac:dyDescent="0.2">
      <c r="A247" s="11" t="s">
        <v>1719</v>
      </c>
      <c r="B247" s="9" t="s">
        <v>1720</v>
      </c>
      <c r="C247" s="10">
        <v>1</v>
      </c>
      <c r="D247" s="49">
        <v>931590</v>
      </c>
      <c r="E247" s="49">
        <f t="shared" si="12"/>
        <v>177002.1</v>
      </c>
      <c r="F247" s="48">
        <f t="shared" si="13"/>
        <v>1108592</v>
      </c>
      <c r="G247" s="47"/>
      <c r="H247" s="47">
        <f t="shared" si="14"/>
        <v>0</v>
      </c>
      <c r="I247" s="47">
        <f t="shared" si="15"/>
        <v>0</v>
      </c>
    </row>
    <row r="248" spans="1:9" x14ac:dyDescent="0.2">
      <c r="A248" s="11" t="s">
        <v>1721</v>
      </c>
      <c r="B248" s="9" t="s">
        <v>1722</v>
      </c>
      <c r="C248" s="10">
        <v>1</v>
      </c>
      <c r="D248" s="49">
        <v>389700</v>
      </c>
      <c r="E248" s="49">
        <f t="shared" si="12"/>
        <v>74043</v>
      </c>
      <c r="F248" s="48">
        <f t="shared" si="13"/>
        <v>463743</v>
      </c>
      <c r="G248" s="47"/>
      <c r="H248" s="47">
        <f t="shared" si="14"/>
        <v>0</v>
      </c>
      <c r="I248" s="47">
        <f t="shared" si="15"/>
        <v>0</v>
      </c>
    </row>
    <row r="249" spans="1:9" x14ac:dyDescent="0.2">
      <c r="A249" s="11" t="s">
        <v>1723</v>
      </c>
      <c r="B249" s="9" t="s">
        <v>1724</v>
      </c>
      <c r="C249" s="10">
        <v>1</v>
      </c>
      <c r="D249" s="49">
        <v>64260</v>
      </c>
      <c r="E249" s="49">
        <f t="shared" si="12"/>
        <v>12209.4</v>
      </c>
      <c r="F249" s="48">
        <f t="shared" si="13"/>
        <v>76469</v>
      </c>
      <c r="G249" s="47"/>
      <c r="H249" s="47">
        <f t="shared" si="14"/>
        <v>0</v>
      </c>
      <c r="I249" s="47">
        <f t="shared" si="15"/>
        <v>0</v>
      </c>
    </row>
    <row r="250" spans="1:9" x14ac:dyDescent="0.2">
      <c r="A250" s="11" t="s">
        <v>1725</v>
      </c>
      <c r="B250" s="9" t="s">
        <v>1726</v>
      </c>
      <c r="C250" s="10">
        <v>1</v>
      </c>
      <c r="D250" s="49">
        <v>237420</v>
      </c>
      <c r="E250" s="49">
        <f t="shared" si="12"/>
        <v>45109.8</v>
      </c>
      <c r="F250" s="48">
        <f t="shared" si="13"/>
        <v>282530</v>
      </c>
      <c r="G250" s="47"/>
      <c r="H250" s="47">
        <f t="shared" si="14"/>
        <v>0</v>
      </c>
      <c r="I250" s="47">
        <f t="shared" si="15"/>
        <v>0</v>
      </c>
    </row>
    <row r="251" spans="1:9" x14ac:dyDescent="0.2">
      <c r="A251" s="11" t="s">
        <v>1727</v>
      </c>
      <c r="B251" s="9" t="s">
        <v>1728</v>
      </c>
      <c r="C251" s="10">
        <v>1</v>
      </c>
      <c r="D251" s="49">
        <v>1822950</v>
      </c>
      <c r="E251" s="49">
        <f t="shared" si="12"/>
        <v>346360.5</v>
      </c>
      <c r="F251" s="48">
        <f t="shared" si="13"/>
        <v>2169311</v>
      </c>
      <c r="G251" s="47"/>
      <c r="H251" s="47">
        <f t="shared" si="14"/>
        <v>0</v>
      </c>
      <c r="I251" s="47">
        <f t="shared" si="15"/>
        <v>0</v>
      </c>
    </row>
    <row r="252" spans="1:9" x14ac:dyDescent="0.2">
      <c r="A252" s="11" t="s">
        <v>1729</v>
      </c>
      <c r="B252" s="9" t="s">
        <v>1730</v>
      </c>
      <c r="C252" s="10">
        <v>1</v>
      </c>
      <c r="D252" s="49">
        <v>2166390</v>
      </c>
      <c r="E252" s="49">
        <f t="shared" si="12"/>
        <v>411614.1</v>
      </c>
      <c r="F252" s="48">
        <f t="shared" si="13"/>
        <v>2578004</v>
      </c>
      <c r="G252" s="47"/>
      <c r="H252" s="47">
        <f t="shared" si="14"/>
        <v>0</v>
      </c>
      <c r="I252" s="47">
        <f t="shared" si="15"/>
        <v>0</v>
      </c>
    </row>
    <row r="253" spans="1:9" x14ac:dyDescent="0.2">
      <c r="A253" s="11" t="s">
        <v>1731</v>
      </c>
      <c r="B253" s="9" t="s">
        <v>1732</v>
      </c>
      <c r="C253" s="10">
        <v>1</v>
      </c>
      <c r="D253" s="49">
        <v>752670</v>
      </c>
      <c r="E253" s="49">
        <f t="shared" si="12"/>
        <v>143007.29999999999</v>
      </c>
      <c r="F253" s="48">
        <f t="shared" si="13"/>
        <v>895677</v>
      </c>
      <c r="G253" s="47"/>
      <c r="H253" s="47">
        <f t="shared" si="14"/>
        <v>0</v>
      </c>
      <c r="I253" s="47">
        <f t="shared" si="15"/>
        <v>0</v>
      </c>
    </row>
    <row r="254" spans="1:9" x14ac:dyDescent="0.2">
      <c r="A254" s="11" t="s">
        <v>1733</v>
      </c>
      <c r="B254" s="9" t="s">
        <v>1734</v>
      </c>
      <c r="C254" s="10">
        <v>1</v>
      </c>
      <c r="D254" s="49">
        <v>22230</v>
      </c>
      <c r="E254" s="49">
        <f t="shared" si="12"/>
        <v>4223.7</v>
      </c>
      <c r="F254" s="48">
        <f t="shared" si="13"/>
        <v>26454</v>
      </c>
      <c r="G254" s="47"/>
      <c r="H254" s="47">
        <f t="shared" si="14"/>
        <v>0</v>
      </c>
      <c r="I254" s="47">
        <f t="shared" si="15"/>
        <v>0</v>
      </c>
    </row>
    <row r="255" spans="1:9" x14ac:dyDescent="0.2">
      <c r="A255" s="11" t="s">
        <v>1735</v>
      </c>
      <c r="B255" s="9" t="s">
        <v>1736</v>
      </c>
      <c r="C255" s="10">
        <v>1</v>
      </c>
      <c r="D255" s="49">
        <v>182610</v>
      </c>
      <c r="E255" s="49">
        <f t="shared" si="12"/>
        <v>34695.9</v>
      </c>
      <c r="F255" s="48">
        <f t="shared" si="13"/>
        <v>217306</v>
      </c>
      <c r="G255" s="47"/>
      <c r="H255" s="47">
        <f t="shared" si="14"/>
        <v>0</v>
      </c>
      <c r="I255" s="47">
        <f t="shared" si="15"/>
        <v>0</v>
      </c>
    </row>
    <row r="256" spans="1:9" x14ac:dyDescent="0.2">
      <c r="A256" s="11" t="s">
        <v>1737</v>
      </c>
      <c r="B256" s="9" t="s">
        <v>1738</v>
      </c>
      <c r="C256" s="10">
        <v>1</v>
      </c>
      <c r="D256" s="49">
        <v>38340</v>
      </c>
      <c r="E256" s="49">
        <f t="shared" si="12"/>
        <v>7284.6</v>
      </c>
      <c r="F256" s="48">
        <f t="shared" si="13"/>
        <v>45625</v>
      </c>
      <c r="G256" s="47"/>
      <c r="H256" s="47">
        <f t="shared" si="14"/>
        <v>0</v>
      </c>
      <c r="I256" s="47">
        <f t="shared" si="15"/>
        <v>0</v>
      </c>
    </row>
    <row r="257" spans="1:9" x14ac:dyDescent="0.2">
      <c r="A257" s="11" t="s">
        <v>1739</v>
      </c>
      <c r="B257" s="9" t="s">
        <v>1740</v>
      </c>
      <c r="C257" s="10">
        <v>1</v>
      </c>
      <c r="D257" s="49">
        <v>1318410</v>
      </c>
      <c r="E257" s="49">
        <f t="shared" si="12"/>
        <v>250497.9</v>
      </c>
      <c r="F257" s="48">
        <f t="shared" si="13"/>
        <v>1568908</v>
      </c>
      <c r="G257" s="47"/>
      <c r="H257" s="47">
        <f t="shared" si="14"/>
        <v>0</v>
      </c>
      <c r="I257" s="47">
        <f t="shared" si="15"/>
        <v>0</v>
      </c>
    </row>
    <row r="258" spans="1:9" x14ac:dyDescent="0.2">
      <c r="A258" s="11" t="s">
        <v>1741</v>
      </c>
      <c r="B258" s="9" t="s">
        <v>1742</v>
      </c>
      <c r="C258" s="10">
        <v>1</v>
      </c>
      <c r="D258" s="49">
        <v>99360</v>
      </c>
      <c r="E258" s="49">
        <f t="shared" si="12"/>
        <v>18878.400000000001</v>
      </c>
      <c r="F258" s="48">
        <f t="shared" si="13"/>
        <v>118238</v>
      </c>
      <c r="G258" s="47"/>
      <c r="H258" s="47">
        <f t="shared" si="14"/>
        <v>0</v>
      </c>
      <c r="I258" s="47">
        <f t="shared" si="15"/>
        <v>0</v>
      </c>
    </row>
    <row r="259" spans="1:9" x14ac:dyDescent="0.2">
      <c r="A259" s="11" t="s">
        <v>1743</v>
      </c>
      <c r="B259" s="9" t="s">
        <v>1744</v>
      </c>
      <c r="C259" s="10">
        <v>1</v>
      </c>
      <c r="D259" s="49">
        <v>46980</v>
      </c>
      <c r="E259" s="49">
        <f t="shared" si="12"/>
        <v>8926.2000000000007</v>
      </c>
      <c r="F259" s="48">
        <f t="shared" si="13"/>
        <v>55906</v>
      </c>
      <c r="G259" s="47"/>
      <c r="H259" s="47">
        <f t="shared" si="14"/>
        <v>0</v>
      </c>
      <c r="I259" s="47">
        <f t="shared" si="15"/>
        <v>0</v>
      </c>
    </row>
    <row r="260" spans="1:9" x14ac:dyDescent="0.2">
      <c r="A260" s="11" t="s">
        <v>1745</v>
      </c>
      <c r="B260" s="9" t="s">
        <v>1746</v>
      </c>
      <c r="C260" s="10">
        <v>1</v>
      </c>
      <c r="D260" s="49">
        <v>100890</v>
      </c>
      <c r="E260" s="49">
        <f t="shared" si="12"/>
        <v>19169.099999999999</v>
      </c>
      <c r="F260" s="48">
        <f t="shared" si="13"/>
        <v>120059</v>
      </c>
      <c r="G260" s="47"/>
      <c r="H260" s="47">
        <f t="shared" si="14"/>
        <v>0</v>
      </c>
      <c r="I260" s="47">
        <f t="shared" si="15"/>
        <v>0</v>
      </c>
    </row>
    <row r="261" spans="1:9" x14ac:dyDescent="0.2">
      <c r="A261" s="11" t="s">
        <v>1747</v>
      </c>
      <c r="B261" s="9" t="s">
        <v>1748</v>
      </c>
      <c r="C261" s="10">
        <v>1</v>
      </c>
      <c r="D261" s="49">
        <v>63000</v>
      </c>
      <c r="E261" s="49">
        <f t="shared" si="12"/>
        <v>11970</v>
      </c>
      <c r="F261" s="48">
        <f t="shared" si="13"/>
        <v>74970</v>
      </c>
      <c r="G261" s="47"/>
      <c r="H261" s="47">
        <f t="shared" si="14"/>
        <v>0</v>
      </c>
      <c r="I261" s="47">
        <f t="shared" si="15"/>
        <v>0</v>
      </c>
    </row>
    <row r="262" spans="1:9" x14ac:dyDescent="0.2">
      <c r="A262" s="11" t="s">
        <v>1749</v>
      </c>
      <c r="B262" s="9" t="s">
        <v>1750</v>
      </c>
      <c r="C262" s="10">
        <v>1</v>
      </c>
      <c r="D262" s="49">
        <v>72000</v>
      </c>
      <c r="E262" s="49">
        <f t="shared" si="12"/>
        <v>13680</v>
      </c>
      <c r="F262" s="48">
        <f t="shared" si="13"/>
        <v>85680</v>
      </c>
      <c r="G262" s="47"/>
      <c r="H262" s="47">
        <f t="shared" si="14"/>
        <v>0</v>
      </c>
      <c r="I262" s="47">
        <f t="shared" si="15"/>
        <v>0</v>
      </c>
    </row>
    <row r="263" spans="1:9" x14ac:dyDescent="0.2">
      <c r="A263" s="11" t="s">
        <v>1751</v>
      </c>
      <c r="B263" s="9" t="s">
        <v>1752</v>
      </c>
      <c r="C263" s="10">
        <v>1</v>
      </c>
      <c r="D263" s="49">
        <v>555660</v>
      </c>
      <c r="E263" s="49">
        <f t="shared" si="12"/>
        <v>105575.4</v>
      </c>
      <c r="F263" s="48">
        <f t="shared" si="13"/>
        <v>661235</v>
      </c>
      <c r="G263" s="47"/>
      <c r="H263" s="47">
        <f t="shared" si="14"/>
        <v>0</v>
      </c>
      <c r="I263" s="47">
        <f t="shared" si="15"/>
        <v>0</v>
      </c>
    </row>
    <row r="264" spans="1:9" x14ac:dyDescent="0.2">
      <c r="A264" s="11" t="s">
        <v>1753</v>
      </c>
      <c r="B264" s="9" t="s">
        <v>1754</v>
      </c>
      <c r="C264" s="10">
        <v>1</v>
      </c>
      <c r="D264" s="49">
        <v>476370</v>
      </c>
      <c r="E264" s="49">
        <f t="shared" si="12"/>
        <v>90510.3</v>
      </c>
      <c r="F264" s="48">
        <f t="shared" si="13"/>
        <v>566880</v>
      </c>
      <c r="G264" s="47"/>
      <c r="H264" s="47">
        <f t="shared" si="14"/>
        <v>0</v>
      </c>
      <c r="I264" s="47">
        <f t="shared" si="15"/>
        <v>0</v>
      </c>
    </row>
    <row r="265" spans="1:9" x14ac:dyDescent="0.2">
      <c r="A265" s="11" t="s">
        <v>1755</v>
      </c>
      <c r="B265" s="9" t="s">
        <v>1756</v>
      </c>
      <c r="C265" s="10">
        <v>1</v>
      </c>
      <c r="D265" s="49">
        <v>173790</v>
      </c>
      <c r="E265" s="49">
        <f t="shared" ref="E265:E328" si="16">D265*0.19</f>
        <v>33020.1</v>
      </c>
      <c r="F265" s="48">
        <f t="shared" ref="F265:F328" si="17">ROUND(D265+E265,0)</f>
        <v>206810</v>
      </c>
      <c r="G265" s="47"/>
      <c r="H265" s="47">
        <f t="shared" ref="H265:H328" si="18">G265*0.19</f>
        <v>0</v>
      </c>
      <c r="I265" s="47">
        <f t="shared" ref="I265:I328" si="19">G265+H265</f>
        <v>0</v>
      </c>
    </row>
    <row r="266" spans="1:9" x14ac:dyDescent="0.2">
      <c r="A266" s="11" t="s">
        <v>1757</v>
      </c>
      <c r="B266" s="9" t="s">
        <v>1758</v>
      </c>
      <c r="C266" s="10">
        <v>1</v>
      </c>
      <c r="D266" s="49">
        <v>223110</v>
      </c>
      <c r="E266" s="49">
        <f t="shared" si="16"/>
        <v>42390.9</v>
      </c>
      <c r="F266" s="48">
        <f t="shared" si="17"/>
        <v>265501</v>
      </c>
      <c r="G266" s="47"/>
      <c r="H266" s="47">
        <f t="shared" si="18"/>
        <v>0</v>
      </c>
      <c r="I266" s="47">
        <f t="shared" si="19"/>
        <v>0</v>
      </c>
    </row>
    <row r="267" spans="1:9" x14ac:dyDescent="0.2">
      <c r="A267" s="11" t="s">
        <v>1759</v>
      </c>
      <c r="B267" s="9" t="s">
        <v>1760</v>
      </c>
      <c r="C267" s="10">
        <v>1</v>
      </c>
      <c r="D267" s="49">
        <v>977400</v>
      </c>
      <c r="E267" s="49">
        <f t="shared" si="16"/>
        <v>185706</v>
      </c>
      <c r="F267" s="48">
        <f t="shared" si="17"/>
        <v>1163106</v>
      </c>
      <c r="G267" s="47"/>
      <c r="H267" s="47">
        <f t="shared" si="18"/>
        <v>0</v>
      </c>
      <c r="I267" s="47">
        <f t="shared" si="19"/>
        <v>0</v>
      </c>
    </row>
    <row r="268" spans="1:9" x14ac:dyDescent="0.2">
      <c r="A268" s="11" t="s">
        <v>1761</v>
      </c>
      <c r="B268" s="9" t="s">
        <v>1762</v>
      </c>
      <c r="C268" s="10">
        <v>1</v>
      </c>
      <c r="D268" s="49">
        <v>66330</v>
      </c>
      <c r="E268" s="49">
        <f t="shared" si="16"/>
        <v>12602.7</v>
      </c>
      <c r="F268" s="48">
        <f t="shared" si="17"/>
        <v>78933</v>
      </c>
      <c r="G268" s="47"/>
      <c r="H268" s="47">
        <f t="shared" si="18"/>
        <v>0</v>
      </c>
      <c r="I268" s="47">
        <f t="shared" si="19"/>
        <v>0</v>
      </c>
    </row>
    <row r="269" spans="1:9" x14ac:dyDescent="0.2">
      <c r="A269" s="11" t="s">
        <v>1763</v>
      </c>
      <c r="B269" s="9" t="s">
        <v>1764</v>
      </c>
      <c r="C269" s="10">
        <v>1</v>
      </c>
      <c r="D269" s="49">
        <v>69840</v>
      </c>
      <c r="E269" s="49">
        <f t="shared" si="16"/>
        <v>13269.6</v>
      </c>
      <c r="F269" s="48">
        <f t="shared" si="17"/>
        <v>83110</v>
      </c>
      <c r="G269" s="47"/>
      <c r="H269" s="47">
        <f t="shared" si="18"/>
        <v>0</v>
      </c>
      <c r="I269" s="47">
        <f t="shared" si="19"/>
        <v>0</v>
      </c>
    </row>
    <row r="270" spans="1:9" x14ac:dyDescent="0.2">
      <c r="A270" s="11" t="s">
        <v>1765</v>
      </c>
      <c r="B270" s="9" t="s">
        <v>1766</v>
      </c>
      <c r="C270" s="10">
        <v>1</v>
      </c>
      <c r="D270" s="49">
        <v>98100</v>
      </c>
      <c r="E270" s="49">
        <f t="shared" si="16"/>
        <v>18639</v>
      </c>
      <c r="F270" s="48">
        <f t="shared" si="17"/>
        <v>116739</v>
      </c>
      <c r="G270" s="47"/>
      <c r="H270" s="47">
        <f t="shared" si="18"/>
        <v>0</v>
      </c>
      <c r="I270" s="47">
        <f t="shared" si="19"/>
        <v>0</v>
      </c>
    </row>
    <row r="271" spans="1:9" x14ac:dyDescent="0.2">
      <c r="A271" s="11" t="s">
        <v>1767</v>
      </c>
      <c r="B271" s="9" t="s">
        <v>1768</v>
      </c>
      <c r="C271" s="10">
        <v>1</v>
      </c>
      <c r="D271" s="49">
        <v>53640</v>
      </c>
      <c r="E271" s="49">
        <f t="shared" si="16"/>
        <v>10191.6</v>
      </c>
      <c r="F271" s="48">
        <f t="shared" si="17"/>
        <v>63832</v>
      </c>
      <c r="G271" s="47"/>
      <c r="H271" s="47">
        <f t="shared" si="18"/>
        <v>0</v>
      </c>
      <c r="I271" s="47">
        <f t="shared" si="19"/>
        <v>0</v>
      </c>
    </row>
    <row r="272" spans="1:9" x14ac:dyDescent="0.2">
      <c r="A272" s="11" t="s">
        <v>1769</v>
      </c>
      <c r="B272" s="9" t="s">
        <v>1770</v>
      </c>
      <c r="C272" s="10">
        <v>1</v>
      </c>
      <c r="D272" s="49">
        <v>1508670</v>
      </c>
      <c r="E272" s="49">
        <f t="shared" si="16"/>
        <v>286647.3</v>
      </c>
      <c r="F272" s="48">
        <f t="shared" si="17"/>
        <v>1795317</v>
      </c>
      <c r="G272" s="47"/>
      <c r="H272" s="47">
        <f t="shared" si="18"/>
        <v>0</v>
      </c>
      <c r="I272" s="47">
        <f t="shared" si="19"/>
        <v>0</v>
      </c>
    </row>
    <row r="273" spans="1:9" x14ac:dyDescent="0.2">
      <c r="A273" s="11" t="s">
        <v>1771</v>
      </c>
      <c r="B273" s="9" t="s">
        <v>1772</v>
      </c>
      <c r="C273" s="10">
        <v>1</v>
      </c>
      <c r="D273" s="49">
        <v>372690</v>
      </c>
      <c r="E273" s="49">
        <f t="shared" si="16"/>
        <v>70811.100000000006</v>
      </c>
      <c r="F273" s="48">
        <f t="shared" si="17"/>
        <v>443501</v>
      </c>
      <c r="G273" s="47"/>
      <c r="H273" s="47">
        <f t="shared" si="18"/>
        <v>0</v>
      </c>
      <c r="I273" s="47">
        <f t="shared" si="19"/>
        <v>0</v>
      </c>
    </row>
    <row r="274" spans="1:9" x14ac:dyDescent="0.2">
      <c r="A274" s="11" t="s">
        <v>1773</v>
      </c>
      <c r="B274" s="9" t="s">
        <v>1774</v>
      </c>
      <c r="C274" s="10">
        <v>1</v>
      </c>
      <c r="D274" s="49">
        <v>307800</v>
      </c>
      <c r="E274" s="49">
        <f t="shared" si="16"/>
        <v>58482</v>
      </c>
      <c r="F274" s="48">
        <f t="shared" si="17"/>
        <v>366282</v>
      </c>
      <c r="G274" s="47"/>
      <c r="H274" s="47">
        <f t="shared" si="18"/>
        <v>0</v>
      </c>
      <c r="I274" s="47">
        <f t="shared" si="19"/>
        <v>0</v>
      </c>
    </row>
    <row r="275" spans="1:9" x14ac:dyDescent="0.2">
      <c r="A275" s="11" t="s">
        <v>1775</v>
      </c>
      <c r="B275" s="9" t="s">
        <v>1776</v>
      </c>
      <c r="C275" s="10">
        <v>1</v>
      </c>
      <c r="D275" s="49">
        <v>1793790</v>
      </c>
      <c r="E275" s="49">
        <f t="shared" si="16"/>
        <v>340820.1</v>
      </c>
      <c r="F275" s="48">
        <f t="shared" si="17"/>
        <v>2134610</v>
      </c>
      <c r="G275" s="47"/>
      <c r="H275" s="47">
        <f t="shared" si="18"/>
        <v>0</v>
      </c>
      <c r="I275" s="47">
        <f t="shared" si="19"/>
        <v>0</v>
      </c>
    </row>
    <row r="276" spans="1:9" x14ac:dyDescent="0.2">
      <c r="A276" s="11" t="s">
        <v>1777</v>
      </c>
      <c r="B276" s="9" t="s">
        <v>1778</v>
      </c>
      <c r="C276" s="10">
        <v>1</v>
      </c>
      <c r="D276" s="49">
        <v>533160</v>
      </c>
      <c r="E276" s="49">
        <f t="shared" si="16"/>
        <v>101300.4</v>
      </c>
      <c r="F276" s="48">
        <f t="shared" si="17"/>
        <v>634460</v>
      </c>
      <c r="G276" s="47"/>
      <c r="H276" s="47">
        <f t="shared" si="18"/>
        <v>0</v>
      </c>
      <c r="I276" s="47">
        <f t="shared" si="19"/>
        <v>0</v>
      </c>
    </row>
    <row r="277" spans="1:9" x14ac:dyDescent="0.2">
      <c r="A277" s="11" t="s">
        <v>1779</v>
      </c>
      <c r="B277" s="9" t="s">
        <v>1780</v>
      </c>
      <c r="C277" s="10">
        <v>1</v>
      </c>
      <c r="D277" s="49">
        <v>433080</v>
      </c>
      <c r="E277" s="49">
        <f t="shared" si="16"/>
        <v>82285.2</v>
      </c>
      <c r="F277" s="48">
        <f t="shared" si="17"/>
        <v>515365</v>
      </c>
      <c r="G277" s="47"/>
      <c r="H277" s="47">
        <f t="shared" si="18"/>
        <v>0</v>
      </c>
      <c r="I277" s="47">
        <f t="shared" si="19"/>
        <v>0</v>
      </c>
    </row>
    <row r="278" spans="1:9" x14ac:dyDescent="0.2">
      <c r="A278" s="11" t="s">
        <v>1781</v>
      </c>
      <c r="B278" s="9" t="s">
        <v>1782</v>
      </c>
      <c r="C278" s="10">
        <v>1</v>
      </c>
      <c r="D278" s="49">
        <v>334890</v>
      </c>
      <c r="E278" s="49">
        <f t="shared" si="16"/>
        <v>63629.1</v>
      </c>
      <c r="F278" s="48">
        <f t="shared" si="17"/>
        <v>398519</v>
      </c>
      <c r="G278" s="47"/>
      <c r="H278" s="47">
        <f t="shared" si="18"/>
        <v>0</v>
      </c>
      <c r="I278" s="47">
        <f t="shared" si="19"/>
        <v>0</v>
      </c>
    </row>
    <row r="279" spans="1:9" x14ac:dyDescent="0.2">
      <c r="A279" s="11" t="s">
        <v>1783</v>
      </c>
      <c r="B279" s="9" t="s">
        <v>1784</v>
      </c>
      <c r="C279" s="10">
        <v>1</v>
      </c>
      <c r="D279" s="49">
        <v>162810</v>
      </c>
      <c r="E279" s="49">
        <f t="shared" si="16"/>
        <v>30933.9</v>
      </c>
      <c r="F279" s="48">
        <f t="shared" si="17"/>
        <v>193744</v>
      </c>
      <c r="G279" s="47"/>
      <c r="H279" s="47">
        <f t="shared" si="18"/>
        <v>0</v>
      </c>
      <c r="I279" s="47">
        <f t="shared" si="19"/>
        <v>0</v>
      </c>
    </row>
    <row r="280" spans="1:9" x14ac:dyDescent="0.2">
      <c r="A280" s="11" t="s">
        <v>1785</v>
      </c>
      <c r="B280" s="9" t="s">
        <v>1786</v>
      </c>
      <c r="C280" s="10">
        <v>1</v>
      </c>
      <c r="D280" s="49">
        <v>123390</v>
      </c>
      <c r="E280" s="49">
        <f t="shared" si="16"/>
        <v>23444.1</v>
      </c>
      <c r="F280" s="48">
        <f t="shared" si="17"/>
        <v>146834</v>
      </c>
      <c r="G280" s="47"/>
      <c r="H280" s="47">
        <f t="shared" si="18"/>
        <v>0</v>
      </c>
      <c r="I280" s="47">
        <f t="shared" si="19"/>
        <v>0</v>
      </c>
    </row>
    <row r="281" spans="1:9" x14ac:dyDescent="0.2">
      <c r="A281" s="11" t="s">
        <v>1787</v>
      </c>
      <c r="B281" s="9" t="s">
        <v>1788</v>
      </c>
      <c r="C281" s="10">
        <v>1</v>
      </c>
      <c r="D281" s="49">
        <v>214740</v>
      </c>
      <c r="E281" s="49">
        <f t="shared" si="16"/>
        <v>40800.6</v>
      </c>
      <c r="F281" s="48">
        <f t="shared" si="17"/>
        <v>255541</v>
      </c>
      <c r="G281" s="47"/>
      <c r="H281" s="47">
        <f t="shared" si="18"/>
        <v>0</v>
      </c>
      <c r="I281" s="47">
        <f t="shared" si="19"/>
        <v>0</v>
      </c>
    </row>
    <row r="282" spans="1:9" x14ac:dyDescent="0.2">
      <c r="A282" s="11" t="s">
        <v>1789</v>
      </c>
      <c r="B282" s="9" t="s">
        <v>1790</v>
      </c>
      <c r="C282" s="10">
        <v>1</v>
      </c>
      <c r="D282" s="49">
        <v>520740</v>
      </c>
      <c r="E282" s="49">
        <f t="shared" si="16"/>
        <v>98940.6</v>
      </c>
      <c r="F282" s="48">
        <f t="shared" si="17"/>
        <v>619681</v>
      </c>
      <c r="G282" s="47"/>
      <c r="H282" s="47">
        <f t="shared" si="18"/>
        <v>0</v>
      </c>
      <c r="I282" s="47">
        <f t="shared" si="19"/>
        <v>0</v>
      </c>
    </row>
    <row r="283" spans="1:9" x14ac:dyDescent="0.2">
      <c r="A283" s="11" t="s">
        <v>1791</v>
      </c>
      <c r="B283" s="9" t="s">
        <v>1792</v>
      </c>
      <c r="C283" s="10">
        <v>1</v>
      </c>
      <c r="D283" s="49">
        <v>110790</v>
      </c>
      <c r="E283" s="49">
        <f t="shared" si="16"/>
        <v>21050.1</v>
      </c>
      <c r="F283" s="48">
        <f t="shared" si="17"/>
        <v>131840</v>
      </c>
      <c r="G283" s="47"/>
      <c r="H283" s="47">
        <f t="shared" si="18"/>
        <v>0</v>
      </c>
      <c r="I283" s="47">
        <f t="shared" si="19"/>
        <v>0</v>
      </c>
    </row>
    <row r="284" spans="1:9" x14ac:dyDescent="0.2">
      <c r="A284" s="11" t="s">
        <v>1793</v>
      </c>
      <c r="B284" s="9" t="s">
        <v>1794</v>
      </c>
      <c r="C284" s="10">
        <v>1</v>
      </c>
      <c r="D284" s="49">
        <v>321840</v>
      </c>
      <c r="E284" s="49">
        <f t="shared" si="16"/>
        <v>61149.599999999999</v>
      </c>
      <c r="F284" s="48">
        <f t="shared" si="17"/>
        <v>382990</v>
      </c>
      <c r="G284" s="47"/>
      <c r="H284" s="47">
        <f t="shared" si="18"/>
        <v>0</v>
      </c>
      <c r="I284" s="47">
        <f t="shared" si="19"/>
        <v>0</v>
      </c>
    </row>
    <row r="285" spans="1:9" x14ac:dyDescent="0.2">
      <c r="A285" s="11" t="s">
        <v>1795</v>
      </c>
      <c r="B285" s="9" t="s">
        <v>1796</v>
      </c>
      <c r="C285" s="10">
        <v>1</v>
      </c>
      <c r="D285" s="49">
        <v>371340</v>
      </c>
      <c r="E285" s="49">
        <f t="shared" si="16"/>
        <v>70554.600000000006</v>
      </c>
      <c r="F285" s="48">
        <f t="shared" si="17"/>
        <v>441895</v>
      </c>
      <c r="G285" s="47"/>
      <c r="H285" s="47">
        <f t="shared" si="18"/>
        <v>0</v>
      </c>
      <c r="I285" s="47">
        <f t="shared" si="19"/>
        <v>0</v>
      </c>
    </row>
    <row r="286" spans="1:9" x14ac:dyDescent="0.2">
      <c r="A286" s="11" t="s">
        <v>1797</v>
      </c>
      <c r="B286" s="9" t="s">
        <v>1798</v>
      </c>
      <c r="C286" s="10">
        <v>1</v>
      </c>
      <c r="D286" s="49">
        <v>126090</v>
      </c>
      <c r="E286" s="49">
        <f t="shared" si="16"/>
        <v>23957.1</v>
      </c>
      <c r="F286" s="48">
        <f t="shared" si="17"/>
        <v>150047</v>
      </c>
      <c r="G286" s="47"/>
      <c r="H286" s="47">
        <f t="shared" si="18"/>
        <v>0</v>
      </c>
      <c r="I286" s="47">
        <f t="shared" si="19"/>
        <v>0</v>
      </c>
    </row>
    <row r="287" spans="1:9" x14ac:dyDescent="0.2">
      <c r="A287" s="11" t="s">
        <v>1799</v>
      </c>
      <c r="B287" s="9" t="s">
        <v>1800</v>
      </c>
      <c r="C287" s="10">
        <v>1</v>
      </c>
      <c r="D287" s="49">
        <v>94770</v>
      </c>
      <c r="E287" s="49">
        <f t="shared" si="16"/>
        <v>18006.3</v>
      </c>
      <c r="F287" s="48">
        <f t="shared" si="17"/>
        <v>112776</v>
      </c>
      <c r="G287" s="47"/>
      <c r="H287" s="47">
        <f t="shared" si="18"/>
        <v>0</v>
      </c>
      <c r="I287" s="47">
        <f t="shared" si="19"/>
        <v>0</v>
      </c>
    </row>
    <row r="288" spans="1:9" x14ac:dyDescent="0.2">
      <c r="A288" s="11" t="s">
        <v>1801</v>
      </c>
      <c r="B288" s="9" t="s">
        <v>1802</v>
      </c>
      <c r="C288" s="10">
        <v>1</v>
      </c>
      <c r="D288" s="49">
        <v>5198310</v>
      </c>
      <c r="E288" s="49">
        <f t="shared" si="16"/>
        <v>987678.9</v>
      </c>
      <c r="F288" s="48">
        <f t="shared" si="17"/>
        <v>6185989</v>
      </c>
      <c r="G288" s="47"/>
      <c r="H288" s="47">
        <f t="shared" si="18"/>
        <v>0</v>
      </c>
      <c r="I288" s="47">
        <f t="shared" si="19"/>
        <v>0</v>
      </c>
    </row>
    <row r="289" spans="1:9" x14ac:dyDescent="0.2">
      <c r="A289" s="11" t="s">
        <v>1803</v>
      </c>
      <c r="B289" s="9" t="s">
        <v>1804</v>
      </c>
      <c r="C289" s="10">
        <v>1</v>
      </c>
      <c r="D289" s="49">
        <v>224190</v>
      </c>
      <c r="E289" s="49">
        <f t="shared" si="16"/>
        <v>42596.1</v>
      </c>
      <c r="F289" s="48">
        <f t="shared" si="17"/>
        <v>266786</v>
      </c>
      <c r="G289" s="47"/>
      <c r="H289" s="47">
        <f t="shared" si="18"/>
        <v>0</v>
      </c>
      <c r="I289" s="47">
        <f t="shared" si="19"/>
        <v>0</v>
      </c>
    </row>
    <row r="290" spans="1:9" x14ac:dyDescent="0.2">
      <c r="A290" s="11" t="s">
        <v>1805</v>
      </c>
      <c r="B290" s="9" t="s">
        <v>1806</v>
      </c>
      <c r="C290" s="10">
        <v>1</v>
      </c>
      <c r="D290" s="49">
        <v>212400</v>
      </c>
      <c r="E290" s="49">
        <f t="shared" si="16"/>
        <v>40356</v>
      </c>
      <c r="F290" s="48">
        <f t="shared" si="17"/>
        <v>252756</v>
      </c>
      <c r="G290" s="47"/>
      <c r="H290" s="47">
        <f t="shared" si="18"/>
        <v>0</v>
      </c>
      <c r="I290" s="47">
        <f t="shared" si="19"/>
        <v>0</v>
      </c>
    </row>
    <row r="291" spans="1:9" x14ac:dyDescent="0.2">
      <c r="A291" s="11" t="s">
        <v>1807</v>
      </c>
      <c r="B291" s="9" t="s">
        <v>1808</v>
      </c>
      <c r="C291" s="10">
        <v>1</v>
      </c>
      <c r="D291" s="49">
        <v>18360</v>
      </c>
      <c r="E291" s="49">
        <f t="shared" si="16"/>
        <v>3488.4</v>
      </c>
      <c r="F291" s="48">
        <f t="shared" si="17"/>
        <v>21848</v>
      </c>
      <c r="G291" s="47"/>
      <c r="H291" s="47">
        <f t="shared" si="18"/>
        <v>0</v>
      </c>
      <c r="I291" s="47">
        <f t="shared" si="19"/>
        <v>0</v>
      </c>
    </row>
    <row r="292" spans="1:9" x14ac:dyDescent="0.2">
      <c r="A292" s="11" t="s">
        <v>1809</v>
      </c>
      <c r="B292" s="9" t="s">
        <v>1810</v>
      </c>
      <c r="C292" s="10">
        <v>1</v>
      </c>
      <c r="D292" s="49">
        <v>119700</v>
      </c>
      <c r="E292" s="49">
        <f t="shared" si="16"/>
        <v>22743</v>
      </c>
      <c r="F292" s="48">
        <f t="shared" si="17"/>
        <v>142443</v>
      </c>
      <c r="G292" s="47"/>
      <c r="H292" s="47">
        <f t="shared" si="18"/>
        <v>0</v>
      </c>
      <c r="I292" s="47">
        <f t="shared" si="19"/>
        <v>0</v>
      </c>
    </row>
    <row r="293" spans="1:9" x14ac:dyDescent="0.2">
      <c r="A293" s="11" t="s">
        <v>1811</v>
      </c>
      <c r="B293" s="9" t="s">
        <v>1812</v>
      </c>
      <c r="C293" s="10">
        <v>1</v>
      </c>
      <c r="D293" s="49">
        <v>179190</v>
      </c>
      <c r="E293" s="49">
        <f t="shared" si="16"/>
        <v>34046.1</v>
      </c>
      <c r="F293" s="48">
        <f t="shared" si="17"/>
        <v>213236</v>
      </c>
      <c r="G293" s="47"/>
      <c r="H293" s="47">
        <f t="shared" si="18"/>
        <v>0</v>
      </c>
      <c r="I293" s="47">
        <f t="shared" si="19"/>
        <v>0</v>
      </c>
    </row>
    <row r="294" spans="1:9" x14ac:dyDescent="0.2">
      <c r="A294" s="11" t="s">
        <v>1813</v>
      </c>
      <c r="B294" s="9" t="s">
        <v>1814</v>
      </c>
      <c r="C294" s="10">
        <v>1</v>
      </c>
      <c r="D294" s="49">
        <v>189720</v>
      </c>
      <c r="E294" s="49">
        <f t="shared" si="16"/>
        <v>36046.800000000003</v>
      </c>
      <c r="F294" s="48">
        <f t="shared" si="17"/>
        <v>225767</v>
      </c>
      <c r="G294" s="47"/>
      <c r="H294" s="47">
        <f t="shared" si="18"/>
        <v>0</v>
      </c>
      <c r="I294" s="47">
        <f t="shared" si="19"/>
        <v>0</v>
      </c>
    </row>
    <row r="295" spans="1:9" x14ac:dyDescent="0.2">
      <c r="A295" s="11" t="s">
        <v>1815</v>
      </c>
      <c r="B295" s="9" t="s">
        <v>1816</v>
      </c>
      <c r="C295" s="10">
        <v>1</v>
      </c>
      <c r="D295" s="49">
        <v>230940</v>
      </c>
      <c r="E295" s="49">
        <f t="shared" si="16"/>
        <v>43878.6</v>
      </c>
      <c r="F295" s="48">
        <f t="shared" si="17"/>
        <v>274819</v>
      </c>
      <c r="G295" s="47"/>
      <c r="H295" s="47">
        <f t="shared" si="18"/>
        <v>0</v>
      </c>
      <c r="I295" s="47">
        <f t="shared" si="19"/>
        <v>0</v>
      </c>
    </row>
    <row r="296" spans="1:9" x14ac:dyDescent="0.2">
      <c r="A296" s="11" t="s">
        <v>1817</v>
      </c>
      <c r="B296" s="9" t="s">
        <v>1818</v>
      </c>
      <c r="C296" s="10">
        <v>1</v>
      </c>
      <c r="D296" s="49">
        <v>242010</v>
      </c>
      <c r="E296" s="49">
        <f t="shared" si="16"/>
        <v>45981.9</v>
      </c>
      <c r="F296" s="48">
        <f t="shared" si="17"/>
        <v>287992</v>
      </c>
      <c r="G296" s="47"/>
      <c r="H296" s="47">
        <f t="shared" si="18"/>
        <v>0</v>
      </c>
      <c r="I296" s="47">
        <f t="shared" si="19"/>
        <v>0</v>
      </c>
    </row>
    <row r="297" spans="1:9" x14ac:dyDescent="0.2">
      <c r="A297" s="11" t="s">
        <v>1819</v>
      </c>
      <c r="B297" s="9" t="s">
        <v>1820</v>
      </c>
      <c r="C297" s="10">
        <v>1</v>
      </c>
      <c r="D297" s="49">
        <v>18450</v>
      </c>
      <c r="E297" s="49">
        <f t="shared" si="16"/>
        <v>3505.5</v>
      </c>
      <c r="F297" s="48">
        <f t="shared" si="17"/>
        <v>21956</v>
      </c>
      <c r="G297" s="47"/>
      <c r="H297" s="47">
        <f t="shared" si="18"/>
        <v>0</v>
      </c>
      <c r="I297" s="47">
        <f t="shared" si="19"/>
        <v>0</v>
      </c>
    </row>
    <row r="298" spans="1:9" x14ac:dyDescent="0.2">
      <c r="A298" s="11" t="s">
        <v>1821</v>
      </c>
      <c r="B298" s="9" t="s">
        <v>1822</v>
      </c>
      <c r="C298" s="10">
        <v>1</v>
      </c>
      <c r="D298" s="49">
        <v>150210</v>
      </c>
      <c r="E298" s="49">
        <f t="shared" si="16"/>
        <v>28539.9</v>
      </c>
      <c r="F298" s="48">
        <f t="shared" si="17"/>
        <v>178750</v>
      </c>
      <c r="G298" s="47"/>
      <c r="H298" s="47">
        <f t="shared" si="18"/>
        <v>0</v>
      </c>
      <c r="I298" s="47">
        <f t="shared" si="19"/>
        <v>0</v>
      </c>
    </row>
    <row r="299" spans="1:9" x14ac:dyDescent="0.2">
      <c r="A299" s="11" t="s">
        <v>1823</v>
      </c>
      <c r="B299" s="9" t="s">
        <v>1824</v>
      </c>
      <c r="C299" s="10">
        <v>1</v>
      </c>
      <c r="D299" s="49">
        <v>176220</v>
      </c>
      <c r="E299" s="49">
        <f t="shared" si="16"/>
        <v>33481.800000000003</v>
      </c>
      <c r="F299" s="48">
        <f t="shared" si="17"/>
        <v>209702</v>
      </c>
      <c r="G299" s="47"/>
      <c r="H299" s="47">
        <f t="shared" si="18"/>
        <v>0</v>
      </c>
      <c r="I299" s="47">
        <f t="shared" si="19"/>
        <v>0</v>
      </c>
    </row>
    <row r="300" spans="1:9" x14ac:dyDescent="0.2">
      <c r="A300" s="11" t="s">
        <v>1825</v>
      </c>
      <c r="B300" s="9" t="s">
        <v>1826</v>
      </c>
      <c r="C300" s="10">
        <v>1</v>
      </c>
      <c r="D300" s="49">
        <v>232470</v>
      </c>
      <c r="E300" s="49">
        <f t="shared" si="16"/>
        <v>44169.3</v>
      </c>
      <c r="F300" s="48">
        <f t="shared" si="17"/>
        <v>276639</v>
      </c>
      <c r="G300" s="47"/>
      <c r="H300" s="47">
        <f t="shared" si="18"/>
        <v>0</v>
      </c>
      <c r="I300" s="47">
        <f t="shared" si="19"/>
        <v>0</v>
      </c>
    </row>
    <row r="301" spans="1:9" x14ac:dyDescent="0.2">
      <c r="A301" s="11" t="s">
        <v>1827</v>
      </c>
      <c r="B301" s="9" t="s">
        <v>1828</v>
      </c>
      <c r="C301" s="10">
        <v>1</v>
      </c>
      <c r="D301" s="49">
        <v>246330</v>
      </c>
      <c r="E301" s="49">
        <f t="shared" si="16"/>
        <v>46802.7</v>
      </c>
      <c r="F301" s="48">
        <f t="shared" si="17"/>
        <v>293133</v>
      </c>
      <c r="G301" s="47"/>
      <c r="H301" s="47">
        <f t="shared" si="18"/>
        <v>0</v>
      </c>
      <c r="I301" s="47">
        <f t="shared" si="19"/>
        <v>0</v>
      </c>
    </row>
    <row r="302" spans="1:9" x14ac:dyDescent="0.2">
      <c r="A302" s="11" t="s">
        <v>1829</v>
      </c>
      <c r="B302" s="9" t="s">
        <v>1830</v>
      </c>
      <c r="C302" s="10">
        <v>1</v>
      </c>
      <c r="D302" s="49">
        <v>86850</v>
      </c>
      <c r="E302" s="49">
        <f t="shared" si="16"/>
        <v>16501.5</v>
      </c>
      <c r="F302" s="48">
        <f t="shared" si="17"/>
        <v>103352</v>
      </c>
      <c r="G302" s="47"/>
      <c r="H302" s="47">
        <f t="shared" si="18"/>
        <v>0</v>
      </c>
      <c r="I302" s="47">
        <f t="shared" si="19"/>
        <v>0</v>
      </c>
    </row>
    <row r="303" spans="1:9" x14ac:dyDescent="0.2">
      <c r="A303" s="11" t="s">
        <v>1831</v>
      </c>
      <c r="B303" s="9" t="s">
        <v>1832</v>
      </c>
      <c r="C303" s="10">
        <v>1</v>
      </c>
      <c r="D303" s="49">
        <v>1069380</v>
      </c>
      <c r="E303" s="49">
        <f t="shared" si="16"/>
        <v>203182.2</v>
      </c>
      <c r="F303" s="48">
        <f t="shared" si="17"/>
        <v>1272562</v>
      </c>
      <c r="G303" s="47"/>
      <c r="H303" s="47">
        <f t="shared" si="18"/>
        <v>0</v>
      </c>
      <c r="I303" s="47">
        <f t="shared" si="19"/>
        <v>0</v>
      </c>
    </row>
    <row r="304" spans="1:9" x14ac:dyDescent="0.2">
      <c r="A304" s="11" t="s">
        <v>1833</v>
      </c>
      <c r="B304" s="9" t="s">
        <v>1834</v>
      </c>
      <c r="C304" s="10">
        <v>1</v>
      </c>
      <c r="D304" s="49">
        <v>115380</v>
      </c>
      <c r="E304" s="49">
        <f t="shared" si="16"/>
        <v>21922.2</v>
      </c>
      <c r="F304" s="48">
        <f t="shared" si="17"/>
        <v>137302</v>
      </c>
      <c r="G304" s="47"/>
      <c r="H304" s="47">
        <f t="shared" si="18"/>
        <v>0</v>
      </c>
      <c r="I304" s="47">
        <f t="shared" si="19"/>
        <v>0</v>
      </c>
    </row>
    <row r="305" spans="1:9" x14ac:dyDescent="0.2">
      <c r="A305" s="11" t="s">
        <v>1835</v>
      </c>
      <c r="B305" s="9" t="s">
        <v>1836</v>
      </c>
      <c r="C305" s="10">
        <v>1</v>
      </c>
      <c r="D305" s="49">
        <v>123750</v>
      </c>
      <c r="E305" s="49">
        <f t="shared" si="16"/>
        <v>23512.5</v>
      </c>
      <c r="F305" s="48">
        <f t="shared" si="17"/>
        <v>147263</v>
      </c>
      <c r="G305" s="47"/>
      <c r="H305" s="47">
        <f t="shared" si="18"/>
        <v>0</v>
      </c>
      <c r="I305" s="47">
        <f t="shared" si="19"/>
        <v>0</v>
      </c>
    </row>
    <row r="306" spans="1:9" x14ac:dyDescent="0.2">
      <c r="A306" s="11" t="s">
        <v>1837</v>
      </c>
      <c r="B306" s="9" t="s">
        <v>1838</v>
      </c>
      <c r="C306" s="10">
        <v>1</v>
      </c>
      <c r="D306" s="49">
        <v>3439170</v>
      </c>
      <c r="E306" s="49">
        <f t="shared" si="16"/>
        <v>653442.30000000005</v>
      </c>
      <c r="F306" s="48">
        <f t="shared" si="17"/>
        <v>4092612</v>
      </c>
      <c r="G306" s="47"/>
      <c r="H306" s="47">
        <f t="shared" si="18"/>
        <v>0</v>
      </c>
      <c r="I306" s="47">
        <f t="shared" si="19"/>
        <v>0</v>
      </c>
    </row>
    <row r="307" spans="1:9" x14ac:dyDescent="0.2">
      <c r="A307" s="11" t="s">
        <v>1839</v>
      </c>
      <c r="B307" s="9" t="s">
        <v>1840</v>
      </c>
      <c r="C307" s="10">
        <v>1</v>
      </c>
      <c r="D307" s="49">
        <v>2886750</v>
      </c>
      <c r="E307" s="49">
        <f t="shared" si="16"/>
        <v>548482.5</v>
      </c>
      <c r="F307" s="48">
        <f t="shared" si="17"/>
        <v>3435233</v>
      </c>
      <c r="G307" s="47"/>
      <c r="H307" s="47">
        <f t="shared" si="18"/>
        <v>0</v>
      </c>
      <c r="I307" s="47">
        <f t="shared" si="19"/>
        <v>0</v>
      </c>
    </row>
    <row r="308" spans="1:9" x14ac:dyDescent="0.2">
      <c r="A308" s="11" t="s">
        <v>1841</v>
      </c>
      <c r="B308" s="9" t="s">
        <v>1842</v>
      </c>
      <c r="C308" s="10">
        <v>1</v>
      </c>
      <c r="D308" s="49">
        <v>135000</v>
      </c>
      <c r="E308" s="49">
        <f t="shared" si="16"/>
        <v>25650</v>
      </c>
      <c r="F308" s="48">
        <f t="shared" si="17"/>
        <v>160650</v>
      </c>
      <c r="G308" s="47"/>
      <c r="H308" s="47">
        <f t="shared" si="18"/>
        <v>0</v>
      </c>
      <c r="I308" s="47">
        <f t="shared" si="19"/>
        <v>0</v>
      </c>
    </row>
    <row r="309" spans="1:9" x14ac:dyDescent="0.2">
      <c r="A309" s="11" t="s">
        <v>1843</v>
      </c>
      <c r="B309" s="9" t="s">
        <v>1844</v>
      </c>
      <c r="C309" s="10">
        <v>1</v>
      </c>
      <c r="D309" s="49">
        <v>466920</v>
      </c>
      <c r="E309" s="49">
        <f t="shared" si="16"/>
        <v>88714.8</v>
      </c>
      <c r="F309" s="48">
        <f t="shared" si="17"/>
        <v>555635</v>
      </c>
      <c r="G309" s="47"/>
      <c r="H309" s="47">
        <f t="shared" si="18"/>
        <v>0</v>
      </c>
      <c r="I309" s="47">
        <f t="shared" si="19"/>
        <v>0</v>
      </c>
    </row>
    <row r="310" spans="1:9" x14ac:dyDescent="0.2">
      <c r="A310" s="11" t="s">
        <v>1845</v>
      </c>
      <c r="B310" s="9" t="s">
        <v>1846</v>
      </c>
      <c r="C310" s="10">
        <v>1</v>
      </c>
      <c r="D310" s="49">
        <v>725670</v>
      </c>
      <c r="E310" s="49">
        <f t="shared" si="16"/>
        <v>137877.29999999999</v>
      </c>
      <c r="F310" s="48">
        <f t="shared" si="17"/>
        <v>863547</v>
      </c>
      <c r="G310" s="47"/>
      <c r="H310" s="47">
        <f t="shared" si="18"/>
        <v>0</v>
      </c>
      <c r="I310" s="47">
        <f t="shared" si="19"/>
        <v>0</v>
      </c>
    </row>
    <row r="311" spans="1:9" x14ac:dyDescent="0.2">
      <c r="A311" s="11" t="s">
        <v>1847</v>
      </c>
      <c r="B311" s="9" t="s">
        <v>1848</v>
      </c>
      <c r="C311" s="10">
        <v>1</v>
      </c>
      <c r="D311" s="49">
        <v>25650</v>
      </c>
      <c r="E311" s="49">
        <f t="shared" si="16"/>
        <v>4873.5</v>
      </c>
      <c r="F311" s="48">
        <f t="shared" si="17"/>
        <v>30524</v>
      </c>
      <c r="G311" s="47"/>
      <c r="H311" s="47">
        <f t="shared" si="18"/>
        <v>0</v>
      </c>
      <c r="I311" s="47">
        <f t="shared" si="19"/>
        <v>0</v>
      </c>
    </row>
    <row r="312" spans="1:9" x14ac:dyDescent="0.2">
      <c r="A312" s="11" t="s">
        <v>1849</v>
      </c>
      <c r="B312" s="9" t="s">
        <v>1850</v>
      </c>
      <c r="C312" s="10">
        <v>1</v>
      </c>
      <c r="D312" s="49">
        <v>46440</v>
      </c>
      <c r="E312" s="49">
        <f t="shared" si="16"/>
        <v>8823.6</v>
      </c>
      <c r="F312" s="48">
        <f t="shared" si="17"/>
        <v>55264</v>
      </c>
      <c r="G312" s="47"/>
      <c r="H312" s="47">
        <f t="shared" si="18"/>
        <v>0</v>
      </c>
      <c r="I312" s="47">
        <f t="shared" si="19"/>
        <v>0</v>
      </c>
    </row>
    <row r="313" spans="1:9" x14ac:dyDescent="0.2">
      <c r="A313" s="11" t="s">
        <v>1851</v>
      </c>
      <c r="B313" s="9" t="s">
        <v>1852</v>
      </c>
      <c r="C313" s="10">
        <v>1</v>
      </c>
      <c r="D313" s="49">
        <v>41760</v>
      </c>
      <c r="E313" s="49">
        <f t="shared" si="16"/>
        <v>7934.4000000000005</v>
      </c>
      <c r="F313" s="48">
        <f t="shared" si="17"/>
        <v>49694</v>
      </c>
      <c r="G313" s="47"/>
      <c r="H313" s="47">
        <f t="shared" si="18"/>
        <v>0</v>
      </c>
      <c r="I313" s="47">
        <f t="shared" si="19"/>
        <v>0</v>
      </c>
    </row>
    <row r="314" spans="1:9" x14ac:dyDescent="0.2">
      <c r="A314" s="11" t="s">
        <v>1853</v>
      </c>
      <c r="B314" s="9" t="s">
        <v>1854</v>
      </c>
      <c r="C314" s="10">
        <v>1</v>
      </c>
      <c r="D314" s="49">
        <v>582210</v>
      </c>
      <c r="E314" s="49">
        <f t="shared" si="16"/>
        <v>110619.9</v>
      </c>
      <c r="F314" s="48">
        <f t="shared" si="17"/>
        <v>692830</v>
      </c>
      <c r="G314" s="47"/>
      <c r="H314" s="47">
        <f t="shared" si="18"/>
        <v>0</v>
      </c>
      <c r="I314" s="47">
        <f t="shared" si="19"/>
        <v>0</v>
      </c>
    </row>
    <row r="315" spans="1:9" x14ac:dyDescent="0.2">
      <c r="A315" s="11" t="s">
        <v>1855</v>
      </c>
      <c r="B315" s="9" t="s">
        <v>1856</v>
      </c>
      <c r="C315" s="10">
        <v>1</v>
      </c>
      <c r="D315" s="49">
        <v>22860</v>
      </c>
      <c r="E315" s="49">
        <f t="shared" si="16"/>
        <v>4343.3999999999996</v>
      </c>
      <c r="F315" s="48">
        <f t="shared" si="17"/>
        <v>27203</v>
      </c>
      <c r="G315" s="47"/>
      <c r="H315" s="47">
        <f t="shared" si="18"/>
        <v>0</v>
      </c>
      <c r="I315" s="47">
        <f t="shared" si="19"/>
        <v>0</v>
      </c>
    </row>
    <row r="316" spans="1:9" x14ac:dyDescent="0.2">
      <c r="A316" s="11" t="s">
        <v>1857</v>
      </c>
      <c r="B316" s="9" t="s">
        <v>1858</v>
      </c>
      <c r="C316" s="10">
        <v>1</v>
      </c>
      <c r="D316" s="49">
        <v>38430</v>
      </c>
      <c r="E316" s="49">
        <f t="shared" si="16"/>
        <v>7301.7</v>
      </c>
      <c r="F316" s="48">
        <f t="shared" si="17"/>
        <v>45732</v>
      </c>
      <c r="G316" s="47"/>
      <c r="H316" s="47">
        <f t="shared" si="18"/>
        <v>0</v>
      </c>
      <c r="I316" s="47">
        <f t="shared" si="19"/>
        <v>0</v>
      </c>
    </row>
    <row r="317" spans="1:9" x14ac:dyDescent="0.2">
      <c r="A317" s="11" t="s">
        <v>1859</v>
      </c>
      <c r="B317" s="9" t="s">
        <v>1860</v>
      </c>
      <c r="C317" s="10">
        <v>1</v>
      </c>
      <c r="D317" s="49">
        <v>458640</v>
      </c>
      <c r="E317" s="49">
        <f t="shared" si="16"/>
        <v>87141.6</v>
      </c>
      <c r="F317" s="48">
        <f t="shared" si="17"/>
        <v>545782</v>
      </c>
      <c r="G317" s="47"/>
      <c r="H317" s="47">
        <f t="shared" si="18"/>
        <v>0</v>
      </c>
      <c r="I317" s="47">
        <f t="shared" si="19"/>
        <v>0</v>
      </c>
    </row>
    <row r="318" spans="1:9" x14ac:dyDescent="0.2">
      <c r="A318" s="11" t="s">
        <v>1861</v>
      </c>
      <c r="B318" s="9" t="s">
        <v>1862</v>
      </c>
      <c r="C318" s="10">
        <v>1</v>
      </c>
      <c r="D318" s="49">
        <v>676440</v>
      </c>
      <c r="E318" s="49">
        <f t="shared" si="16"/>
        <v>128523.6</v>
      </c>
      <c r="F318" s="48">
        <f t="shared" si="17"/>
        <v>804964</v>
      </c>
      <c r="G318" s="47"/>
      <c r="H318" s="47">
        <f t="shared" si="18"/>
        <v>0</v>
      </c>
      <c r="I318" s="47">
        <f t="shared" si="19"/>
        <v>0</v>
      </c>
    </row>
    <row r="319" spans="1:9" x14ac:dyDescent="0.2">
      <c r="A319" s="11" t="s">
        <v>1863</v>
      </c>
      <c r="B319" s="9" t="s">
        <v>1864</v>
      </c>
      <c r="C319" s="10">
        <v>1</v>
      </c>
      <c r="D319" s="49">
        <v>462150</v>
      </c>
      <c r="E319" s="49">
        <f t="shared" si="16"/>
        <v>87808.5</v>
      </c>
      <c r="F319" s="48">
        <f t="shared" si="17"/>
        <v>549959</v>
      </c>
      <c r="G319" s="47"/>
      <c r="H319" s="47">
        <f t="shared" si="18"/>
        <v>0</v>
      </c>
      <c r="I319" s="47">
        <f t="shared" si="19"/>
        <v>0</v>
      </c>
    </row>
    <row r="320" spans="1:9" x14ac:dyDescent="0.2">
      <c r="A320" s="11" t="s">
        <v>1865</v>
      </c>
      <c r="B320" s="9" t="s">
        <v>1866</v>
      </c>
      <c r="C320" s="10">
        <v>1</v>
      </c>
      <c r="D320" s="49">
        <v>562320</v>
      </c>
      <c r="E320" s="49">
        <f t="shared" si="16"/>
        <v>106840.8</v>
      </c>
      <c r="F320" s="48">
        <f t="shared" si="17"/>
        <v>669161</v>
      </c>
      <c r="G320" s="47"/>
      <c r="H320" s="47">
        <f t="shared" si="18"/>
        <v>0</v>
      </c>
      <c r="I320" s="47">
        <f t="shared" si="19"/>
        <v>0</v>
      </c>
    </row>
    <row r="321" spans="1:9" x14ac:dyDescent="0.2">
      <c r="A321" s="11" t="s">
        <v>1867</v>
      </c>
      <c r="B321" s="9" t="s">
        <v>1868</v>
      </c>
      <c r="C321" s="10">
        <v>1</v>
      </c>
      <c r="D321" s="49">
        <v>1306980</v>
      </c>
      <c r="E321" s="49">
        <f t="shared" si="16"/>
        <v>248326.2</v>
      </c>
      <c r="F321" s="48">
        <f t="shared" si="17"/>
        <v>1555306</v>
      </c>
      <c r="G321" s="47"/>
      <c r="H321" s="47">
        <f t="shared" si="18"/>
        <v>0</v>
      </c>
      <c r="I321" s="47">
        <f t="shared" si="19"/>
        <v>0</v>
      </c>
    </row>
    <row r="322" spans="1:9" x14ac:dyDescent="0.2">
      <c r="A322" s="11" t="s">
        <v>1869</v>
      </c>
      <c r="B322" s="9" t="s">
        <v>1870</v>
      </c>
      <c r="C322" s="10">
        <v>1</v>
      </c>
      <c r="D322" s="49">
        <v>99270</v>
      </c>
      <c r="E322" s="49">
        <f t="shared" si="16"/>
        <v>18861.3</v>
      </c>
      <c r="F322" s="48">
        <f t="shared" si="17"/>
        <v>118131</v>
      </c>
      <c r="G322" s="47"/>
      <c r="H322" s="47">
        <f t="shared" si="18"/>
        <v>0</v>
      </c>
      <c r="I322" s="47">
        <f t="shared" si="19"/>
        <v>0</v>
      </c>
    </row>
    <row r="323" spans="1:9" x14ac:dyDescent="0.2">
      <c r="A323" s="11" t="s">
        <v>1871</v>
      </c>
      <c r="B323" s="9" t="s">
        <v>1872</v>
      </c>
      <c r="C323" s="10">
        <v>1</v>
      </c>
      <c r="D323" s="49">
        <v>89100</v>
      </c>
      <c r="E323" s="49">
        <f t="shared" si="16"/>
        <v>16929</v>
      </c>
      <c r="F323" s="48">
        <f t="shared" si="17"/>
        <v>106029</v>
      </c>
      <c r="G323" s="47"/>
      <c r="H323" s="47">
        <f t="shared" si="18"/>
        <v>0</v>
      </c>
      <c r="I323" s="47">
        <f t="shared" si="19"/>
        <v>0</v>
      </c>
    </row>
    <row r="324" spans="1:9" x14ac:dyDescent="0.2">
      <c r="A324" s="11" t="s">
        <v>1873</v>
      </c>
      <c r="B324" s="9" t="s">
        <v>1874</v>
      </c>
      <c r="C324" s="10">
        <v>1</v>
      </c>
      <c r="D324" s="49">
        <v>130770</v>
      </c>
      <c r="E324" s="49">
        <f t="shared" si="16"/>
        <v>24846.3</v>
      </c>
      <c r="F324" s="48">
        <f t="shared" si="17"/>
        <v>155616</v>
      </c>
      <c r="G324" s="47"/>
      <c r="H324" s="47">
        <f t="shared" si="18"/>
        <v>0</v>
      </c>
      <c r="I324" s="47">
        <f t="shared" si="19"/>
        <v>0</v>
      </c>
    </row>
    <row r="325" spans="1:9" x14ac:dyDescent="0.2">
      <c r="A325" s="11" t="s">
        <v>1875</v>
      </c>
      <c r="B325" s="9" t="s">
        <v>1876</v>
      </c>
      <c r="C325" s="10">
        <v>1</v>
      </c>
      <c r="D325" s="49">
        <v>234540</v>
      </c>
      <c r="E325" s="49">
        <f t="shared" si="16"/>
        <v>44562.6</v>
      </c>
      <c r="F325" s="48">
        <f t="shared" si="17"/>
        <v>279103</v>
      </c>
      <c r="G325" s="47"/>
      <c r="H325" s="47">
        <f t="shared" si="18"/>
        <v>0</v>
      </c>
      <c r="I325" s="47">
        <f t="shared" si="19"/>
        <v>0</v>
      </c>
    </row>
    <row r="326" spans="1:9" x14ac:dyDescent="0.2">
      <c r="A326" s="11" t="s">
        <v>1877</v>
      </c>
      <c r="B326" s="9" t="s">
        <v>1878</v>
      </c>
      <c r="C326" s="10">
        <v>1</v>
      </c>
      <c r="D326" s="49">
        <v>254970</v>
      </c>
      <c r="E326" s="49">
        <f t="shared" si="16"/>
        <v>48444.3</v>
      </c>
      <c r="F326" s="48">
        <f t="shared" si="17"/>
        <v>303414</v>
      </c>
      <c r="G326" s="47"/>
      <c r="H326" s="47">
        <f t="shared" si="18"/>
        <v>0</v>
      </c>
      <c r="I326" s="47">
        <f t="shared" si="19"/>
        <v>0</v>
      </c>
    </row>
    <row r="327" spans="1:9" x14ac:dyDescent="0.2">
      <c r="A327" s="11" t="s">
        <v>1879</v>
      </c>
      <c r="B327" s="9" t="s">
        <v>1880</v>
      </c>
      <c r="C327" s="10">
        <v>1</v>
      </c>
      <c r="D327" s="49">
        <v>618390</v>
      </c>
      <c r="E327" s="49">
        <f t="shared" si="16"/>
        <v>117494.1</v>
      </c>
      <c r="F327" s="48">
        <f t="shared" si="17"/>
        <v>735884</v>
      </c>
      <c r="G327" s="47"/>
      <c r="H327" s="47">
        <f t="shared" si="18"/>
        <v>0</v>
      </c>
      <c r="I327" s="47">
        <f t="shared" si="19"/>
        <v>0</v>
      </c>
    </row>
    <row r="328" spans="1:9" x14ac:dyDescent="0.2">
      <c r="A328" s="11" t="s">
        <v>1881</v>
      </c>
      <c r="B328" s="9" t="s">
        <v>1882</v>
      </c>
      <c r="C328" s="10">
        <v>1</v>
      </c>
      <c r="D328" s="49">
        <v>127710</v>
      </c>
      <c r="E328" s="49">
        <f t="shared" si="16"/>
        <v>24264.9</v>
      </c>
      <c r="F328" s="48">
        <f t="shared" si="17"/>
        <v>151975</v>
      </c>
      <c r="G328" s="47"/>
      <c r="H328" s="47">
        <f t="shared" si="18"/>
        <v>0</v>
      </c>
      <c r="I328" s="47">
        <f t="shared" si="19"/>
        <v>0</v>
      </c>
    </row>
    <row r="329" spans="1:9" x14ac:dyDescent="0.2">
      <c r="A329" s="11" t="s">
        <v>1883</v>
      </c>
      <c r="B329" s="9" t="s">
        <v>1884</v>
      </c>
      <c r="C329" s="10">
        <v>1</v>
      </c>
      <c r="D329" s="49">
        <v>483390</v>
      </c>
      <c r="E329" s="49">
        <f t="shared" ref="E329:E392" si="20">D329*0.19</f>
        <v>91844.1</v>
      </c>
      <c r="F329" s="48">
        <f t="shared" ref="F329:F392" si="21">ROUND(D329+E329,0)</f>
        <v>575234</v>
      </c>
      <c r="G329" s="47"/>
      <c r="H329" s="47">
        <f t="shared" ref="H329:H392" si="22">G329*0.19</f>
        <v>0</v>
      </c>
      <c r="I329" s="47">
        <f t="shared" ref="I329:I392" si="23">G329+H329</f>
        <v>0</v>
      </c>
    </row>
    <row r="330" spans="1:9" x14ac:dyDescent="0.2">
      <c r="A330" s="11" t="s">
        <v>1885</v>
      </c>
      <c r="B330" s="9" t="s">
        <v>1886</v>
      </c>
      <c r="C330" s="10">
        <v>1</v>
      </c>
      <c r="D330" s="49">
        <v>81540</v>
      </c>
      <c r="E330" s="49">
        <f t="shared" si="20"/>
        <v>15492.6</v>
      </c>
      <c r="F330" s="48">
        <f t="shared" si="21"/>
        <v>97033</v>
      </c>
      <c r="G330" s="47"/>
      <c r="H330" s="47">
        <f t="shared" si="22"/>
        <v>0</v>
      </c>
      <c r="I330" s="47">
        <f t="shared" si="23"/>
        <v>0</v>
      </c>
    </row>
    <row r="331" spans="1:9" x14ac:dyDescent="0.2">
      <c r="A331" s="11" t="s">
        <v>1887</v>
      </c>
      <c r="B331" s="9" t="s">
        <v>1888</v>
      </c>
      <c r="C331" s="10">
        <v>1</v>
      </c>
      <c r="D331" s="49">
        <v>14670</v>
      </c>
      <c r="E331" s="49">
        <f t="shared" si="20"/>
        <v>2787.3</v>
      </c>
      <c r="F331" s="48">
        <f t="shared" si="21"/>
        <v>17457</v>
      </c>
      <c r="G331" s="47"/>
      <c r="H331" s="47">
        <f t="shared" si="22"/>
        <v>0</v>
      </c>
      <c r="I331" s="47">
        <f t="shared" si="23"/>
        <v>0</v>
      </c>
    </row>
    <row r="332" spans="1:9" x14ac:dyDescent="0.2">
      <c r="A332" s="11" t="s">
        <v>1889</v>
      </c>
      <c r="B332" s="9" t="s">
        <v>1890</v>
      </c>
      <c r="C332" s="10">
        <v>1</v>
      </c>
      <c r="D332" s="49">
        <v>16470</v>
      </c>
      <c r="E332" s="49">
        <f t="shared" si="20"/>
        <v>3129.3</v>
      </c>
      <c r="F332" s="48">
        <f t="shared" si="21"/>
        <v>19599</v>
      </c>
      <c r="G332" s="47"/>
      <c r="H332" s="47">
        <f t="shared" si="22"/>
        <v>0</v>
      </c>
      <c r="I332" s="47">
        <f t="shared" si="23"/>
        <v>0</v>
      </c>
    </row>
    <row r="333" spans="1:9" x14ac:dyDescent="0.2">
      <c r="A333" s="11" t="s">
        <v>1891</v>
      </c>
      <c r="B333" s="9" t="s">
        <v>1892</v>
      </c>
      <c r="C333" s="10">
        <v>1</v>
      </c>
      <c r="D333" s="49">
        <v>15120</v>
      </c>
      <c r="E333" s="49">
        <f t="shared" si="20"/>
        <v>2872.8</v>
      </c>
      <c r="F333" s="48">
        <f t="shared" si="21"/>
        <v>17993</v>
      </c>
      <c r="G333" s="47"/>
      <c r="H333" s="47">
        <f t="shared" si="22"/>
        <v>0</v>
      </c>
      <c r="I333" s="47">
        <f t="shared" si="23"/>
        <v>0</v>
      </c>
    </row>
    <row r="334" spans="1:9" x14ac:dyDescent="0.2">
      <c r="A334" s="11" t="s">
        <v>1893</v>
      </c>
      <c r="B334" s="9" t="s">
        <v>1894</v>
      </c>
      <c r="C334" s="10">
        <v>1</v>
      </c>
      <c r="D334" s="49">
        <v>16200</v>
      </c>
      <c r="E334" s="49">
        <f t="shared" si="20"/>
        <v>3078</v>
      </c>
      <c r="F334" s="48">
        <f t="shared" si="21"/>
        <v>19278</v>
      </c>
      <c r="G334" s="47"/>
      <c r="H334" s="47">
        <f t="shared" si="22"/>
        <v>0</v>
      </c>
      <c r="I334" s="47">
        <f t="shared" si="23"/>
        <v>0</v>
      </c>
    </row>
    <row r="335" spans="1:9" x14ac:dyDescent="0.2">
      <c r="A335" s="11" t="s">
        <v>1895</v>
      </c>
      <c r="B335" s="9" t="s">
        <v>1896</v>
      </c>
      <c r="C335" s="10">
        <v>1</v>
      </c>
      <c r="D335" s="49">
        <v>78390</v>
      </c>
      <c r="E335" s="49">
        <f t="shared" si="20"/>
        <v>14894.1</v>
      </c>
      <c r="F335" s="48">
        <f t="shared" si="21"/>
        <v>93284</v>
      </c>
      <c r="G335" s="47"/>
      <c r="H335" s="47">
        <f t="shared" si="22"/>
        <v>0</v>
      </c>
      <c r="I335" s="47">
        <f t="shared" si="23"/>
        <v>0</v>
      </c>
    </row>
    <row r="336" spans="1:9" x14ac:dyDescent="0.2">
      <c r="A336" s="11" t="s">
        <v>1897</v>
      </c>
      <c r="B336" s="9" t="s">
        <v>1898</v>
      </c>
      <c r="C336" s="10">
        <v>1</v>
      </c>
      <c r="D336" s="49">
        <v>530370</v>
      </c>
      <c r="E336" s="49">
        <f t="shared" si="20"/>
        <v>100770.3</v>
      </c>
      <c r="F336" s="48">
        <f t="shared" si="21"/>
        <v>631140</v>
      </c>
      <c r="G336" s="47"/>
      <c r="H336" s="47">
        <f t="shared" si="22"/>
        <v>0</v>
      </c>
      <c r="I336" s="47">
        <f t="shared" si="23"/>
        <v>0</v>
      </c>
    </row>
    <row r="337" spans="1:9" x14ac:dyDescent="0.2">
      <c r="A337" s="11" t="s">
        <v>1899</v>
      </c>
      <c r="B337" s="9" t="s">
        <v>1900</v>
      </c>
      <c r="C337" s="10">
        <v>1</v>
      </c>
      <c r="D337" s="49">
        <v>470790</v>
      </c>
      <c r="E337" s="49">
        <f t="shared" si="20"/>
        <v>89450.1</v>
      </c>
      <c r="F337" s="48">
        <f t="shared" si="21"/>
        <v>560240</v>
      </c>
      <c r="G337" s="47"/>
      <c r="H337" s="47">
        <f t="shared" si="22"/>
        <v>0</v>
      </c>
      <c r="I337" s="47">
        <f t="shared" si="23"/>
        <v>0</v>
      </c>
    </row>
    <row r="338" spans="1:9" x14ac:dyDescent="0.2">
      <c r="A338" s="11" t="s">
        <v>1901</v>
      </c>
      <c r="B338" s="9" t="s">
        <v>1902</v>
      </c>
      <c r="C338" s="10">
        <v>1</v>
      </c>
      <c r="D338" s="49">
        <v>406800</v>
      </c>
      <c r="E338" s="49">
        <f t="shared" si="20"/>
        <v>77292</v>
      </c>
      <c r="F338" s="48">
        <f t="shared" si="21"/>
        <v>484092</v>
      </c>
      <c r="G338" s="47"/>
      <c r="H338" s="47">
        <f t="shared" si="22"/>
        <v>0</v>
      </c>
      <c r="I338" s="47">
        <f t="shared" si="23"/>
        <v>0</v>
      </c>
    </row>
    <row r="339" spans="1:9" x14ac:dyDescent="0.2">
      <c r="A339" s="11" t="s">
        <v>1903</v>
      </c>
      <c r="B339" s="9" t="s">
        <v>1904</v>
      </c>
      <c r="C339" s="10">
        <v>1</v>
      </c>
      <c r="D339" s="49">
        <v>380610</v>
      </c>
      <c r="E339" s="49">
        <f t="shared" si="20"/>
        <v>72315.899999999994</v>
      </c>
      <c r="F339" s="48">
        <f t="shared" si="21"/>
        <v>452926</v>
      </c>
      <c r="G339" s="47"/>
      <c r="H339" s="47">
        <f t="shared" si="22"/>
        <v>0</v>
      </c>
      <c r="I339" s="47">
        <f t="shared" si="23"/>
        <v>0</v>
      </c>
    </row>
    <row r="340" spans="1:9" x14ac:dyDescent="0.2">
      <c r="A340" s="11" t="s">
        <v>1905</v>
      </c>
      <c r="B340" s="9" t="s">
        <v>1906</v>
      </c>
      <c r="C340" s="10">
        <v>1</v>
      </c>
      <c r="D340" s="49">
        <v>32220</v>
      </c>
      <c r="E340" s="49">
        <f t="shared" si="20"/>
        <v>6121.8</v>
      </c>
      <c r="F340" s="48">
        <f t="shared" si="21"/>
        <v>38342</v>
      </c>
      <c r="G340" s="47"/>
      <c r="H340" s="47">
        <f t="shared" si="22"/>
        <v>0</v>
      </c>
      <c r="I340" s="47">
        <f t="shared" si="23"/>
        <v>0</v>
      </c>
    </row>
    <row r="341" spans="1:9" x14ac:dyDescent="0.2">
      <c r="A341" s="11" t="s">
        <v>1907</v>
      </c>
      <c r="B341" s="9" t="s">
        <v>1908</v>
      </c>
      <c r="C341" s="10">
        <v>1</v>
      </c>
      <c r="D341" s="49">
        <v>67140</v>
      </c>
      <c r="E341" s="49">
        <f t="shared" si="20"/>
        <v>12756.6</v>
      </c>
      <c r="F341" s="48">
        <f t="shared" si="21"/>
        <v>79897</v>
      </c>
      <c r="G341" s="47"/>
      <c r="H341" s="47">
        <f t="shared" si="22"/>
        <v>0</v>
      </c>
      <c r="I341" s="47">
        <f t="shared" si="23"/>
        <v>0</v>
      </c>
    </row>
    <row r="342" spans="1:9" x14ac:dyDescent="0.2">
      <c r="A342" s="11" t="s">
        <v>1909</v>
      </c>
      <c r="B342" s="9" t="s">
        <v>1910</v>
      </c>
      <c r="C342" s="10">
        <v>1</v>
      </c>
      <c r="D342" s="49">
        <v>16200</v>
      </c>
      <c r="E342" s="49">
        <f t="shared" si="20"/>
        <v>3078</v>
      </c>
      <c r="F342" s="48">
        <f t="shared" si="21"/>
        <v>19278</v>
      </c>
      <c r="G342" s="47"/>
      <c r="H342" s="47">
        <f t="shared" si="22"/>
        <v>0</v>
      </c>
      <c r="I342" s="47">
        <f t="shared" si="23"/>
        <v>0</v>
      </c>
    </row>
    <row r="343" spans="1:9" x14ac:dyDescent="0.2">
      <c r="A343" s="11" t="s">
        <v>1911</v>
      </c>
      <c r="B343" s="9" t="s">
        <v>1912</v>
      </c>
      <c r="C343" s="10">
        <v>1</v>
      </c>
      <c r="D343" s="49">
        <v>13950</v>
      </c>
      <c r="E343" s="49">
        <f t="shared" si="20"/>
        <v>2650.5</v>
      </c>
      <c r="F343" s="48">
        <f t="shared" si="21"/>
        <v>16601</v>
      </c>
      <c r="G343" s="47"/>
      <c r="H343" s="47">
        <f t="shared" si="22"/>
        <v>0</v>
      </c>
      <c r="I343" s="47">
        <f t="shared" si="23"/>
        <v>0</v>
      </c>
    </row>
    <row r="344" spans="1:9" x14ac:dyDescent="0.2">
      <c r="A344" s="11" t="s">
        <v>1913</v>
      </c>
      <c r="B344" s="9" t="s">
        <v>1914</v>
      </c>
      <c r="C344" s="10">
        <v>1</v>
      </c>
      <c r="D344" s="49">
        <v>116460</v>
      </c>
      <c r="E344" s="49">
        <f t="shared" si="20"/>
        <v>22127.4</v>
      </c>
      <c r="F344" s="48">
        <f t="shared" si="21"/>
        <v>138587</v>
      </c>
      <c r="G344" s="47"/>
      <c r="H344" s="47">
        <f t="shared" si="22"/>
        <v>0</v>
      </c>
      <c r="I344" s="47">
        <f t="shared" si="23"/>
        <v>0</v>
      </c>
    </row>
    <row r="345" spans="1:9" x14ac:dyDescent="0.2">
      <c r="A345" s="11" t="s">
        <v>1915</v>
      </c>
      <c r="B345" s="9" t="s">
        <v>1916</v>
      </c>
      <c r="C345" s="10">
        <v>1</v>
      </c>
      <c r="D345" s="49">
        <v>121320</v>
      </c>
      <c r="E345" s="49">
        <f t="shared" si="20"/>
        <v>23050.799999999999</v>
      </c>
      <c r="F345" s="48">
        <f t="shared" si="21"/>
        <v>144371</v>
      </c>
      <c r="G345" s="47"/>
      <c r="H345" s="47">
        <f t="shared" si="22"/>
        <v>0</v>
      </c>
      <c r="I345" s="47">
        <f t="shared" si="23"/>
        <v>0</v>
      </c>
    </row>
    <row r="346" spans="1:9" x14ac:dyDescent="0.2">
      <c r="A346" s="11" t="s">
        <v>1917</v>
      </c>
      <c r="B346" s="9" t="s">
        <v>1918</v>
      </c>
      <c r="C346" s="10">
        <v>1</v>
      </c>
      <c r="D346" s="49">
        <v>48600</v>
      </c>
      <c r="E346" s="49">
        <f t="shared" si="20"/>
        <v>9234</v>
      </c>
      <c r="F346" s="48">
        <f t="shared" si="21"/>
        <v>57834</v>
      </c>
      <c r="G346" s="47"/>
      <c r="H346" s="47">
        <f t="shared" si="22"/>
        <v>0</v>
      </c>
      <c r="I346" s="47">
        <f t="shared" si="23"/>
        <v>0</v>
      </c>
    </row>
    <row r="347" spans="1:9" x14ac:dyDescent="0.2">
      <c r="A347" s="11" t="s">
        <v>1919</v>
      </c>
      <c r="B347" s="9" t="s">
        <v>1920</v>
      </c>
      <c r="C347" s="10">
        <v>1</v>
      </c>
      <c r="D347" s="49">
        <v>138330</v>
      </c>
      <c r="E347" s="49">
        <f t="shared" si="20"/>
        <v>26282.7</v>
      </c>
      <c r="F347" s="48">
        <f t="shared" si="21"/>
        <v>164613</v>
      </c>
      <c r="G347" s="47"/>
      <c r="H347" s="47">
        <f t="shared" si="22"/>
        <v>0</v>
      </c>
      <c r="I347" s="47">
        <f t="shared" si="23"/>
        <v>0</v>
      </c>
    </row>
    <row r="348" spans="1:9" x14ac:dyDescent="0.2">
      <c r="A348" s="11" t="s">
        <v>1921</v>
      </c>
      <c r="B348" s="9" t="s">
        <v>1922</v>
      </c>
      <c r="C348" s="10">
        <v>1</v>
      </c>
      <c r="D348" s="49">
        <v>146070</v>
      </c>
      <c r="E348" s="49">
        <f t="shared" si="20"/>
        <v>27753.3</v>
      </c>
      <c r="F348" s="48">
        <f t="shared" si="21"/>
        <v>173823</v>
      </c>
      <c r="G348" s="47"/>
      <c r="H348" s="47">
        <f t="shared" si="22"/>
        <v>0</v>
      </c>
      <c r="I348" s="47">
        <f t="shared" si="23"/>
        <v>0</v>
      </c>
    </row>
    <row r="349" spans="1:9" x14ac:dyDescent="0.2">
      <c r="A349" s="11" t="s">
        <v>1923</v>
      </c>
      <c r="B349" s="9" t="s">
        <v>1924</v>
      </c>
      <c r="C349" s="10">
        <v>1</v>
      </c>
      <c r="D349" s="49">
        <v>45540</v>
      </c>
      <c r="E349" s="49">
        <f t="shared" si="20"/>
        <v>8652.6</v>
      </c>
      <c r="F349" s="48">
        <f t="shared" si="21"/>
        <v>54193</v>
      </c>
      <c r="G349" s="47"/>
      <c r="H349" s="47">
        <f t="shared" si="22"/>
        <v>0</v>
      </c>
      <c r="I349" s="47">
        <f t="shared" si="23"/>
        <v>0</v>
      </c>
    </row>
    <row r="350" spans="1:9" x14ac:dyDescent="0.2">
      <c r="A350" s="11" t="s">
        <v>1925</v>
      </c>
      <c r="B350" s="9" t="s">
        <v>1926</v>
      </c>
      <c r="C350" s="10">
        <v>1</v>
      </c>
      <c r="D350" s="49">
        <v>167220</v>
      </c>
      <c r="E350" s="49">
        <f t="shared" si="20"/>
        <v>31771.8</v>
      </c>
      <c r="F350" s="48">
        <f t="shared" si="21"/>
        <v>198992</v>
      </c>
      <c r="G350" s="47"/>
      <c r="H350" s="47">
        <f t="shared" si="22"/>
        <v>0</v>
      </c>
      <c r="I350" s="47">
        <f t="shared" si="23"/>
        <v>0</v>
      </c>
    </row>
    <row r="351" spans="1:9" x14ac:dyDescent="0.2">
      <c r="A351" s="11" t="s">
        <v>1927</v>
      </c>
      <c r="B351" s="9" t="s">
        <v>1928</v>
      </c>
      <c r="C351" s="10">
        <v>1</v>
      </c>
      <c r="D351" s="49">
        <v>174690</v>
      </c>
      <c r="E351" s="49">
        <f t="shared" si="20"/>
        <v>33191.1</v>
      </c>
      <c r="F351" s="48">
        <f t="shared" si="21"/>
        <v>207881</v>
      </c>
      <c r="G351" s="47"/>
      <c r="H351" s="47">
        <f t="shared" si="22"/>
        <v>0</v>
      </c>
      <c r="I351" s="47">
        <f t="shared" si="23"/>
        <v>0</v>
      </c>
    </row>
    <row r="352" spans="1:9" x14ac:dyDescent="0.2">
      <c r="A352" s="11" t="s">
        <v>1929</v>
      </c>
      <c r="B352" s="9" t="s">
        <v>1930</v>
      </c>
      <c r="C352" s="10">
        <v>1</v>
      </c>
      <c r="D352" s="49">
        <v>352890</v>
      </c>
      <c r="E352" s="49">
        <f t="shared" si="20"/>
        <v>67049.100000000006</v>
      </c>
      <c r="F352" s="48">
        <f t="shared" si="21"/>
        <v>419939</v>
      </c>
      <c r="G352" s="47"/>
      <c r="H352" s="47">
        <f t="shared" si="22"/>
        <v>0</v>
      </c>
      <c r="I352" s="47">
        <f t="shared" si="23"/>
        <v>0</v>
      </c>
    </row>
    <row r="353" spans="1:9" x14ac:dyDescent="0.2">
      <c r="A353" s="11" t="s">
        <v>1931</v>
      </c>
      <c r="B353" s="9" t="s">
        <v>1932</v>
      </c>
      <c r="C353" s="10">
        <v>1</v>
      </c>
      <c r="D353" s="49">
        <v>48960</v>
      </c>
      <c r="E353" s="49">
        <f t="shared" si="20"/>
        <v>9302.4</v>
      </c>
      <c r="F353" s="48">
        <f t="shared" si="21"/>
        <v>58262</v>
      </c>
      <c r="G353" s="47"/>
      <c r="H353" s="47">
        <f t="shared" si="22"/>
        <v>0</v>
      </c>
      <c r="I353" s="47">
        <f t="shared" si="23"/>
        <v>0</v>
      </c>
    </row>
    <row r="354" spans="1:9" x14ac:dyDescent="0.2">
      <c r="A354" s="11" t="s">
        <v>1933</v>
      </c>
      <c r="B354" s="9" t="s">
        <v>1934</v>
      </c>
      <c r="C354" s="10">
        <v>1</v>
      </c>
      <c r="D354" s="49">
        <v>28440</v>
      </c>
      <c r="E354" s="49">
        <f t="shared" si="20"/>
        <v>5403.6</v>
      </c>
      <c r="F354" s="48">
        <f t="shared" si="21"/>
        <v>33844</v>
      </c>
      <c r="G354" s="47"/>
      <c r="H354" s="47">
        <f t="shared" si="22"/>
        <v>0</v>
      </c>
      <c r="I354" s="47">
        <f t="shared" si="23"/>
        <v>0</v>
      </c>
    </row>
    <row r="355" spans="1:9" x14ac:dyDescent="0.2">
      <c r="A355" s="11" t="s">
        <v>1935</v>
      </c>
      <c r="B355" s="9" t="s">
        <v>1936</v>
      </c>
      <c r="C355" s="10">
        <v>1</v>
      </c>
      <c r="D355" s="49">
        <v>90450</v>
      </c>
      <c r="E355" s="49">
        <f t="shared" si="20"/>
        <v>17185.5</v>
      </c>
      <c r="F355" s="48">
        <f t="shared" si="21"/>
        <v>107636</v>
      </c>
      <c r="G355" s="47"/>
      <c r="H355" s="47">
        <f t="shared" si="22"/>
        <v>0</v>
      </c>
      <c r="I355" s="47">
        <f t="shared" si="23"/>
        <v>0</v>
      </c>
    </row>
    <row r="356" spans="1:9" x14ac:dyDescent="0.2">
      <c r="A356" s="11" t="s">
        <v>1937</v>
      </c>
      <c r="B356" s="9" t="s">
        <v>1938</v>
      </c>
      <c r="C356" s="10">
        <v>1</v>
      </c>
      <c r="D356" s="49">
        <v>90450</v>
      </c>
      <c r="E356" s="49">
        <f t="shared" si="20"/>
        <v>17185.5</v>
      </c>
      <c r="F356" s="48">
        <f t="shared" si="21"/>
        <v>107636</v>
      </c>
      <c r="G356" s="47"/>
      <c r="H356" s="47">
        <f t="shared" si="22"/>
        <v>0</v>
      </c>
      <c r="I356" s="47">
        <f t="shared" si="23"/>
        <v>0</v>
      </c>
    </row>
    <row r="357" spans="1:9" x14ac:dyDescent="0.2">
      <c r="A357" s="11" t="s">
        <v>1939</v>
      </c>
      <c r="B357" s="9" t="s">
        <v>1940</v>
      </c>
      <c r="C357" s="10">
        <v>1</v>
      </c>
      <c r="D357" s="49">
        <v>76140</v>
      </c>
      <c r="E357" s="49">
        <f t="shared" si="20"/>
        <v>14466.6</v>
      </c>
      <c r="F357" s="48">
        <f t="shared" si="21"/>
        <v>90607</v>
      </c>
      <c r="G357" s="47"/>
      <c r="H357" s="47">
        <f t="shared" si="22"/>
        <v>0</v>
      </c>
      <c r="I357" s="47">
        <f t="shared" si="23"/>
        <v>0</v>
      </c>
    </row>
    <row r="358" spans="1:9" x14ac:dyDescent="0.2">
      <c r="A358" s="11" t="s">
        <v>1941</v>
      </c>
      <c r="B358" s="9" t="s">
        <v>1942</v>
      </c>
      <c r="C358" s="10">
        <v>1</v>
      </c>
      <c r="D358" s="49">
        <v>2085120</v>
      </c>
      <c r="E358" s="49">
        <f t="shared" si="20"/>
        <v>396172.79999999999</v>
      </c>
      <c r="F358" s="48">
        <f t="shared" si="21"/>
        <v>2481293</v>
      </c>
      <c r="G358" s="47"/>
      <c r="H358" s="47">
        <f t="shared" si="22"/>
        <v>0</v>
      </c>
      <c r="I358" s="47">
        <f t="shared" si="23"/>
        <v>0</v>
      </c>
    </row>
    <row r="359" spans="1:9" x14ac:dyDescent="0.2">
      <c r="A359" s="11" t="s">
        <v>1943</v>
      </c>
      <c r="B359" s="9" t="s">
        <v>1944</v>
      </c>
      <c r="C359" s="10">
        <v>1</v>
      </c>
      <c r="D359" s="49">
        <v>99540</v>
      </c>
      <c r="E359" s="49">
        <f t="shared" si="20"/>
        <v>18912.599999999999</v>
      </c>
      <c r="F359" s="48">
        <f t="shared" si="21"/>
        <v>118453</v>
      </c>
      <c r="G359" s="47"/>
      <c r="H359" s="47">
        <f t="shared" si="22"/>
        <v>0</v>
      </c>
      <c r="I359" s="47">
        <f t="shared" si="23"/>
        <v>0</v>
      </c>
    </row>
    <row r="360" spans="1:9" x14ac:dyDescent="0.2">
      <c r="A360" s="11" t="s">
        <v>1945</v>
      </c>
      <c r="B360" s="9" t="s">
        <v>1946</v>
      </c>
      <c r="C360" s="10">
        <v>1</v>
      </c>
      <c r="D360" s="49">
        <v>295110</v>
      </c>
      <c r="E360" s="49">
        <f t="shared" si="20"/>
        <v>56070.9</v>
      </c>
      <c r="F360" s="48">
        <f t="shared" si="21"/>
        <v>351181</v>
      </c>
      <c r="G360" s="47"/>
      <c r="H360" s="47">
        <f t="shared" si="22"/>
        <v>0</v>
      </c>
      <c r="I360" s="47">
        <f t="shared" si="23"/>
        <v>0</v>
      </c>
    </row>
    <row r="361" spans="1:9" x14ac:dyDescent="0.2">
      <c r="A361" s="11" t="s">
        <v>1947</v>
      </c>
      <c r="B361" s="9" t="s">
        <v>1948</v>
      </c>
      <c r="C361" s="10">
        <v>1</v>
      </c>
      <c r="D361" s="49">
        <v>560970</v>
      </c>
      <c r="E361" s="49">
        <f t="shared" si="20"/>
        <v>106584.3</v>
      </c>
      <c r="F361" s="48">
        <f t="shared" si="21"/>
        <v>667554</v>
      </c>
      <c r="G361" s="47"/>
      <c r="H361" s="47">
        <f t="shared" si="22"/>
        <v>0</v>
      </c>
      <c r="I361" s="47">
        <f t="shared" si="23"/>
        <v>0</v>
      </c>
    </row>
    <row r="362" spans="1:9" x14ac:dyDescent="0.2">
      <c r="A362" s="11" t="s">
        <v>1949</v>
      </c>
      <c r="B362" s="9" t="s">
        <v>1950</v>
      </c>
      <c r="C362" s="10">
        <v>1</v>
      </c>
      <c r="D362" s="49">
        <v>73890</v>
      </c>
      <c r="E362" s="49">
        <f t="shared" si="20"/>
        <v>14039.1</v>
      </c>
      <c r="F362" s="48">
        <f t="shared" si="21"/>
        <v>87929</v>
      </c>
      <c r="G362" s="47"/>
      <c r="H362" s="47">
        <f t="shared" si="22"/>
        <v>0</v>
      </c>
      <c r="I362" s="47">
        <f t="shared" si="23"/>
        <v>0</v>
      </c>
    </row>
    <row r="363" spans="1:9" x14ac:dyDescent="0.2">
      <c r="A363" s="11" t="s">
        <v>1951</v>
      </c>
      <c r="B363" s="9" t="s">
        <v>1952</v>
      </c>
      <c r="C363" s="10">
        <v>1</v>
      </c>
      <c r="D363" s="49">
        <v>146880</v>
      </c>
      <c r="E363" s="49">
        <f t="shared" si="20"/>
        <v>27907.200000000001</v>
      </c>
      <c r="F363" s="48">
        <f t="shared" si="21"/>
        <v>174787</v>
      </c>
      <c r="G363" s="47"/>
      <c r="H363" s="47">
        <f t="shared" si="22"/>
        <v>0</v>
      </c>
      <c r="I363" s="47">
        <f t="shared" si="23"/>
        <v>0</v>
      </c>
    </row>
    <row r="364" spans="1:9" x14ac:dyDescent="0.2">
      <c r="A364" s="11" t="s">
        <v>1953</v>
      </c>
      <c r="B364" s="9" t="s">
        <v>1952</v>
      </c>
      <c r="C364" s="10">
        <v>1</v>
      </c>
      <c r="D364" s="49">
        <v>180990</v>
      </c>
      <c r="E364" s="49">
        <f t="shared" si="20"/>
        <v>34388.1</v>
      </c>
      <c r="F364" s="48">
        <f t="shared" si="21"/>
        <v>215378</v>
      </c>
      <c r="G364" s="47"/>
      <c r="H364" s="47">
        <f t="shared" si="22"/>
        <v>0</v>
      </c>
      <c r="I364" s="47">
        <f t="shared" si="23"/>
        <v>0</v>
      </c>
    </row>
    <row r="365" spans="1:9" x14ac:dyDescent="0.2">
      <c r="A365" s="11" t="s">
        <v>1954</v>
      </c>
      <c r="B365" s="9" t="s">
        <v>1955</v>
      </c>
      <c r="C365" s="10">
        <v>1</v>
      </c>
      <c r="D365" s="49">
        <v>86490</v>
      </c>
      <c r="E365" s="49">
        <f t="shared" si="20"/>
        <v>16433.099999999999</v>
      </c>
      <c r="F365" s="48">
        <f t="shared" si="21"/>
        <v>102923</v>
      </c>
      <c r="G365" s="47"/>
      <c r="H365" s="47">
        <f t="shared" si="22"/>
        <v>0</v>
      </c>
      <c r="I365" s="47">
        <f t="shared" si="23"/>
        <v>0</v>
      </c>
    </row>
    <row r="366" spans="1:9" x14ac:dyDescent="0.2">
      <c r="A366" s="11" t="s">
        <v>1956</v>
      </c>
      <c r="B366" s="9" t="s">
        <v>1957</v>
      </c>
      <c r="C366" s="10">
        <v>1</v>
      </c>
      <c r="D366" s="49">
        <v>403110</v>
      </c>
      <c r="E366" s="49">
        <f t="shared" si="20"/>
        <v>76590.899999999994</v>
      </c>
      <c r="F366" s="48">
        <f t="shared" si="21"/>
        <v>479701</v>
      </c>
      <c r="G366" s="47"/>
      <c r="H366" s="47">
        <f t="shared" si="22"/>
        <v>0</v>
      </c>
      <c r="I366" s="47">
        <f t="shared" si="23"/>
        <v>0</v>
      </c>
    </row>
    <row r="367" spans="1:9" x14ac:dyDescent="0.2">
      <c r="A367" s="11" t="s">
        <v>1958</v>
      </c>
      <c r="B367" s="9" t="s">
        <v>1959</v>
      </c>
      <c r="C367" s="10">
        <v>1</v>
      </c>
      <c r="D367" s="49">
        <v>357660</v>
      </c>
      <c r="E367" s="49">
        <f t="shared" si="20"/>
        <v>67955.399999999994</v>
      </c>
      <c r="F367" s="48">
        <f t="shared" si="21"/>
        <v>425615</v>
      </c>
      <c r="G367" s="47"/>
      <c r="H367" s="47">
        <f t="shared" si="22"/>
        <v>0</v>
      </c>
      <c r="I367" s="47">
        <f t="shared" si="23"/>
        <v>0</v>
      </c>
    </row>
    <row r="368" spans="1:9" x14ac:dyDescent="0.2">
      <c r="A368" s="11" t="s">
        <v>1960</v>
      </c>
      <c r="B368" s="9" t="s">
        <v>1961</v>
      </c>
      <c r="C368" s="10">
        <v>1</v>
      </c>
      <c r="D368" s="49">
        <v>124650</v>
      </c>
      <c r="E368" s="49">
        <f t="shared" si="20"/>
        <v>23683.5</v>
      </c>
      <c r="F368" s="48">
        <f t="shared" si="21"/>
        <v>148334</v>
      </c>
      <c r="G368" s="47"/>
      <c r="H368" s="47">
        <f t="shared" si="22"/>
        <v>0</v>
      </c>
      <c r="I368" s="47">
        <f t="shared" si="23"/>
        <v>0</v>
      </c>
    </row>
    <row r="369" spans="1:9" x14ac:dyDescent="0.2">
      <c r="A369" s="11" t="s">
        <v>1962</v>
      </c>
      <c r="B369" s="9" t="s">
        <v>1963</v>
      </c>
      <c r="C369" s="10">
        <v>1</v>
      </c>
      <c r="D369" s="49">
        <v>114750</v>
      </c>
      <c r="E369" s="49">
        <f t="shared" si="20"/>
        <v>21802.5</v>
      </c>
      <c r="F369" s="48">
        <f t="shared" si="21"/>
        <v>136553</v>
      </c>
      <c r="G369" s="47"/>
      <c r="H369" s="47">
        <f t="shared" si="22"/>
        <v>0</v>
      </c>
      <c r="I369" s="47">
        <f t="shared" si="23"/>
        <v>0</v>
      </c>
    </row>
    <row r="370" spans="1:9" x14ac:dyDescent="0.2">
      <c r="A370" s="11" t="s">
        <v>1964</v>
      </c>
      <c r="B370" s="9" t="s">
        <v>1965</v>
      </c>
      <c r="C370" s="10">
        <v>1</v>
      </c>
      <c r="D370" s="49">
        <v>82080</v>
      </c>
      <c r="E370" s="49">
        <f t="shared" si="20"/>
        <v>15595.2</v>
      </c>
      <c r="F370" s="48">
        <f t="shared" si="21"/>
        <v>97675</v>
      </c>
      <c r="G370" s="47"/>
      <c r="H370" s="47">
        <f t="shared" si="22"/>
        <v>0</v>
      </c>
      <c r="I370" s="47">
        <f t="shared" si="23"/>
        <v>0</v>
      </c>
    </row>
    <row r="371" spans="1:9" x14ac:dyDescent="0.2">
      <c r="A371" s="11" t="s">
        <v>1966</v>
      </c>
      <c r="B371" s="9" t="s">
        <v>1967</v>
      </c>
      <c r="C371" s="10">
        <v>1</v>
      </c>
      <c r="D371" s="49">
        <v>241470</v>
      </c>
      <c r="E371" s="49">
        <f t="shared" si="20"/>
        <v>45879.3</v>
      </c>
      <c r="F371" s="48">
        <f t="shared" si="21"/>
        <v>287349</v>
      </c>
      <c r="G371" s="47"/>
      <c r="H371" s="47">
        <f t="shared" si="22"/>
        <v>0</v>
      </c>
      <c r="I371" s="47">
        <f t="shared" si="23"/>
        <v>0</v>
      </c>
    </row>
    <row r="372" spans="1:9" x14ac:dyDescent="0.2">
      <c r="A372" s="11" t="s">
        <v>1968</v>
      </c>
      <c r="B372" s="9" t="s">
        <v>1969</v>
      </c>
      <c r="C372" s="10">
        <v>1</v>
      </c>
      <c r="D372" s="49">
        <v>38340</v>
      </c>
      <c r="E372" s="49">
        <f t="shared" si="20"/>
        <v>7284.6</v>
      </c>
      <c r="F372" s="48">
        <f t="shared" si="21"/>
        <v>45625</v>
      </c>
      <c r="G372" s="47"/>
      <c r="H372" s="47">
        <f t="shared" si="22"/>
        <v>0</v>
      </c>
      <c r="I372" s="47">
        <f t="shared" si="23"/>
        <v>0</v>
      </c>
    </row>
    <row r="373" spans="1:9" x14ac:dyDescent="0.2">
      <c r="A373" s="11" t="s">
        <v>1970</v>
      </c>
      <c r="B373" s="9" t="s">
        <v>1971</v>
      </c>
      <c r="C373" s="10">
        <v>1</v>
      </c>
      <c r="D373" s="49">
        <v>830790</v>
      </c>
      <c r="E373" s="49">
        <f t="shared" si="20"/>
        <v>157850.1</v>
      </c>
      <c r="F373" s="48">
        <f t="shared" si="21"/>
        <v>988640</v>
      </c>
      <c r="G373" s="47"/>
      <c r="H373" s="47">
        <f t="shared" si="22"/>
        <v>0</v>
      </c>
      <c r="I373" s="47">
        <f t="shared" si="23"/>
        <v>0</v>
      </c>
    </row>
    <row r="374" spans="1:9" x14ac:dyDescent="0.2">
      <c r="A374" s="11" t="s">
        <v>1972</v>
      </c>
      <c r="B374" s="9" t="s">
        <v>1973</v>
      </c>
      <c r="C374" s="10">
        <v>1</v>
      </c>
      <c r="D374" s="49">
        <v>320940</v>
      </c>
      <c r="E374" s="49">
        <f t="shared" si="20"/>
        <v>60978.6</v>
      </c>
      <c r="F374" s="48">
        <f t="shared" si="21"/>
        <v>381919</v>
      </c>
      <c r="G374" s="47"/>
      <c r="H374" s="47">
        <f t="shared" si="22"/>
        <v>0</v>
      </c>
      <c r="I374" s="47">
        <f t="shared" si="23"/>
        <v>0</v>
      </c>
    </row>
    <row r="375" spans="1:9" x14ac:dyDescent="0.2">
      <c r="A375" s="11" t="s">
        <v>1974</v>
      </c>
      <c r="B375" s="9" t="s">
        <v>1975</v>
      </c>
      <c r="C375" s="10">
        <v>1</v>
      </c>
      <c r="D375" s="49">
        <v>59670</v>
      </c>
      <c r="E375" s="49">
        <f t="shared" si="20"/>
        <v>11337.3</v>
      </c>
      <c r="F375" s="48">
        <f t="shared" si="21"/>
        <v>71007</v>
      </c>
      <c r="G375" s="47"/>
      <c r="H375" s="47">
        <f t="shared" si="22"/>
        <v>0</v>
      </c>
      <c r="I375" s="47">
        <f t="shared" si="23"/>
        <v>0</v>
      </c>
    </row>
    <row r="376" spans="1:9" x14ac:dyDescent="0.2">
      <c r="A376" s="11" t="s">
        <v>1976</v>
      </c>
      <c r="B376" s="9" t="s">
        <v>1977</v>
      </c>
      <c r="C376" s="10">
        <v>1</v>
      </c>
      <c r="D376" s="49">
        <v>24840</v>
      </c>
      <c r="E376" s="49">
        <f t="shared" si="20"/>
        <v>4719.6000000000004</v>
      </c>
      <c r="F376" s="48">
        <f t="shared" si="21"/>
        <v>29560</v>
      </c>
      <c r="G376" s="47"/>
      <c r="H376" s="47">
        <f t="shared" si="22"/>
        <v>0</v>
      </c>
      <c r="I376" s="47">
        <f t="shared" si="23"/>
        <v>0</v>
      </c>
    </row>
    <row r="377" spans="1:9" x14ac:dyDescent="0.2">
      <c r="A377" s="11" t="s">
        <v>1978</v>
      </c>
      <c r="B377" s="9" t="s">
        <v>1979</v>
      </c>
      <c r="C377" s="10">
        <v>1</v>
      </c>
      <c r="D377" s="49">
        <v>19260</v>
      </c>
      <c r="E377" s="49">
        <f t="shared" si="20"/>
        <v>3659.4</v>
      </c>
      <c r="F377" s="48">
        <f t="shared" si="21"/>
        <v>22919</v>
      </c>
      <c r="G377" s="47"/>
      <c r="H377" s="47">
        <f t="shared" si="22"/>
        <v>0</v>
      </c>
      <c r="I377" s="47">
        <f t="shared" si="23"/>
        <v>0</v>
      </c>
    </row>
    <row r="378" spans="1:9" x14ac:dyDescent="0.2">
      <c r="A378" s="11" t="s">
        <v>1980</v>
      </c>
      <c r="B378" s="9" t="s">
        <v>1981</v>
      </c>
      <c r="C378" s="10">
        <v>1</v>
      </c>
      <c r="D378" s="49">
        <v>18090</v>
      </c>
      <c r="E378" s="49">
        <f t="shared" si="20"/>
        <v>3437.1</v>
      </c>
      <c r="F378" s="48">
        <f t="shared" si="21"/>
        <v>21527</v>
      </c>
      <c r="G378" s="47"/>
      <c r="H378" s="47">
        <f t="shared" si="22"/>
        <v>0</v>
      </c>
      <c r="I378" s="47">
        <f t="shared" si="23"/>
        <v>0</v>
      </c>
    </row>
    <row r="379" spans="1:9" x14ac:dyDescent="0.2">
      <c r="A379" s="11" t="s">
        <v>1982</v>
      </c>
      <c r="B379" s="9" t="s">
        <v>1983</v>
      </c>
      <c r="C379" s="10">
        <v>1</v>
      </c>
      <c r="D379" s="49">
        <v>33840</v>
      </c>
      <c r="E379" s="49">
        <f t="shared" si="20"/>
        <v>6429.6</v>
      </c>
      <c r="F379" s="48">
        <f t="shared" si="21"/>
        <v>40270</v>
      </c>
      <c r="G379" s="47"/>
      <c r="H379" s="47">
        <f t="shared" si="22"/>
        <v>0</v>
      </c>
      <c r="I379" s="47">
        <f t="shared" si="23"/>
        <v>0</v>
      </c>
    </row>
    <row r="380" spans="1:9" x14ac:dyDescent="0.2">
      <c r="A380" s="11" t="s">
        <v>1984</v>
      </c>
      <c r="B380" s="9" t="s">
        <v>1985</v>
      </c>
      <c r="C380" s="10">
        <v>1</v>
      </c>
      <c r="D380" s="49">
        <v>98190</v>
      </c>
      <c r="E380" s="49">
        <f t="shared" si="20"/>
        <v>18656.099999999999</v>
      </c>
      <c r="F380" s="48">
        <f t="shared" si="21"/>
        <v>116846</v>
      </c>
      <c r="G380" s="47"/>
      <c r="H380" s="47">
        <f t="shared" si="22"/>
        <v>0</v>
      </c>
      <c r="I380" s="47">
        <f t="shared" si="23"/>
        <v>0</v>
      </c>
    </row>
    <row r="381" spans="1:9" x14ac:dyDescent="0.2">
      <c r="A381" s="11" t="s">
        <v>1986</v>
      </c>
      <c r="B381" s="9" t="s">
        <v>1987</v>
      </c>
      <c r="C381" s="10">
        <v>1</v>
      </c>
      <c r="D381" s="49">
        <v>100980</v>
      </c>
      <c r="E381" s="49">
        <f t="shared" si="20"/>
        <v>19186.2</v>
      </c>
      <c r="F381" s="48">
        <f t="shared" si="21"/>
        <v>120166</v>
      </c>
      <c r="G381" s="47"/>
      <c r="H381" s="47">
        <f t="shared" si="22"/>
        <v>0</v>
      </c>
      <c r="I381" s="47">
        <f t="shared" si="23"/>
        <v>0</v>
      </c>
    </row>
    <row r="382" spans="1:9" x14ac:dyDescent="0.2">
      <c r="A382" s="11" t="s">
        <v>1988</v>
      </c>
      <c r="B382" s="9" t="s">
        <v>1989</v>
      </c>
      <c r="C382" s="10">
        <v>1</v>
      </c>
      <c r="D382" s="49">
        <v>890370</v>
      </c>
      <c r="E382" s="49">
        <f t="shared" si="20"/>
        <v>169170.3</v>
      </c>
      <c r="F382" s="48">
        <f t="shared" si="21"/>
        <v>1059540</v>
      </c>
      <c r="G382" s="47"/>
      <c r="H382" s="47">
        <f t="shared" si="22"/>
        <v>0</v>
      </c>
      <c r="I382" s="47">
        <f t="shared" si="23"/>
        <v>0</v>
      </c>
    </row>
    <row r="383" spans="1:9" x14ac:dyDescent="0.2">
      <c r="A383" s="11" t="s">
        <v>1990</v>
      </c>
      <c r="B383" s="9" t="s">
        <v>1991</v>
      </c>
      <c r="C383" s="10">
        <v>1</v>
      </c>
      <c r="D383" s="49">
        <v>64170</v>
      </c>
      <c r="E383" s="49">
        <f t="shared" si="20"/>
        <v>12192.3</v>
      </c>
      <c r="F383" s="48">
        <f t="shared" si="21"/>
        <v>76362</v>
      </c>
      <c r="G383" s="47"/>
      <c r="H383" s="47">
        <f t="shared" si="22"/>
        <v>0</v>
      </c>
      <c r="I383" s="47">
        <f t="shared" si="23"/>
        <v>0</v>
      </c>
    </row>
    <row r="384" spans="1:9" x14ac:dyDescent="0.2">
      <c r="A384" s="11" t="s">
        <v>1992</v>
      </c>
      <c r="B384" s="9" t="s">
        <v>1993</v>
      </c>
      <c r="C384" s="10">
        <v>1</v>
      </c>
      <c r="D384" s="49">
        <v>4410</v>
      </c>
      <c r="E384" s="49">
        <f t="shared" si="20"/>
        <v>837.9</v>
      </c>
      <c r="F384" s="48">
        <f t="shared" si="21"/>
        <v>5248</v>
      </c>
      <c r="G384" s="47"/>
      <c r="H384" s="47">
        <f t="shared" si="22"/>
        <v>0</v>
      </c>
      <c r="I384" s="47">
        <f t="shared" si="23"/>
        <v>0</v>
      </c>
    </row>
    <row r="385" spans="1:9" x14ac:dyDescent="0.2">
      <c r="A385" s="11" t="s">
        <v>1994</v>
      </c>
      <c r="B385" s="9" t="s">
        <v>1995</v>
      </c>
      <c r="C385" s="10">
        <v>1</v>
      </c>
      <c r="D385" s="49">
        <v>136080</v>
      </c>
      <c r="E385" s="49">
        <f t="shared" si="20"/>
        <v>25855.200000000001</v>
      </c>
      <c r="F385" s="48">
        <f t="shared" si="21"/>
        <v>161935</v>
      </c>
      <c r="G385" s="47"/>
      <c r="H385" s="47">
        <f t="shared" si="22"/>
        <v>0</v>
      </c>
      <c r="I385" s="47">
        <f t="shared" si="23"/>
        <v>0</v>
      </c>
    </row>
    <row r="386" spans="1:9" x14ac:dyDescent="0.2">
      <c r="A386" s="11" t="s">
        <v>1996</v>
      </c>
      <c r="B386" s="9" t="s">
        <v>1997</v>
      </c>
      <c r="C386" s="10">
        <v>1</v>
      </c>
      <c r="D386" s="49">
        <v>52560</v>
      </c>
      <c r="E386" s="49">
        <f t="shared" si="20"/>
        <v>9986.4</v>
      </c>
      <c r="F386" s="48">
        <f t="shared" si="21"/>
        <v>62546</v>
      </c>
      <c r="G386" s="47"/>
      <c r="H386" s="47">
        <f t="shared" si="22"/>
        <v>0</v>
      </c>
      <c r="I386" s="47">
        <f t="shared" si="23"/>
        <v>0</v>
      </c>
    </row>
    <row r="387" spans="1:9" x14ac:dyDescent="0.2">
      <c r="A387" s="11" t="s">
        <v>1998</v>
      </c>
      <c r="B387" s="9" t="s">
        <v>1999</v>
      </c>
      <c r="C387" s="10">
        <v>1</v>
      </c>
      <c r="D387" s="49">
        <v>51390</v>
      </c>
      <c r="E387" s="49">
        <f t="shared" si="20"/>
        <v>9764.1</v>
      </c>
      <c r="F387" s="48">
        <f t="shared" si="21"/>
        <v>61154</v>
      </c>
      <c r="G387" s="47"/>
      <c r="H387" s="47">
        <f t="shared" si="22"/>
        <v>0</v>
      </c>
      <c r="I387" s="47">
        <f t="shared" si="23"/>
        <v>0</v>
      </c>
    </row>
    <row r="388" spans="1:9" x14ac:dyDescent="0.2">
      <c r="A388" s="11" t="s">
        <v>2000</v>
      </c>
      <c r="B388" s="9" t="s">
        <v>2001</v>
      </c>
      <c r="C388" s="10">
        <v>1</v>
      </c>
      <c r="D388" s="49">
        <v>179730</v>
      </c>
      <c r="E388" s="49">
        <f t="shared" si="20"/>
        <v>34148.699999999997</v>
      </c>
      <c r="F388" s="48">
        <f t="shared" si="21"/>
        <v>213879</v>
      </c>
      <c r="G388" s="47"/>
      <c r="H388" s="47">
        <f t="shared" si="22"/>
        <v>0</v>
      </c>
      <c r="I388" s="47">
        <f t="shared" si="23"/>
        <v>0</v>
      </c>
    </row>
    <row r="389" spans="1:9" x14ac:dyDescent="0.2">
      <c r="A389" s="11" t="s">
        <v>2002</v>
      </c>
      <c r="B389" s="9" t="s">
        <v>2003</v>
      </c>
      <c r="C389" s="10">
        <v>1</v>
      </c>
      <c r="D389" s="49">
        <v>114660</v>
      </c>
      <c r="E389" s="49">
        <f t="shared" si="20"/>
        <v>21785.4</v>
      </c>
      <c r="F389" s="48">
        <f t="shared" si="21"/>
        <v>136445</v>
      </c>
      <c r="G389" s="47"/>
      <c r="H389" s="47">
        <f t="shared" si="22"/>
        <v>0</v>
      </c>
      <c r="I389" s="47">
        <f t="shared" si="23"/>
        <v>0</v>
      </c>
    </row>
    <row r="390" spans="1:9" x14ac:dyDescent="0.2">
      <c r="A390" s="11" t="s">
        <v>2004</v>
      </c>
      <c r="B390" s="9" t="s">
        <v>2005</v>
      </c>
      <c r="C390" s="10">
        <v>1</v>
      </c>
      <c r="D390" s="49">
        <v>41490</v>
      </c>
      <c r="E390" s="49">
        <f t="shared" si="20"/>
        <v>7883.1</v>
      </c>
      <c r="F390" s="48">
        <f t="shared" si="21"/>
        <v>49373</v>
      </c>
      <c r="G390" s="47"/>
      <c r="H390" s="47">
        <f t="shared" si="22"/>
        <v>0</v>
      </c>
      <c r="I390" s="47">
        <f t="shared" si="23"/>
        <v>0</v>
      </c>
    </row>
    <row r="391" spans="1:9" x14ac:dyDescent="0.2">
      <c r="A391" s="11" t="s">
        <v>2006</v>
      </c>
      <c r="B391" s="9" t="s">
        <v>2007</v>
      </c>
      <c r="C391" s="10">
        <v>1</v>
      </c>
      <c r="D391" s="49">
        <v>14220</v>
      </c>
      <c r="E391" s="49">
        <f t="shared" si="20"/>
        <v>2701.8</v>
      </c>
      <c r="F391" s="48">
        <f t="shared" si="21"/>
        <v>16922</v>
      </c>
      <c r="G391" s="47"/>
      <c r="H391" s="47">
        <f t="shared" si="22"/>
        <v>0</v>
      </c>
      <c r="I391" s="47">
        <f t="shared" si="23"/>
        <v>0</v>
      </c>
    </row>
    <row r="392" spans="1:9" x14ac:dyDescent="0.2">
      <c r="A392" s="11" t="s">
        <v>2008</v>
      </c>
      <c r="B392" s="9" t="s">
        <v>2009</v>
      </c>
      <c r="C392" s="10">
        <v>1</v>
      </c>
      <c r="D392" s="49">
        <v>174150</v>
      </c>
      <c r="E392" s="49">
        <f t="shared" si="20"/>
        <v>33088.5</v>
      </c>
      <c r="F392" s="48">
        <f t="shared" si="21"/>
        <v>207239</v>
      </c>
      <c r="G392" s="47"/>
      <c r="H392" s="47">
        <f t="shared" si="22"/>
        <v>0</v>
      </c>
      <c r="I392" s="47">
        <f t="shared" si="23"/>
        <v>0</v>
      </c>
    </row>
    <row r="393" spans="1:9" x14ac:dyDescent="0.2">
      <c r="A393" s="11" t="s">
        <v>2010</v>
      </c>
      <c r="B393" s="9" t="s">
        <v>2011</v>
      </c>
      <c r="C393" s="10">
        <v>1</v>
      </c>
      <c r="D393" s="49">
        <v>445770</v>
      </c>
      <c r="E393" s="49">
        <f t="shared" ref="E393:E456" si="24">D393*0.19</f>
        <v>84696.3</v>
      </c>
      <c r="F393" s="48">
        <f t="shared" ref="F393:F456" si="25">ROUND(D393+E393,0)</f>
        <v>530466</v>
      </c>
      <c r="G393" s="47"/>
      <c r="H393" s="47">
        <f t="shared" ref="H393:H456" si="26">G393*0.19</f>
        <v>0</v>
      </c>
      <c r="I393" s="47">
        <f t="shared" ref="I393:I456" si="27">G393+H393</f>
        <v>0</v>
      </c>
    </row>
    <row r="394" spans="1:9" x14ac:dyDescent="0.2">
      <c r="A394" s="11" t="s">
        <v>2012</v>
      </c>
      <c r="B394" s="9" t="s">
        <v>2013</v>
      </c>
      <c r="C394" s="10">
        <v>1</v>
      </c>
      <c r="D394" s="49">
        <v>33390</v>
      </c>
      <c r="E394" s="49">
        <f t="shared" si="24"/>
        <v>6344.1</v>
      </c>
      <c r="F394" s="48">
        <f t="shared" si="25"/>
        <v>39734</v>
      </c>
      <c r="G394" s="47"/>
      <c r="H394" s="47">
        <f t="shared" si="26"/>
        <v>0</v>
      </c>
      <c r="I394" s="47">
        <f t="shared" si="27"/>
        <v>0</v>
      </c>
    </row>
    <row r="395" spans="1:9" x14ac:dyDescent="0.2">
      <c r="A395" s="11" t="s">
        <v>2014</v>
      </c>
      <c r="B395" s="9" t="s">
        <v>2015</v>
      </c>
      <c r="C395" s="10">
        <v>1</v>
      </c>
      <c r="D395" s="49">
        <v>86400</v>
      </c>
      <c r="E395" s="49">
        <f t="shared" si="24"/>
        <v>16416</v>
      </c>
      <c r="F395" s="48">
        <f t="shared" si="25"/>
        <v>102816</v>
      </c>
      <c r="G395" s="47"/>
      <c r="H395" s="47">
        <f t="shared" si="26"/>
        <v>0</v>
      </c>
      <c r="I395" s="47">
        <f t="shared" si="27"/>
        <v>0</v>
      </c>
    </row>
    <row r="396" spans="1:9" x14ac:dyDescent="0.2">
      <c r="A396" s="11" t="s">
        <v>2016</v>
      </c>
      <c r="B396" s="9" t="s">
        <v>2017</v>
      </c>
      <c r="C396" s="10">
        <v>1</v>
      </c>
      <c r="D396" s="49">
        <v>19440</v>
      </c>
      <c r="E396" s="49">
        <f t="shared" si="24"/>
        <v>3693.6</v>
      </c>
      <c r="F396" s="48">
        <f t="shared" si="25"/>
        <v>23134</v>
      </c>
      <c r="G396" s="47"/>
      <c r="H396" s="47">
        <f t="shared" si="26"/>
        <v>0</v>
      </c>
      <c r="I396" s="47">
        <f t="shared" si="27"/>
        <v>0</v>
      </c>
    </row>
    <row r="397" spans="1:9" x14ac:dyDescent="0.2">
      <c r="A397" s="11" t="s">
        <v>2018</v>
      </c>
      <c r="B397" s="9" t="s">
        <v>2019</v>
      </c>
      <c r="C397" s="10">
        <v>1</v>
      </c>
      <c r="D397" s="49">
        <v>81000</v>
      </c>
      <c r="E397" s="49">
        <f t="shared" si="24"/>
        <v>15390</v>
      </c>
      <c r="F397" s="48">
        <f t="shared" si="25"/>
        <v>96390</v>
      </c>
      <c r="G397" s="47"/>
      <c r="H397" s="47">
        <f t="shared" si="26"/>
        <v>0</v>
      </c>
      <c r="I397" s="47">
        <f t="shared" si="27"/>
        <v>0</v>
      </c>
    </row>
    <row r="398" spans="1:9" x14ac:dyDescent="0.2">
      <c r="A398" s="11" t="s">
        <v>2020</v>
      </c>
      <c r="B398" s="9" t="s">
        <v>2021</v>
      </c>
      <c r="C398" s="10">
        <v>1</v>
      </c>
      <c r="D398" s="49">
        <v>79380</v>
      </c>
      <c r="E398" s="49">
        <f t="shared" si="24"/>
        <v>15082.2</v>
      </c>
      <c r="F398" s="48">
        <f t="shared" si="25"/>
        <v>94462</v>
      </c>
      <c r="G398" s="47"/>
      <c r="H398" s="47">
        <f t="shared" si="26"/>
        <v>0</v>
      </c>
      <c r="I398" s="47">
        <f t="shared" si="27"/>
        <v>0</v>
      </c>
    </row>
    <row r="399" spans="1:9" x14ac:dyDescent="0.2">
      <c r="A399" s="11" t="s">
        <v>2022</v>
      </c>
      <c r="B399" s="9" t="s">
        <v>2023</v>
      </c>
      <c r="C399" s="10">
        <v>1</v>
      </c>
      <c r="D399" s="49">
        <v>77400</v>
      </c>
      <c r="E399" s="49">
        <f t="shared" si="24"/>
        <v>14706</v>
      </c>
      <c r="F399" s="48">
        <f t="shared" si="25"/>
        <v>92106</v>
      </c>
      <c r="G399" s="47"/>
      <c r="H399" s="47">
        <f t="shared" si="26"/>
        <v>0</v>
      </c>
      <c r="I399" s="47">
        <f t="shared" si="27"/>
        <v>0</v>
      </c>
    </row>
    <row r="400" spans="1:9" x14ac:dyDescent="0.2">
      <c r="A400" s="11" t="s">
        <v>2024</v>
      </c>
      <c r="B400" s="9" t="s">
        <v>2025</v>
      </c>
      <c r="C400" s="10">
        <v>1</v>
      </c>
      <c r="D400" s="49">
        <v>18000</v>
      </c>
      <c r="E400" s="49">
        <f t="shared" si="24"/>
        <v>3420</v>
      </c>
      <c r="F400" s="48">
        <f t="shared" si="25"/>
        <v>21420</v>
      </c>
      <c r="G400" s="47"/>
      <c r="H400" s="47">
        <f t="shared" si="26"/>
        <v>0</v>
      </c>
      <c r="I400" s="47">
        <f t="shared" si="27"/>
        <v>0</v>
      </c>
    </row>
    <row r="401" spans="1:9" x14ac:dyDescent="0.2">
      <c r="A401" s="11" t="s">
        <v>2026</v>
      </c>
      <c r="B401" s="9" t="s">
        <v>2027</v>
      </c>
      <c r="C401" s="10">
        <v>1</v>
      </c>
      <c r="D401" s="49">
        <v>33840</v>
      </c>
      <c r="E401" s="49">
        <f t="shared" si="24"/>
        <v>6429.6</v>
      </c>
      <c r="F401" s="48">
        <f t="shared" si="25"/>
        <v>40270</v>
      </c>
      <c r="G401" s="47"/>
      <c r="H401" s="47">
        <f t="shared" si="26"/>
        <v>0</v>
      </c>
      <c r="I401" s="47">
        <f t="shared" si="27"/>
        <v>0</v>
      </c>
    </row>
    <row r="402" spans="1:9" x14ac:dyDescent="0.2">
      <c r="A402" s="11" t="s">
        <v>2028</v>
      </c>
      <c r="B402" s="9" t="s">
        <v>2029</v>
      </c>
      <c r="C402" s="10">
        <v>1</v>
      </c>
      <c r="D402" s="49">
        <v>21510</v>
      </c>
      <c r="E402" s="49">
        <f t="shared" si="24"/>
        <v>4086.9</v>
      </c>
      <c r="F402" s="48">
        <f t="shared" si="25"/>
        <v>25597</v>
      </c>
      <c r="G402" s="47"/>
      <c r="H402" s="47">
        <f t="shared" si="26"/>
        <v>0</v>
      </c>
      <c r="I402" s="47">
        <f t="shared" si="27"/>
        <v>0</v>
      </c>
    </row>
    <row r="403" spans="1:9" x14ac:dyDescent="0.2">
      <c r="A403" s="11" t="s">
        <v>2030</v>
      </c>
      <c r="B403" s="9" t="s">
        <v>2031</v>
      </c>
      <c r="C403" s="10">
        <v>1</v>
      </c>
      <c r="D403" s="49">
        <v>6660</v>
      </c>
      <c r="E403" s="49">
        <f t="shared" si="24"/>
        <v>1265.4000000000001</v>
      </c>
      <c r="F403" s="48">
        <f t="shared" si="25"/>
        <v>7925</v>
      </c>
      <c r="G403" s="47"/>
      <c r="H403" s="47">
        <f t="shared" si="26"/>
        <v>0</v>
      </c>
      <c r="I403" s="47">
        <f t="shared" si="27"/>
        <v>0</v>
      </c>
    </row>
    <row r="404" spans="1:9" x14ac:dyDescent="0.2">
      <c r="A404" s="11" t="s">
        <v>2032</v>
      </c>
      <c r="B404" s="9" t="s">
        <v>2033</v>
      </c>
      <c r="C404" s="10">
        <v>1</v>
      </c>
      <c r="D404" s="49">
        <v>6210</v>
      </c>
      <c r="E404" s="49">
        <f t="shared" si="24"/>
        <v>1179.9000000000001</v>
      </c>
      <c r="F404" s="48">
        <f t="shared" si="25"/>
        <v>7390</v>
      </c>
      <c r="G404" s="47"/>
      <c r="H404" s="47">
        <f t="shared" si="26"/>
        <v>0</v>
      </c>
      <c r="I404" s="47">
        <f t="shared" si="27"/>
        <v>0</v>
      </c>
    </row>
    <row r="405" spans="1:9" x14ac:dyDescent="0.2">
      <c r="A405" s="11" t="s">
        <v>2034</v>
      </c>
      <c r="B405" s="9" t="s">
        <v>2035</v>
      </c>
      <c r="C405" s="10">
        <v>1</v>
      </c>
      <c r="D405" s="49">
        <v>63900</v>
      </c>
      <c r="E405" s="49">
        <f t="shared" si="24"/>
        <v>12141</v>
      </c>
      <c r="F405" s="48">
        <f t="shared" si="25"/>
        <v>76041</v>
      </c>
      <c r="G405" s="47"/>
      <c r="H405" s="47">
        <f t="shared" si="26"/>
        <v>0</v>
      </c>
      <c r="I405" s="47">
        <f t="shared" si="27"/>
        <v>0</v>
      </c>
    </row>
    <row r="406" spans="1:9" x14ac:dyDescent="0.2">
      <c r="A406" s="11" t="s">
        <v>2036</v>
      </c>
      <c r="B406" s="9" t="s">
        <v>2037</v>
      </c>
      <c r="C406" s="10">
        <v>1</v>
      </c>
      <c r="D406" s="49">
        <v>57780</v>
      </c>
      <c r="E406" s="49">
        <f t="shared" si="24"/>
        <v>10978.2</v>
      </c>
      <c r="F406" s="48">
        <f t="shared" si="25"/>
        <v>68758</v>
      </c>
      <c r="G406" s="47"/>
      <c r="H406" s="47">
        <f t="shared" si="26"/>
        <v>0</v>
      </c>
      <c r="I406" s="47">
        <f t="shared" si="27"/>
        <v>0</v>
      </c>
    </row>
    <row r="407" spans="1:9" x14ac:dyDescent="0.2">
      <c r="A407" s="11" t="s">
        <v>2038</v>
      </c>
      <c r="B407" s="9" t="s">
        <v>2039</v>
      </c>
      <c r="C407" s="10">
        <v>1</v>
      </c>
      <c r="D407" s="49">
        <v>16920</v>
      </c>
      <c r="E407" s="49">
        <f t="shared" si="24"/>
        <v>3214.8</v>
      </c>
      <c r="F407" s="48">
        <f t="shared" si="25"/>
        <v>20135</v>
      </c>
      <c r="G407" s="47"/>
      <c r="H407" s="47">
        <f t="shared" si="26"/>
        <v>0</v>
      </c>
      <c r="I407" s="47">
        <f t="shared" si="27"/>
        <v>0</v>
      </c>
    </row>
    <row r="408" spans="1:9" x14ac:dyDescent="0.2">
      <c r="A408" s="11" t="s">
        <v>2040</v>
      </c>
      <c r="B408" s="9" t="s">
        <v>2041</v>
      </c>
      <c r="C408" s="10">
        <v>1</v>
      </c>
      <c r="D408" s="49">
        <v>20970</v>
      </c>
      <c r="E408" s="49">
        <f t="shared" si="24"/>
        <v>3984.3</v>
      </c>
      <c r="F408" s="48">
        <f t="shared" si="25"/>
        <v>24954</v>
      </c>
      <c r="G408" s="47"/>
      <c r="H408" s="47">
        <f t="shared" si="26"/>
        <v>0</v>
      </c>
      <c r="I408" s="47">
        <f t="shared" si="27"/>
        <v>0</v>
      </c>
    </row>
    <row r="409" spans="1:9" x14ac:dyDescent="0.2">
      <c r="A409" s="11" t="s">
        <v>2042</v>
      </c>
      <c r="B409" s="9" t="s">
        <v>2043</v>
      </c>
      <c r="C409" s="10">
        <v>1</v>
      </c>
      <c r="D409" s="49">
        <v>15390</v>
      </c>
      <c r="E409" s="49">
        <f t="shared" si="24"/>
        <v>2924.1</v>
      </c>
      <c r="F409" s="48">
        <f t="shared" si="25"/>
        <v>18314</v>
      </c>
      <c r="G409" s="47"/>
      <c r="H409" s="47">
        <f t="shared" si="26"/>
        <v>0</v>
      </c>
      <c r="I409" s="47">
        <f t="shared" si="27"/>
        <v>0</v>
      </c>
    </row>
    <row r="410" spans="1:9" x14ac:dyDescent="0.2">
      <c r="A410" s="11" t="s">
        <v>2044</v>
      </c>
      <c r="B410" s="9" t="s">
        <v>2045</v>
      </c>
      <c r="C410" s="10">
        <v>1</v>
      </c>
      <c r="D410" s="49">
        <v>56610</v>
      </c>
      <c r="E410" s="49">
        <f t="shared" si="24"/>
        <v>10755.9</v>
      </c>
      <c r="F410" s="48">
        <f t="shared" si="25"/>
        <v>67366</v>
      </c>
      <c r="G410" s="47"/>
      <c r="H410" s="47">
        <f t="shared" si="26"/>
        <v>0</v>
      </c>
      <c r="I410" s="47">
        <f t="shared" si="27"/>
        <v>0</v>
      </c>
    </row>
    <row r="411" spans="1:9" x14ac:dyDescent="0.2">
      <c r="A411" s="11" t="s">
        <v>2046</v>
      </c>
      <c r="B411" s="9" t="s">
        <v>2047</v>
      </c>
      <c r="C411" s="10">
        <v>1</v>
      </c>
      <c r="D411" s="49">
        <v>66330</v>
      </c>
      <c r="E411" s="49">
        <f t="shared" si="24"/>
        <v>12602.7</v>
      </c>
      <c r="F411" s="48">
        <f t="shared" si="25"/>
        <v>78933</v>
      </c>
      <c r="G411" s="47"/>
      <c r="H411" s="47">
        <f t="shared" si="26"/>
        <v>0</v>
      </c>
      <c r="I411" s="47">
        <f t="shared" si="27"/>
        <v>0</v>
      </c>
    </row>
    <row r="412" spans="1:9" x14ac:dyDescent="0.2">
      <c r="A412" s="11" t="s">
        <v>2048</v>
      </c>
      <c r="B412" s="9" t="s">
        <v>2049</v>
      </c>
      <c r="C412" s="10">
        <v>1</v>
      </c>
      <c r="D412" s="49">
        <v>19890</v>
      </c>
      <c r="E412" s="49">
        <f t="shared" si="24"/>
        <v>3779.1</v>
      </c>
      <c r="F412" s="48">
        <f t="shared" si="25"/>
        <v>23669</v>
      </c>
      <c r="G412" s="47"/>
      <c r="H412" s="47">
        <f t="shared" si="26"/>
        <v>0</v>
      </c>
      <c r="I412" s="47">
        <f t="shared" si="27"/>
        <v>0</v>
      </c>
    </row>
    <row r="413" spans="1:9" x14ac:dyDescent="0.2">
      <c r="A413" s="11" t="s">
        <v>2050</v>
      </c>
      <c r="B413" s="9" t="s">
        <v>2051</v>
      </c>
      <c r="C413" s="10">
        <v>1</v>
      </c>
      <c r="D413" s="49">
        <v>12060</v>
      </c>
      <c r="E413" s="49">
        <f t="shared" si="24"/>
        <v>2291.4</v>
      </c>
      <c r="F413" s="48">
        <f t="shared" si="25"/>
        <v>14351</v>
      </c>
      <c r="G413" s="47"/>
      <c r="H413" s="47">
        <f t="shared" si="26"/>
        <v>0</v>
      </c>
      <c r="I413" s="47">
        <f t="shared" si="27"/>
        <v>0</v>
      </c>
    </row>
    <row r="414" spans="1:9" x14ac:dyDescent="0.2">
      <c r="A414" s="11" t="s">
        <v>2052</v>
      </c>
      <c r="B414" s="9" t="s">
        <v>2053</v>
      </c>
      <c r="C414" s="10">
        <v>1</v>
      </c>
      <c r="D414" s="49">
        <v>68130</v>
      </c>
      <c r="E414" s="49">
        <f t="shared" si="24"/>
        <v>12944.7</v>
      </c>
      <c r="F414" s="48">
        <f t="shared" si="25"/>
        <v>81075</v>
      </c>
      <c r="G414" s="47"/>
      <c r="H414" s="47">
        <f t="shared" si="26"/>
        <v>0</v>
      </c>
      <c r="I414" s="47">
        <f t="shared" si="27"/>
        <v>0</v>
      </c>
    </row>
    <row r="415" spans="1:9" x14ac:dyDescent="0.2">
      <c r="A415" s="11" t="s">
        <v>2054</v>
      </c>
      <c r="B415" s="9" t="s">
        <v>2055</v>
      </c>
      <c r="C415" s="10">
        <v>1</v>
      </c>
      <c r="D415" s="49">
        <v>66780</v>
      </c>
      <c r="E415" s="49">
        <f t="shared" si="24"/>
        <v>12688.2</v>
      </c>
      <c r="F415" s="48">
        <f t="shared" si="25"/>
        <v>79468</v>
      </c>
      <c r="G415" s="47"/>
      <c r="H415" s="47">
        <f t="shared" si="26"/>
        <v>0</v>
      </c>
      <c r="I415" s="47">
        <f t="shared" si="27"/>
        <v>0</v>
      </c>
    </row>
    <row r="416" spans="1:9" x14ac:dyDescent="0.2">
      <c r="A416" s="11" t="s">
        <v>2056</v>
      </c>
      <c r="B416" s="9" t="s">
        <v>2057</v>
      </c>
      <c r="C416" s="10">
        <v>1</v>
      </c>
      <c r="D416" s="49">
        <v>14040</v>
      </c>
      <c r="E416" s="49">
        <f t="shared" si="24"/>
        <v>2667.6</v>
      </c>
      <c r="F416" s="48">
        <f t="shared" si="25"/>
        <v>16708</v>
      </c>
      <c r="G416" s="47"/>
      <c r="H416" s="47">
        <f t="shared" si="26"/>
        <v>0</v>
      </c>
      <c r="I416" s="47">
        <f t="shared" si="27"/>
        <v>0</v>
      </c>
    </row>
    <row r="417" spans="1:9" x14ac:dyDescent="0.2">
      <c r="A417" s="11" t="s">
        <v>2058</v>
      </c>
      <c r="B417" s="9" t="s">
        <v>2059</v>
      </c>
      <c r="C417" s="10">
        <v>1</v>
      </c>
      <c r="D417" s="49">
        <v>39420</v>
      </c>
      <c r="E417" s="49">
        <f t="shared" si="24"/>
        <v>7489.8</v>
      </c>
      <c r="F417" s="48">
        <f t="shared" si="25"/>
        <v>46910</v>
      </c>
      <c r="G417" s="47"/>
      <c r="H417" s="47">
        <f t="shared" si="26"/>
        <v>0</v>
      </c>
      <c r="I417" s="47">
        <f t="shared" si="27"/>
        <v>0</v>
      </c>
    </row>
    <row r="418" spans="1:9" x14ac:dyDescent="0.2">
      <c r="A418" s="11" t="s">
        <v>2060</v>
      </c>
      <c r="B418" s="9" t="s">
        <v>2061</v>
      </c>
      <c r="C418" s="10">
        <v>1</v>
      </c>
      <c r="D418" s="49">
        <v>10710</v>
      </c>
      <c r="E418" s="49">
        <f t="shared" si="24"/>
        <v>2034.9</v>
      </c>
      <c r="F418" s="48">
        <f t="shared" si="25"/>
        <v>12745</v>
      </c>
      <c r="G418" s="47"/>
      <c r="H418" s="47">
        <f t="shared" si="26"/>
        <v>0</v>
      </c>
      <c r="I418" s="47">
        <f t="shared" si="27"/>
        <v>0</v>
      </c>
    </row>
    <row r="419" spans="1:9" x14ac:dyDescent="0.2">
      <c r="A419" s="11" t="s">
        <v>2062</v>
      </c>
      <c r="B419" s="9" t="s">
        <v>2063</v>
      </c>
      <c r="C419" s="10">
        <v>1</v>
      </c>
      <c r="D419" s="49">
        <v>81990</v>
      </c>
      <c r="E419" s="49">
        <f t="shared" si="24"/>
        <v>15578.1</v>
      </c>
      <c r="F419" s="48">
        <f t="shared" si="25"/>
        <v>97568</v>
      </c>
      <c r="G419" s="47"/>
      <c r="H419" s="47">
        <f t="shared" si="26"/>
        <v>0</v>
      </c>
      <c r="I419" s="47">
        <f t="shared" si="27"/>
        <v>0</v>
      </c>
    </row>
    <row r="420" spans="1:9" x14ac:dyDescent="0.2">
      <c r="A420" s="11" t="s">
        <v>2064</v>
      </c>
      <c r="B420" s="9" t="s">
        <v>2065</v>
      </c>
      <c r="C420" s="10">
        <v>1</v>
      </c>
      <c r="D420" s="49">
        <v>180360</v>
      </c>
      <c r="E420" s="49">
        <f t="shared" si="24"/>
        <v>34268.400000000001</v>
      </c>
      <c r="F420" s="48">
        <f t="shared" si="25"/>
        <v>214628</v>
      </c>
      <c r="G420" s="47"/>
      <c r="H420" s="47">
        <f t="shared" si="26"/>
        <v>0</v>
      </c>
      <c r="I420" s="47">
        <f t="shared" si="27"/>
        <v>0</v>
      </c>
    </row>
    <row r="421" spans="1:9" x14ac:dyDescent="0.2">
      <c r="A421" s="11" t="s">
        <v>2066</v>
      </c>
      <c r="B421" s="9" t="s">
        <v>2067</v>
      </c>
      <c r="C421" s="10">
        <v>1</v>
      </c>
      <c r="D421" s="49">
        <v>18000</v>
      </c>
      <c r="E421" s="49">
        <f t="shared" si="24"/>
        <v>3420</v>
      </c>
      <c r="F421" s="48">
        <f t="shared" si="25"/>
        <v>21420</v>
      </c>
      <c r="G421" s="47"/>
      <c r="H421" s="47">
        <f t="shared" si="26"/>
        <v>0</v>
      </c>
      <c r="I421" s="47">
        <f t="shared" si="27"/>
        <v>0</v>
      </c>
    </row>
    <row r="422" spans="1:9" x14ac:dyDescent="0.2">
      <c r="A422" s="11" t="s">
        <v>2068</v>
      </c>
      <c r="B422" s="9" t="s">
        <v>2069</v>
      </c>
      <c r="C422" s="10">
        <v>1</v>
      </c>
      <c r="D422" s="49">
        <v>37800</v>
      </c>
      <c r="E422" s="49">
        <f t="shared" si="24"/>
        <v>7182</v>
      </c>
      <c r="F422" s="48">
        <f t="shared" si="25"/>
        <v>44982</v>
      </c>
      <c r="G422" s="47"/>
      <c r="H422" s="47">
        <f t="shared" si="26"/>
        <v>0</v>
      </c>
      <c r="I422" s="47">
        <f t="shared" si="27"/>
        <v>0</v>
      </c>
    </row>
    <row r="423" spans="1:9" x14ac:dyDescent="0.2">
      <c r="A423" s="11" t="s">
        <v>2070</v>
      </c>
      <c r="B423" s="9" t="s">
        <v>2071</v>
      </c>
      <c r="C423" s="10">
        <v>1</v>
      </c>
      <c r="D423" s="49">
        <v>19440</v>
      </c>
      <c r="E423" s="49">
        <f t="shared" si="24"/>
        <v>3693.6</v>
      </c>
      <c r="F423" s="48">
        <f t="shared" si="25"/>
        <v>23134</v>
      </c>
      <c r="G423" s="47"/>
      <c r="H423" s="47">
        <f t="shared" si="26"/>
        <v>0</v>
      </c>
      <c r="I423" s="47">
        <f t="shared" si="27"/>
        <v>0</v>
      </c>
    </row>
    <row r="424" spans="1:9" x14ac:dyDescent="0.2">
      <c r="A424" s="11" t="s">
        <v>2072</v>
      </c>
      <c r="B424" s="9" t="s">
        <v>2073</v>
      </c>
      <c r="C424" s="10">
        <v>1</v>
      </c>
      <c r="D424" s="49">
        <v>21870</v>
      </c>
      <c r="E424" s="49">
        <f t="shared" si="24"/>
        <v>4155.3</v>
      </c>
      <c r="F424" s="48">
        <f t="shared" si="25"/>
        <v>26025</v>
      </c>
      <c r="G424" s="47"/>
      <c r="H424" s="47">
        <f t="shared" si="26"/>
        <v>0</v>
      </c>
      <c r="I424" s="47">
        <f t="shared" si="27"/>
        <v>0</v>
      </c>
    </row>
    <row r="425" spans="1:9" x14ac:dyDescent="0.2">
      <c r="A425" s="11" t="s">
        <v>2074</v>
      </c>
      <c r="B425" s="9" t="s">
        <v>2075</v>
      </c>
      <c r="C425" s="10">
        <v>1</v>
      </c>
      <c r="D425" s="49">
        <v>34380</v>
      </c>
      <c r="E425" s="49">
        <f t="shared" si="24"/>
        <v>6532.2</v>
      </c>
      <c r="F425" s="48">
        <f t="shared" si="25"/>
        <v>40912</v>
      </c>
      <c r="G425" s="47"/>
      <c r="H425" s="47">
        <f t="shared" si="26"/>
        <v>0</v>
      </c>
      <c r="I425" s="47">
        <f t="shared" si="27"/>
        <v>0</v>
      </c>
    </row>
    <row r="426" spans="1:9" x14ac:dyDescent="0.2">
      <c r="A426" s="11" t="s">
        <v>2076</v>
      </c>
      <c r="B426" s="9" t="s">
        <v>2077</v>
      </c>
      <c r="C426" s="10">
        <v>1</v>
      </c>
      <c r="D426" s="49">
        <v>75510</v>
      </c>
      <c r="E426" s="49">
        <f t="shared" si="24"/>
        <v>14346.9</v>
      </c>
      <c r="F426" s="48">
        <f t="shared" si="25"/>
        <v>89857</v>
      </c>
      <c r="G426" s="47"/>
      <c r="H426" s="47">
        <f t="shared" si="26"/>
        <v>0</v>
      </c>
      <c r="I426" s="47">
        <f t="shared" si="27"/>
        <v>0</v>
      </c>
    </row>
    <row r="427" spans="1:9" x14ac:dyDescent="0.2">
      <c r="A427" s="11" t="s">
        <v>2078</v>
      </c>
      <c r="B427" s="9" t="s">
        <v>2079</v>
      </c>
      <c r="C427" s="10">
        <v>1</v>
      </c>
      <c r="D427" s="49">
        <v>5850</v>
      </c>
      <c r="E427" s="49">
        <f t="shared" si="24"/>
        <v>1111.5</v>
      </c>
      <c r="F427" s="48">
        <f t="shared" si="25"/>
        <v>6962</v>
      </c>
      <c r="G427" s="47"/>
      <c r="H427" s="47">
        <f t="shared" si="26"/>
        <v>0</v>
      </c>
      <c r="I427" s="47">
        <f t="shared" si="27"/>
        <v>0</v>
      </c>
    </row>
    <row r="428" spans="1:9" x14ac:dyDescent="0.2">
      <c r="A428" s="11" t="s">
        <v>2080</v>
      </c>
      <c r="B428" s="9" t="s">
        <v>2081</v>
      </c>
      <c r="C428" s="10">
        <v>1</v>
      </c>
      <c r="D428" s="49">
        <v>6570</v>
      </c>
      <c r="E428" s="49">
        <f t="shared" si="24"/>
        <v>1248.3</v>
      </c>
      <c r="F428" s="48">
        <f t="shared" si="25"/>
        <v>7818</v>
      </c>
      <c r="G428" s="47"/>
      <c r="H428" s="47">
        <f t="shared" si="26"/>
        <v>0</v>
      </c>
      <c r="I428" s="47">
        <f t="shared" si="27"/>
        <v>0</v>
      </c>
    </row>
    <row r="429" spans="1:9" x14ac:dyDescent="0.2">
      <c r="A429" s="11" t="s">
        <v>2082</v>
      </c>
      <c r="B429" s="9" t="s">
        <v>2083</v>
      </c>
      <c r="C429" s="10">
        <v>1</v>
      </c>
      <c r="D429" s="49">
        <v>48420</v>
      </c>
      <c r="E429" s="49">
        <f t="shared" si="24"/>
        <v>9199.7999999999993</v>
      </c>
      <c r="F429" s="48">
        <f t="shared" si="25"/>
        <v>57620</v>
      </c>
      <c r="G429" s="47"/>
      <c r="H429" s="47">
        <f t="shared" si="26"/>
        <v>0</v>
      </c>
      <c r="I429" s="47">
        <f t="shared" si="27"/>
        <v>0</v>
      </c>
    </row>
    <row r="430" spans="1:9" x14ac:dyDescent="0.2">
      <c r="A430" s="11" t="s">
        <v>2084</v>
      </c>
      <c r="B430" s="9" t="s">
        <v>2085</v>
      </c>
      <c r="C430" s="10">
        <v>1</v>
      </c>
      <c r="D430" s="49">
        <v>10890</v>
      </c>
      <c r="E430" s="49">
        <f t="shared" si="24"/>
        <v>2069.1</v>
      </c>
      <c r="F430" s="48">
        <f t="shared" si="25"/>
        <v>12959</v>
      </c>
      <c r="G430" s="47"/>
      <c r="H430" s="47">
        <f t="shared" si="26"/>
        <v>0</v>
      </c>
      <c r="I430" s="47">
        <f t="shared" si="27"/>
        <v>0</v>
      </c>
    </row>
    <row r="431" spans="1:9" x14ac:dyDescent="0.2">
      <c r="A431" s="11" t="s">
        <v>2086</v>
      </c>
      <c r="B431" s="9" t="s">
        <v>2087</v>
      </c>
      <c r="C431" s="10">
        <v>1</v>
      </c>
      <c r="D431" s="49">
        <v>308340</v>
      </c>
      <c r="E431" s="49">
        <f t="shared" si="24"/>
        <v>58584.6</v>
      </c>
      <c r="F431" s="48">
        <f t="shared" si="25"/>
        <v>366925</v>
      </c>
      <c r="G431" s="47"/>
      <c r="H431" s="47">
        <f t="shared" si="26"/>
        <v>0</v>
      </c>
      <c r="I431" s="47">
        <f t="shared" si="27"/>
        <v>0</v>
      </c>
    </row>
    <row r="432" spans="1:9" x14ac:dyDescent="0.2">
      <c r="A432" s="11" t="s">
        <v>2088</v>
      </c>
      <c r="B432" s="9" t="s">
        <v>2089</v>
      </c>
      <c r="C432" s="10">
        <v>1</v>
      </c>
      <c r="D432" s="49">
        <v>1324440</v>
      </c>
      <c r="E432" s="49">
        <f t="shared" si="24"/>
        <v>251643.6</v>
      </c>
      <c r="F432" s="48">
        <f t="shared" si="25"/>
        <v>1576084</v>
      </c>
      <c r="G432" s="47"/>
      <c r="H432" s="47">
        <f t="shared" si="26"/>
        <v>0</v>
      </c>
      <c r="I432" s="47">
        <f t="shared" si="27"/>
        <v>0</v>
      </c>
    </row>
    <row r="433" spans="1:9" x14ac:dyDescent="0.2">
      <c r="A433" s="11" t="s">
        <v>2090</v>
      </c>
      <c r="B433" s="9" t="s">
        <v>2091</v>
      </c>
      <c r="C433" s="10">
        <v>1</v>
      </c>
      <c r="D433" s="49">
        <v>60660</v>
      </c>
      <c r="E433" s="49">
        <f t="shared" si="24"/>
        <v>11525.4</v>
      </c>
      <c r="F433" s="48">
        <f t="shared" si="25"/>
        <v>72185</v>
      </c>
      <c r="G433" s="47"/>
      <c r="H433" s="47">
        <f t="shared" si="26"/>
        <v>0</v>
      </c>
      <c r="I433" s="47">
        <f t="shared" si="27"/>
        <v>0</v>
      </c>
    </row>
    <row r="434" spans="1:9" x14ac:dyDescent="0.2">
      <c r="A434" s="11" t="s">
        <v>2092</v>
      </c>
      <c r="B434" s="9" t="s">
        <v>2093</v>
      </c>
      <c r="C434" s="10">
        <v>1</v>
      </c>
      <c r="D434" s="49">
        <v>115380</v>
      </c>
      <c r="E434" s="49">
        <f t="shared" si="24"/>
        <v>21922.2</v>
      </c>
      <c r="F434" s="48">
        <f t="shared" si="25"/>
        <v>137302</v>
      </c>
      <c r="G434" s="47"/>
      <c r="H434" s="47">
        <f t="shared" si="26"/>
        <v>0</v>
      </c>
      <c r="I434" s="47">
        <f t="shared" si="27"/>
        <v>0</v>
      </c>
    </row>
    <row r="435" spans="1:9" x14ac:dyDescent="0.2">
      <c r="A435" s="11" t="s">
        <v>2094</v>
      </c>
      <c r="B435" s="9" t="s">
        <v>2095</v>
      </c>
      <c r="C435" s="10">
        <v>1</v>
      </c>
      <c r="D435" s="49">
        <v>29700</v>
      </c>
      <c r="E435" s="49">
        <f t="shared" si="24"/>
        <v>5643</v>
      </c>
      <c r="F435" s="48">
        <f t="shared" si="25"/>
        <v>35343</v>
      </c>
      <c r="G435" s="47"/>
      <c r="H435" s="47">
        <f t="shared" si="26"/>
        <v>0</v>
      </c>
      <c r="I435" s="47">
        <f t="shared" si="27"/>
        <v>0</v>
      </c>
    </row>
    <row r="436" spans="1:9" x14ac:dyDescent="0.2">
      <c r="A436" s="11" t="s">
        <v>2096</v>
      </c>
      <c r="B436" s="9" t="s">
        <v>2097</v>
      </c>
      <c r="C436" s="10">
        <v>1</v>
      </c>
      <c r="D436" s="49">
        <v>86760</v>
      </c>
      <c r="E436" s="49">
        <f t="shared" si="24"/>
        <v>16484.400000000001</v>
      </c>
      <c r="F436" s="48">
        <f t="shared" si="25"/>
        <v>103244</v>
      </c>
      <c r="G436" s="47"/>
      <c r="H436" s="47">
        <f t="shared" si="26"/>
        <v>0</v>
      </c>
      <c r="I436" s="47">
        <f t="shared" si="27"/>
        <v>0</v>
      </c>
    </row>
    <row r="437" spans="1:9" x14ac:dyDescent="0.2">
      <c r="A437" s="11" t="s">
        <v>2098</v>
      </c>
      <c r="B437" s="9" t="s">
        <v>2099</v>
      </c>
      <c r="C437" s="10">
        <v>1</v>
      </c>
      <c r="D437" s="49">
        <v>177930</v>
      </c>
      <c r="E437" s="49">
        <f t="shared" si="24"/>
        <v>33806.699999999997</v>
      </c>
      <c r="F437" s="48">
        <f t="shared" si="25"/>
        <v>211737</v>
      </c>
      <c r="G437" s="47"/>
      <c r="H437" s="47">
        <f t="shared" si="26"/>
        <v>0</v>
      </c>
      <c r="I437" s="47">
        <f t="shared" si="27"/>
        <v>0</v>
      </c>
    </row>
    <row r="438" spans="1:9" x14ac:dyDescent="0.2">
      <c r="A438" s="11" t="s">
        <v>2100</v>
      </c>
      <c r="B438" s="9" t="s">
        <v>2087</v>
      </c>
      <c r="C438" s="10">
        <v>1</v>
      </c>
      <c r="D438" s="49">
        <v>308340</v>
      </c>
      <c r="E438" s="49">
        <f t="shared" si="24"/>
        <v>58584.6</v>
      </c>
      <c r="F438" s="48">
        <f t="shared" si="25"/>
        <v>366925</v>
      </c>
      <c r="G438" s="47"/>
      <c r="H438" s="47">
        <f t="shared" si="26"/>
        <v>0</v>
      </c>
      <c r="I438" s="47">
        <f t="shared" si="27"/>
        <v>0</v>
      </c>
    </row>
    <row r="439" spans="1:9" x14ac:dyDescent="0.2">
      <c r="A439" s="11" t="s">
        <v>2101</v>
      </c>
      <c r="B439" s="9" t="s">
        <v>2102</v>
      </c>
      <c r="C439" s="10">
        <v>1</v>
      </c>
      <c r="D439" s="49">
        <v>29970</v>
      </c>
      <c r="E439" s="49">
        <f t="shared" si="24"/>
        <v>5694.3</v>
      </c>
      <c r="F439" s="48">
        <f t="shared" si="25"/>
        <v>35664</v>
      </c>
      <c r="G439" s="47"/>
      <c r="H439" s="47">
        <f t="shared" si="26"/>
        <v>0</v>
      </c>
      <c r="I439" s="47">
        <f t="shared" si="27"/>
        <v>0</v>
      </c>
    </row>
    <row r="440" spans="1:9" x14ac:dyDescent="0.2">
      <c r="A440" s="11" t="s">
        <v>2103</v>
      </c>
      <c r="B440" s="9" t="s">
        <v>2104</v>
      </c>
      <c r="C440" s="10">
        <v>1</v>
      </c>
      <c r="D440" s="49">
        <v>92970</v>
      </c>
      <c r="E440" s="49">
        <f t="shared" si="24"/>
        <v>17664.3</v>
      </c>
      <c r="F440" s="48">
        <f t="shared" si="25"/>
        <v>110634</v>
      </c>
      <c r="G440" s="47"/>
      <c r="H440" s="47">
        <f t="shared" si="26"/>
        <v>0</v>
      </c>
      <c r="I440" s="47">
        <f t="shared" si="27"/>
        <v>0</v>
      </c>
    </row>
    <row r="441" spans="1:9" x14ac:dyDescent="0.2">
      <c r="A441" s="11" t="s">
        <v>2105</v>
      </c>
      <c r="B441" s="9" t="s">
        <v>2106</v>
      </c>
      <c r="C441" s="10">
        <v>1</v>
      </c>
      <c r="D441" s="49">
        <v>102330</v>
      </c>
      <c r="E441" s="49">
        <f t="shared" si="24"/>
        <v>19442.7</v>
      </c>
      <c r="F441" s="48">
        <f t="shared" si="25"/>
        <v>121773</v>
      </c>
      <c r="G441" s="47"/>
      <c r="H441" s="47">
        <f t="shared" si="26"/>
        <v>0</v>
      </c>
      <c r="I441" s="47">
        <f t="shared" si="27"/>
        <v>0</v>
      </c>
    </row>
    <row r="442" spans="1:9" x14ac:dyDescent="0.2">
      <c r="A442" s="11" t="s">
        <v>2107</v>
      </c>
      <c r="B442" s="9" t="s">
        <v>2108</v>
      </c>
      <c r="C442" s="10">
        <v>1</v>
      </c>
      <c r="D442" s="49">
        <v>65160</v>
      </c>
      <c r="E442" s="49">
        <f t="shared" si="24"/>
        <v>12380.4</v>
      </c>
      <c r="F442" s="48">
        <f t="shared" si="25"/>
        <v>77540</v>
      </c>
      <c r="G442" s="47"/>
      <c r="H442" s="47">
        <f t="shared" si="26"/>
        <v>0</v>
      </c>
      <c r="I442" s="47">
        <f t="shared" si="27"/>
        <v>0</v>
      </c>
    </row>
    <row r="443" spans="1:9" x14ac:dyDescent="0.2">
      <c r="A443" s="11" t="s">
        <v>2109</v>
      </c>
      <c r="B443" s="9" t="s">
        <v>2110</v>
      </c>
      <c r="C443" s="10">
        <v>1</v>
      </c>
      <c r="D443" s="49">
        <v>336780</v>
      </c>
      <c r="E443" s="49">
        <f t="shared" si="24"/>
        <v>63988.200000000004</v>
      </c>
      <c r="F443" s="48">
        <f t="shared" si="25"/>
        <v>400768</v>
      </c>
      <c r="G443" s="47"/>
      <c r="H443" s="47">
        <f t="shared" si="26"/>
        <v>0</v>
      </c>
      <c r="I443" s="47">
        <f t="shared" si="27"/>
        <v>0</v>
      </c>
    </row>
    <row r="444" spans="1:9" x14ac:dyDescent="0.2">
      <c r="A444" s="11" t="s">
        <v>2111</v>
      </c>
      <c r="B444" s="9" t="s">
        <v>2112</v>
      </c>
      <c r="C444" s="10">
        <v>1</v>
      </c>
      <c r="D444" s="49">
        <v>37800</v>
      </c>
      <c r="E444" s="49">
        <f t="shared" si="24"/>
        <v>7182</v>
      </c>
      <c r="F444" s="48">
        <f t="shared" si="25"/>
        <v>44982</v>
      </c>
      <c r="G444" s="47"/>
      <c r="H444" s="47">
        <f t="shared" si="26"/>
        <v>0</v>
      </c>
      <c r="I444" s="47">
        <f t="shared" si="27"/>
        <v>0</v>
      </c>
    </row>
    <row r="445" spans="1:9" x14ac:dyDescent="0.2">
      <c r="A445" s="11" t="s">
        <v>2113</v>
      </c>
      <c r="B445" s="9" t="s">
        <v>2114</v>
      </c>
      <c r="C445" s="10">
        <v>1</v>
      </c>
      <c r="D445" s="49">
        <v>180540</v>
      </c>
      <c r="E445" s="49">
        <f t="shared" si="24"/>
        <v>34302.6</v>
      </c>
      <c r="F445" s="48">
        <f t="shared" si="25"/>
        <v>214843</v>
      </c>
      <c r="G445" s="47"/>
      <c r="H445" s="47">
        <f t="shared" si="26"/>
        <v>0</v>
      </c>
      <c r="I445" s="47">
        <f t="shared" si="27"/>
        <v>0</v>
      </c>
    </row>
    <row r="446" spans="1:9" x14ac:dyDescent="0.2">
      <c r="A446" s="11" t="s">
        <v>2115</v>
      </c>
      <c r="B446" s="9" t="s">
        <v>2116</v>
      </c>
      <c r="C446" s="10">
        <v>1</v>
      </c>
      <c r="D446" s="49">
        <v>80550</v>
      </c>
      <c r="E446" s="49">
        <f t="shared" si="24"/>
        <v>15304.5</v>
      </c>
      <c r="F446" s="48">
        <f t="shared" si="25"/>
        <v>95855</v>
      </c>
      <c r="G446" s="47"/>
      <c r="H446" s="47">
        <f t="shared" si="26"/>
        <v>0</v>
      </c>
      <c r="I446" s="47">
        <f t="shared" si="27"/>
        <v>0</v>
      </c>
    </row>
    <row r="447" spans="1:9" x14ac:dyDescent="0.2">
      <c r="A447" s="11" t="s">
        <v>2117</v>
      </c>
      <c r="B447" s="9" t="s">
        <v>2118</v>
      </c>
      <c r="C447" s="10">
        <v>1</v>
      </c>
      <c r="D447" s="49">
        <v>90990</v>
      </c>
      <c r="E447" s="49">
        <f t="shared" si="24"/>
        <v>17288.099999999999</v>
      </c>
      <c r="F447" s="48">
        <f t="shared" si="25"/>
        <v>108278</v>
      </c>
      <c r="G447" s="47"/>
      <c r="H447" s="47">
        <f t="shared" si="26"/>
        <v>0</v>
      </c>
      <c r="I447" s="47">
        <f t="shared" si="27"/>
        <v>0</v>
      </c>
    </row>
    <row r="448" spans="1:9" x14ac:dyDescent="0.2">
      <c r="A448" s="11" t="s">
        <v>2119</v>
      </c>
      <c r="B448" s="9" t="s">
        <v>2120</v>
      </c>
      <c r="C448" s="10">
        <v>1</v>
      </c>
      <c r="D448" s="49">
        <v>230580</v>
      </c>
      <c r="E448" s="49">
        <f t="shared" si="24"/>
        <v>43810.2</v>
      </c>
      <c r="F448" s="48">
        <f t="shared" si="25"/>
        <v>274390</v>
      </c>
      <c r="G448" s="47"/>
      <c r="H448" s="47">
        <f t="shared" si="26"/>
        <v>0</v>
      </c>
      <c r="I448" s="47">
        <f t="shared" si="27"/>
        <v>0</v>
      </c>
    </row>
    <row r="449" spans="1:9" x14ac:dyDescent="0.2">
      <c r="A449" s="11" t="s">
        <v>2121</v>
      </c>
      <c r="B449" s="9" t="s">
        <v>2122</v>
      </c>
      <c r="C449" s="10">
        <v>1</v>
      </c>
      <c r="D449" s="49">
        <v>120060</v>
      </c>
      <c r="E449" s="49">
        <f t="shared" si="24"/>
        <v>22811.4</v>
      </c>
      <c r="F449" s="48">
        <f t="shared" si="25"/>
        <v>142871</v>
      </c>
      <c r="G449" s="47"/>
      <c r="H449" s="47">
        <f t="shared" si="26"/>
        <v>0</v>
      </c>
      <c r="I449" s="47">
        <f t="shared" si="27"/>
        <v>0</v>
      </c>
    </row>
    <row r="450" spans="1:9" x14ac:dyDescent="0.2">
      <c r="A450" s="11" t="s">
        <v>2123</v>
      </c>
      <c r="B450" s="9" t="s">
        <v>2124</v>
      </c>
      <c r="C450" s="10">
        <v>1</v>
      </c>
      <c r="D450" s="49">
        <v>56790</v>
      </c>
      <c r="E450" s="49">
        <f t="shared" si="24"/>
        <v>10790.1</v>
      </c>
      <c r="F450" s="48">
        <f t="shared" si="25"/>
        <v>67580</v>
      </c>
      <c r="G450" s="47"/>
      <c r="H450" s="47">
        <f t="shared" si="26"/>
        <v>0</v>
      </c>
      <c r="I450" s="47">
        <f t="shared" si="27"/>
        <v>0</v>
      </c>
    </row>
    <row r="451" spans="1:9" x14ac:dyDescent="0.2">
      <c r="A451" s="11" t="s">
        <v>2125</v>
      </c>
      <c r="B451" s="9" t="s">
        <v>2126</v>
      </c>
      <c r="C451" s="10">
        <v>1</v>
      </c>
      <c r="D451" s="49">
        <v>169380</v>
      </c>
      <c r="E451" s="49">
        <f t="shared" si="24"/>
        <v>32182.2</v>
      </c>
      <c r="F451" s="48">
        <f t="shared" si="25"/>
        <v>201562</v>
      </c>
      <c r="G451" s="47"/>
      <c r="H451" s="47">
        <f t="shared" si="26"/>
        <v>0</v>
      </c>
      <c r="I451" s="47">
        <f t="shared" si="27"/>
        <v>0</v>
      </c>
    </row>
    <row r="452" spans="1:9" x14ac:dyDescent="0.2">
      <c r="A452" s="11" t="s">
        <v>2127</v>
      </c>
      <c r="B452" s="9" t="s">
        <v>2128</v>
      </c>
      <c r="C452" s="10">
        <v>1</v>
      </c>
      <c r="D452" s="49">
        <v>111060</v>
      </c>
      <c r="E452" s="49">
        <f t="shared" si="24"/>
        <v>21101.4</v>
      </c>
      <c r="F452" s="48">
        <f t="shared" si="25"/>
        <v>132161</v>
      </c>
      <c r="G452" s="47"/>
      <c r="H452" s="47">
        <f t="shared" si="26"/>
        <v>0</v>
      </c>
      <c r="I452" s="47">
        <f t="shared" si="27"/>
        <v>0</v>
      </c>
    </row>
    <row r="453" spans="1:9" x14ac:dyDescent="0.2">
      <c r="A453" s="11" t="s">
        <v>2129</v>
      </c>
      <c r="B453" s="9" t="s">
        <v>2130</v>
      </c>
      <c r="C453" s="10">
        <v>1</v>
      </c>
      <c r="D453" s="49">
        <v>152730</v>
      </c>
      <c r="E453" s="49">
        <f t="shared" si="24"/>
        <v>29018.7</v>
      </c>
      <c r="F453" s="48">
        <f t="shared" si="25"/>
        <v>181749</v>
      </c>
      <c r="G453" s="47"/>
      <c r="H453" s="47">
        <f t="shared" si="26"/>
        <v>0</v>
      </c>
      <c r="I453" s="47">
        <f t="shared" si="27"/>
        <v>0</v>
      </c>
    </row>
    <row r="454" spans="1:9" x14ac:dyDescent="0.2">
      <c r="A454" s="11" t="s">
        <v>2131</v>
      </c>
      <c r="B454" s="9" t="s">
        <v>2132</v>
      </c>
      <c r="C454" s="10">
        <v>1</v>
      </c>
      <c r="D454" s="49">
        <v>113760</v>
      </c>
      <c r="E454" s="49">
        <f t="shared" si="24"/>
        <v>21614.400000000001</v>
      </c>
      <c r="F454" s="48">
        <f t="shared" si="25"/>
        <v>135374</v>
      </c>
      <c r="G454" s="47"/>
      <c r="H454" s="47">
        <f t="shared" si="26"/>
        <v>0</v>
      </c>
      <c r="I454" s="47">
        <f t="shared" si="27"/>
        <v>0</v>
      </c>
    </row>
    <row r="455" spans="1:9" x14ac:dyDescent="0.2">
      <c r="A455" s="11" t="s">
        <v>2133</v>
      </c>
      <c r="B455" s="9" t="s">
        <v>2134</v>
      </c>
      <c r="C455" s="10">
        <v>1</v>
      </c>
      <c r="D455" s="49">
        <v>101250</v>
      </c>
      <c r="E455" s="49">
        <f t="shared" si="24"/>
        <v>19237.5</v>
      </c>
      <c r="F455" s="48">
        <f t="shared" si="25"/>
        <v>120488</v>
      </c>
      <c r="G455" s="47"/>
      <c r="H455" s="47">
        <f t="shared" si="26"/>
        <v>0</v>
      </c>
      <c r="I455" s="47">
        <f t="shared" si="27"/>
        <v>0</v>
      </c>
    </row>
    <row r="456" spans="1:9" x14ac:dyDescent="0.2">
      <c r="A456" s="11" t="s">
        <v>2135</v>
      </c>
      <c r="B456" s="9" t="s">
        <v>2136</v>
      </c>
      <c r="C456" s="10">
        <v>1</v>
      </c>
      <c r="D456" s="49">
        <v>189360</v>
      </c>
      <c r="E456" s="49">
        <f t="shared" si="24"/>
        <v>35978.400000000001</v>
      </c>
      <c r="F456" s="48">
        <f t="shared" si="25"/>
        <v>225338</v>
      </c>
      <c r="G456" s="47"/>
      <c r="H456" s="47">
        <f t="shared" si="26"/>
        <v>0</v>
      </c>
      <c r="I456" s="47">
        <f t="shared" si="27"/>
        <v>0</v>
      </c>
    </row>
    <row r="457" spans="1:9" x14ac:dyDescent="0.2">
      <c r="A457" s="11" t="s">
        <v>2137</v>
      </c>
      <c r="B457" s="9" t="s">
        <v>2138</v>
      </c>
      <c r="C457" s="10">
        <v>1</v>
      </c>
      <c r="D457" s="49">
        <v>213840</v>
      </c>
      <c r="E457" s="49">
        <f t="shared" ref="E457:E478" si="28">D457*0.19</f>
        <v>40629.599999999999</v>
      </c>
      <c r="F457" s="48">
        <f t="shared" ref="F457:F478" si="29">ROUND(D457+E457,0)</f>
        <v>254470</v>
      </c>
      <c r="G457" s="47"/>
      <c r="H457" s="47">
        <f t="shared" ref="H457:H478" si="30">G457*0.19</f>
        <v>0</v>
      </c>
      <c r="I457" s="47">
        <f t="shared" ref="I457:I478" si="31">G457+H457</f>
        <v>0</v>
      </c>
    </row>
    <row r="458" spans="1:9" x14ac:dyDescent="0.2">
      <c r="A458" s="11" t="s">
        <v>2139</v>
      </c>
      <c r="B458" s="9" t="s">
        <v>2140</v>
      </c>
      <c r="C458" s="10">
        <v>1</v>
      </c>
      <c r="D458" s="49">
        <v>11520</v>
      </c>
      <c r="E458" s="49">
        <f t="shared" si="28"/>
        <v>2188.8000000000002</v>
      </c>
      <c r="F458" s="48">
        <f t="shared" si="29"/>
        <v>13709</v>
      </c>
      <c r="G458" s="47"/>
      <c r="H458" s="47">
        <f t="shared" si="30"/>
        <v>0</v>
      </c>
      <c r="I458" s="47">
        <f t="shared" si="31"/>
        <v>0</v>
      </c>
    </row>
    <row r="459" spans="1:9" x14ac:dyDescent="0.2">
      <c r="A459" s="11" t="s">
        <v>2141</v>
      </c>
      <c r="B459" s="9" t="s">
        <v>2142</v>
      </c>
      <c r="C459" s="10">
        <v>1</v>
      </c>
      <c r="D459" s="49">
        <v>37800</v>
      </c>
      <c r="E459" s="49">
        <f t="shared" si="28"/>
        <v>7182</v>
      </c>
      <c r="F459" s="48">
        <f t="shared" si="29"/>
        <v>44982</v>
      </c>
      <c r="G459" s="47"/>
      <c r="H459" s="47">
        <f t="shared" si="30"/>
        <v>0</v>
      </c>
      <c r="I459" s="47">
        <f t="shared" si="31"/>
        <v>0</v>
      </c>
    </row>
    <row r="460" spans="1:9" x14ac:dyDescent="0.2">
      <c r="A460" s="11" t="s">
        <v>2143</v>
      </c>
      <c r="B460" s="9" t="s">
        <v>2144</v>
      </c>
      <c r="C460" s="10">
        <v>1</v>
      </c>
      <c r="D460" s="49">
        <v>37440</v>
      </c>
      <c r="E460" s="49">
        <f t="shared" si="28"/>
        <v>7113.6</v>
      </c>
      <c r="F460" s="48">
        <f t="shared" si="29"/>
        <v>44554</v>
      </c>
      <c r="G460" s="47"/>
      <c r="H460" s="47">
        <f t="shared" si="30"/>
        <v>0</v>
      </c>
      <c r="I460" s="47">
        <f t="shared" si="31"/>
        <v>0</v>
      </c>
    </row>
    <row r="461" spans="1:9" x14ac:dyDescent="0.2">
      <c r="A461" s="11" t="s">
        <v>2145</v>
      </c>
      <c r="B461" s="9" t="s">
        <v>2146</v>
      </c>
      <c r="C461" s="10">
        <v>1</v>
      </c>
      <c r="D461" s="49">
        <v>41220</v>
      </c>
      <c r="E461" s="49">
        <f t="shared" si="28"/>
        <v>7831.8</v>
      </c>
      <c r="F461" s="48">
        <f t="shared" si="29"/>
        <v>49052</v>
      </c>
      <c r="G461" s="47"/>
      <c r="H461" s="47">
        <f t="shared" si="30"/>
        <v>0</v>
      </c>
      <c r="I461" s="47">
        <f t="shared" si="31"/>
        <v>0</v>
      </c>
    </row>
    <row r="462" spans="1:9" x14ac:dyDescent="0.2">
      <c r="A462" s="11" t="s">
        <v>2147</v>
      </c>
      <c r="B462" s="9" t="s">
        <v>2148</v>
      </c>
      <c r="C462" s="10">
        <v>1</v>
      </c>
      <c r="D462" s="49">
        <v>9000</v>
      </c>
      <c r="E462" s="49">
        <f t="shared" si="28"/>
        <v>1710</v>
      </c>
      <c r="F462" s="48">
        <f t="shared" si="29"/>
        <v>10710</v>
      </c>
      <c r="G462" s="47"/>
      <c r="H462" s="47">
        <f t="shared" si="30"/>
        <v>0</v>
      </c>
      <c r="I462" s="47">
        <f t="shared" si="31"/>
        <v>0</v>
      </c>
    </row>
    <row r="463" spans="1:9" x14ac:dyDescent="0.2">
      <c r="A463" s="11" t="s">
        <v>2149</v>
      </c>
      <c r="B463" s="9" t="s">
        <v>2150</v>
      </c>
      <c r="C463" s="10">
        <v>1</v>
      </c>
      <c r="D463" s="49">
        <v>4320</v>
      </c>
      <c r="E463" s="49">
        <f t="shared" si="28"/>
        <v>820.8</v>
      </c>
      <c r="F463" s="48">
        <f t="shared" si="29"/>
        <v>5141</v>
      </c>
      <c r="G463" s="47"/>
      <c r="H463" s="47">
        <f t="shared" si="30"/>
        <v>0</v>
      </c>
      <c r="I463" s="47">
        <f t="shared" si="31"/>
        <v>0</v>
      </c>
    </row>
    <row r="464" spans="1:9" x14ac:dyDescent="0.2">
      <c r="A464" s="11" t="s">
        <v>1190</v>
      </c>
      <c r="B464" s="9" t="s">
        <v>1191</v>
      </c>
      <c r="C464" s="10">
        <v>1</v>
      </c>
      <c r="D464" s="49">
        <v>33210</v>
      </c>
      <c r="E464" s="49">
        <f t="shared" si="28"/>
        <v>6309.9</v>
      </c>
      <c r="F464" s="48">
        <f t="shared" si="29"/>
        <v>39520</v>
      </c>
      <c r="G464" s="47"/>
      <c r="H464" s="47">
        <f t="shared" si="30"/>
        <v>0</v>
      </c>
      <c r="I464" s="47">
        <f t="shared" si="31"/>
        <v>0</v>
      </c>
    </row>
    <row r="465" spans="1:9" x14ac:dyDescent="0.2">
      <c r="A465" s="11" t="s">
        <v>2151</v>
      </c>
      <c r="B465" s="9" t="s">
        <v>2152</v>
      </c>
      <c r="C465" s="10">
        <v>1</v>
      </c>
      <c r="D465" s="49">
        <v>33210</v>
      </c>
      <c r="E465" s="49">
        <f t="shared" si="28"/>
        <v>6309.9</v>
      </c>
      <c r="F465" s="48">
        <f t="shared" si="29"/>
        <v>39520</v>
      </c>
      <c r="G465" s="47"/>
      <c r="H465" s="47">
        <f t="shared" si="30"/>
        <v>0</v>
      </c>
      <c r="I465" s="47">
        <f t="shared" si="31"/>
        <v>0</v>
      </c>
    </row>
    <row r="466" spans="1:9" x14ac:dyDescent="0.2">
      <c r="A466" s="11" t="s">
        <v>1248</v>
      </c>
      <c r="B466" s="9" t="s">
        <v>1249</v>
      </c>
      <c r="C466" s="10">
        <v>1</v>
      </c>
      <c r="D466" s="49">
        <v>44550</v>
      </c>
      <c r="E466" s="49">
        <f t="shared" si="28"/>
        <v>8464.5</v>
      </c>
      <c r="F466" s="48">
        <f t="shared" si="29"/>
        <v>53015</v>
      </c>
      <c r="G466" s="47"/>
      <c r="H466" s="47">
        <f t="shared" si="30"/>
        <v>0</v>
      </c>
      <c r="I466" s="47">
        <f t="shared" si="31"/>
        <v>0</v>
      </c>
    </row>
    <row r="467" spans="1:9" x14ac:dyDescent="0.2">
      <c r="A467" s="11" t="s">
        <v>2153</v>
      </c>
      <c r="B467" s="9" t="s">
        <v>2154</v>
      </c>
      <c r="C467" s="10">
        <v>1</v>
      </c>
      <c r="D467" s="49">
        <v>16200</v>
      </c>
      <c r="E467" s="49">
        <f t="shared" si="28"/>
        <v>3078</v>
      </c>
      <c r="F467" s="48">
        <f t="shared" si="29"/>
        <v>19278</v>
      </c>
      <c r="G467" s="47"/>
      <c r="H467" s="47">
        <f t="shared" si="30"/>
        <v>0</v>
      </c>
      <c r="I467" s="47">
        <f t="shared" si="31"/>
        <v>0</v>
      </c>
    </row>
    <row r="468" spans="1:9" x14ac:dyDescent="0.2">
      <c r="A468" s="11" t="s">
        <v>2155</v>
      </c>
      <c r="B468" s="9" t="s">
        <v>2156</v>
      </c>
      <c r="C468" s="10">
        <v>1</v>
      </c>
      <c r="D468" s="49">
        <v>58860</v>
      </c>
      <c r="E468" s="49">
        <f t="shared" si="28"/>
        <v>11183.4</v>
      </c>
      <c r="F468" s="48">
        <f t="shared" si="29"/>
        <v>70043</v>
      </c>
      <c r="G468" s="47"/>
      <c r="H468" s="47">
        <f t="shared" si="30"/>
        <v>0</v>
      </c>
      <c r="I468" s="47">
        <f t="shared" si="31"/>
        <v>0</v>
      </c>
    </row>
    <row r="469" spans="1:9" x14ac:dyDescent="0.2">
      <c r="A469" s="11" t="s">
        <v>2157</v>
      </c>
      <c r="B469" s="9" t="s">
        <v>2158</v>
      </c>
      <c r="C469" s="10">
        <v>1</v>
      </c>
      <c r="D469" s="49">
        <v>97110</v>
      </c>
      <c r="E469" s="49">
        <f t="shared" si="28"/>
        <v>18450.900000000001</v>
      </c>
      <c r="F469" s="48">
        <f t="shared" si="29"/>
        <v>115561</v>
      </c>
      <c r="G469" s="47"/>
      <c r="H469" s="47">
        <f t="shared" si="30"/>
        <v>0</v>
      </c>
      <c r="I469" s="47">
        <f t="shared" si="31"/>
        <v>0</v>
      </c>
    </row>
    <row r="470" spans="1:9" x14ac:dyDescent="0.2">
      <c r="A470" s="11" t="s">
        <v>2159</v>
      </c>
      <c r="B470" s="9" t="s">
        <v>2160</v>
      </c>
      <c r="C470" s="10">
        <v>1</v>
      </c>
      <c r="D470" s="49">
        <v>78750</v>
      </c>
      <c r="E470" s="49">
        <f t="shared" si="28"/>
        <v>14962.5</v>
      </c>
      <c r="F470" s="48">
        <f t="shared" si="29"/>
        <v>93713</v>
      </c>
      <c r="G470" s="47"/>
      <c r="H470" s="47">
        <f t="shared" si="30"/>
        <v>0</v>
      </c>
      <c r="I470" s="47">
        <f t="shared" si="31"/>
        <v>0</v>
      </c>
    </row>
    <row r="471" spans="1:9" x14ac:dyDescent="0.2">
      <c r="A471" s="11" t="s">
        <v>2161</v>
      </c>
      <c r="B471" s="9" t="s">
        <v>2162</v>
      </c>
      <c r="C471" s="10">
        <v>1</v>
      </c>
      <c r="D471" s="49">
        <v>184680</v>
      </c>
      <c r="E471" s="49">
        <f t="shared" si="28"/>
        <v>35089.199999999997</v>
      </c>
      <c r="F471" s="48">
        <f t="shared" si="29"/>
        <v>219769</v>
      </c>
      <c r="G471" s="47"/>
      <c r="H471" s="47">
        <f t="shared" si="30"/>
        <v>0</v>
      </c>
      <c r="I471" s="47">
        <f t="shared" si="31"/>
        <v>0</v>
      </c>
    </row>
    <row r="472" spans="1:9" x14ac:dyDescent="0.2">
      <c r="A472" s="11" t="s">
        <v>2163</v>
      </c>
      <c r="B472" s="9" t="s">
        <v>2164</v>
      </c>
      <c r="C472" s="10">
        <v>1</v>
      </c>
      <c r="D472" s="49">
        <v>109620</v>
      </c>
      <c r="E472" s="49">
        <f t="shared" si="28"/>
        <v>20827.8</v>
      </c>
      <c r="F472" s="48">
        <f t="shared" si="29"/>
        <v>130448</v>
      </c>
      <c r="G472" s="47"/>
      <c r="H472" s="47">
        <f t="shared" si="30"/>
        <v>0</v>
      </c>
      <c r="I472" s="47">
        <f t="shared" si="31"/>
        <v>0</v>
      </c>
    </row>
    <row r="473" spans="1:9" x14ac:dyDescent="0.2">
      <c r="A473" s="11" t="s">
        <v>2165</v>
      </c>
      <c r="B473" s="9" t="s">
        <v>2166</v>
      </c>
      <c r="C473" s="10">
        <v>1</v>
      </c>
      <c r="D473" s="49">
        <v>115920</v>
      </c>
      <c r="E473" s="49">
        <f t="shared" si="28"/>
        <v>22024.799999999999</v>
      </c>
      <c r="F473" s="48">
        <f t="shared" si="29"/>
        <v>137945</v>
      </c>
      <c r="G473" s="47"/>
      <c r="H473" s="47">
        <f t="shared" si="30"/>
        <v>0</v>
      </c>
      <c r="I473" s="47">
        <f t="shared" si="31"/>
        <v>0</v>
      </c>
    </row>
    <row r="474" spans="1:9" x14ac:dyDescent="0.2">
      <c r="A474" s="11" t="s">
        <v>2167</v>
      </c>
      <c r="B474" s="9" t="s">
        <v>2168</v>
      </c>
      <c r="C474" s="10">
        <v>1</v>
      </c>
      <c r="D474" s="49">
        <v>134460</v>
      </c>
      <c r="E474" s="49">
        <f t="shared" si="28"/>
        <v>25547.4</v>
      </c>
      <c r="F474" s="48">
        <f t="shared" si="29"/>
        <v>160007</v>
      </c>
      <c r="G474" s="47"/>
      <c r="H474" s="47">
        <f t="shared" si="30"/>
        <v>0</v>
      </c>
      <c r="I474" s="47">
        <f t="shared" si="31"/>
        <v>0</v>
      </c>
    </row>
    <row r="475" spans="1:9" x14ac:dyDescent="0.2">
      <c r="A475" s="11" t="s">
        <v>2169</v>
      </c>
      <c r="B475" s="9" t="s">
        <v>2170</v>
      </c>
      <c r="C475" s="10">
        <v>1</v>
      </c>
      <c r="D475" s="49">
        <v>174870</v>
      </c>
      <c r="E475" s="49">
        <f t="shared" si="28"/>
        <v>33225.300000000003</v>
      </c>
      <c r="F475" s="48">
        <f t="shared" si="29"/>
        <v>208095</v>
      </c>
      <c r="G475" s="47"/>
      <c r="H475" s="47">
        <f t="shared" si="30"/>
        <v>0</v>
      </c>
      <c r="I475" s="47">
        <f t="shared" si="31"/>
        <v>0</v>
      </c>
    </row>
    <row r="476" spans="1:9" x14ac:dyDescent="0.2">
      <c r="A476" s="11" t="s">
        <v>2171</v>
      </c>
      <c r="B476" s="9" t="s">
        <v>2172</v>
      </c>
      <c r="C476" s="10">
        <v>1</v>
      </c>
      <c r="D476" s="49">
        <v>321570</v>
      </c>
      <c r="E476" s="49">
        <f t="shared" si="28"/>
        <v>61098.3</v>
      </c>
      <c r="F476" s="48">
        <f t="shared" si="29"/>
        <v>382668</v>
      </c>
      <c r="G476" s="47"/>
      <c r="H476" s="47">
        <f t="shared" si="30"/>
        <v>0</v>
      </c>
      <c r="I476" s="47">
        <f t="shared" si="31"/>
        <v>0</v>
      </c>
    </row>
    <row r="477" spans="1:9" x14ac:dyDescent="0.2">
      <c r="A477" s="11" t="s">
        <v>1240</v>
      </c>
      <c r="B477" s="9" t="s">
        <v>1241</v>
      </c>
      <c r="C477" s="10">
        <v>1</v>
      </c>
      <c r="D477" s="49">
        <v>150120</v>
      </c>
      <c r="E477" s="49">
        <f t="shared" si="28"/>
        <v>28522.799999999999</v>
      </c>
      <c r="F477" s="48">
        <f t="shared" si="29"/>
        <v>178643</v>
      </c>
      <c r="G477" s="47"/>
      <c r="H477" s="47">
        <f t="shared" si="30"/>
        <v>0</v>
      </c>
      <c r="I477" s="47">
        <f t="shared" si="31"/>
        <v>0</v>
      </c>
    </row>
    <row r="478" spans="1:9" x14ac:dyDescent="0.2">
      <c r="A478" s="11" t="s">
        <v>2173</v>
      </c>
      <c r="B478" s="9" t="s">
        <v>2174</v>
      </c>
      <c r="C478" s="10">
        <v>1</v>
      </c>
      <c r="D478" s="49">
        <v>117270</v>
      </c>
      <c r="E478" s="49">
        <f t="shared" si="28"/>
        <v>22281.3</v>
      </c>
      <c r="F478" s="48">
        <f t="shared" si="29"/>
        <v>139551</v>
      </c>
      <c r="G478" s="47"/>
      <c r="H478" s="47">
        <f t="shared" si="30"/>
        <v>0</v>
      </c>
      <c r="I478" s="47">
        <f t="shared" si="31"/>
        <v>0</v>
      </c>
    </row>
    <row r="479" spans="1:9" ht="13.5" thickBot="1" x14ac:dyDescent="0.25">
      <c r="A479" s="3"/>
      <c r="B479" s="2"/>
      <c r="C479" s="2"/>
    </row>
    <row r="480" spans="1:9" ht="13.5" thickBot="1" x14ac:dyDescent="0.25">
      <c r="A480" s="3"/>
      <c r="B480" s="2"/>
      <c r="C480" s="13" t="s">
        <v>3611</v>
      </c>
      <c r="D480" s="86">
        <f>SUM(F8:F478)</f>
        <v>113985043</v>
      </c>
      <c r="E480" s="87"/>
      <c r="F480" s="88"/>
    </row>
    <row r="481" spans="1:9" x14ac:dyDescent="0.2">
      <c r="A481" s="3"/>
      <c r="B481" s="2"/>
      <c r="C481" s="2"/>
    </row>
    <row r="482" spans="1:9" x14ac:dyDescent="0.2">
      <c r="A482" s="78" t="s">
        <v>3636</v>
      </c>
      <c r="B482" s="78"/>
      <c r="C482" s="78"/>
      <c r="D482" s="78"/>
      <c r="E482" s="78"/>
      <c r="F482" s="78"/>
      <c r="G482" s="78"/>
      <c r="H482" s="78"/>
      <c r="I482" s="78"/>
    </row>
    <row r="483" spans="1:9" x14ac:dyDescent="0.2">
      <c r="A483" s="78"/>
      <c r="B483" s="78"/>
      <c r="C483" s="78"/>
      <c r="D483" s="78"/>
      <c r="E483" s="78"/>
      <c r="F483" s="78"/>
      <c r="G483" s="78"/>
      <c r="H483" s="78"/>
      <c r="I483" s="78"/>
    </row>
    <row r="484" spans="1:9" x14ac:dyDescent="0.2">
      <c r="A484" s="78"/>
      <c r="B484" s="78"/>
      <c r="C484" s="78"/>
      <c r="D484" s="78"/>
      <c r="E484" s="78"/>
      <c r="F484" s="78"/>
      <c r="G484" s="78"/>
      <c r="H484" s="78"/>
      <c r="I484" s="78"/>
    </row>
    <row r="485" spans="1:9" x14ac:dyDescent="0.2">
      <c r="A485" s="78"/>
      <c r="B485" s="78"/>
      <c r="C485" s="78"/>
      <c r="D485" s="78"/>
      <c r="E485" s="78"/>
      <c r="F485" s="78"/>
      <c r="G485" s="78"/>
      <c r="H485" s="78"/>
      <c r="I485" s="78"/>
    </row>
    <row r="486" spans="1:9" x14ac:dyDescent="0.2">
      <c r="A486" s="78"/>
      <c r="B486" s="78"/>
      <c r="C486" s="78"/>
      <c r="D486" s="78"/>
      <c r="E486" s="78"/>
      <c r="F486" s="78"/>
      <c r="G486" s="78"/>
      <c r="H486" s="78"/>
      <c r="I486" s="78"/>
    </row>
    <row r="487" spans="1:9" x14ac:dyDescent="0.2">
      <c r="A487" s="3"/>
      <c r="B487" s="2"/>
      <c r="C487" s="2"/>
    </row>
    <row r="488" spans="1:9" x14ac:dyDescent="0.2">
      <c r="A488" s="3"/>
      <c r="B488" s="2"/>
      <c r="C488" s="2"/>
    </row>
    <row r="489" spans="1:9" x14ac:dyDescent="0.2">
      <c r="A489" s="3"/>
      <c r="B489" s="2"/>
      <c r="C489" s="2"/>
    </row>
    <row r="490" spans="1:9" x14ac:dyDescent="0.2">
      <c r="A490" s="3"/>
      <c r="B490" s="2"/>
      <c r="C490" s="2"/>
    </row>
    <row r="491" spans="1:9" x14ac:dyDescent="0.2">
      <c r="A491" s="3"/>
      <c r="B491" s="2"/>
      <c r="C491" s="2"/>
    </row>
    <row r="492" spans="1:9" x14ac:dyDescent="0.2">
      <c r="A492" s="3"/>
      <c r="B492" s="2"/>
      <c r="C492" s="2"/>
    </row>
    <row r="493" spans="1:9" x14ac:dyDescent="0.2">
      <c r="A493" s="3"/>
      <c r="B493" s="2"/>
      <c r="C493" s="2"/>
    </row>
    <row r="494" spans="1:9" x14ac:dyDescent="0.2">
      <c r="A494" s="3"/>
      <c r="B494" s="2"/>
      <c r="C494" s="2"/>
    </row>
    <row r="495" spans="1:9" x14ac:dyDescent="0.2">
      <c r="A495" s="3"/>
      <c r="B495" s="2"/>
      <c r="C495" s="2"/>
    </row>
    <row r="496" spans="1:9" x14ac:dyDescent="0.2">
      <c r="A496" s="3"/>
      <c r="B496" s="2"/>
      <c r="C496" s="2"/>
    </row>
    <row r="497" spans="1:3" x14ac:dyDescent="0.2">
      <c r="A497" s="3"/>
      <c r="B497" s="2"/>
      <c r="C497" s="2"/>
    </row>
    <row r="498" spans="1:3" x14ac:dyDescent="0.2">
      <c r="A498" s="3"/>
      <c r="B498" s="2"/>
      <c r="C498" s="2"/>
    </row>
    <row r="499" spans="1:3" x14ac:dyDescent="0.2">
      <c r="A499" s="3"/>
      <c r="B499" s="2"/>
      <c r="C499" s="2"/>
    </row>
    <row r="500" spans="1:3" x14ac:dyDescent="0.2">
      <c r="A500" s="3"/>
      <c r="B500" s="2"/>
      <c r="C500" s="2"/>
    </row>
    <row r="501" spans="1:3" x14ac:dyDescent="0.2">
      <c r="A501" s="3"/>
      <c r="B501" s="2"/>
      <c r="C501" s="2"/>
    </row>
    <row r="502" spans="1:3" x14ac:dyDescent="0.2">
      <c r="A502" s="3"/>
      <c r="B502" s="2"/>
      <c r="C502" s="2"/>
    </row>
    <row r="503" spans="1:3" x14ac:dyDescent="0.2">
      <c r="A503" s="3"/>
      <c r="B503" s="2"/>
      <c r="C503" s="2"/>
    </row>
    <row r="504" spans="1:3" x14ac:dyDescent="0.2">
      <c r="A504" s="3"/>
      <c r="B504" s="2"/>
      <c r="C504" s="2"/>
    </row>
    <row r="505" spans="1:3" x14ac:dyDescent="0.2">
      <c r="A505" s="3"/>
      <c r="B505" s="2"/>
      <c r="C505" s="2"/>
    </row>
    <row r="506" spans="1:3" x14ac:dyDescent="0.2">
      <c r="A506" s="3"/>
      <c r="B506" s="2"/>
      <c r="C506" s="2"/>
    </row>
    <row r="507" spans="1:3" x14ac:dyDescent="0.2">
      <c r="A507" s="3"/>
      <c r="B507" s="2"/>
      <c r="C507" s="2"/>
    </row>
    <row r="508" spans="1:3" x14ac:dyDescent="0.2">
      <c r="A508" s="3"/>
      <c r="B508" s="2"/>
      <c r="C508" s="2"/>
    </row>
    <row r="509" spans="1:3" x14ac:dyDescent="0.2">
      <c r="A509" s="3"/>
      <c r="B509" s="2"/>
      <c r="C509" s="2"/>
    </row>
    <row r="510" spans="1:3" x14ac:dyDescent="0.2">
      <c r="A510" s="3"/>
      <c r="B510" s="2"/>
      <c r="C510" s="2"/>
    </row>
    <row r="511" spans="1:3" x14ac:dyDescent="0.2">
      <c r="A511" s="3"/>
      <c r="B511" s="2"/>
      <c r="C511" s="2"/>
    </row>
    <row r="512" spans="1:3" x14ac:dyDescent="0.2">
      <c r="A512" s="3"/>
      <c r="B512" s="2"/>
      <c r="C512" s="2"/>
    </row>
    <row r="513" spans="1:3" x14ac:dyDescent="0.2">
      <c r="A513" s="3"/>
      <c r="B513" s="2"/>
      <c r="C513" s="2"/>
    </row>
    <row r="514" spans="1:3" x14ac:dyDescent="0.2">
      <c r="A514" s="3"/>
      <c r="B514" s="2"/>
      <c r="C514" s="2"/>
    </row>
    <row r="515" spans="1:3" x14ac:dyDescent="0.2">
      <c r="A515" s="3"/>
      <c r="B515" s="2"/>
      <c r="C515" s="2"/>
    </row>
    <row r="516" spans="1:3" x14ac:dyDescent="0.2">
      <c r="A516" s="3"/>
      <c r="B516" s="2"/>
      <c r="C516" s="2"/>
    </row>
    <row r="517" spans="1:3" x14ac:dyDescent="0.2">
      <c r="A517" s="3"/>
      <c r="B517" s="2"/>
      <c r="C517" s="2"/>
    </row>
    <row r="518" spans="1:3" x14ac:dyDescent="0.2">
      <c r="A518" s="3"/>
      <c r="B518" s="2"/>
      <c r="C518" s="2"/>
    </row>
    <row r="519" spans="1:3" x14ac:dyDescent="0.2">
      <c r="A519" s="3"/>
      <c r="B519" s="2"/>
      <c r="C519" s="2"/>
    </row>
    <row r="520" spans="1:3" x14ac:dyDescent="0.2">
      <c r="A520" s="3"/>
      <c r="B520" s="2"/>
      <c r="C520" s="2"/>
    </row>
    <row r="521" spans="1:3" x14ac:dyDescent="0.2">
      <c r="A521" s="3"/>
      <c r="B521" s="2"/>
      <c r="C521" s="2"/>
    </row>
    <row r="522" spans="1:3" x14ac:dyDescent="0.2">
      <c r="A522" s="3"/>
      <c r="B522" s="2"/>
      <c r="C522" s="2"/>
    </row>
    <row r="523" spans="1:3" x14ac:dyDescent="0.2">
      <c r="A523" s="3"/>
      <c r="B523" s="2"/>
      <c r="C523" s="2"/>
    </row>
    <row r="524" spans="1:3" x14ac:dyDescent="0.2">
      <c r="A524" s="3"/>
      <c r="B524" s="2"/>
      <c r="C524" s="2"/>
    </row>
    <row r="525" spans="1:3" x14ac:dyDescent="0.2">
      <c r="A525" s="3"/>
      <c r="B525" s="2"/>
      <c r="C525" s="2"/>
    </row>
    <row r="526" spans="1:3" x14ac:dyDescent="0.2">
      <c r="A526" s="3"/>
      <c r="B526" s="2"/>
      <c r="C526" s="2"/>
    </row>
    <row r="527" spans="1:3" x14ac:dyDescent="0.2">
      <c r="A527" s="3"/>
      <c r="B527" s="2"/>
      <c r="C527" s="2"/>
    </row>
    <row r="528" spans="1:3" x14ac:dyDescent="0.2">
      <c r="A528" s="3"/>
      <c r="B528" s="2"/>
      <c r="C528" s="2"/>
    </row>
    <row r="529" spans="1:3" x14ac:dyDescent="0.2">
      <c r="A529" s="3"/>
      <c r="B529" s="2"/>
      <c r="C529" s="2"/>
    </row>
    <row r="530" spans="1:3" x14ac:dyDescent="0.2">
      <c r="A530" s="3"/>
      <c r="B530" s="2"/>
      <c r="C530" s="2"/>
    </row>
    <row r="531" spans="1:3" x14ac:dyDescent="0.2">
      <c r="A531" s="3"/>
      <c r="B531" s="2"/>
      <c r="C531" s="2"/>
    </row>
    <row r="532" spans="1:3" x14ac:dyDescent="0.2">
      <c r="A532" s="3"/>
      <c r="B532" s="2"/>
      <c r="C532" s="2"/>
    </row>
    <row r="533" spans="1:3" x14ac:dyDescent="0.2">
      <c r="A533" s="3"/>
      <c r="B533" s="2"/>
      <c r="C533" s="2"/>
    </row>
    <row r="534" spans="1:3" x14ac:dyDescent="0.2">
      <c r="A534" s="3"/>
      <c r="B534" s="2"/>
      <c r="C534" s="2"/>
    </row>
    <row r="535" spans="1:3" x14ac:dyDescent="0.2">
      <c r="A535" s="3"/>
      <c r="B535" s="2"/>
      <c r="C535" s="2"/>
    </row>
    <row r="536" spans="1:3" x14ac:dyDescent="0.2">
      <c r="A536" s="3"/>
      <c r="B536" s="2"/>
      <c r="C536" s="2"/>
    </row>
    <row r="537" spans="1:3" x14ac:dyDescent="0.2">
      <c r="A537" s="3"/>
      <c r="B537" s="2"/>
      <c r="C537" s="2"/>
    </row>
    <row r="538" spans="1:3" x14ac:dyDescent="0.2">
      <c r="A538" s="3"/>
      <c r="B538" s="2"/>
      <c r="C538" s="2"/>
    </row>
    <row r="539" spans="1:3" x14ac:dyDescent="0.2">
      <c r="A539" s="3"/>
      <c r="B539" s="2"/>
      <c r="C539" s="2"/>
    </row>
    <row r="540" spans="1:3" x14ac:dyDescent="0.2">
      <c r="A540" s="3"/>
      <c r="B540" s="2"/>
      <c r="C540" s="2"/>
    </row>
    <row r="541" spans="1:3" x14ac:dyDescent="0.2">
      <c r="A541" s="3"/>
      <c r="B541" s="2"/>
      <c r="C541" s="2"/>
    </row>
    <row r="542" spans="1:3" x14ac:dyDescent="0.2">
      <c r="A542" s="3"/>
      <c r="B542" s="2"/>
      <c r="C542" s="2"/>
    </row>
    <row r="543" spans="1:3" x14ac:dyDescent="0.2">
      <c r="A543" s="3"/>
      <c r="B543" s="2"/>
      <c r="C543" s="2"/>
    </row>
    <row r="544" spans="1:3" x14ac:dyDescent="0.2">
      <c r="A544" s="3"/>
      <c r="B544" s="2"/>
      <c r="C544" s="2"/>
    </row>
    <row r="545" spans="1:3" x14ac:dyDescent="0.2">
      <c r="A545" s="3"/>
      <c r="B545" s="2"/>
      <c r="C545" s="2"/>
    </row>
    <row r="546" spans="1:3" x14ac:dyDescent="0.2">
      <c r="A546" s="3"/>
      <c r="B546" s="2"/>
      <c r="C546" s="2"/>
    </row>
    <row r="547" spans="1:3" x14ac:dyDescent="0.2">
      <c r="A547" s="3"/>
      <c r="B547" s="2"/>
      <c r="C547" s="2"/>
    </row>
    <row r="548" spans="1:3" x14ac:dyDescent="0.2">
      <c r="A548" s="3"/>
      <c r="B548" s="2"/>
      <c r="C548" s="2"/>
    </row>
    <row r="549" spans="1:3" x14ac:dyDescent="0.2">
      <c r="A549" s="3"/>
      <c r="B549" s="2"/>
      <c r="C549" s="2"/>
    </row>
    <row r="550" spans="1:3" x14ac:dyDescent="0.2">
      <c r="A550" s="3"/>
      <c r="B550" s="2"/>
      <c r="C550" s="2"/>
    </row>
    <row r="551" spans="1:3" x14ac:dyDescent="0.2">
      <c r="A551" s="3"/>
      <c r="B551" s="2"/>
      <c r="C551" s="2"/>
    </row>
    <row r="552" spans="1:3" x14ac:dyDescent="0.2">
      <c r="A552" s="3"/>
      <c r="B552" s="2"/>
      <c r="C552" s="2"/>
    </row>
    <row r="553" spans="1:3" x14ac:dyDescent="0.2">
      <c r="A553" s="3"/>
      <c r="B553" s="2"/>
      <c r="C553" s="2"/>
    </row>
    <row r="554" spans="1:3" x14ac:dyDescent="0.2">
      <c r="A554" s="3"/>
      <c r="B554" s="2"/>
      <c r="C554" s="2"/>
    </row>
    <row r="555" spans="1:3" x14ac:dyDescent="0.2">
      <c r="A555" s="3"/>
      <c r="B555" s="2"/>
      <c r="C555" s="2"/>
    </row>
    <row r="556" spans="1:3" x14ac:dyDescent="0.2">
      <c r="A556" s="3"/>
      <c r="B556" s="2"/>
      <c r="C556" s="2"/>
    </row>
    <row r="557" spans="1:3" x14ac:dyDescent="0.2">
      <c r="A557" s="3"/>
      <c r="B557" s="2"/>
      <c r="C557" s="2"/>
    </row>
    <row r="558" spans="1:3" x14ac:dyDescent="0.2">
      <c r="A558" s="3"/>
      <c r="B558" s="2"/>
      <c r="C558" s="2"/>
    </row>
    <row r="559" spans="1:3" x14ac:dyDescent="0.2">
      <c r="A559" s="3"/>
      <c r="B559" s="2"/>
      <c r="C559" s="2"/>
    </row>
    <row r="560" spans="1:3" x14ac:dyDescent="0.2">
      <c r="A560" s="3"/>
      <c r="B560" s="2"/>
      <c r="C560" s="2"/>
    </row>
    <row r="561" spans="1:3" x14ac:dyDescent="0.2">
      <c r="A561" s="3"/>
      <c r="B561" s="2"/>
      <c r="C561" s="2"/>
    </row>
    <row r="562" spans="1:3" x14ac:dyDescent="0.2">
      <c r="A562" s="3"/>
      <c r="B562" s="2"/>
      <c r="C562" s="2"/>
    </row>
    <row r="563" spans="1:3" x14ac:dyDescent="0.2">
      <c r="A563" s="3"/>
      <c r="B563" s="2"/>
      <c r="C563" s="2"/>
    </row>
    <row r="564" spans="1:3" x14ac:dyDescent="0.2">
      <c r="A564" s="3"/>
      <c r="B564" s="2"/>
      <c r="C564" s="2"/>
    </row>
    <row r="565" spans="1:3" x14ac:dyDescent="0.2">
      <c r="A565" s="3"/>
      <c r="B565" s="2"/>
      <c r="C565" s="2"/>
    </row>
    <row r="566" spans="1:3" x14ac:dyDescent="0.2">
      <c r="A566" s="3"/>
      <c r="B566" s="2"/>
      <c r="C566" s="2"/>
    </row>
    <row r="567" spans="1:3" x14ac:dyDescent="0.2">
      <c r="A567" s="3"/>
      <c r="B567" s="2"/>
      <c r="C567" s="2"/>
    </row>
    <row r="568" spans="1:3" x14ac:dyDescent="0.2">
      <c r="A568" s="3"/>
      <c r="B568" s="2"/>
      <c r="C568" s="2"/>
    </row>
    <row r="569" spans="1:3" x14ac:dyDescent="0.2">
      <c r="A569" s="3"/>
      <c r="B569" s="2"/>
      <c r="C569" s="2"/>
    </row>
    <row r="570" spans="1:3" x14ac:dyDescent="0.2">
      <c r="A570" s="3"/>
      <c r="B570" s="2"/>
      <c r="C570" s="2"/>
    </row>
    <row r="571" spans="1:3" x14ac:dyDescent="0.2">
      <c r="A571" s="3"/>
      <c r="B571" s="2"/>
      <c r="C571" s="2"/>
    </row>
    <row r="572" spans="1:3" x14ac:dyDescent="0.2">
      <c r="A572" s="3"/>
      <c r="B572" s="2"/>
      <c r="C572" s="2"/>
    </row>
    <row r="573" spans="1:3" x14ac:dyDescent="0.2">
      <c r="A573" s="3"/>
      <c r="B573" s="2"/>
      <c r="C573" s="2"/>
    </row>
    <row r="574" spans="1:3" x14ac:dyDescent="0.2">
      <c r="A574" s="3"/>
      <c r="B574" s="2"/>
      <c r="C574" s="2"/>
    </row>
    <row r="575" spans="1:3" x14ac:dyDescent="0.2">
      <c r="A575" s="3"/>
      <c r="B575" s="2"/>
      <c r="C575" s="2"/>
    </row>
    <row r="576" spans="1:3" x14ac:dyDescent="0.2">
      <c r="A576" s="3"/>
      <c r="B576" s="2"/>
      <c r="C576" s="2"/>
    </row>
    <row r="577" spans="1:3" x14ac:dyDescent="0.2">
      <c r="A577" s="3"/>
      <c r="B577" s="2"/>
      <c r="C577" s="2"/>
    </row>
    <row r="578" spans="1:3" x14ac:dyDescent="0.2">
      <c r="A578" s="3"/>
      <c r="B578" s="2"/>
      <c r="C578" s="2"/>
    </row>
    <row r="579" spans="1:3" x14ac:dyDescent="0.2">
      <c r="A579" s="3"/>
      <c r="B579" s="2"/>
      <c r="C579" s="2"/>
    </row>
    <row r="580" spans="1:3" x14ac:dyDescent="0.2">
      <c r="A580" s="3"/>
      <c r="B580" s="2"/>
      <c r="C580" s="2"/>
    </row>
    <row r="581" spans="1:3" x14ac:dyDescent="0.2">
      <c r="A581" s="3"/>
      <c r="B581" s="2"/>
      <c r="C581" s="2"/>
    </row>
    <row r="582" spans="1:3" x14ac:dyDescent="0.2">
      <c r="A582" s="3"/>
      <c r="B582" s="2"/>
      <c r="C582" s="2"/>
    </row>
    <row r="583" spans="1:3" x14ac:dyDescent="0.2">
      <c r="A583" s="3"/>
      <c r="B583" s="2"/>
      <c r="C583" s="2"/>
    </row>
    <row r="584" spans="1:3" x14ac:dyDescent="0.2">
      <c r="A584" s="3"/>
      <c r="B584" s="2"/>
      <c r="C584" s="2"/>
    </row>
    <row r="585" spans="1:3" x14ac:dyDescent="0.2">
      <c r="A585" s="3"/>
      <c r="B585" s="2"/>
      <c r="C585" s="2"/>
    </row>
    <row r="586" spans="1:3" x14ac:dyDescent="0.2">
      <c r="A586" s="3"/>
      <c r="B586" s="2"/>
      <c r="C586" s="2"/>
    </row>
    <row r="587" spans="1:3" x14ac:dyDescent="0.2">
      <c r="A587" s="3"/>
      <c r="B587" s="2"/>
      <c r="C587" s="2"/>
    </row>
    <row r="588" spans="1:3" x14ac:dyDescent="0.2">
      <c r="A588" s="3"/>
      <c r="B588" s="2"/>
      <c r="C588" s="2"/>
    </row>
    <row r="589" spans="1:3" x14ac:dyDescent="0.2">
      <c r="A589" s="3"/>
      <c r="B589" s="2"/>
      <c r="C589" s="2"/>
    </row>
    <row r="590" spans="1:3" x14ac:dyDescent="0.2">
      <c r="A590" s="3"/>
      <c r="B590" s="2"/>
      <c r="C590" s="2"/>
    </row>
    <row r="591" spans="1:3" x14ac:dyDescent="0.2">
      <c r="A591" s="3"/>
      <c r="B591" s="2"/>
      <c r="C591" s="2"/>
    </row>
    <row r="592" spans="1:3" x14ac:dyDescent="0.2">
      <c r="A592" s="3"/>
      <c r="B592" s="2"/>
      <c r="C592" s="2"/>
    </row>
    <row r="593" spans="1:3" x14ac:dyDescent="0.2">
      <c r="A593" s="3"/>
      <c r="B593" s="2"/>
      <c r="C593" s="2"/>
    </row>
    <row r="594" spans="1:3" x14ac:dyDescent="0.2">
      <c r="A594" s="3"/>
      <c r="B594" s="2"/>
      <c r="C594" s="2"/>
    </row>
    <row r="595" spans="1:3" x14ac:dyDescent="0.2">
      <c r="A595" s="3"/>
      <c r="B595" s="2"/>
      <c r="C595" s="2"/>
    </row>
    <row r="596" spans="1:3" x14ac:dyDescent="0.2">
      <c r="A596" s="3"/>
      <c r="B596" s="2"/>
      <c r="C596" s="2"/>
    </row>
    <row r="597" spans="1:3" x14ac:dyDescent="0.2">
      <c r="A597" s="3"/>
      <c r="B597" s="2"/>
      <c r="C597" s="2"/>
    </row>
    <row r="598" spans="1:3" x14ac:dyDescent="0.2">
      <c r="A598" s="3"/>
      <c r="B598" s="2"/>
      <c r="C598" s="2"/>
    </row>
    <row r="599" spans="1:3" x14ac:dyDescent="0.2">
      <c r="A599" s="3"/>
      <c r="B599" s="2"/>
      <c r="C599" s="2"/>
    </row>
    <row r="600" spans="1:3" x14ac:dyDescent="0.2">
      <c r="A600" s="3"/>
      <c r="B600" s="2"/>
      <c r="C600" s="2"/>
    </row>
    <row r="601" spans="1:3" x14ac:dyDescent="0.2">
      <c r="A601" s="3"/>
      <c r="B601" s="2"/>
      <c r="C601" s="2"/>
    </row>
    <row r="602" spans="1:3" x14ac:dyDescent="0.2">
      <c r="A602" s="3"/>
      <c r="B602" s="2"/>
      <c r="C602" s="2"/>
    </row>
    <row r="603" spans="1:3" x14ac:dyDescent="0.2">
      <c r="A603" s="3"/>
      <c r="B603" s="2"/>
      <c r="C603" s="2"/>
    </row>
    <row r="604" spans="1:3" x14ac:dyDescent="0.2">
      <c r="A604" s="3"/>
      <c r="B604" s="2"/>
      <c r="C604" s="2"/>
    </row>
    <row r="605" spans="1:3" x14ac:dyDescent="0.2">
      <c r="A605" s="3"/>
      <c r="B605" s="2"/>
      <c r="C605" s="2"/>
    </row>
    <row r="606" spans="1:3" x14ac:dyDescent="0.2">
      <c r="A606" s="3"/>
      <c r="B606" s="2"/>
      <c r="C606" s="2"/>
    </row>
    <row r="607" spans="1:3" x14ac:dyDescent="0.2">
      <c r="A607" s="3"/>
      <c r="B607" s="2"/>
      <c r="C607" s="2"/>
    </row>
    <row r="608" spans="1:3" x14ac:dyDescent="0.2">
      <c r="A608" s="3"/>
      <c r="B608" s="2"/>
      <c r="C608" s="2"/>
    </row>
    <row r="609" spans="1:3" x14ac:dyDescent="0.2">
      <c r="A609" s="3"/>
      <c r="B609" s="2"/>
      <c r="C609" s="2"/>
    </row>
    <row r="610" spans="1:3" x14ac:dyDescent="0.2">
      <c r="A610" s="3"/>
      <c r="B610" s="2"/>
      <c r="C610" s="2"/>
    </row>
    <row r="611" spans="1:3" x14ac:dyDescent="0.2">
      <c r="A611" s="3"/>
      <c r="B611" s="2"/>
      <c r="C611" s="2"/>
    </row>
    <row r="612" spans="1:3" x14ac:dyDescent="0.2">
      <c r="A612" s="3"/>
      <c r="B612" s="2"/>
      <c r="C612" s="2"/>
    </row>
    <row r="613" spans="1:3" x14ac:dyDescent="0.2">
      <c r="A613" s="3"/>
      <c r="B613" s="2"/>
      <c r="C613" s="2"/>
    </row>
    <row r="614" spans="1:3" x14ac:dyDescent="0.2">
      <c r="A614" s="3"/>
      <c r="B614" s="2"/>
      <c r="C614" s="2"/>
    </row>
    <row r="615" spans="1:3" x14ac:dyDescent="0.2">
      <c r="A615" s="3"/>
      <c r="B615" s="2"/>
      <c r="C615" s="2"/>
    </row>
    <row r="616" spans="1:3" x14ac:dyDescent="0.2">
      <c r="A616" s="3"/>
      <c r="B616" s="2"/>
      <c r="C616" s="2"/>
    </row>
    <row r="617" spans="1:3" x14ac:dyDescent="0.2">
      <c r="A617" s="3"/>
      <c r="B617" s="2"/>
      <c r="C617" s="2"/>
    </row>
    <row r="618" spans="1:3" x14ac:dyDescent="0.2">
      <c r="A618" s="3"/>
      <c r="B618" s="2"/>
      <c r="C618" s="2"/>
    </row>
    <row r="619" spans="1:3" x14ac:dyDescent="0.2">
      <c r="A619" s="3"/>
      <c r="B619" s="2"/>
      <c r="C619" s="2"/>
    </row>
    <row r="620" spans="1:3" x14ac:dyDescent="0.2">
      <c r="A620" s="3"/>
      <c r="B620" s="2"/>
      <c r="C620" s="2"/>
    </row>
    <row r="621" spans="1:3" x14ac:dyDescent="0.2">
      <c r="A621" s="3"/>
      <c r="B621" s="2"/>
      <c r="C621" s="2"/>
    </row>
    <row r="622" spans="1:3" x14ac:dyDescent="0.2">
      <c r="A622" s="3"/>
      <c r="B622" s="2"/>
      <c r="C622" s="2"/>
    </row>
    <row r="623" spans="1:3" x14ac:dyDescent="0.2">
      <c r="A623" s="3"/>
      <c r="B623" s="2"/>
      <c r="C623" s="2"/>
    </row>
    <row r="624" spans="1:3" x14ac:dyDescent="0.2">
      <c r="A624" s="3"/>
      <c r="B624" s="2"/>
      <c r="C624" s="2"/>
    </row>
    <row r="625" spans="1:3" x14ac:dyDescent="0.2">
      <c r="A625" s="3"/>
      <c r="B625" s="2"/>
      <c r="C625" s="2"/>
    </row>
    <row r="626" spans="1:3" x14ac:dyDescent="0.2">
      <c r="A626" s="3"/>
      <c r="B626" s="2"/>
      <c r="C626" s="2"/>
    </row>
    <row r="627" spans="1:3" x14ac:dyDescent="0.2">
      <c r="A627" s="3"/>
      <c r="B627" s="2"/>
      <c r="C627" s="2"/>
    </row>
  </sheetData>
  <mergeCells count="12">
    <mergeCell ref="A482:I486"/>
    <mergeCell ref="A6:A7"/>
    <mergeCell ref="B6:B7"/>
    <mergeCell ref="C6:C7"/>
    <mergeCell ref="D6:F6"/>
    <mergeCell ref="G6:H6"/>
    <mergeCell ref="D480:F480"/>
    <mergeCell ref="A1:I1"/>
    <mergeCell ref="A2:I2"/>
    <mergeCell ref="A3:I3"/>
    <mergeCell ref="A4:I4"/>
    <mergeCell ref="A5:I5"/>
  </mergeCells>
  <phoneticPr fontId="12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00CC"/>
    <pageSetUpPr autoPageBreaks="0"/>
  </sheetPr>
  <dimension ref="A1:I567"/>
  <sheetViews>
    <sheetView showGridLines="0" zoomScale="98" workbookViewId="0">
      <pane xSplit="2" ySplit="7" topLeftCell="C552" activePane="bottomRight" state="frozen"/>
      <selection pane="topRight" activeCell="C1" sqref="C1"/>
      <selection pane="bottomLeft" activeCell="A8" sqref="A8"/>
      <selection pane="bottomRight" activeCell="G556" sqref="G556"/>
    </sheetView>
  </sheetViews>
  <sheetFormatPr baseColWidth="10" defaultRowHeight="12.75" x14ac:dyDescent="0.2"/>
  <cols>
    <col min="1" max="1" width="23.625" style="1" bestFit="1" customWidth="1"/>
    <col min="2" max="2" width="39.875" style="1" bestFit="1" customWidth="1"/>
    <col min="3" max="3" width="17" style="1" customWidth="1"/>
    <col min="4" max="4" width="16.5" style="55" customWidth="1"/>
    <col min="5" max="5" width="18.625" style="55" bestFit="1" customWidth="1"/>
    <col min="6" max="6" width="19.75" style="55" bestFit="1" customWidth="1"/>
    <col min="7" max="16384" width="11" style="1"/>
  </cols>
  <sheetData>
    <row r="1" spans="1:9" s="20" customFormat="1" ht="13.9" customHeight="1" x14ac:dyDescent="0.2">
      <c r="A1" s="59" t="s">
        <v>3618</v>
      </c>
      <c r="B1" s="60"/>
      <c r="C1" s="60"/>
      <c r="D1" s="60"/>
      <c r="E1" s="60"/>
      <c r="F1" s="60"/>
      <c r="G1" s="60"/>
      <c r="H1" s="60"/>
      <c r="I1" s="25"/>
    </row>
    <row r="2" spans="1:9" s="20" customFormat="1" ht="13.9" customHeight="1" x14ac:dyDescent="0.2">
      <c r="A2" s="62" t="s">
        <v>3619</v>
      </c>
      <c r="B2" s="63"/>
      <c r="C2" s="63"/>
      <c r="D2" s="63"/>
      <c r="E2" s="63"/>
      <c r="F2" s="63"/>
      <c r="G2" s="63"/>
      <c r="H2" s="63"/>
      <c r="I2" s="26"/>
    </row>
    <row r="3" spans="1:9" s="20" customFormat="1" ht="13.9" customHeight="1" x14ac:dyDescent="0.2">
      <c r="A3" s="62" t="s">
        <v>3620</v>
      </c>
      <c r="B3" s="63"/>
      <c r="C3" s="63"/>
      <c r="D3" s="63"/>
      <c r="E3" s="63"/>
      <c r="F3" s="63"/>
      <c r="G3" s="63"/>
      <c r="H3" s="63"/>
      <c r="I3" s="26"/>
    </row>
    <row r="4" spans="1:9" s="20" customFormat="1" ht="13.9" customHeight="1" x14ac:dyDescent="0.2">
      <c r="A4" s="62" t="s">
        <v>3631</v>
      </c>
      <c r="B4" s="63"/>
      <c r="C4" s="63"/>
      <c r="D4" s="63"/>
      <c r="E4" s="63"/>
      <c r="F4" s="63"/>
      <c r="G4" s="63"/>
      <c r="H4" s="63"/>
      <c r="I4" s="64"/>
    </row>
    <row r="5" spans="1:9" s="20" customFormat="1" ht="14.45" customHeight="1" thickBot="1" x14ac:dyDescent="0.25">
      <c r="A5" s="65" t="s">
        <v>3621</v>
      </c>
      <c r="B5" s="66"/>
      <c r="C5" s="66"/>
      <c r="D5" s="66"/>
      <c r="E5" s="66"/>
      <c r="F5" s="66"/>
      <c r="G5" s="66"/>
      <c r="H5" s="66"/>
      <c r="I5" s="27"/>
    </row>
    <row r="6" spans="1:9" ht="15" x14ac:dyDescent="0.2">
      <c r="A6" s="89" t="s">
        <v>3612</v>
      </c>
      <c r="B6" s="90" t="s">
        <v>3616</v>
      </c>
      <c r="C6" s="90" t="s">
        <v>3617</v>
      </c>
      <c r="D6" s="91"/>
      <c r="E6" s="91"/>
      <c r="F6" s="91"/>
      <c r="G6" s="84" t="s">
        <v>3633</v>
      </c>
      <c r="H6" s="85"/>
      <c r="I6" s="44">
        <v>0.1</v>
      </c>
    </row>
    <row r="7" spans="1:9" ht="45" x14ac:dyDescent="0.2">
      <c r="A7" s="69"/>
      <c r="B7" s="71"/>
      <c r="C7" s="71"/>
      <c r="D7" s="50" t="s">
        <v>3634</v>
      </c>
      <c r="E7" s="51" t="s">
        <v>3614</v>
      </c>
      <c r="F7" s="51" t="s">
        <v>3615</v>
      </c>
      <c r="G7" s="30" t="s">
        <v>3613</v>
      </c>
      <c r="H7" s="31" t="s">
        <v>3614</v>
      </c>
      <c r="I7" s="32" t="s">
        <v>3622</v>
      </c>
    </row>
    <row r="8" spans="1:9" x14ac:dyDescent="0.2">
      <c r="A8" s="8" t="s">
        <v>0</v>
      </c>
      <c r="B8" s="9" t="s">
        <v>1</v>
      </c>
      <c r="C8" s="14">
        <v>1</v>
      </c>
      <c r="D8" s="52">
        <v>15840</v>
      </c>
      <c r="E8" s="52">
        <f>D8*0.19</f>
        <v>3009.6</v>
      </c>
      <c r="F8" s="52">
        <f>ROUND(D8+E8,0)</f>
        <v>18850</v>
      </c>
      <c r="G8" s="21"/>
      <c r="H8" s="21">
        <f>G8*0.19</f>
        <v>0</v>
      </c>
      <c r="I8" s="21">
        <f>G8+H8</f>
        <v>0</v>
      </c>
    </row>
    <row r="9" spans="1:9" x14ac:dyDescent="0.2">
      <c r="A9" s="11" t="s">
        <v>2</v>
      </c>
      <c r="B9" s="9" t="s">
        <v>3</v>
      </c>
      <c r="C9" s="14">
        <v>1</v>
      </c>
      <c r="D9" s="52">
        <v>8820</v>
      </c>
      <c r="E9" s="52">
        <f t="shared" ref="E9:E72" si="0">D9*0.19</f>
        <v>1675.8</v>
      </c>
      <c r="F9" s="52">
        <f t="shared" ref="F9:F72" si="1">ROUND(D9+E9,0)</f>
        <v>10496</v>
      </c>
      <c r="G9" s="21"/>
      <c r="H9" s="21">
        <f t="shared" ref="H9:H72" si="2">G9*0.19</f>
        <v>0</v>
      </c>
      <c r="I9" s="21">
        <f t="shared" ref="I9:I72" si="3">G9+H9</f>
        <v>0</v>
      </c>
    </row>
    <row r="10" spans="1:9" x14ac:dyDescent="0.2">
      <c r="A10" s="11" t="s">
        <v>2175</v>
      </c>
      <c r="B10" s="9" t="s">
        <v>2176</v>
      </c>
      <c r="C10" s="14">
        <v>1</v>
      </c>
      <c r="D10" s="52">
        <v>6210</v>
      </c>
      <c r="E10" s="52">
        <f t="shared" si="0"/>
        <v>1179.9000000000001</v>
      </c>
      <c r="F10" s="52">
        <f t="shared" si="1"/>
        <v>7390</v>
      </c>
      <c r="G10" s="21"/>
      <c r="H10" s="21">
        <f t="shared" si="2"/>
        <v>0</v>
      </c>
      <c r="I10" s="21">
        <f t="shared" si="3"/>
        <v>0</v>
      </c>
    </row>
    <row r="11" spans="1:9" x14ac:dyDescent="0.2">
      <c r="A11" s="11" t="s">
        <v>2177</v>
      </c>
      <c r="B11" s="9" t="s">
        <v>2178</v>
      </c>
      <c r="C11" s="14">
        <v>1</v>
      </c>
      <c r="D11" s="52">
        <v>277470</v>
      </c>
      <c r="E11" s="52">
        <f t="shared" si="0"/>
        <v>52719.3</v>
      </c>
      <c r="F11" s="52">
        <f t="shared" si="1"/>
        <v>330189</v>
      </c>
      <c r="G11" s="21"/>
      <c r="H11" s="21">
        <f t="shared" si="2"/>
        <v>0</v>
      </c>
      <c r="I11" s="21">
        <f t="shared" si="3"/>
        <v>0</v>
      </c>
    </row>
    <row r="12" spans="1:9" x14ac:dyDescent="0.2">
      <c r="A12" s="11" t="s">
        <v>2179</v>
      </c>
      <c r="B12" s="9" t="s">
        <v>2180</v>
      </c>
      <c r="C12" s="14">
        <v>1</v>
      </c>
      <c r="D12" s="52">
        <v>10080</v>
      </c>
      <c r="E12" s="52">
        <f t="shared" si="0"/>
        <v>1915.2</v>
      </c>
      <c r="F12" s="52">
        <f t="shared" si="1"/>
        <v>11995</v>
      </c>
      <c r="G12" s="21"/>
      <c r="H12" s="21">
        <f t="shared" si="2"/>
        <v>0</v>
      </c>
      <c r="I12" s="21">
        <f t="shared" si="3"/>
        <v>0</v>
      </c>
    </row>
    <row r="13" spans="1:9" x14ac:dyDescent="0.2">
      <c r="A13" s="11" t="s">
        <v>2181</v>
      </c>
      <c r="B13" s="9" t="s">
        <v>2182</v>
      </c>
      <c r="C13" s="14">
        <v>1</v>
      </c>
      <c r="D13" s="52">
        <v>9090</v>
      </c>
      <c r="E13" s="52">
        <f t="shared" si="0"/>
        <v>1727.1</v>
      </c>
      <c r="F13" s="52">
        <f t="shared" si="1"/>
        <v>10817</v>
      </c>
      <c r="G13" s="21"/>
      <c r="H13" s="21">
        <f t="shared" si="2"/>
        <v>0</v>
      </c>
      <c r="I13" s="21">
        <f t="shared" si="3"/>
        <v>0</v>
      </c>
    </row>
    <row r="14" spans="1:9" x14ac:dyDescent="0.2">
      <c r="A14" s="11" t="s">
        <v>1252</v>
      </c>
      <c r="B14" s="9" t="s">
        <v>1253</v>
      </c>
      <c r="C14" s="14">
        <v>1</v>
      </c>
      <c r="D14" s="52">
        <v>6840</v>
      </c>
      <c r="E14" s="52">
        <f t="shared" si="0"/>
        <v>1299.5999999999999</v>
      </c>
      <c r="F14" s="52">
        <f t="shared" si="1"/>
        <v>8140</v>
      </c>
      <c r="G14" s="21"/>
      <c r="H14" s="21">
        <f t="shared" si="2"/>
        <v>0</v>
      </c>
      <c r="I14" s="21">
        <f t="shared" si="3"/>
        <v>0</v>
      </c>
    </row>
    <row r="15" spans="1:9" x14ac:dyDescent="0.2">
      <c r="A15" s="11" t="s">
        <v>2183</v>
      </c>
      <c r="B15" s="9" t="s">
        <v>2184</v>
      </c>
      <c r="C15" s="14">
        <v>1</v>
      </c>
      <c r="D15" s="52">
        <v>12330</v>
      </c>
      <c r="E15" s="52">
        <f t="shared" si="0"/>
        <v>2342.6999999999998</v>
      </c>
      <c r="F15" s="52">
        <f t="shared" si="1"/>
        <v>14673</v>
      </c>
      <c r="G15" s="21"/>
      <c r="H15" s="21">
        <f t="shared" si="2"/>
        <v>0</v>
      </c>
      <c r="I15" s="21">
        <f t="shared" si="3"/>
        <v>0</v>
      </c>
    </row>
    <row r="16" spans="1:9" x14ac:dyDescent="0.2">
      <c r="A16" s="11" t="s">
        <v>2185</v>
      </c>
      <c r="B16" s="9" t="s">
        <v>2186</v>
      </c>
      <c r="C16" s="14">
        <v>1</v>
      </c>
      <c r="D16" s="52">
        <v>13230</v>
      </c>
      <c r="E16" s="52">
        <f t="shared" si="0"/>
        <v>2513.6999999999998</v>
      </c>
      <c r="F16" s="52">
        <f t="shared" si="1"/>
        <v>15744</v>
      </c>
      <c r="G16" s="21"/>
      <c r="H16" s="21">
        <f t="shared" si="2"/>
        <v>0</v>
      </c>
      <c r="I16" s="21">
        <f t="shared" si="3"/>
        <v>0</v>
      </c>
    </row>
    <row r="17" spans="1:9" x14ac:dyDescent="0.2">
      <c r="A17" s="11" t="s">
        <v>2187</v>
      </c>
      <c r="B17" s="9" t="s">
        <v>2188</v>
      </c>
      <c r="C17" s="14">
        <v>1</v>
      </c>
      <c r="D17" s="52">
        <v>7560</v>
      </c>
      <c r="E17" s="52">
        <f t="shared" si="0"/>
        <v>1436.4</v>
      </c>
      <c r="F17" s="52">
        <f t="shared" si="1"/>
        <v>8996</v>
      </c>
      <c r="G17" s="21"/>
      <c r="H17" s="21">
        <f t="shared" si="2"/>
        <v>0</v>
      </c>
      <c r="I17" s="21">
        <f t="shared" si="3"/>
        <v>0</v>
      </c>
    </row>
    <row r="18" spans="1:9" x14ac:dyDescent="0.2">
      <c r="A18" s="11" t="s">
        <v>2189</v>
      </c>
      <c r="B18" s="9" t="s">
        <v>2190</v>
      </c>
      <c r="C18" s="14">
        <v>1</v>
      </c>
      <c r="D18" s="52">
        <v>49770</v>
      </c>
      <c r="E18" s="52">
        <f t="shared" si="0"/>
        <v>9456.2999999999993</v>
      </c>
      <c r="F18" s="52">
        <f t="shared" si="1"/>
        <v>59226</v>
      </c>
      <c r="G18" s="21"/>
      <c r="H18" s="21">
        <f t="shared" si="2"/>
        <v>0</v>
      </c>
      <c r="I18" s="21">
        <f t="shared" si="3"/>
        <v>0</v>
      </c>
    </row>
    <row r="19" spans="1:9" x14ac:dyDescent="0.2">
      <c r="A19" s="11" t="s">
        <v>2191</v>
      </c>
      <c r="B19" s="9" t="s">
        <v>2192</v>
      </c>
      <c r="C19" s="14">
        <v>1</v>
      </c>
      <c r="D19" s="52">
        <v>5040</v>
      </c>
      <c r="E19" s="52">
        <f t="shared" si="0"/>
        <v>957.6</v>
      </c>
      <c r="F19" s="52">
        <f t="shared" si="1"/>
        <v>5998</v>
      </c>
      <c r="G19" s="21"/>
      <c r="H19" s="21">
        <f t="shared" si="2"/>
        <v>0</v>
      </c>
      <c r="I19" s="21">
        <f t="shared" si="3"/>
        <v>0</v>
      </c>
    </row>
    <row r="20" spans="1:9" x14ac:dyDescent="0.2">
      <c r="A20" s="11" t="s">
        <v>2193</v>
      </c>
      <c r="B20" s="9" t="s">
        <v>2194</v>
      </c>
      <c r="C20" s="14">
        <v>1</v>
      </c>
      <c r="D20" s="52">
        <v>6210</v>
      </c>
      <c r="E20" s="52">
        <f t="shared" si="0"/>
        <v>1179.9000000000001</v>
      </c>
      <c r="F20" s="52">
        <f t="shared" si="1"/>
        <v>7390</v>
      </c>
      <c r="G20" s="21"/>
      <c r="H20" s="21">
        <f t="shared" si="2"/>
        <v>0</v>
      </c>
      <c r="I20" s="21">
        <f t="shared" si="3"/>
        <v>0</v>
      </c>
    </row>
    <row r="21" spans="1:9" x14ac:dyDescent="0.2">
      <c r="A21" s="11" t="s">
        <v>2195</v>
      </c>
      <c r="B21" s="9" t="s">
        <v>2196</v>
      </c>
      <c r="C21" s="14">
        <v>1</v>
      </c>
      <c r="D21" s="52">
        <v>20610</v>
      </c>
      <c r="E21" s="52">
        <f t="shared" si="0"/>
        <v>3915.9</v>
      </c>
      <c r="F21" s="52">
        <f t="shared" si="1"/>
        <v>24526</v>
      </c>
      <c r="G21" s="21"/>
      <c r="H21" s="21">
        <f t="shared" si="2"/>
        <v>0</v>
      </c>
      <c r="I21" s="21">
        <f t="shared" si="3"/>
        <v>0</v>
      </c>
    </row>
    <row r="22" spans="1:9" x14ac:dyDescent="0.2">
      <c r="A22" s="11" t="s">
        <v>2197</v>
      </c>
      <c r="B22" s="9" t="s">
        <v>2198</v>
      </c>
      <c r="C22" s="14">
        <v>1</v>
      </c>
      <c r="D22" s="52">
        <v>6750</v>
      </c>
      <c r="E22" s="52">
        <f t="shared" si="0"/>
        <v>1282.5</v>
      </c>
      <c r="F22" s="52">
        <f t="shared" si="1"/>
        <v>8033</v>
      </c>
      <c r="G22" s="21"/>
      <c r="H22" s="21">
        <f t="shared" si="2"/>
        <v>0</v>
      </c>
      <c r="I22" s="21">
        <f t="shared" si="3"/>
        <v>0</v>
      </c>
    </row>
    <row r="23" spans="1:9" x14ac:dyDescent="0.2">
      <c r="A23" s="11" t="s">
        <v>2199</v>
      </c>
      <c r="B23" s="9" t="s">
        <v>2200</v>
      </c>
      <c r="C23" s="14">
        <v>1</v>
      </c>
      <c r="D23" s="52">
        <v>6210</v>
      </c>
      <c r="E23" s="52">
        <f t="shared" si="0"/>
        <v>1179.9000000000001</v>
      </c>
      <c r="F23" s="52">
        <f t="shared" si="1"/>
        <v>7390</v>
      </c>
      <c r="G23" s="21"/>
      <c r="H23" s="21">
        <f t="shared" si="2"/>
        <v>0</v>
      </c>
      <c r="I23" s="21">
        <f t="shared" si="3"/>
        <v>0</v>
      </c>
    </row>
    <row r="24" spans="1:9" x14ac:dyDescent="0.2">
      <c r="A24" s="11" t="s">
        <v>2201</v>
      </c>
      <c r="B24" s="9" t="s">
        <v>2202</v>
      </c>
      <c r="C24" s="14">
        <v>1</v>
      </c>
      <c r="D24" s="52">
        <v>73980</v>
      </c>
      <c r="E24" s="52">
        <f t="shared" si="0"/>
        <v>14056.2</v>
      </c>
      <c r="F24" s="52">
        <f t="shared" si="1"/>
        <v>88036</v>
      </c>
      <c r="G24" s="21"/>
      <c r="H24" s="21">
        <f t="shared" si="2"/>
        <v>0</v>
      </c>
      <c r="I24" s="21">
        <f t="shared" si="3"/>
        <v>0</v>
      </c>
    </row>
    <row r="25" spans="1:9" x14ac:dyDescent="0.2">
      <c r="A25" s="11" t="s">
        <v>2203</v>
      </c>
      <c r="B25" s="9" t="s">
        <v>2204</v>
      </c>
      <c r="C25" s="14">
        <v>1</v>
      </c>
      <c r="D25" s="52">
        <v>39330</v>
      </c>
      <c r="E25" s="52">
        <f t="shared" si="0"/>
        <v>7472.7</v>
      </c>
      <c r="F25" s="52">
        <f t="shared" si="1"/>
        <v>46803</v>
      </c>
      <c r="G25" s="21"/>
      <c r="H25" s="21">
        <f t="shared" si="2"/>
        <v>0</v>
      </c>
      <c r="I25" s="21">
        <f t="shared" si="3"/>
        <v>0</v>
      </c>
    </row>
    <row r="26" spans="1:9" x14ac:dyDescent="0.2">
      <c r="A26" s="11" t="s">
        <v>2205</v>
      </c>
      <c r="B26" s="9" t="s">
        <v>2206</v>
      </c>
      <c r="C26" s="14">
        <v>1</v>
      </c>
      <c r="D26" s="52">
        <v>7740</v>
      </c>
      <c r="E26" s="52">
        <f t="shared" si="0"/>
        <v>1470.6</v>
      </c>
      <c r="F26" s="52">
        <f t="shared" si="1"/>
        <v>9211</v>
      </c>
      <c r="G26" s="21"/>
      <c r="H26" s="21">
        <f t="shared" si="2"/>
        <v>0</v>
      </c>
      <c r="I26" s="21">
        <f t="shared" si="3"/>
        <v>0</v>
      </c>
    </row>
    <row r="27" spans="1:9" x14ac:dyDescent="0.2">
      <c r="A27" s="11" t="s">
        <v>2207</v>
      </c>
      <c r="B27" s="9" t="s">
        <v>2208</v>
      </c>
      <c r="C27" s="14">
        <v>1</v>
      </c>
      <c r="D27" s="52">
        <v>10350</v>
      </c>
      <c r="E27" s="52">
        <f t="shared" si="0"/>
        <v>1966.5</v>
      </c>
      <c r="F27" s="52">
        <f t="shared" si="1"/>
        <v>12317</v>
      </c>
      <c r="G27" s="21"/>
      <c r="H27" s="21">
        <f t="shared" si="2"/>
        <v>0</v>
      </c>
      <c r="I27" s="21">
        <f t="shared" si="3"/>
        <v>0</v>
      </c>
    </row>
    <row r="28" spans="1:9" x14ac:dyDescent="0.2">
      <c r="A28" s="11" t="s">
        <v>2209</v>
      </c>
      <c r="B28" s="9" t="s">
        <v>2210</v>
      </c>
      <c r="C28" s="14">
        <v>1</v>
      </c>
      <c r="D28" s="52">
        <v>9810</v>
      </c>
      <c r="E28" s="52">
        <f t="shared" si="0"/>
        <v>1863.9</v>
      </c>
      <c r="F28" s="52">
        <f t="shared" si="1"/>
        <v>11674</v>
      </c>
      <c r="G28" s="21"/>
      <c r="H28" s="21">
        <f t="shared" si="2"/>
        <v>0</v>
      </c>
      <c r="I28" s="21">
        <f t="shared" si="3"/>
        <v>0</v>
      </c>
    </row>
    <row r="29" spans="1:9" x14ac:dyDescent="0.2">
      <c r="A29" s="11" t="s">
        <v>2211</v>
      </c>
      <c r="B29" s="9" t="s">
        <v>2212</v>
      </c>
      <c r="C29" s="14">
        <v>1</v>
      </c>
      <c r="D29" s="52">
        <v>10350</v>
      </c>
      <c r="E29" s="52">
        <f t="shared" si="0"/>
        <v>1966.5</v>
      </c>
      <c r="F29" s="52">
        <f t="shared" si="1"/>
        <v>12317</v>
      </c>
      <c r="G29" s="21"/>
      <c r="H29" s="21">
        <f t="shared" si="2"/>
        <v>0</v>
      </c>
      <c r="I29" s="21">
        <f t="shared" si="3"/>
        <v>0</v>
      </c>
    </row>
    <row r="30" spans="1:9" x14ac:dyDescent="0.2">
      <c r="A30" s="11" t="s">
        <v>2213</v>
      </c>
      <c r="B30" s="9" t="s">
        <v>2214</v>
      </c>
      <c r="C30" s="14">
        <v>1</v>
      </c>
      <c r="D30" s="52">
        <v>23760</v>
      </c>
      <c r="E30" s="52">
        <f t="shared" si="0"/>
        <v>4514.3999999999996</v>
      </c>
      <c r="F30" s="52">
        <f t="shared" si="1"/>
        <v>28274</v>
      </c>
      <c r="G30" s="21"/>
      <c r="H30" s="21">
        <f t="shared" si="2"/>
        <v>0</v>
      </c>
      <c r="I30" s="21">
        <f t="shared" si="3"/>
        <v>0</v>
      </c>
    </row>
    <row r="31" spans="1:9" x14ac:dyDescent="0.2">
      <c r="A31" s="11" t="s">
        <v>2215</v>
      </c>
      <c r="B31" s="9" t="s">
        <v>2216</v>
      </c>
      <c r="C31" s="14">
        <v>1</v>
      </c>
      <c r="D31" s="52">
        <v>2970</v>
      </c>
      <c r="E31" s="52">
        <f t="shared" si="0"/>
        <v>564.29999999999995</v>
      </c>
      <c r="F31" s="52">
        <f t="shared" si="1"/>
        <v>3534</v>
      </c>
      <c r="G31" s="21"/>
      <c r="H31" s="21">
        <f t="shared" si="2"/>
        <v>0</v>
      </c>
      <c r="I31" s="21">
        <f t="shared" si="3"/>
        <v>0</v>
      </c>
    </row>
    <row r="32" spans="1:9" x14ac:dyDescent="0.2">
      <c r="A32" s="11" t="s">
        <v>2217</v>
      </c>
      <c r="B32" s="9" t="s">
        <v>2218</v>
      </c>
      <c r="C32" s="14">
        <v>1</v>
      </c>
      <c r="D32" s="52">
        <v>35370</v>
      </c>
      <c r="E32" s="52">
        <f t="shared" si="0"/>
        <v>6720.3</v>
      </c>
      <c r="F32" s="52">
        <f t="shared" si="1"/>
        <v>42090</v>
      </c>
      <c r="G32" s="21"/>
      <c r="H32" s="21">
        <f t="shared" si="2"/>
        <v>0</v>
      </c>
      <c r="I32" s="21">
        <f t="shared" si="3"/>
        <v>0</v>
      </c>
    </row>
    <row r="33" spans="1:9" x14ac:dyDescent="0.2">
      <c r="A33" s="11" t="s">
        <v>2219</v>
      </c>
      <c r="B33" s="9" t="s">
        <v>2220</v>
      </c>
      <c r="C33" s="14">
        <v>1</v>
      </c>
      <c r="D33" s="52">
        <v>20160</v>
      </c>
      <c r="E33" s="52">
        <f t="shared" si="0"/>
        <v>3830.4</v>
      </c>
      <c r="F33" s="52">
        <f t="shared" si="1"/>
        <v>23990</v>
      </c>
      <c r="G33" s="21"/>
      <c r="H33" s="21">
        <f t="shared" si="2"/>
        <v>0</v>
      </c>
      <c r="I33" s="21">
        <f t="shared" si="3"/>
        <v>0</v>
      </c>
    </row>
    <row r="34" spans="1:9" x14ac:dyDescent="0.2">
      <c r="A34" s="11" t="s">
        <v>2221</v>
      </c>
      <c r="B34" s="9" t="s">
        <v>2222</v>
      </c>
      <c r="C34" s="14">
        <v>1</v>
      </c>
      <c r="D34" s="52">
        <v>5400</v>
      </c>
      <c r="E34" s="52">
        <f t="shared" si="0"/>
        <v>1026</v>
      </c>
      <c r="F34" s="52">
        <f t="shared" si="1"/>
        <v>6426</v>
      </c>
      <c r="G34" s="21"/>
      <c r="H34" s="21">
        <f t="shared" si="2"/>
        <v>0</v>
      </c>
      <c r="I34" s="21">
        <f t="shared" si="3"/>
        <v>0</v>
      </c>
    </row>
    <row r="35" spans="1:9" x14ac:dyDescent="0.2">
      <c r="A35" s="11" t="s">
        <v>2223</v>
      </c>
      <c r="B35" s="9" t="s">
        <v>2224</v>
      </c>
      <c r="C35" s="14">
        <v>1</v>
      </c>
      <c r="D35" s="52">
        <v>13410</v>
      </c>
      <c r="E35" s="52">
        <f t="shared" si="0"/>
        <v>2547.9</v>
      </c>
      <c r="F35" s="52">
        <f t="shared" si="1"/>
        <v>15958</v>
      </c>
      <c r="G35" s="21"/>
      <c r="H35" s="21">
        <f t="shared" si="2"/>
        <v>0</v>
      </c>
      <c r="I35" s="21">
        <f t="shared" si="3"/>
        <v>0</v>
      </c>
    </row>
    <row r="36" spans="1:9" x14ac:dyDescent="0.2">
      <c r="A36" s="11" t="s">
        <v>2225</v>
      </c>
      <c r="B36" s="9" t="s">
        <v>2226</v>
      </c>
      <c r="C36" s="14">
        <v>1</v>
      </c>
      <c r="D36" s="52">
        <v>9450</v>
      </c>
      <c r="E36" s="52">
        <f t="shared" si="0"/>
        <v>1795.5</v>
      </c>
      <c r="F36" s="52">
        <f t="shared" si="1"/>
        <v>11246</v>
      </c>
      <c r="G36" s="21"/>
      <c r="H36" s="21">
        <f t="shared" si="2"/>
        <v>0</v>
      </c>
      <c r="I36" s="21">
        <f t="shared" si="3"/>
        <v>0</v>
      </c>
    </row>
    <row r="37" spans="1:9" x14ac:dyDescent="0.2">
      <c r="A37" s="11" t="s">
        <v>2227</v>
      </c>
      <c r="B37" s="9" t="s">
        <v>2228</v>
      </c>
      <c r="C37" s="14">
        <v>1</v>
      </c>
      <c r="D37" s="52">
        <v>15660</v>
      </c>
      <c r="E37" s="52">
        <f t="shared" si="0"/>
        <v>2975.4</v>
      </c>
      <c r="F37" s="52">
        <f t="shared" si="1"/>
        <v>18635</v>
      </c>
      <c r="G37" s="21"/>
      <c r="H37" s="21">
        <f t="shared" si="2"/>
        <v>0</v>
      </c>
      <c r="I37" s="21">
        <f t="shared" si="3"/>
        <v>0</v>
      </c>
    </row>
    <row r="38" spans="1:9" x14ac:dyDescent="0.2">
      <c r="A38" s="11" t="s">
        <v>2229</v>
      </c>
      <c r="B38" s="9" t="s">
        <v>2230</v>
      </c>
      <c r="C38" s="14">
        <v>1</v>
      </c>
      <c r="D38" s="52">
        <v>16830</v>
      </c>
      <c r="E38" s="52">
        <f t="shared" si="0"/>
        <v>3197.7</v>
      </c>
      <c r="F38" s="52">
        <f t="shared" si="1"/>
        <v>20028</v>
      </c>
      <c r="G38" s="21"/>
      <c r="H38" s="21">
        <f t="shared" si="2"/>
        <v>0</v>
      </c>
      <c r="I38" s="21">
        <f t="shared" si="3"/>
        <v>0</v>
      </c>
    </row>
    <row r="39" spans="1:9" x14ac:dyDescent="0.2">
      <c r="A39" s="11" t="s">
        <v>2231</v>
      </c>
      <c r="B39" s="9" t="s">
        <v>2232</v>
      </c>
      <c r="C39" s="14">
        <v>1</v>
      </c>
      <c r="D39" s="52">
        <v>6660</v>
      </c>
      <c r="E39" s="52">
        <f t="shared" si="0"/>
        <v>1265.4000000000001</v>
      </c>
      <c r="F39" s="52">
        <f t="shared" si="1"/>
        <v>7925</v>
      </c>
      <c r="G39" s="21"/>
      <c r="H39" s="21">
        <f t="shared" si="2"/>
        <v>0</v>
      </c>
      <c r="I39" s="21">
        <f t="shared" si="3"/>
        <v>0</v>
      </c>
    </row>
    <row r="40" spans="1:9" x14ac:dyDescent="0.2">
      <c r="A40" s="11" t="s">
        <v>2233</v>
      </c>
      <c r="B40" s="9" t="s">
        <v>2234</v>
      </c>
      <c r="C40" s="14">
        <v>1</v>
      </c>
      <c r="D40" s="52">
        <v>16830</v>
      </c>
      <c r="E40" s="52">
        <f t="shared" si="0"/>
        <v>3197.7</v>
      </c>
      <c r="F40" s="52">
        <f t="shared" si="1"/>
        <v>20028</v>
      </c>
      <c r="G40" s="21"/>
      <c r="H40" s="21">
        <f t="shared" si="2"/>
        <v>0</v>
      </c>
      <c r="I40" s="21">
        <f t="shared" si="3"/>
        <v>0</v>
      </c>
    </row>
    <row r="41" spans="1:9" x14ac:dyDescent="0.2">
      <c r="A41" s="11" t="s">
        <v>2235</v>
      </c>
      <c r="B41" s="9" t="s">
        <v>2236</v>
      </c>
      <c r="C41" s="14">
        <v>1</v>
      </c>
      <c r="D41" s="52">
        <v>9450</v>
      </c>
      <c r="E41" s="52">
        <f t="shared" si="0"/>
        <v>1795.5</v>
      </c>
      <c r="F41" s="52">
        <f t="shared" si="1"/>
        <v>11246</v>
      </c>
      <c r="G41" s="21"/>
      <c r="H41" s="21">
        <f t="shared" si="2"/>
        <v>0</v>
      </c>
      <c r="I41" s="21">
        <f t="shared" si="3"/>
        <v>0</v>
      </c>
    </row>
    <row r="42" spans="1:9" x14ac:dyDescent="0.2">
      <c r="A42" s="11" t="s">
        <v>2237</v>
      </c>
      <c r="B42" s="9" t="s">
        <v>2238</v>
      </c>
      <c r="C42" s="14">
        <v>1</v>
      </c>
      <c r="D42" s="52">
        <v>10350</v>
      </c>
      <c r="E42" s="52">
        <f t="shared" si="0"/>
        <v>1966.5</v>
      </c>
      <c r="F42" s="52">
        <f t="shared" si="1"/>
        <v>12317</v>
      </c>
      <c r="G42" s="21"/>
      <c r="H42" s="21">
        <f t="shared" si="2"/>
        <v>0</v>
      </c>
      <c r="I42" s="21">
        <f t="shared" si="3"/>
        <v>0</v>
      </c>
    </row>
    <row r="43" spans="1:9" x14ac:dyDescent="0.2">
      <c r="A43" s="11" t="s">
        <v>2239</v>
      </c>
      <c r="B43" s="9" t="s">
        <v>2240</v>
      </c>
      <c r="C43" s="14">
        <v>1</v>
      </c>
      <c r="D43" s="52">
        <v>9900</v>
      </c>
      <c r="E43" s="52">
        <f t="shared" si="0"/>
        <v>1881</v>
      </c>
      <c r="F43" s="52">
        <f t="shared" si="1"/>
        <v>11781</v>
      </c>
      <c r="G43" s="21"/>
      <c r="H43" s="21">
        <f t="shared" si="2"/>
        <v>0</v>
      </c>
      <c r="I43" s="21">
        <f t="shared" si="3"/>
        <v>0</v>
      </c>
    </row>
    <row r="44" spans="1:9" x14ac:dyDescent="0.2">
      <c r="A44" s="11" t="s">
        <v>2241</v>
      </c>
      <c r="B44" s="9" t="s">
        <v>2242</v>
      </c>
      <c r="C44" s="14">
        <v>1</v>
      </c>
      <c r="D44" s="52">
        <v>9900</v>
      </c>
      <c r="E44" s="52">
        <f t="shared" si="0"/>
        <v>1881</v>
      </c>
      <c r="F44" s="52">
        <f t="shared" si="1"/>
        <v>11781</v>
      </c>
      <c r="G44" s="21"/>
      <c r="H44" s="21">
        <f t="shared" si="2"/>
        <v>0</v>
      </c>
      <c r="I44" s="21">
        <f t="shared" si="3"/>
        <v>0</v>
      </c>
    </row>
    <row r="45" spans="1:9" x14ac:dyDescent="0.2">
      <c r="A45" s="11" t="s">
        <v>2243</v>
      </c>
      <c r="B45" s="9" t="s">
        <v>2244</v>
      </c>
      <c r="C45" s="14">
        <v>1</v>
      </c>
      <c r="D45" s="52">
        <v>30420</v>
      </c>
      <c r="E45" s="52">
        <f t="shared" si="0"/>
        <v>5779.8</v>
      </c>
      <c r="F45" s="52">
        <f t="shared" si="1"/>
        <v>36200</v>
      </c>
      <c r="G45" s="21"/>
      <c r="H45" s="21">
        <f t="shared" si="2"/>
        <v>0</v>
      </c>
      <c r="I45" s="21">
        <f t="shared" si="3"/>
        <v>0</v>
      </c>
    </row>
    <row r="46" spans="1:9" x14ac:dyDescent="0.2">
      <c r="A46" s="11" t="s">
        <v>2245</v>
      </c>
      <c r="B46" s="9" t="s">
        <v>2246</v>
      </c>
      <c r="C46" s="14">
        <v>1</v>
      </c>
      <c r="D46" s="52">
        <v>8280</v>
      </c>
      <c r="E46" s="52">
        <f t="shared" si="0"/>
        <v>1573.2</v>
      </c>
      <c r="F46" s="52">
        <f t="shared" si="1"/>
        <v>9853</v>
      </c>
      <c r="G46" s="21"/>
      <c r="H46" s="21">
        <f t="shared" si="2"/>
        <v>0</v>
      </c>
      <c r="I46" s="21">
        <f t="shared" si="3"/>
        <v>0</v>
      </c>
    </row>
    <row r="47" spans="1:9" x14ac:dyDescent="0.2">
      <c r="A47" s="11" t="s">
        <v>2247</v>
      </c>
      <c r="B47" s="9" t="s">
        <v>2248</v>
      </c>
      <c r="C47" s="14">
        <v>1</v>
      </c>
      <c r="D47" s="52">
        <v>8550</v>
      </c>
      <c r="E47" s="52">
        <f t="shared" si="0"/>
        <v>1624.5</v>
      </c>
      <c r="F47" s="52">
        <f t="shared" si="1"/>
        <v>10175</v>
      </c>
      <c r="G47" s="21"/>
      <c r="H47" s="21">
        <f t="shared" si="2"/>
        <v>0</v>
      </c>
      <c r="I47" s="21">
        <f t="shared" si="3"/>
        <v>0</v>
      </c>
    </row>
    <row r="48" spans="1:9" x14ac:dyDescent="0.2">
      <c r="A48" s="11" t="s">
        <v>2249</v>
      </c>
      <c r="B48" s="9" t="s">
        <v>2250</v>
      </c>
      <c r="C48" s="14">
        <v>1</v>
      </c>
      <c r="D48" s="52">
        <v>41490</v>
      </c>
      <c r="E48" s="52">
        <f t="shared" si="0"/>
        <v>7883.1</v>
      </c>
      <c r="F48" s="52">
        <f t="shared" si="1"/>
        <v>49373</v>
      </c>
      <c r="G48" s="21"/>
      <c r="H48" s="21">
        <f t="shared" si="2"/>
        <v>0</v>
      </c>
      <c r="I48" s="21">
        <f t="shared" si="3"/>
        <v>0</v>
      </c>
    </row>
    <row r="49" spans="1:9" x14ac:dyDescent="0.2">
      <c r="A49" s="11" t="s">
        <v>2251</v>
      </c>
      <c r="B49" s="9" t="s">
        <v>2252</v>
      </c>
      <c r="C49" s="14">
        <v>1</v>
      </c>
      <c r="D49" s="52">
        <v>8100</v>
      </c>
      <c r="E49" s="52">
        <f t="shared" si="0"/>
        <v>1539</v>
      </c>
      <c r="F49" s="52">
        <f t="shared" si="1"/>
        <v>9639</v>
      </c>
      <c r="G49" s="21"/>
      <c r="H49" s="21">
        <f t="shared" si="2"/>
        <v>0</v>
      </c>
      <c r="I49" s="21">
        <f t="shared" si="3"/>
        <v>0</v>
      </c>
    </row>
    <row r="50" spans="1:9" x14ac:dyDescent="0.2">
      <c r="A50" s="11" t="s">
        <v>2253</v>
      </c>
      <c r="B50" s="9" t="s">
        <v>2254</v>
      </c>
      <c r="C50" s="14">
        <v>1</v>
      </c>
      <c r="D50" s="52">
        <v>43290</v>
      </c>
      <c r="E50" s="52">
        <f t="shared" si="0"/>
        <v>8225.1</v>
      </c>
      <c r="F50" s="52">
        <f t="shared" si="1"/>
        <v>51515</v>
      </c>
      <c r="G50" s="21"/>
      <c r="H50" s="21">
        <f t="shared" si="2"/>
        <v>0</v>
      </c>
      <c r="I50" s="21">
        <f t="shared" si="3"/>
        <v>0</v>
      </c>
    </row>
    <row r="51" spans="1:9" x14ac:dyDescent="0.2">
      <c r="A51" s="11" t="s">
        <v>2255</v>
      </c>
      <c r="B51" s="9" t="s">
        <v>2256</v>
      </c>
      <c r="C51" s="14">
        <v>1</v>
      </c>
      <c r="D51" s="52">
        <v>12330</v>
      </c>
      <c r="E51" s="52">
        <f t="shared" si="0"/>
        <v>2342.6999999999998</v>
      </c>
      <c r="F51" s="52">
        <f t="shared" si="1"/>
        <v>14673</v>
      </c>
      <c r="G51" s="21"/>
      <c r="H51" s="21">
        <f t="shared" si="2"/>
        <v>0</v>
      </c>
      <c r="I51" s="21">
        <f t="shared" si="3"/>
        <v>0</v>
      </c>
    </row>
    <row r="52" spans="1:9" x14ac:dyDescent="0.2">
      <c r="A52" s="11" t="s">
        <v>2257</v>
      </c>
      <c r="B52" s="9" t="s">
        <v>2258</v>
      </c>
      <c r="C52" s="14">
        <v>1</v>
      </c>
      <c r="D52" s="52">
        <v>21150</v>
      </c>
      <c r="E52" s="52">
        <f t="shared" si="0"/>
        <v>4018.5</v>
      </c>
      <c r="F52" s="52">
        <f t="shared" si="1"/>
        <v>25169</v>
      </c>
      <c r="G52" s="21"/>
      <c r="H52" s="21">
        <f t="shared" si="2"/>
        <v>0</v>
      </c>
      <c r="I52" s="21">
        <f t="shared" si="3"/>
        <v>0</v>
      </c>
    </row>
    <row r="53" spans="1:9" x14ac:dyDescent="0.2">
      <c r="A53" s="11" t="s">
        <v>2259</v>
      </c>
      <c r="B53" s="9" t="s">
        <v>2260</v>
      </c>
      <c r="C53" s="14">
        <v>1</v>
      </c>
      <c r="D53" s="52">
        <v>75060</v>
      </c>
      <c r="E53" s="52">
        <f t="shared" si="0"/>
        <v>14261.4</v>
      </c>
      <c r="F53" s="52">
        <f t="shared" si="1"/>
        <v>89321</v>
      </c>
      <c r="G53" s="21"/>
      <c r="H53" s="21">
        <f t="shared" si="2"/>
        <v>0</v>
      </c>
      <c r="I53" s="21">
        <f t="shared" si="3"/>
        <v>0</v>
      </c>
    </row>
    <row r="54" spans="1:9" x14ac:dyDescent="0.2">
      <c r="A54" s="11" t="s">
        <v>2261</v>
      </c>
      <c r="B54" s="9" t="s">
        <v>2262</v>
      </c>
      <c r="C54" s="14">
        <v>1</v>
      </c>
      <c r="D54" s="52">
        <v>26280</v>
      </c>
      <c r="E54" s="52">
        <f t="shared" si="0"/>
        <v>4993.2</v>
      </c>
      <c r="F54" s="52">
        <f t="shared" si="1"/>
        <v>31273</v>
      </c>
      <c r="G54" s="21"/>
      <c r="H54" s="21">
        <f t="shared" si="2"/>
        <v>0</v>
      </c>
      <c r="I54" s="21">
        <f t="shared" si="3"/>
        <v>0</v>
      </c>
    </row>
    <row r="55" spans="1:9" x14ac:dyDescent="0.2">
      <c r="A55" s="11" t="s">
        <v>2263</v>
      </c>
      <c r="B55" s="9" t="s">
        <v>2264</v>
      </c>
      <c r="C55" s="14">
        <v>1</v>
      </c>
      <c r="D55" s="52">
        <v>10440</v>
      </c>
      <c r="E55" s="52">
        <f t="shared" si="0"/>
        <v>1983.6000000000001</v>
      </c>
      <c r="F55" s="52">
        <f t="shared" si="1"/>
        <v>12424</v>
      </c>
      <c r="G55" s="21"/>
      <c r="H55" s="21">
        <f t="shared" si="2"/>
        <v>0</v>
      </c>
      <c r="I55" s="21">
        <f t="shared" si="3"/>
        <v>0</v>
      </c>
    </row>
    <row r="56" spans="1:9" x14ac:dyDescent="0.2">
      <c r="A56" s="11" t="s">
        <v>2265</v>
      </c>
      <c r="B56" s="9" t="s">
        <v>2262</v>
      </c>
      <c r="C56" s="14">
        <v>1</v>
      </c>
      <c r="D56" s="52">
        <v>28710</v>
      </c>
      <c r="E56" s="52">
        <f t="shared" si="0"/>
        <v>5454.9</v>
      </c>
      <c r="F56" s="52">
        <f t="shared" si="1"/>
        <v>34165</v>
      </c>
      <c r="G56" s="21"/>
      <c r="H56" s="21">
        <f t="shared" si="2"/>
        <v>0</v>
      </c>
      <c r="I56" s="21">
        <f t="shared" si="3"/>
        <v>0</v>
      </c>
    </row>
    <row r="57" spans="1:9" x14ac:dyDescent="0.2">
      <c r="A57" s="11" t="s">
        <v>2266</v>
      </c>
      <c r="B57" s="9" t="s">
        <v>2267</v>
      </c>
      <c r="C57" s="14">
        <v>1</v>
      </c>
      <c r="D57" s="52">
        <v>9810</v>
      </c>
      <c r="E57" s="52">
        <f t="shared" si="0"/>
        <v>1863.9</v>
      </c>
      <c r="F57" s="52">
        <f t="shared" si="1"/>
        <v>11674</v>
      </c>
      <c r="G57" s="21"/>
      <c r="H57" s="21">
        <f t="shared" si="2"/>
        <v>0</v>
      </c>
      <c r="I57" s="21">
        <f t="shared" si="3"/>
        <v>0</v>
      </c>
    </row>
    <row r="58" spans="1:9" x14ac:dyDescent="0.2">
      <c r="A58" s="11" t="s">
        <v>2268</v>
      </c>
      <c r="B58" s="9" t="s">
        <v>2269</v>
      </c>
      <c r="C58" s="14">
        <v>1</v>
      </c>
      <c r="D58" s="52">
        <v>26370</v>
      </c>
      <c r="E58" s="52">
        <f t="shared" si="0"/>
        <v>5010.3</v>
      </c>
      <c r="F58" s="52">
        <f t="shared" si="1"/>
        <v>31380</v>
      </c>
      <c r="G58" s="21"/>
      <c r="H58" s="21">
        <f t="shared" si="2"/>
        <v>0</v>
      </c>
      <c r="I58" s="21">
        <f t="shared" si="3"/>
        <v>0</v>
      </c>
    </row>
    <row r="59" spans="1:9" x14ac:dyDescent="0.2">
      <c r="A59" s="11" t="s">
        <v>1338</v>
      </c>
      <c r="B59" s="9" t="s">
        <v>1339</v>
      </c>
      <c r="C59" s="14">
        <v>1</v>
      </c>
      <c r="D59" s="52">
        <v>4320</v>
      </c>
      <c r="E59" s="52">
        <f t="shared" si="0"/>
        <v>820.8</v>
      </c>
      <c r="F59" s="52">
        <f t="shared" si="1"/>
        <v>5141</v>
      </c>
      <c r="G59" s="21"/>
      <c r="H59" s="21">
        <f t="shared" si="2"/>
        <v>0</v>
      </c>
      <c r="I59" s="21">
        <f t="shared" si="3"/>
        <v>0</v>
      </c>
    </row>
    <row r="60" spans="1:9" x14ac:dyDescent="0.2">
      <c r="A60" s="11" t="s">
        <v>1340</v>
      </c>
      <c r="B60" s="9" t="s">
        <v>1341</v>
      </c>
      <c r="C60" s="14">
        <v>1</v>
      </c>
      <c r="D60" s="52">
        <v>9720</v>
      </c>
      <c r="E60" s="52">
        <f t="shared" si="0"/>
        <v>1846.8</v>
      </c>
      <c r="F60" s="52">
        <f t="shared" si="1"/>
        <v>11567</v>
      </c>
      <c r="G60" s="21"/>
      <c r="H60" s="21">
        <f t="shared" si="2"/>
        <v>0</v>
      </c>
      <c r="I60" s="21">
        <f t="shared" si="3"/>
        <v>0</v>
      </c>
    </row>
    <row r="61" spans="1:9" x14ac:dyDescent="0.2">
      <c r="A61" s="11" t="s">
        <v>2270</v>
      </c>
      <c r="B61" s="9" t="s">
        <v>2271</v>
      </c>
      <c r="C61" s="14">
        <v>1</v>
      </c>
      <c r="D61" s="52">
        <v>38430</v>
      </c>
      <c r="E61" s="52">
        <f t="shared" si="0"/>
        <v>7301.7</v>
      </c>
      <c r="F61" s="52">
        <f t="shared" si="1"/>
        <v>45732</v>
      </c>
      <c r="G61" s="21"/>
      <c r="H61" s="21">
        <f t="shared" si="2"/>
        <v>0</v>
      </c>
      <c r="I61" s="21">
        <f t="shared" si="3"/>
        <v>0</v>
      </c>
    </row>
    <row r="62" spans="1:9" x14ac:dyDescent="0.2">
      <c r="A62" s="11" t="s">
        <v>2272</v>
      </c>
      <c r="B62" s="9" t="s">
        <v>2273</v>
      </c>
      <c r="C62" s="14">
        <v>1</v>
      </c>
      <c r="D62" s="52">
        <v>8910</v>
      </c>
      <c r="E62" s="52">
        <f t="shared" si="0"/>
        <v>1692.9</v>
      </c>
      <c r="F62" s="52">
        <f t="shared" si="1"/>
        <v>10603</v>
      </c>
      <c r="G62" s="21"/>
      <c r="H62" s="21">
        <f t="shared" si="2"/>
        <v>0</v>
      </c>
      <c r="I62" s="21">
        <f t="shared" si="3"/>
        <v>0</v>
      </c>
    </row>
    <row r="63" spans="1:9" x14ac:dyDescent="0.2">
      <c r="A63" s="11" t="s">
        <v>2274</v>
      </c>
      <c r="B63" s="9" t="s">
        <v>2275</v>
      </c>
      <c r="C63" s="14">
        <v>1</v>
      </c>
      <c r="D63" s="52">
        <v>33120</v>
      </c>
      <c r="E63" s="52">
        <f t="shared" si="0"/>
        <v>6292.8</v>
      </c>
      <c r="F63" s="52">
        <f t="shared" si="1"/>
        <v>39413</v>
      </c>
      <c r="G63" s="21"/>
      <c r="H63" s="21">
        <f t="shared" si="2"/>
        <v>0</v>
      </c>
      <c r="I63" s="21">
        <f t="shared" si="3"/>
        <v>0</v>
      </c>
    </row>
    <row r="64" spans="1:9" x14ac:dyDescent="0.2">
      <c r="A64" s="11" t="s">
        <v>2276</v>
      </c>
      <c r="B64" s="9" t="s">
        <v>2277</v>
      </c>
      <c r="C64" s="14">
        <v>1</v>
      </c>
      <c r="D64" s="52">
        <v>18630</v>
      </c>
      <c r="E64" s="52">
        <f t="shared" si="0"/>
        <v>3539.7</v>
      </c>
      <c r="F64" s="52">
        <f t="shared" si="1"/>
        <v>22170</v>
      </c>
      <c r="G64" s="21"/>
      <c r="H64" s="21">
        <f t="shared" si="2"/>
        <v>0</v>
      </c>
      <c r="I64" s="21">
        <f t="shared" si="3"/>
        <v>0</v>
      </c>
    </row>
    <row r="65" spans="1:9" x14ac:dyDescent="0.2">
      <c r="A65" s="11" t="s">
        <v>2278</v>
      </c>
      <c r="B65" s="9" t="s">
        <v>2279</v>
      </c>
      <c r="C65" s="14">
        <v>1</v>
      </c>
      <c r="D65" s="52">
        <v>66330</v>
      </c>
      <c r="E65" s="52">
        <f t="shared" si="0"/>
        <v>12602.7</v>
      </c>
      <c r="F65" s="52">
        <f t="shared" si="1"/>
        <v>78933</v>
      </c>
      <c r="G65" s="21"/>
      <c r="H65" s="21">
        <f t="shared" si="2"/>
        <v>0</v>
      </c>
      <c r="I65" s="21">
        <f t="shared" si="3"/>
        <v>0</v>
      </c>
    </row>
    <row r="66" spans="1:9" x14ac:dyDescent="0.2">
      <c r="A66" s="11" t="s">
        <v>2280</v>
      </c>
      <c r="B66" s="9" t="s">
        <v>2281</v>
      </c>
      <c r="C66" s="14">
        <v>1</v>
      </c>
      <c r="D66" s="52">
        <v>56880</v>
      </c>
      <c r="E66" s="52">
        <f t="shared" si="0"/>
        <v>10807.2</v>
      </c>
      <c r="F66" s="52">
        <f t="shared" si="1"/>
        <v>67687</v>
      </c>
      <c r="G66" s="21"/>
      <c r="H66" s="21">
        <f t="shared" si="2"/>
        <v>0</v>
      </c>
      <c r="I66" s="21">
        <f t="shared" si="3"/>
        <v>0</v>
      </c>
    </row>
    <row r="67" spans="1:9" x14ac:dyDescent="0.2">
      <c r="A67" s="11" t="s">
        <v>2282</v>
      </c>
      <c r="B67" s="9" t="s">
        <v>2283</v>
      </c>
      <c r="C67" s="14">
        <v>1</v>
      </c>
      <c r="D67" s="52">
        <v>57420</v>
      </c>
      <c r="E67" s="52">
        <f t="shared" si="0"/>
        <v>10909.8</v>
      </c>
      <c r="F67" s="52">
        <f t="shared" si="1"/>
        <v>68330</v>
      </c>
      <c r="G67" s="21"/>
      <c r="H67" s="21">
        <f t="shared" si="2"/>
        <v>0</v>
      </c>
      <c r="I67" s="21">
        <f t="shared" si="3"/>
        <v>0</v>
      </c>
    </row>
    <row r="68" spans="1:9" x14ac:dyDescent="0.2">
      <c r="A68" s="11" t="s">
        <v>2284</v>
      </c>
      <c r="B68" s="9" t="s">
        <v>2285</v>
      </c>
      <c r="C68" s="14">
        <v>1</v>
      </c>
      <c r="D68" s="52">
        <v>57420</v>
      </c>
      <c r="E68" s="52">
        <f t="shared" si="0"/>
        <v>10909.8</v>
      </c>
      <c r="F68" s="52">
        <f t="shared" si="1"/>
        <v>68330</v>
      </c>
      <c r="G68" s="21"/>
      <c r="H68" s="21">
        <f t="shared" si="2"/>
        <v>0</v>
      </c>
      <c r="I68" s="21">
        <f t="shared" si="3"/>
        <v>0</v>
      </c>
    </row>
    <row r="69" spans="1:9" x14ac:dyDescent="0.2">
      <c r="A69" s="11" t="s">
        <v>2286</v>
      </c>
      <c r="B69" s="9" t="s">
        <v>2287</v>
      </c>
      <c r="C69" s="14">
        <v>1</v>
      </c>
      <c r="D69" s="52">
        <v>87930</v>
      </c>
      <c r="E69" s="52">
        <f t="shared" si="0"/>
        <v>16706.7</v>
      </c>
      <c r="F69" s="52">
        <f t="shared" si="1"/>
        <v>104637</v>
      </c>
      <c r="G69" s="21"/>
      <c r="H69" s="21">
        <f t="shared" si="2"/>
        <v>0</v>
      </c>
      <c r="I69" s="21">
        <f t="shared" si="3"/>
        <v>0</v>
      </c>
    </row>
    <row r="70" spans="1:9" x14ac:dyDescent="0.2">
      <c r="A70" s="11" t="s">
        <v>2288</v>
      </c>
      <c r="B70" s="9" t="s">
        <v>2289</v>
      </c>
      <c r="C70" s="14">
        <v>1</v>
      </c>
      <c r="D70" s="52">
        <v>148950</v>
      </c>
      <c r="E70" s="52">
        <f t="shared" si="0"/>
        <v>28300.5</v>
      </c>
      <c r="F70" s="52">
        <f t="shared" si="1"/>
        <v>177251</v>
      </c>
      <c r="G70" s="21"/>
      <c r="H70" s="21">
        <f t="shared" si="2"/>
        <v>0</v>
      </c>
      <c r="I70" s="21">
        <f t="shared" si="3"/>
        <v>0</v>
      </c>
    </row>
    <row r="71" spans="1:9" x14ac:dyDescent="0.2">
      <c r="A71" s="11" t="s">
        <v>2290</v>
      </c>
      <c r="B71" s="9" t="s">
        <v>2291</v>
      </c>
      <c r="C71" s="14">
        <v>1</v>
      </c>
      <c r="D71" s="52">
        <v>148950</v>
      </c>
      <c r="E71" s="52">
        <f t="shared" si="0"/>
        <v>28300.5</v>
      </c>
      <c r="F71" s="52">
        <f t="shared" si="1"/>
        <v>177251</v>
      </c>
      <c r="G71" s="21"/>
      <c r="H71" s="21">
        <f t="shared" si="2"/>
        <v>0</v>
      </c>
      <c r="I71" s="21">
        <f t="shared" si="3"/>
        <v>0</v>
      </c>
    </row>
    <row r="72" spans="1:9" x14ac:dyDescent="0.2">
      <c r="A72" s="11" t="s">
        <v>2292</v>
      </c>
      <c r="B72" s="9" t="s">
        <v>2293</v>
      </c>
      <c r="C72" s="14">
        <v>1</v>
      </c>
      <c r="D72" s="52">
        <v>41310</v>
      </c>
      <c r="E72" s="52">
        <f t="shared" si="0"/>
        <v>7848.9000000000005</v>
      </c>
      <c r="F72" s="52">
        <f t="shared" si="1"/>
        <v>49159</v>
      </c>
      <c r="G72" s="21"/>
      <c r="H72" s="21">
        <f t="shared" si="2"/>
        <v>0</v>
      </c>
      <c r="I72" s="21">
        <f t="shared" si="3"/>
        <v>0</v>
      </c>
    </row>
    <row r="73" spans="1:9" x14ac:dyDescent="0.2">
      <c r="A73" s="11" t="s">
        <v>2294</v>
      </c>
      <c r="B73" s="9" t="s">
        <v>2295</v>
      </c>
      <c r="C73" s="14">
        <v>1</v>
      </c>
      <c r="D73" s="52">
        <v>70200</v>
      </c>
      <c r="E73" s="52">
        <f t="shared" ref="E73:E136" si="4">D73*0.19</f>
        <v>13338</v>
      </c>
      <c r="F73" s="52">
        <f t="shared" ref="F73:F136" si="5">ROUND(D73+E73,0)</f>
        <v>83538</v>
      </c>
      <c r="G73" s="21"/>
      <c r="H73" s="21">
        <f t="shared" ref="H73:H136" si="6">G73*0.19</f>
        <v>0</v>
      </c>
      <c r="I73" s="21">
        <f t="shared" ref="I73:I136" si="7">G73+H73</f>
        <v>0</v>
      </c>
    </row>
    <row r="74" spans="1:9" x14ac:dyDescent="0.2">
      <c r="A74" s="11" t="s">
        <v>2296</v>
      </c>
      <c r="B74" s="9" t="s">
        <v>2297</v>
      </c>
      <c r="C74" s="14">
        <v>1</v>
      </c>
      <c r="D74" s="52">
        <v>44100</v>
      </c>
      <c r="E74" s="52">
        <f t="shared" si="4"/>
        <v>8379</v>
      </c>
      <c r="F74" s="52">
        <f t="shared" si="5"/>
        <v>52479</v>
      </c>
      <c r="G74" s="21"/>
      <c r="H74" s="21">
        <f t="shared" si="6"/>
        <v>0</v>
      </c>
      <c r="I74" s="21">
        <f t="shared" si="7"/>
        <v>0</v>
      </c>
    </row>
    <row r="75" spans="1:9" x14ac:dyDescent="0.2">
      <c r="A75" s="11" t="s">
        <v>2298</v>
      </c>
      <c r="B75" s="9" t="s">
        <v>2299</v>
      </c>
      <c r="C75" s="14">
        <v>1</v>
      </c>
      <c r="D75" s="52">
        <v>56700</v>
      </c>
      <c r="E75" s="52">
        <f t="shared" si="4"/>
        <v>10773</v>
      </c>
      <c r="F75" s="52">
        <f t="shared" si="5"/>
        <v>67473</v>
      </c>
      <c r="G75" s="21"/>
      <c r="H75" s="21">
        <f t="shared" si="6"/>
        <v>0</v>
      </c>
      <c r="I75" s="21">
        <f t="shared" si="7"/>
        <v>0</v>
      </c>
    </row>
    <row r="76" spans="1:9" x14ac:dyDescent="0.2">
      <c r="A76" s="11" t="s">
        <v>2300</v>
      </c>
      <c r="B76" s="9" t="s">
        <v>2301</v>
      </c>
      <c r="C76" s="14">
        <v>1</v>
      </c>
      <c r="D76" s="52">
        <v>53280</v>
      </c>
      <c r="E76" s="52">
        <f t="shared" si="4"/>
        <v>10123.200000000001</v>
      </c>
      <c r="F76" s="52">
        <f t="shared" si="5"/>
        <v>63403</v>
      </c>
      <c r="G76" s="21"/>
      <c r="H76" s="21">
        <f t="shared" si="6"/>
        <v>0</v>
      </c>
      <c r="I76" s="21">
        <f t="shared" si="7"/>
        <v>0</v>
      </c>
    </row>
    <row r="77" spans="1:9" x14ac:dyDescent="0.2">
      <c r="A77" s="11" t="s">
        <v>2302</v>
      </c>
      <c r="B77" s="9" t="s">
        <v>2303</v>
      </c>
      <c r="C77" s="14">
        <v>1</v>
      </c>
      <c r="D77" s="52">
        <v>119700</v>
      </c>
      <c r="E77" s="52">
        <f t="shared" si="4"/>
        <v>22743</v>
      </c>
      <c r="F77" s="52">
        <f t="shared" si="5"/>
        <v>142443</v>
      </c>
      <c r="G77" s="21"/>
      <c r="H77" s="21">
        <f t="shared" si="6"/>
        <v>0</v>
      </c>
      <c r="I77" s="21">
        <f t="shared" si="7"/>
        <v>0</v>
      </c>
    </row>
    <row r="78" spans="1:9" x14ac:dyDescent="0.2">
      <c r="A78" s="11" t="s">
        <v>2304</v>
      </c>
      <c r="B78" s="9" t="s">
        <v>2305</v>
      </c>
      <c r="C78" s="14">
        <v>1</v>
      </c>
      <c r="D78" s="52">
        <v>60660</v>
      </c>
      <c r="E78" s="52">
        <f t="shared" si="4"/>
        <v>11525.4</v>
      </c>
      <c r="F78" s="52">
        <f t="shared" si="5"/>
        <v>72185</v>
      </c>
      <c r="G78" s="21"/>
      <c r="H78" s="21">
        <f t="shared" si="6"/>
        <v>0</v>
      </c>
      <c r="I78" s="21">
        <f t="shared" si="7"/>
        <v>0</v>
      </c>
    </row>
    <row r="79" spans="1:9" x14ac:dyDescent="0.2">
      <c r="A79" s="11" t="s">
        <v>2306</v>
      </c>
      <c r="B79" s="9" t="s">
        <v>2307</v>
      </c>
      <c r="C79" s="14">
        <v>1</v>
      </c>
      <c r="D79" s="52">
        <v>110610</v>
      </c>
      <c r="E79" s="52">
        <f t="shared" si="4"/>
        <v>21015.9</v>
      </c>
      <c r="F79" s="52">
        <f t="shared" si="5"/>
        <v>131626</v>
      </c>
      <c r="G79" s="21"/>
      <c r="H79" s="21">
        <f t="shared" si="6"/>
        <v>0</v>
      </c>
      <c r="I79" s="21">
        <f t="shared" si="7"/>
        <v>0</v>
      </c>
    </row>
    <row r="80" spans="1:9" x14ac:dyDescent="0.2">
      <c r="A80" s="11" t="s">
        <v>2308</v>
      </c>
      <c r="B80" s="9" t="s">
        <v>2309</v>
      </c>
      <c r="C80" s="14">
        <v>1</v>
      </c>
      <c r="D80" s="52">
        <v>135810</v>
      </c>
      <c r="E80" s="52">
        <f t="shared" si="4"/>
        <v>25803.9</v>
      </c>
      <c r="F80" s="52">
        <f t="shared" si="5"/>
        <v>161614</v>
      </c>
      <c r="G80" s="21"/>
      <c r="H80" s="21">
        <f t="shared" si="6"/>
        <v>0</v>
      </c>
      <c r="I80" s="21">
        <f t="shared" si="7"/>
        <v>0</v>
      </c>
    </row>
    <row r="81" spans="1:9" x14ac:dyDescent="0.2">
      <c r="A81" s="11" t="s">
        <v>2310</v>
      </c>
      <c r="B81" s="9" t="s">
        <v>2311</v>
      </c>
      <c r="C81" s="14">
        <v>1</v>
      </c>
      <c r="D81" s="52">
        <v>103230</v>
      </c>
      <c r="E81" s="52">
        <f t="shared" si="4"/>
        <v>19613.7</v>
      </c>
      <c r="F81" s="52">
        <f t="shared" si="5"/>
        <v>122844</v>
      </c>
      <c r="G81" s="21"/>
      <c r="H81" s="21">
        <f t="shared" si="6"/>
        <v>0</v>
      </c>
      <c r="I81" s="21">
        <f t="shared" si="7"/>
        <v>0</v>
      </c>
    </row>
    <row r="82" spans="1:9" x14ac:dyDescent="0.2">
      <c r="A82" s="11" t="s">
        <v>2312</v>
      </c>
      <c r="B82" s="9" t="s">
        <v>2313</v>
      </c>
      <c r="C82" s="14">
        <v>1</v>
      </c>
      <c r="D82" s="52">
        <v>8550</v>
      </c>
      <c r="E82" s="52">
        <f t="shared" si="4"/>
        <v>1624.5</v>
      </c>
      <c r="F82" s="52">
        <f t="shared" si="5"/>
        <v>10175</v>
      </c>
      <c r="G82" s="21"/>
      <c r="H82" s="21">
        <f t="shared" si="6"/>
        <v>0</v>
      </c>
      <c r="I82" s="21">
        <f t="shared" si="7"/>
        <v>0</v>
      </c>
    </row>
    <row r="83" spans="1:9" x14ac:dyDescent="0.2">
      <c r="A83" s="11" t="s">
        <v>2314</v>
      </c>
      <c r="B83" s="9" t="s">
        <v>2315</v>
      </c>
      <c r="C83" s="14">
        <v>1</v>
      </c>
      <c r="D83" s="52">
        <v>7020</v>
      </c>
      <c r="E83" s="52">
        <f t="shared" si="4"/>
        <v>1333.8</v>
      </c>
      <c r="F83" s="52">
        <f t="shared" si="5"/>
        <v>8354</v>
      </c>
      <c r="G83" s="21"/>
      <c r="H83" s="21">
        <f t="shared" si="6"/>
        <v>0</v>
      </c>
      <c r="I83" s="21">
        <f t="shared" si="7"/>
        <v>0</v>
      </c>
    </row>
    <row r="84" spans="1:9" x14ac:dyDescent="0.2">
      <c r="A84" s="11" t="s">
        <v>2316</v>
      </c>
      <c r="B84" s="9" t="s">
        <v>2317</v>
      </c>
      <c r="C84" s="14">
        <v>1</v>
      </c>
      <c r="D84" s="52">
        <v>394650</v>
      </c>
      <c r="E84" s="52">
        <f t="shared" si="4"/>
        <v>74983.5</v>
      </c>
      <c r="F84" s="52">
        <f t="shared" si="5"/>
        <v>469634</v>
      </c>
      <c r="G84" s="21"/>
      <c r="H84" s="21">
        <f t="shared" si="6"/>
        <v>0</v>
      </c>
      <c r="I84" s="21">
        <f t="shared" si="7"/>
        <v>0</v>
      </c>
    </row>
    <row r="85" spans="1:9" x14ac:dyDescent="0.2">
      <c r="A85" s="11" t="s">
        <v>2318</v>
      </c>
      <c r="B85" s="9" t="s">
        <v>2319</v>
      </c>
      <c r="C85" s="14">
        <v>1</v>
      </c>
      <c r="D85" s="52">
        <v>552060</v>
      </c>
      <c r="E85" s="52">
        <f t="shared" si="4"/>
        <v>104891.4</v>
      </c>
      <c r="F85" s="52">
        <f t="shared" si="5"/>
        <v>656951</v>
      </c>
      <c r="G85" s="21"/>
      <c r="H85" s="21">
        <f t="shared" si="6"/>
        <v>0</v>
      </c>
      <c r="I85" s="21">
        <f t="shared" si="7"/>
        <v>0</v>
      </c>
    </row>
    <row r="86" spans="1:9" x14ac:dyDescent="0.2">
      <c r="A86" s="11" t="s">
        <v>2320</v>
      </c>
      <c r="B86" s="9" t="s">
        <v>2321</v>
      </c>
      <c r="C86" s="14">
        <v>1</v>
      </c>
      <c r="D86" s="52">
        <v>59310</v>
      </c>
      <c r="E86" s="52">
        <f t="shared" si="4"/>
        <v>11268.9</v>
      </c>
      <c r="F86" s="52">
        <f t="shared" si="5"/>
        <v>70579</v>
      </c>
      <c r="G86" s="21"/>
      <c r="H86" s="21">
        <f t="shared" si="6"/>
        <v>0</v>
      </c>
      <c r="I86" s="21">
        <f t="shared" si="7"/>
        <v>0</v>
      </c>
    </row>
    <row r="87" spans="1:9" x14ac:dyDescent="0.2">
      <c r="A87" s="11" t="s">
        <v>2322</v>
      </c>
      <c r="B87" s="9" t="s">
        <v>2323</v>
      </c>
      <c r="C87" s="14">
        <v>1</v>
      </c>
      <c r="D87" s="52">
        <v>67590</v>
      </c>
      <c r="E87" s="52">
        <f t="shared" si="4"/>
        <v>12842.1</v>
      </c>
      <c r="F87" s="52">
        <f t="shared" si="5"/>
        <v>80432</v>
      </c>
      <c r="G87" s="21"/>
      <c r="H87" s="21">
        <f t="shared" si="6"/>
        <v>0</v>
      </c>
      <c r="I87" s="21">
        <f t="shared" si="7"/>
        <v>0</v>
      </c>
    </row>
    <row r="88" spans="1:9" x14ac:dyDescent="0.2">
      <c r="A88" s="11" t="s">
        <v>2324</v>
      </c>
      <c r="B88" s="9" t="s">
        <v>2325</v>
      </c>
      <c r="C88" s="14">
        <v>1</v>
      </c>
      <c r="D88" s="52">
        <v>832500</v>
      </c>
      <c r="E88" s="52">
        <f t="shared" si="4"/>
        <v>158175</v>
      </c>
      <c r="F88" s="52">
        <f t="shared" si="5"/>
        <v>990675</v>
      </c>
      <c r="G88" s="21"/>
      <c r="H88" s="21">
        <f t="shared" si="6"/>
        <v>0</v>
      </c>
      <c r="I88" s="21">
        <f t="shared" si="7"/>
        <v>0</v>
      </c>
    </row>
    <row r="89" spans="1:9" x14ac:dyDescent="0.2">
      <c r="A89" s="11" t="s">
        <v>2326</v>
      </c>
      <c r="B89" s="9" t="s">
        <v>2327</v>
      </c>
      <c r="C89" s="14">
        <v>1</v>
      </c>
      <c r="D89" s="52">
        <v>941400</v>
      </c>
      <c r="E89" s="52">
        <f t="shared" si="4"/>
        <v>178866</v>
      </c>
      <c r="F89" s="52">
        <f t="shared" si="5"/>
        <v>1120266</v>
      </c>
      <c r="G89" s="21"/>
      <c r="H89" s="21">
        <f t="shared" si="6"/>
        <v>0</v>
      </c>
      <c r="I89" s="21">
        <f t="shared" si="7"/>
        <v>0</v>
      </c>
    </row>
    <row r="90" spans="1:9" x14ac:dyDescent="0.2">
      <c r="A90" s="11" t="s">
        <v>2328</v>
      </c>
      <c r="B90" s="9" t="s">
        <v>2329</v>
      </c>
      <c r="C90" s="14">
        <v>1</v>
      </c>
      <c r="D90" s="52">
        <v>549720</v>
      </c>
      <c r="E90" s="52">
        <f t="shared" si="4"/>
        <v>104446.8</v>
      </c>
      <c r="F90" s="52">
        <f t="shared" si="5"/>
        <v>654167</v>
      </c>
      <c r="G90" s="21"/>
      <c r="H90" s="21">
        <f t="shared" si="6"/>
        <v>0</v>
      </c>
      <c r="I90" s="21">
        <f t="shared" si="7"/>
        <v>0</v>
      </c>
    </row>
    <row r="91" spans="1:9" x14ac:dyDescent="0.2">
      <c r="A91" s="11" t="s">
        <v>2330</v>
      </c>
      <c r="B91" s="9" t="s">
        <v>2331</v>
      </c>
      <c r="C91" s="14">
        <v>1</v>
      </c>
      <c r="D91" s="52">
        <v>139410</v>
      </c>
      <c r="E91" s="52">
        <f t="shared" si="4"/>
        <v>26487.9</v>
      </c>
      <c r="F91" s="52">
        <f t="shared" si="5"/>
        <v>165898</v>
      </c>
      <c r="G91" s="21"/>
      <c r="H91" s="21">
        <f t="shared" si="6"/>
        <v>0</v>
      </c>
      <c r="I91" s="21">
        <f t="shared" si="7"/>
        <v>0</v>
      </c>
    </row>
    <row r="92" spans="1:9" x14ac:dyDescent="0.2">
      <c r="A92" s="11" t="s">
        <v>2332</v>
      </c>
      <c r="B92" s="9" t="s">
        <v>2333</v>
      </c>
      <c r="C92" s="14">
        <v>1</v>
      </c>
      <c r="D92" s="52">
        <v>30150</v>
      </c>
      <c r="E92" s="52">
        <f t="shared" si="4"/>
        <v>5728.5</v>
      </c>
      <c r="F92" s="52">
        <f t="shared" si="5"/>
        <v>35879</v>
      </c>
      <c r="G92" s="21"/>
      <c r="H92" s="21">
        <f t="shared" si="6"/>
        <v>0</v>
      </c>
      <c r="I92" s="21">
        <f t="shared" si="7"/>
        <v>0</v>
      </c>
    </row>
    <row r="93" spans="1:9" x14ac:dyDescent="0.2">
      <c r="A93" s="11" t="s">
        <v>2334</v>
      </c>
      <c r="B93" s="9" t="s">
        <v>2335</v>
      </c>
      <c r="C93" s="14">
        <v>1</v>
      </c>
      <c r="D93" s="52">
        <v>6660</v>
      </c>
      <c r="E93" s="52">
        <f t="shared" si="4"/>
        <v>1265.4000000000001</v>
      </c>
      <c r="F93" s="52">
        <f t="shared" si="5"/>
        <v>7925</v>
      </c>
      <c r="G93" s="21"/>
      <c r="H93" s="21">
        <f t="shared" si="6"/>
        <v>0</v>
      </c>
      <c r="I93" s="21">
        <f t="shared" si="7"/>
        <v>0</v>
      </c>
    </row>
    <row r="94" spans="1:9" x14ac:dyDescent="0.2">
      <c r="A94" s="11" t="s">
        <v>2336</v>
      </c>
      <c r="B94" s="9" t="s">
        <v>2337</v>
      </c>
      <c r="C94" s="14">
        <v>1</v>
      </c>
      <c r="D94" s="52">
        <v>6210</v>
      </c>
      <c r="E94" s="52">
        <f t="shared" si="4"/>
        <v>1179.9000000000001</v>
      </c>
      <c r="F94" s="52">
        <f t="shared" si="5"/>
        <v>7390</v>
      </c>
      <c r="G94" s="21"/>
      <c r="H94" s="21">
        <f t="shared" si="6"/>
        <v>0</v>
      </c>
      <c r="I94" s="21">
        <f t="shared" si="7"/>
        <v>0</v>
      </c>
    </row>
    <row r="95" spans="1:9" x14ac:dyDescent="0.2">
      <c r="A95" s="11" t="s">
        <v>2338</v>
      </c>
      <c r="B95" s="9" t="s">
        <v>2339</v>
      </c>
      <c r="C95" s="14">
        <v>1</v>
      </c>
      <c r="D95" s="52">
        <v>6210</v>
      </c>
      <c r="E95" s="52">
        <f t="shared" si="4"/>
        <v>1179.9000000000001</v>
      </c>
      <c r="F95" s="52">
        <f t="shared" si="5"/>
        <v>7390</v>
      </c>
      <c r="G95" s="21"/>
      <c r="H95" s="21">
        <f t="shared" si="6"/>
        <v>0</v>
      </c>
      <c r="I95" s="21">
        <f t="shared" si="7"/>
        <v>0</v>
      </c>
    </row>
    <row r="96" spans="1:9" x14ac:dyDescent="0.2">
      <c r="A96" s="11" t="s">
        <v>1389</v>
      </c>
      <c r="B96" s="9" t="s">
        <v>1390</v>
      </c>
      <c r="C96" s="14">
        <v>1</v>
      </c>
      <c r="D96" s="52">
        <v>13680</v>
      </c>
      <c r="E96" s="52">
        <f t="shared" si="4"/>
        <v>2599.1999999999998</v>
      </c>
      <c r="F96" s="52">
        <f t="shared" si="5"/>
        <v>16279</v>
      </c>
      <c r="G96" s="21"/>
      <c r="H96" s="21">
        <f t="shared" si="6"/>
        <v>0</v>
      </c>
      <c r="I96" s="21">
        <f t="shared" si="7"/>
        <v>0</v>
      </c>
    </row>
    <row r="97" spans="1:9" x14ac:dyDescent="0.2">
      <c r="A97" s="11" t="s">
        <v>2340</v>
      </c>
      <c r="B97" s="9" t="s">
        <v>2341</v>
      </c>
      <c r="C97" s="14">
        <v>1</v>
      </c>
      <c r="D97" s="52">
        <v>3240</v>
      </c>
      <c r="E97" s="52">
        <f t="shared" si="4"/>
        <v>615.6</v>
      </c>
      <c r="F97" s="52">
        <f t="shared" si="5"/>
        <v>3856</v>
      </c>
      <c r="G97" s="21"/>
      <c r="H97" s="21">
        <f t="shared" si="6"/>
        <v>0</v>
      </c>
      <c r="I97" s="21">
        <f t="shared" si="7"/>
        <v>0</v>
      </c>
    </row>
    <row r="98" spans="1:9" x14ac:dyDescent="0.2">
      <c r="A98" s="11" t="s">
        <v>2342</v>
      </c>
      <c r="B98" s="9" t="s">
        <v>2343</v>
      </c>
      <c r="C98" s="14">
        <v>1</v>
      </c>
      <c r="D98" s="52">
        <v>4320</v>
      </c>
      <c r="E98" s="52">
        <f t="shared" si="4"/>
        <v>820.8</v>
      </c>
      <c r="F98" s="52">
        <f t="shared" si="5"/>
        <v>5141</v>
      </c>
      <c r="G98" s="21"/>
      <c r="H98" s="21">
        <f t="shared" si="6"/>
        <v>0</v>
      </c>
      <c r="I98" s="21">
        <f t="shared" si="7"/>
        <v>0</v>
      </c>
    </row>
    <row r="99" spans="1:9" x14ac:dyDescent="0.2">
      <c r="A99" s="11" t="s">
        <v>2344</v>
      </c>
      <c r="B99" s="9" t="s">
        <v>2345</v>
      </c>
      <c r="C99" s="14">
        <v>1</v>
      </c>
      <c r="D99" s="52">
        <v>9000</v>
      </c>
      <c r="E99" s="52">
        <f t="shared" si="4"/>
        <v>1710</v>
      </c>
      <c r="F99" s="52">
        <f t="shared" si="5"/>
        <v>10710</v>
      </c>
      <c r="G99" s="21"/>
      <c r="H99" s="21">
        <f t="shared" si="6"/>
        <v>0</v>
      </c>
      <c r="I99" s="21">
        <f t="shared" si="7"/>
        <v>0</v>
      </c>
    </row>
    <row r="100" spans="1:9" x14ac:dyDescent="0.2">
      <c r="A100" s="11" t="s">
        <v>2346</v>
      </c>
      <c r="B100" s="9" t="s">
        <v>2347</v>
      </c>
      <c r="C100" s="14">
        <v>1</v>
      </c>
      <c r="D100" s="52">
        <v>198990</v>
      </c>
      <c r="E100" s="52">
        <f t="shared" si="4"/>
        <v>37808.1</v>
      </c>
      <c r="F100" s="52">
        <f t="shared" si="5"/>
        <v>236798</v>
      </c>
      <c r="G100" s="21"/>
      <c r="H100" s="21">
        <f t="shared" si="6"/>
        <v>0</v>
      </c>
      <c r="I100" s="21">
        <f t="shared" si="7"/>
        <v>0</v>
      </c>
    </row>
    <row r="101" spans="1:9" x14ac:dyDescent="0.2">
      <c r="A101" s="11" t="s">
        <v>2348</v>
      </c>
      <c r="B101" s="9" t="s">
        <v>2349</v>
      </c>
      <c r="C101" s="14">
        <v>1</v>
      </c>
      <c r="D101" s="52">
        <v>29520</v>
      </c>
      <c r="E101" s="52">
        <f t="shared" si="4"/>
        <v>5608.8</v>
      </c>
      <c r="F101" s="52">
        <f t="shared" si="5"/>
        <v>35129</v>
      </c>
      <c r="G101" s="21"/>
      <c r="H101" s="21">
        <f t="shared" si="6"/>
        <v>0</v>
      </c>
      <c r="I101" s="21">
        <f t="shared" si="7"/>
        <v>0</v>
      </c>
    </row>
    <row r="102" spans="1:9" x14ac:dyDescent="0.2">
      <c r="A102" s="11" t="s">
        <v>2350</v>
      </c>
      <c r="B102" s="9" t="s">
        <v>2351</v>
      </c>
      <c r="C102" s="14">
        <v>1</v>
      </c>
      <c r="D102" s="52">
        <v>14220</v>
      </c>
      <c r="E102" s="52">
        <f t="shared" si="4"/>
        <v>2701.8</v>
      </c>
      <c r="F102" s="52">
        <f t="shared" si="5"/>
        <v>16922</v>
      </c>
      <c r="G102" s="21"/>
      <c r="H102" s="21">
        <f t="shared" si="6"/>
        <v>0</v>
      </c>
      <c r="I102" s="21">
        <f t="shared" si="7"/>
        <v>0</v>
      </c>
    </row>
    <row r="103" spans="1:9" x14ac:dyDescent="0.2">
      <c r="A103" s="11" t="s">
        <v>2352</v>
      </c>
      <c r="B103" s="9" t="s">
        <v>2353</v>
      </c>
      <c r="C103" s="14">
        <v>1</v>
      </c>
      <c r="D103" s="52">
        <v>113490</v>
      </c>
      <c r="E103" s="52">
        <f t="shared" si="4"/>
        <v>21563.1</v>
      </c>
      <c r="F103" s="52">
        <f t="shared" si="5"/>
        <v>135053</v>
      </c>
      <c r="G103" s="21"/>
      <c r="H103" s="21">
        <f t="shared" si="6"/>
        <v>0</v>
      </c>
      <c r="I103" s="21">
        <f t="shared" si="7"/>
        <v>0</v>
      </c>
    </row>
    <row r="104" spans="1:9" x14ac:dyDescent="0.2">
      <c r="A104" s="11" t="s">
        <v>2354</v>
      </c>
      <c r="B104" s="9" t="s">
        <v>2355</v>
      </c>
      <c r="C104" s="14">
        <v>1</v>
      </c>
      <c r="D104" s="52">
        <v>4770</v>
      </c>
      <c r="E104" s="52">
        <f t="shared" si="4"/>
        <v>906.3</v>
      </c>
      <c r="F104" s="52">
        <f t="shared" si="5"/>
        <v>5676</v>
      </c>
      <c r="G104" s="21"/>
      <c r="H104" s="21">
        <f t="shared" si="6"/>
        <v>0</v>
      </c>
      <c r="I104" s="21">
        <f t="shared" si="7"/>
        <v>0</v>
      </c>
    </row>
    <row r="105" spans="1:9" x14ac:dyDescent="0.2">
      <c r="A105" s="11" t="s">
        <v>2356</v>
      </c>
      <c r="B105" s="9" t="s">
        <v>2357</v>
      </c>
      <c r="C105" s="14">
        <v>1</v>
      </c>
      <c r="D105" s="52">
        <v>102780</v>
      </c>
      <c r="E105" s="52">
        <f t="shared" si="4"/>
        <v>19528.2</v>
      </c>
      <c r="F105" s="52">
        <f t="shared" si="5"/>
        <v>122308</v>
      </c>
      <c r="G105" s="21"/>
      <c r="H105" s="21">
        <f t="shared" si="6"/>
        <v>0</v>
      </c>
      <c r="I105" s="21">
        <f t="shared" si="7"/>
        <v>0</v>
      </c>
    </row>
    <row r="106" spans="1:9" x14ac:dyDescent="0.2">
      <c r="A106" s="11" t="s">
        <v>2358</v>
      </c>
      <c r="B106" s="9" t="s">
        <v>2359</v>
      </c>
      <c r="C106" s="14">
        <v>1</v>
      </c>
      <c r="D106" s="52">
        <v>103950</v>
      </c>
      <c r="E106" s="52">
        <f t="shared" si="4"/>
        <v>19750.5</v>
      </c>
      <c r="F106" s="52">
        <f t="shared" si="5"/>
        <v>123701</v>
      </c>
      <c r="G106" s="21"/>
      <c r="H106" s="21">
        <f t="shared" si="6"/>
        <v>0</v>
      </c>
      <c r="I106" s="21">
        <f t="shared" si="7"/>
        <v>0</v>
      </c>
    </row>
    <row r="107" spans="1:9" x14ac:dyDescent="0.2">
      <c r="A107" s="11" t="s">
        <v>2360</v>
      </c>
      <c r="B107" s="9" t="s">
        <v>2361</v>
      </c>
      <c r="C107" s="14">
        <v>1</v>
      </c>
      <c r="D107" s="52">
        <v>74430</v>
      </c>
      <c r="E107" s="52">
        <f t="shared" si="4"/>
        <v>14141.7</v>
      </c>
      <c r="F107" s="52">
        <f t="shared" si="5"/>
        <v>88572</v>
      </c>
      <c r="G107" s="21"/>
      <c r="H107" s="21">
        <f t="shared" si="6"/>
        <v>0</v>
      </c>
      <c r="I107" s="21">
        <f t="shared" si="7"/>
        <v>0</v>
      </c>
    </row>
    <row r="108" spans="1:9" x14ac:dyDescent="0.2">
      <c r="A108" s="11" t="s">
        <v>2362</v>
      </c>
      <c r="B108" s="9" t="s">
        <v>2363</v>
      </c>
      <c r="C108" s="14">
        <v>1</v>
      </c>
      <c r="D108" s="52">
        <v>29880</v>
      </c>
      <c r="E108" s="52">
        <f t="shared" si="4"/>
        <v>5677.2</v>
      </c>
      <c r="F108" s="52">
        <f t="shared" si="5"/>
        <v>35557</v>
      </c>
      <c r="G108" s="21"/>
      <c r="H108" s="21">
        <f t="shared" si="6"/>
        <v>0</v>
      </c>
      <c r="I108" s="21">
        <f t="shared" si="7"/>
        <v>0</v>
      </c>
    </row>
    <row r="109" spans="1:9" x14ac:dyDescent="0.2">
      <c r="A109" s="11" t="s">
        <v>2364</v>
      </c>
      <c r="B109" s="9" t="s">
        <v>2365</v>
      </c>
      <c r="C109" s="14">
        <v>1</v>
      </c>
      <c r="D109" s="52">
        <v>11520</v>
      </c>
      <c r="E109" s="52">
        <f t="shared" si="4"/>
        <v>2188.8000000000002</v>
      </c>
      <c r="F109" s="52">
        <f t="shared" si="5"/>
        <v>13709</v>
      </c>
      <c r="G109" s="21"/>
      <c r="H109" s="21">
        <f t="shared" si="6"/>
        <v>0</v>
      </c>
      <c r="I109" s="21">
        <f t="shared" si="7"/>
        <v>0</v>
      </c>
    </row>
    <row r="110" spans="1:9" x14ac:dyDescent="0.2">
      <c r="A110" s="11" t="s">
        <v>2366</v>
      </c>
      <c r="B110" s="9" t="s">
        <v>2367</v>
      </c>
      <c r="C110" s="14">
        <v>1</v>
      </c>
      <c r="D110" s="52">
        <v>52470</v>
      </c>
      <c r="E110" s="52">
        <f t="shared" si="4"/>
        <v>9969.2999999999993</v>
      </c>
      <c r="F110" s="52">
        <f t="shared" si="5"/>
        <v>62439</v>
      </c>
      <c r="G110" s="21"/>
      <c r="H110" s="21">
        <f t="shared" si="6"/>
        <v>0</v>
      </c>
      <c r="I110" s="21">
        <f t="shared" si="7"/>
        <v>0</v>
      </c>
    </row>
    <row r="111" spans="1:9" x14ac:dyDescent="0.2">
      <c r="A111" s="11" t="s">
        <v>2368</v>
      </c>
      <c r="B111" s="9" t="s">
        <v>2369</v>
      </c>
      <c r="C111" s="14">
        <v>1</v>
      </c>
      <c r="D111" s="52">
        <v>162000</v>
      </c>
      <c r="E111" s="52">
        <f t="shared" si="4"/>
        <v>30780</v>
      </c>
      <c r="F111" s="52">
        <f t="shared" si="5"/>
        <v>192780</v>
      </c>
      <c r="G111" s="21"/>
      <c r="H111" s="21">
        <f t="shared" si="6"/>
        <v>0</v>
      </c>
      <c r="I111" s="21">
        <f t="shared" si="7"/>
        <v>0</v>
      </c>
    </row>
    <row r="112" spans="1:9" x14ac:dyDescent="0.2">
      <c r="A112" s="11" t="s">
        <v>2370</v>
      </c>
      <c r="B112" s="9" t="s">
        <v>2371</v>
      </c>
      <c r="C112" s="14">
        <v>1</v>
      </c>
      <c r="D112" s="52">
        <v>1844190</v>
      </c>
      <c r="E112" s="52">
        <f t="shared" si="4"/>
        <v>350396.1</v>
      </c>
      <c r="F112" s="52">
        <f t="shared" si="5"/>
        <v>2194586</v>
      </c>
      <c r="G112" s="21"/>
      <c r="H112" s="21">
        <f t="shared" si="6"/>
        <v>0</v>
      </c>
      <c r="I112" s="21">
        <f t="shared" si="7"/>
        <v>0</v>
      </c>
    </row>
    <row r="113" spans="1:9" x14ac:dyDescent="0.2">
      <c r="A113" s="11" t="s">
        <v>2372</v>
      </c>
      <c r="B113" s="9" t="s">
        <v>2373</v>
      </c>
      <c r="C113" s="14">
        <v>1</v>
      </c>
      <c r="D113" s="52">
        <v>37260</v>
      </c>
      <c r="E113" s="52">
        <f t="shared" si="4"/>
        <v>7079.4</v>
      </c>
      <c r="F113" s="52">
        <f t="shared" si="5"/>
        <v>44339</v>
      </c>
      <c r="G113" s="21"/>
      <c r="H113" s="21">
        <f t="shared" si="6"/>
        <v>0</v>
      </c>
      <c r="I113" s="21">
        <f t="shared" si="7"/>
        <v>0</v>
      </c>
    </row>
    <row r="114" spans="1:9" x14ac:dyDescent="0.2">
      <c r="A114" s="11" t="s">
        <v>2374</v>
      </c>
      <c r="B114" s="9" t="s">
        <v>2375</v>
      </c>
      <c r="C114" s="14">
        <v>1</v>
      </c>
      <c r="D114" s="52">
        <v>28620</v>
      </c>
      <c r="E114" s="52">
        <f t="shared" si="4"/>
        <v>5437.8</v>
      </c>
      <c r="F114" s="52">
        <f t="shared" si="5"/>
        <v>34058</v>
      </c>
      <c r="G114" s="21"/>
      <c r="H114" s="21">
        <f t="shared" si="6"/>
        <v>0</v>
      </c>
      <c r="I114" s="21">
        <f t="shared" si="7"/>
        <v>0</v>
      </c>
    </row>
    <row r="115" spans="1:9" x14ac:dyDescent="0.2">
      <c r="A115" s="11" t="s">
        <v>2376</v>
      </c>
      <c r="B115" s="9" t="s">
        <v>2377</v>
      </c>
      <c r="C115" s="14">
        <v>1</v>
      </c>
      <c r="D115" s="52">
        <v>48780</v>
      </c>
      <c r="E115" s="52">
        <f t="shared" si="4"/>
        <v>9268.2000000000007</v>
      </c>
      <c r="F115" s="52">
        <f t="shared" si="5"/>
        <v>58048</v>
      </c>
      <c r="G115" s="21"/>
      <c r="H115" s="21">
        <f t="shared" si="6"/>
        <v>0</v>
      </c>
      <c r="I115" s="21">
        <f t="shared" si="7"/>
        <v>0</v>
      </c>
    </row>
    <row r="116" spans="1:9" x14ac:dyDescent="0.2">
      <c r="A116" s="11" t="s">
        <v>2378</v>
      </c>
      <c r="B116" s="9" t="s">
        <v>2379</v>
      </c>
      <c r="C116" s="14">
        <v>1</v>
      </c>
      <c r="D116" s="52">
        <v>48780</v>
      </c>
      <c r="E116" s="52">
        <f t="shared" si="4"/>
        <v>9268.2000000000007</v>
      </c>
      <c r="F116" s="52">
        <f t="shared" si="5"/>
        <v>58048</v>
      </c>
      <c r="G116" s="21"/>
      <c r="H116" s="21">
        <f t="shared" si="6"/>
        <v>0</v>
      </c>
      <c r="I116" s="21">
        <f t="shared" si="7"/>
        <v>0</v>
      </c>
    </row>
    <row r="117" spans="1:9" x14ac:dyDescent="0.2">
      <c r="A117" s="11" t="s">
        <v>2380</v>
      </c>
      <c r="B117" s="9" t="s">
        <v>2381</v>
      </c>
      <c r="C117" s="14">
        <v>1</v>
      </c>
      <c r="D117" s="52">
        <v>48780</v>
      </c>
      <c r="E117" s="52">
        <f t="shared" si="4"/>
        <v>9268.2000000000007</v>
      </c>
      <c r="F117" s="52">
        <f t="shared" si="5"/>
        <v>58048</v>
      </c>
      <c r="G117" s="21"/>
      <c r="H117" s="21">
        <f t="shared" si="6"/>
        <v>0</v>
      </c>
      <c r="I117" s="21">
        <f t="shared" si="7"/>
        <v>0</v>
      </c>
    </row>
    <row r="118" spans="1:9" x14ac:dyDescent="0.2">
      <c r="A118" s="11" t="s">
        <v>2382</v>
      </c>
      <c r="B118" s="9" t="s">
        <v>2383</v>
      </c>
      <c r="C118" s="14">
        <v>1</v>
      </c>
      <c r="D118" s="52">
        <v>31770</v>
      </c>
      <c r="E118" s="52">
        <f t="shared" si="4"/>
        <v>6036.3</v>
      </c>
      <c r="F118" s="52">
        <f t="shared" si="5"/>
        <v>37806</v>
      </c>
      <c r="G118" s="21"/>
      <c r="H118" s="21">
        <f t="shared" si="6"/>
        <v>0</v>
      </c>
      <c r="I118" s="21">
        <f t="shared" si="7"/>
        <v>0</v>
      </c>
    </row>
    <row r="119" spans="1:9" x14ac:dyDescent="0.2">
      <c r="A119" s="11" t="s">
        <v>2384</v>
      </c>
      <c r="B119" s="9" t="s">
        <v>2385</v>
      </c>
      <c r="C119" s="14">
        <v>1</v>
      </c>
      <c r="D119" s="52">
        <v>31770</v>
      </c>
      <c r="E119" s="52">
        <f t="shared" si="4"/>
        <v>6036.3</v>
      </c>
      <c r="F119" s="52">
        <f t="shared" si="5"/>
        <v>37806</v>
      </c>
      <c r="G119" s="21"/>
      <c r="H119" s="21">
        <f t="shared" si="6"/>
        <v>0</v>
      </c>
      <c r="I119" s="21">
        <f t="shared" si="7"/>
        <v>0</v>
      </c>
    </row>
    <row r="120" spans="1:9" x14ac:dyDescent="0.2">
      <c r="A120" s="11" t="s">
        <v>2386</v>
      </c>
      <c r="B120" s="9" t="s">
        <v>2387</v>
      </c>
      <c r="C120" s="14">
        <v>1</v>
      </c>
      <c r="D120" s="52">
        <v>12330</v>
      </c>
      <c r="E120" s="52">
        <f t="shared" si="4"/>
        <v>2342.6999999999998</v>
      </c>
      <c r="F120" s="52">
        <f t="shared" si="5"/>
        <v>14673</v>
      </c>
      <c r="G120" s="21"/>
      <c r="H120" s="21">
        <f t="shared" si="6"/>
        <v>0</v>
      </c>
      <c r="I120" s="21">
        <f t="shared" si="7"/>
        <v>0</v>
      </c>
    </row>
    <row r="121" spans="1:9" x14ac:dyDescent="0.2">
      <c r="A121" s="11" t="s">
        <v>2388</v>
      </c>
      <c r="B121" s="9" t="s">
        <v>2389</v>
      </c>
      <c r="C121" s="14">
        <v>1</v>
      </c>
      <c r="D121" s="52">
        <v>72360</v>
      </c>
      <c r="E121" s="52">
        <f t="shared" si="4"/>
        <v>13748.4</v>
      </c>
      <c r="F121" s="52">
        <f t="shared" si="5"/>
        <v>86108</v>
      </c>
      <c r="G121" s="21"/>
      <c r="H121" s="21">
        <f t="shared" si="6"/>
        <v>0</v>
      </c>
      <c r="I121" s="21">
        <f t="shared" si="7"/>
        <v>0</v>
      </c>
    </row>
    <row r="122" spans="1:9" x14ac:dyDescent="0.2">
      <c r="A122" s="11" t="s">
        <v>2390</v>
      </c>
      <c r="B122" s="9" t="s">
        <v>2391</v>
      </c>
      <c r="C122" s="14">
        <v>1</v>
      </c>
      <c r="D122" s="52">
        <v>40680</v>
      </c>
      <c r="E122" s="52">
        <f t="shared" si="4"/>
        <v>7729.2</v>
      </c>
      <c r="F122" s="52">
        <f t="shared" si="5"/>
        <v>48409</v>
      </c>
      <c r="G122" s="21"/>
      <c r="H122" s="21">
        <f t="shared" si="6"/>
        <v>0</v>
      </c>
      <c r="I122" s="21">
        <f t="shared" si="7"/>
        <v>0</v>
      </c>
    </row>
    <row r="123" spans="1:9" x14ac:dyDescent="0.2">
      <c r="A123" s="11" t="s">
        <v>2392</v>
      </c>
      <c r="B123" s="9" t="s">
        <v>2393</v>
      </c>
      <c r="C123" s="14">
        <v>1</v>
      </c>
      <c r="D123" s="52">
        <v>80280</v>
      </c>
      <c r="E123" s="52">
        <f t="shared" si="4"/>
        <v>15253.2</v>
      </c>
      <c r="F123" s="52">
        <f t="shared" si="5"/>
        <v>95533</v>
      </c>
      <c r="G123" s="21"/>
      <c r="H123" s="21">
        <f t="shared" si="6"/>
        <v>0</v>
      </c>
      <c r="I123" s="21">
        <f t="shared" si="7"/>
        <v>0</v>
      </c>
    </row>
    <row r="124" spans="1:9" x14ac:dyDescent="0.2">
      <c r="A124" s="11" t="s">
        <v>2394</v>
      </c>
      <c r="B124" s="9" t="s">
        <v>2395</v>
      </c>
      <c r="C124" s="14">
        <v>1</v>
      </c>
      <c r="D124" s="52">
        <v>79740</v>
      </c>
      <c r="E124" s="52">
        <f t="shared" si="4"/>
        <v>15150.6</v>
      </c>
      <c r="F124" s="52">
        <f t="shared" si="5"/>
        <v>94891</v>
      </c>
      <c r="G124" s="21"/>
      <c r="H124" s="21">
        <f t="shared" si="6"/>
        <v>0</v>
      </c>
      <c r="I124" s="21">
        <f t="shared" si="7"/>
        <v>0</v>
      </c>
    </row>
    <row r="125" spans="1:9" x14ac:dyDescent="0.2">
      <c r="A125" s="11" t="s">
        <v>2396</v>
      </c>
      <c r="B125" s="9" t="s">
        <v>2397</v>
      </c>
      <c r="C125" s="14">
        <v>1</v>
      </c>
      <c r="D125" s="52">
        <v>60030</v>
      </c>
      <c r="E125" s="52">
        <f t="shared" si="4"/>
        <v>11405.7</v>
      </c>
      <c r="F125" s="52">
        <f t="shared" si="5"/>
        <v>71436</v>
      </c>
      <c r="G125" s="21"/>
      <c r="H125" s="21">
        <f t="shared" si="6"/>
        <v>0</v>
      </c>
      <c r="I125" s="21">
        <f t="shared" si="7"/>
        <v>0</v>
      </c>
    </row>
    <row r="126" spans="1:9" x14ac:dyDescent="0.2">
      <c r="A126" s="11" t="s">
        <v>2398</v>
      </c>
      <c r="B126" s="9" t="s">
        <v>2399</v>
      </c>
      <c r="C126" s="14">
        <v>1</v>
      </c>
      <c r="D126" s="52">
        <v>7110</v>
      </c>
      <c r="E126" s="52">
        <f t="shared" si="4"/>
        <v>1350.9</v>
      </c>
      <c r="F126" s="52">
        <f t="shared" si="5"/>
        <v>8461</v>
      </c>
      <c r="G126" s="21"/>
      <c r="H126" s="21">
        <f t="shared" si="6"/>
        <v>0</v>
      </c>
      <c r="I126" s="21">
        <f t="shared" si="7"/>
        <v>0</v>
      </c>
    </row>
    <row r="127" spans="1:9" x14ac:dyDescent="0.2">
      <c r="A127" s="11" t="s">
        <v>2400</v>
      </c>
      <c r="B127" s="9" t="s">
        <v>2401</v>
      </c>
      <c r="C127" s="14">
        <v>1</v>
      </c>
      <c r="D127" s="52">
        <v>102330</v>
      </c>
      <c r="E127" s="52">
        <f t="shared" si="4"/>
        <v>19442.7</v>
      </c>
      <c r="F127" s="52">
        <f t="shared" si="5"/>
        <v>121773</v>
      </c>
      <c r="G127" s="21"/>
      <c r="H127" s="21">
        <f t="shared" si="6"/>
        <v>0</v>
      </c>
      <c r="I127" s="21">
        <f t="shared" si="7"/>
        <v>0</v>
      </c>
    </row>
    <row r="128" spans="1:9" x14ac:dyDescent="0.2">
      <c r="A128" s="11" t="s">
        <v>2402</v>
      </c>
      <c r="B128" s="9" t="s">
        <v>2403</v>
      </c>
      <c r="C128" s="14">
        <v>1</v>
      </c>
      <c r="D128" s="52">
        <v>18090</v>
      </c>
      <c r="E128" s="52">
        <f t="shared" si="4"/>
        <v>3437.1</v>
      </c>
      <c r="F128" s="52">
        <f t="shared" si="5"/>
        <v>21527</v>
      </c>
      <c r="G128" s="21"/>
      <c r="H128" s="21">
        <f t="shared" si="6"/>
        <v>0</v>
      </c>
      <c r="I128" s="21">
        <f t="shared" si="7"/>
        <v>0</v>
      </c>
    </row>
    <row r="129" spans="1:9" x14ac:dyDescent="0.2">
      <c r="A129" s="11" t="s">
        <v>2404</v>
      </c>
      <c r="B129" s="9" t="s">
        <v>2405</v>
      </c>
      <c r="C129" s="14">
        <v>1</v>
      </c>
      <c r="D129" s="52">
        <v>111690</v>
      </c>
      <c r="E129" s="52">
        <f t="shared" si="4"/>
        <v>21221.1</v>
      </c>
      <c r="F129" s="52">
        <f t="shared" si="5"/>
        <v>132911</v>
      </c>
      <c r="G129" s="21"/>
      <c r="H129" s="21">
        <f t="shared" si="6"/>
        <v>0</v>
      </c>
      <c r="I129" s="21">
        <f t="shared" si="7"/>
        <v>0</v>
      </c>
    </row>
    <row r="130" spans="1:9" x14ac:dyDescent="0.2">
      <c r="A130" s="11" t="s">
        <v>2406</v>
      </c>
      <c r="B130" s="9" t="s">
        <v>2407</v>
      </c>
      <c r="C130" s="14">
        <v>1</v>
      </c>
      <c r="D130" s="52">
        <v>111690</v>
      </c>
      <c r="E130" s="52">
        <f t="shared" si="4"/>
        <v>21221.1</v>
      </c>
      <c r="F130" s="52">
        <f t="shared" si="5"/>
        <v>132911</v>
      </c>
      <c r="G130" s="21"/>
      <c r="H130" s="21">
        <f t="shared" si="6"/>
        <v>0</v>
      </c>
      <c r="I130" s="21">
        <f t="shared" si="7"/>
        <v>0</v>
      </c>
    </row>
    <row r="131" spans="1:9" x14ac:dyDescent="0.2">
      <c r="A131" s="11" t="s">
        <v>2408</v>
      </c>
      <c r="B131" s="9" t="s">
        <v>2409</v>
      </c>
      <c r="C131" s="14">
        <v>1</v>
      </c>
      <c r="D131" s="52">
        <v>25920</v>
      </c>
      <c r="E131" s="52">
        <f t="shared" si="4"/>
        <v>4924.8</v>
      </c>
      <c r="F131" s="52">
        <f t="shared" si="5"/>
        <v>30845</v>
      </c>
      <c r="G131" s="21"/>
      <c r="H131" s="21">
        <f t="shared" si="6"/>
        <v>0</v>
      </c>
      <c r="I131" s="21">
        <f t="shared" si="7"/>
        <v>0</v>
      </c>
    </row>
    <row r="132" spans="1:9" x14ac:dyDescent="0.2">
      <c r="A132" s="11" t="s">
        <v>2410</v>
      </c>
      <c r="B132" s="9" t="s">
        <v>2411</v>
      </c>
      <c r="C132" s="14">
        <v>1</v>
      </c>
      <c r="D132" s="52">
        <v>64440</v>
      </c>
      <c r="E132" s="52">
        <f t="shared" si="4"/>
        <v>12243.6</v>
      </c>
      <c r="F132" s="52">
        <f t="shared" si="5"/>
        <v>76684</v>
      </c>
      <c r="G132" s="21"/>
      <c r="H132" s="21">
        <f t="shared" si="6"/>
        <v>0</v>
      </c>
      <c r="I132" s="21">
        <f t="shared" si="7"/>
        <v>0</v>
      </c>
    </row>
    <row r="133" spans="1:9" x14ac:dyDescent="0.2">
      <c r="A133" s="11" t="s">
        <v>2412</v>
      </c>
      <c r="B133" s="9" t="s">
        <v>2413</v>
      </c>
      <c r="C133" s="14">
        <v>1</v>
      </c>
      <c r="D133" s="52">
        <v>77670</v>
      </c>
      <c r="E133" s="52">
        <f t="shared" si="4"/>
        <v>14757.3</v>
      </c>
      <c r="F133" s="52">
        <f t="shared" si="5"/>
        <v>92427</v>
      </c>
      <c r="G133" s="21"/>
      <c r="H133" s="21">
        <f t="shared" si="6"/>
        <v>0</v>
      </c>
      <c r="I133" s="21">
        <f t="shared" si="7"/>
        <v>0</v>
      </c>
    </row>
    <row r="134" spans="1:9" x14ac:dyDescent="0.2">
      <c r="A134" s="11" t="s">
        <v>2414</v>
      </c>
      <c r="B134" s="9" t="s">
        <v>2415</v>
      </c>
      <c r="C134" s="14">
        <v>1</v>
      </c>
      <c r="D134" s="52">
        <v>225360</v>
      </c>
      <c r="E134" s="52">
        <f t="shared" si="4"/>
        <v>42818.400000000001</v>
      </c>
      <c r="F134" s="52">
        <f t="shared" si="5"/>
        <v>268178</v>
      </c>
      <c r="G134" s="21"/>
      <c r="H134" s="21">
        <f t="shared" si="6"/>
        <v>0</v>
      </c>
      <c r="I134" s="21">
        <f t="shared" si="7"/>
        <v>0</v>
      </c>
    </row>
    <row r="135" spans="1:9" x14ac:dyDescent="0.2">
      <c r="A135" s="11" t="s">
        <v>2416</v>
      </c>
      <c r="B135" s="9" t="s">
        <v>2417</v>
      </c>
      <c r="C135" s="14">
        <v>1</v>
      </c>
      <c r="D135" s="52">
        <v>49050</v>
      </c>
      <c r="E135" s="52">
        <f t="shared" si="4"/>
        <v>9319.5</v>
      </c>
      <c r="F135" s="52">
        <f t="shared" si="5"/>
        <v>58370</v>
      </c>
      <c r="G135" s="21"/>
      <c r="H135" s="21">
        <f t="shared" si="6"/>
        <v>0</v>
      </c>
      <c r="I135" s="21">
        <f t="shared" si="7"/>
        <v>0</v>
      </c>
    </row>
    <row r="136" spans="1:9" x14ac:dyDescent="0.2">
      <c r="A136" s="11" t="s">
        <v>2418</v>
      </c>
      <c r="B136" s="9" t="s">
        <v>2419</v>
      </c>
      <c r="C136" s="14">
        <v>1</v>
      </c>
      <c r="D136" s="52">
        <v>49770</v>
      </c>
      <c r="E136" s="52">
        <f t="shared" si="4"/>
        <v>9456.2999999999993</v>
      </c>
      <c r="F136" s="52">
        <f t="shared" si="5"/>
        <v>59226</v>
      </c>
      <c r="G136" s="21"/>
      <c r="H136" s="21">
        <f t="shared" si="6"/>
        <v>0</v>
      </c>
      <c r="I136" s="21">
        <f t="shared" si="7"/>
        <v>0</v>
      </c>
    </row>
    <row r="137" spans="1:9" x14ac:dyDescent="0.2">
      <c r="A137" s="11" t="s">
        <v>2420</v>
      </c>
      <c r="B137" s="9" t="s">
        <v>2421</v>
      </c>
      <c r="C137" s="14">
        <v>1</v>
      </c>
      <c r="D137" s="52">
        <v>85680</v>
      </c>
      <c r="E137" s="52">
        <f t="shared" ref="E137:E200" si="8">D137*0.19</f>
        <v>16279.2</v>
      </c>
      <c r="F137" s="52">
        <f t="shared" ref="F137:F200" si="9">ROUND(D137+E137,0)</f>
        <v>101959</v>
      </c>
      <c r="G137" s="21"/>
      <c r="H137" s="21">
        <f t="shared" ref="H137:H200" si="10">G137*0.19</f>
        <v>0</v>
      </c>
      <c r="I137" s="21">
        <f t="shared" ref="I137:I200" si="11">G137+H137</f>
        <v>0</v>
      </c>
    </row>
    <row r="138" spans="1:9" x14ac:dyDescent="0.2">
      <c r="A138" s="11" t="s">
        <v>2422</v>
      </c>
      <c r="B138" s="9" t="s">
        <v>2423</v>
      </c>
      <c r="C138" s="14">
        <v>1</v>
      </c>
      <c r="D138" s="52">
        <v>10980</v>
      </c>
      <c r="E138" s="52">
        <f t="shared" si="8"/>
        <v>2086.1999999999998</v>
      </c>
      <c r="F138" s="52">
        <f t="shared" si="9"/>
        <v>13066</v>
      </c>
      <c r="G138" s="21"/>
      <c r="H138" s="21">
        <f t="shared" si="10"/>
        <v>0</v>
      </c>
      <c r="I138" s="21">
        <f t="shared" si="11"/>
        <v>0</v>
      </c>
    </row>
    <row r="139" spans="1:9" x14ac:dyDescent="0.2">
      <c r="A139" s="11" t="s">
        <v>2424</v>
      </c>
      <c r="B139" s="9" t="s">
        <v>2425</v>
      </c>
      <c r="C139" s="14">
        <v>1</v>
      </c>
      <c r="D139" s="52">
        <v>66510</v>
      </c>
      <c r="E139" s="52">
        <f t="shared" si="8"/>
        <v>12636.9</v>
      </c>
      <c r="F139" s="52">
        <f t="shared" si="9"/>
        <v>79147</v>
      </c>
      <c r="G139" s="21"/>
      <c r="H139" s="21">
        <f t="shared" si="10"/>
        <v>0</v>
      </c>
      <c r="I139" s="21">
        <f t="shared" si="11"/>
        <v>0</v>
      </c>
    </row>
    <row r="140" spans="1:9" x14ac:dyDescent="0.2">
      <c r="A140" s="11" t="s">
        <v>2426</v>
      </c>
      <c r="B140" s="9" t="s">
        <v>2427</v>
      </c>
      <c r="C140" s="14">
        <v>1</v>
      </c>
      <c r="D140" s="52">
        <v>61650</v>
      </c>
      <c r="E140" s="52">
        <f t="shared" si="8"/>
        <v>11713.5</v>
      </c>
      <c r="F140" s="52">
        <f t="shared" si="9"/>
        <v>73364</v>
      </c>
      <c r="G140" s="21"/>
      <c r="H140" s="21">
        <f t="shared" si="10"/>
        <v>0</v>
      </c>
      <c r="I140" s="21">
        <f t="shared" si="11"/>
        <v>0</v>
      </c>
    </row>
    <row r="141" spans="1:9" x14ac:dyDescent="0.2">
      <c r="A141" s="11" t="s">
        <v>2428</v>
      </c>
      <c r="B141" s="9" t="s">
        <v>2429</v>
      </c>
      <c r="C141" s="14">
        <v>1</v>
      </c>
      <c r="D141" s="52">
        <v>63450</v>
      </c>
      <c r="E141" s="52">
        <f t="shared" si="8"/>
        <v>12055.5</v>
      </c>
      <c r="F141" s="52">
        <f t="shared" si="9"/>
        <v>75506</v>
      </c>
      <c r="G141" s="21"/>
      <c r="H141" s="21">
        <f t="shared" si="10"/>
        <v>0</v>
      </c>
      <c r="I141" s="21">
        <f t="shared" si="11"/>
        <v>0</v>
      </c>
    </row>
    <row r="142" spans="1:9" x14ac:dyDescent="0.2">
      <c r="A142" s="11" t="s">
        <v>2430</v>
      </c>
      <c r="B142" s="9" t="s">
        <v>2431</v>
      </c>
      <c r="C142" s="14">
        <v>1</v>
      </c>
      <c r="D142" s="52">
        <v>505440</v>
      </c>
      <c r="E142" s="52">
        <f t="shared" si="8"/>
        <v>96033.600000000006</v>
      </c>
      <c r="F142" s="52">
        <f t="shared" si="9"/>
        <v>601474</v>
      </c>
      <c r="G142" s="21"/>
      <c r="H142" s="21">
        <f t="shared" si="10"/>
        <v>0</v>
      </c>
      <c r="I142" s="21">
        <f t="shared" si="11"/>
        <v>0</v>
      </c>
    </row>
    <row r="143" spans="1:9" x14ac:dyDescent="0.2">
      <c r="A143" s="11" t="s">
        <v>2432</v>
      </c>
      <c r="B143" s="9" t="s">
        <v>2433</v>
      </c>
      <c r="C143" s="14">
        <v>1</v>
      </c>
      <c r="D143" s="52">
        <v>28260</v>
      </c>
      <c r="E143" s="52">
        <f t="shared" si="8"/>
        <v>5369.4</v>
      </c>
      <c r="F143" s="52">
        <f t="shared" si="9"/>
        <v>33629</v>
      </c>
      <c r="G143" s="21"/>
      <c r="H143" s="21">
        <f t="shared" si="10"/>
        <v>0</v>
      </c>
      <c r="I143" s="21">
        <f t="shared" si="11"/>
        <v>0</v>
      </c>
    </row>
    <row r="144" spans="1:9" x14ac:dyDescent="0.2">
      <c r="A144" s="11" t="s">
        <v>2434</v>
      </c>
      <c r="B144" s="9" t="s">
        <v>2435</v>
      </c>
      <c r="C144" s="14">
        <v>1</v>
      </c>
      <c r="D144" s="52">
        <v>43560</v>
      </c>
      <c r="E144" s="52">
        <f t="shared" si="8"/>
        <v>8276.4</v>
      </c>
      <c r="F144" s="52">
        <f t="shared" si="9"/>
        <v>51836</v>
      </c>
      <c r="G144" s="21"/>
      <c r="H144" s="21">
        <f t="shared" si="10"/>
        <v>0</v>
      </c>
      <c r="I144" s="21">
        <f t="shared" si="11"/>
        <v>0</v>
      </c>
    </row>
    <row r="145" spans="1:9" x14ac:dyDescent="0.2">
      <c r="A145" s="11" t="s">
        <v>2436</v>
      </c>
      <c r="B145" s="9" t="s">
        <v>2437</v>
      </c>
      <c r="C145" s="14">
        <v>1</v>
      </c>
      <c r="D145" s="52">
        <v>38790</v>
      </c>
      <c r="E145" s="52">
        <f t="shared" si="8"/>
        <v>7370.1</v>
      </c>
      <c r="F145" s="52">
        <f t="shared" si="9"/>
        <v>46160</v>
      </c>
      <c r="G145" s="21"/>
      <c r="H145" s="21">
        <f t="shared" si="10"/>
        <v>0</v>
      </c>
      <c r="I145" s="21">
        <f t="shared" si="11"/>
        <v>0</v>
      </c>
    </row>
    <row r="146" spans="1:9" x14ac:dyDescent="0.2">
      <c r="A146" s="11" t="s">
        <v>2438</v>
      </c>
      <c r="B146" s="9" t="s">
        <v>2439</v>
      </c>
      <c r="C146" s="14">
        <v>1</v>
      </c>
      <c r="D146" s="52">
        <v>14760</v>
      </c>
      <c r="E146" s="52">
        <f t="shared" si="8"/>
        <v>2804.4</v>
      </c>
      <c r="F146" s="52">
        <f t="shared" si="9"/>
        <v>17564</v>
      </c>
      <c r="G146" s="21"/>
      <c r="H146" s="21">
        <f t="shared" si="10"/>
        <v>0</v>
      </c>
      <c r="I146" s="21">
        <f t="shared" si="11"/>
        <v>0</v>
      </c>
    </row>
    <row r="147" spans="1:9" x14ac:dyDescent="0.2">
      <c r="A147" s="11" t="s">
        <v>2440</v>
      </c>
      <c r="B147" s="9" t="s">
        <v>2441</v>
      </c>
      <c r="C147" s="14">
        <v>1</v>
      </c>
      <c r="D147" s="52">
        <v>10080</v>
      </c>
      <c r="E147" s="52">
        <f t="shared" si="8"/>
        <v>1915.2</v>
      </c>
      <c r="F147" s="52">
        <f t="shared" si="9"/>
        <v>11995</v>
      </c>
      <c r="G147" s="21"/>
      <c r="H147" s="21">
        <f t="shared" si="10"/>
        <v>0</v>
      </c>
      <c r="I147" s="21">
        <f t="shared" si="11"/>
        <v>0</v>
      </c>
    </row>
    <row r="148" spans="1:9" x14ac:dyDescent="0.2">
      <c r="A148" s="11" t="s">
        <v>2442</v>
      </c>
      <c r="B148" s="9" t="s">
        <v>2443</v>
      </c>
      <c r="C148" s="14">
        <v>1</v>
      </c>
      <c r="D148" s="52">
        <v>525240</v>
      </c>
      <c r="E148" s="52">
        <f t="shared" si="8"/>
        <v>99795.6</v>
      </c>
      <c r="F148" s="52">
        <f t="shared" si="9"/>
        <v>625036</v>
      </c>
      <c r="G148" s="21"/>
      <c r="H148" s="21">
        <f t="shared" si="10"/>
        <v>0</v>
      </c>
      <c r="I148" s="21">
        <f t="shared" si="11"/>
        <v>0</v>
      </c>
    </row>
    <row r="149" spans="1:9" x14ac:dyDescent="0.2">
      <c r="A149" s="11" t="s">
        <v>2444</v>
      </c>
      <c r="B149" s="9" t="s">
        <v>2445</v>
      </c>
      <c r="C149" s="14">
        <v>1</v>
      </c>
      <c r="D149" s="52">
        <v>51210</v>
      </c>
      <c r="E149" s="52">
        <f t="shared" si="8"/>
        <v>9729.9</v>
      </c>
      <c r="F149" s="52">
        <f t="shared" si="9"/>
        <v>60940</v>
      </c>
      <c r="G149" s="21"/>
      <c r="H149" s="21">
        <f t="shared" si="10"/>
        <v>0</v>
      </c>
      <c r="I149" s="21">
        <f t="shared" si="11"/>
        <v>0</v>
      </c>
    </row>
    <row r="150" spans="1:9" x14ac:dyDescent="0.2">
      <c r="A150" s="11" t="s">
        <v>2446</v>
      </c>
      <c r="B150" s="9" t="s">
        <v>2447</v>
      </c>
      <c r="C150" s="14">
        <v>1</v>
      </c>
      <c r="D150" s="52">
        <v>18630</v>
      </c>
      <c r="E150" s="52">
        <f t="shared" si="8"/>
        <v>3539.7</v>
      </c>
      <c r="F150" s="52">
        <f t="shared" si="9"/>
        <v>22170</v>
      </c>
      <c r="G150" s="21"/>
      <c r="H150" s="21">
        <f t="shared" si="10"/>
        <v>0</v>
      </c>
      <c r="I150" s="21">
        <f t="shared" si="11"/>
        <v>0</v>
      </c>
    </row>
    <row r="151" spans="1:9" x14ac:dyDescent="0.2">
      <c r="A151" s="11" t="s">
        <v>1974</v>
      </c>
      <c r="B151" s="9" t="s">
        <v>1975</v>
      </c>
      <c r="C151" s="14">
        <v>1</v>
      </c>
      <c r="D151" s="52">
        <v>59670</v>
      </c>
      <c r="E151" s="52">
        <f t="shared" si="8"/>
        <v>11337.3</v>
      </c>
      <c r="F151" s="52">
        <f t="shared" si="9"/>
        <v>71007</v>
      </c>
      <c r="G151" s="21"/>
      <c r="H151" s="21">
        <f t="shared" si="10"/>
        <v>0</v>
      </c>
      <c r="I151" s="21">
        <f t="shared" si="11"/>
        <v>0</v>
      </c>
    </row>
    <row r="152" spans="1:9" x14ac:dyDescent="0.2">
      <c r="A152" s="11" t="s">
        <v>1976</v>
      </c>
      <c r="B152" s="9" t="s">
        <v>1977</v>
      </c>
      <c r="C152" s="14">
        <v>1</v>
      </c>
      <c r="D152" s="52">
        <v>24840</v>
      </c>
      <c r="E152" s="52">
        <f t="shared" si="8"/>
        <v>4719.6000000000004</v>
      </c>
      <c r="F152" s="52">
        <f t="shared" si="9"/>
        <v>29560</v>
      </c>
      <c r="G152" s="21"/>
      <c r="H152" s="21">
        <f t="shared" si="10"/>
        <v>0</v>
      </c>
      <c r="I152" s="21">
        <f t="shared" si="11"/>
        <v>0</v>
      </c>
    </row>
    <row r="153" spans="1:9" x14ac:dyDescent="0.2">
      <c r="A153" s="11" t="s">
        <v>2448</v>
      </c>
      <c r="B153" s="9" t="s">
        <v>2449</v>
      </c>
      <c r="C153" s="14">
        <v>1</v>
      </c>
      <c r="D153" s="52">
        <v>24840</v>
      </c>
      <c r="E153" s="52">
        <f t="shared" si="8"/>
        <v>4719.6000000000004</v>
      </c>
      <c r="F153" s="52">
        <f t="shared" si="9"/>
        <v>29560</v>
      </c>
      <c r="G153" s="21"/>
      <c r="H153" s="21">
        <f t="shared" si="10"/>
        <v>0</v>
      </c>
      <c r="I153" s="21">
        <f t="shared" si="11"/>
        <v>0</v>
      </c>
    </row>
    <row r="154" spans="1:9" x14ac:dyDescent="0.2">
      <c r="A154" s="11" t="s">
        <v>2450</v>
      </c>
      <c r="B154" s="9" t="s">
        <v>2451</v>
      </c>
      <c r="C154" s="14">
        <v>1</v>
      </c>
      <c r="D154" s="52">
        <v>72540</v>
      </c>
      <c r="E154" s="52">
        <f t="shared" si="8"/>
        <v>13782.6</v>
      </c>
      <c r="F154" s="52">
        <f t="shared" si="9"/>
        <v>86323</v>
      </c>
      <c r="G154" s="21"/>
      <c r="H154" s="21">
        <f t="shared" si="10"/>
        <v>0</v>
      </c>
      <c r="I154" s="21">
        <f t="shared" si="11"/>
        <v>0</v>
      </c>
    </row>
    <row r="155" spans="1:9" x14ac:dyDescent="0.2">
      <c r="A155" s="11" t="s">
        <v>1980</v>
      </c>
      <c r="B155" s="9" t="s">
        <v>1981</v>
      </c>
      <c r="C155" s="14">
        <v>1</v>
      </c>
      <c r="D155" s="52">
        <v>18090</v>
      </c>
      <c r="E155" s="52">
        <f t="shared" si="8"/>
        <v>3437.1</v>
      </c>
      <c r="F155" s="52">
        <f t="shared" si="9"/>
        <v>21527</v>
      </c>
      <c r="G155" s="21"/>
      <c r="H155" s="21">
        <f t="shared" si="10"/>
        <v>0</v>
      </c>
      <c r="I155" s="21">
        <f t="shared" si="11"/>
        <v>0</v>
      </c>
    </row>
    <row r="156" spans="1:9" x14ac:dyDescent="0.2">
      <c r="A156" s="11" t="s">
        <v>1982</v>
      </c>
      <c r="B156" s="9" t="s">
        <v>1983</v>
      </c>
      <c r="C156" s="14">
        <v>1</v>
      </c>
      <c r="D156" s="52">
        <v>33840</v>
      </c>
      <c r="E156" s="52">
        <f t="shared" si="8"/>
        <v>6429.6</v>
      </c>
      <c r="F156" s="52">
        <f t="shared" si="9"/>
        <v>40270</v>
      </c>
      <c r="G156" s="21"/>
      <c r="H156" s="21">
        <f t="shared" si="10"/>
        <v>0</v>
      </c>
      <c r="I156" s="21">
        <f t="shared" si="11"/>
        <v>0</v>
      </c>
    </row>
    <row r="157" spans="1:9" x14ac:dyDescent="0.2">
      <c r="A157" s="11" t="s">
        <v>2452</v>
      </c>
      <c r="B157" s="9" t="s">
        <v>2453</v>
      </c>
      <c r="C157" s="14">
        <v>1</v>
      </c>
      <c r="D157" s="52">
        <v>232920</v>
      </c>
      <c r="E157" s="52">
        <f t="shared" si="8"/>
        <v>44254.8</v>
      </c>
      <c r="F157" s="52">
        <f t="shared" si="9"/>
        <v>277175</v>
      </c>
      <c r="G157" s="21"/>
      <c r="H157" s="21">
        <f t="shared" si="10"/>
        <v>0</v>
      </c>
      <c r="I157" s="21">
        <f t="shared" si="11"/>
        <v>0</v>
      </c>
    </row>
    <row r="158" spans="1:9" x14ac:dyDescent="0.2">
      <c r="A158" s="11" t="s">
        <v>2454</v>
      </c>
      <c r="B158" s="9" t="s">
        <v>2455</v>
      </c>
      <c r="C158" s="14">
        <v>1</v>
      </c>
      <c r="D158" s="52">
        <v>101160</v>
      </c>
      <c r="E158" s="52">
        <f t="shared" si="8"/>
        <v>19220.400000000001</v>
      </c>
      <c r="F158" s="52">
        <f t="shared" si="9"/>
        <v>120380</v>
      </c>
      <c r="G158" s="21"/>
      <c r="H158" s="21">
        <f t="shared" si="10"/>
        <v>0</v>
      </c>
      <c r="I158" s="21">
        <f t="shared" si="11"/>
        <v>0</v>
      </c>
    </row>
    <row r="159" spans="1:9" x14ac:dyDescent="0.2">
      <c r="A159" s="11" t="s">
        <v>2456</v>
      </c>
      <c r="B159" s="9" t="s">
        <v>2457</v>
      </c>
      <c r="C159" s="14">
        <v>1</v>
      </c>
      <c r="D159" s="52">
        <v>12780</v>
      </c>
      <c r="E159" s="52">
        <f t="shared" si="8"/>
        <v>2428.1999999999998</v>
      </c>
      <c r="F159" s="52">
        <f t="shared" si="9"/>
        <v>15208</v>
      </c>
      <c r="G159" s="21"/>
      <c r="H159" s="21">
        <f t="shared" si="10"/>
        <v>0</v>
      </c>
      <c r="I159" s="21">
        <f t="shared" si="11"/>
        <v>0</v>
      </c>
    </row>
    <row r="160" spans="1:9" x14ac:dyDescent="0.2">
      <c r="A160" s="11" t="s">
        <v>2458</v>
      </c>
      <c r="B160" s="9" t="s">
        <v>2459</v>
      </c>
      <c r="C160" s="14">
        <v>1</v>
      </c>
      <c r="D160" s="52">
        <v>56610</v>
      </c>
      <c r="E160" s="52">
        <f t="shared" si="8"/>
        <v>10755.9</v>
      </c>
      <c r="F160" s="52">
        <f t="shared" si="9"/>
        <v>67366</v>
      </c>
      <c r="G160" s="21"/>
      <c r="H160" s="21">
        <f t="shared" si="10"/>
        <v>0</v>
      </c>
      <c r="I160" s="21">
        <f t="shared" si="11"/>
        <v>0</v>
      </c>
    </row>
    <row r="161" spans="1:9" x14ac:dyDescent="0.2">
      <c r="A161" s="11" t="s">
        <v>2460</v>
      </c>
      <c r="B161" s="9" t="s">
        <v>2461</v>
      </c>
      <c r="C161" s="14">
        <v>1</v>
      </c>
      <c r="D161" s="52">
        <v>100980</v>
      </c>
      <c r="E161" s="52">
        <f t="shared" si="8"/>
        <v>19186.2</v>
      </c>
      <c r="F161" s="52">
        <f t="shared" si="9"/>
        <v>120166</v>
      </c>
      <c r="G161" s="21"/>
      <c r="H161" s="21">
        <f t="shared" si="10"/>
        <v>0</v>
      </c>
      <c r="I161" s="21">
        <f t="shared" si="11"/>
        <v>0</v>
      </c>
    </row>
    <row r="162" spans="1:9" x14ac:dyDescent="0.2">
      <c r="A162" s="11" t="s">
        <v>2462</v>
      </c>
      <c r="B162" s="9" t="s">
        <v>2463</v>
      </c>
      <c r="C162" s="14">
        <v>1</v>
      </c>
      <c r="D162" s="52">
        <v>58050</v>
      </c>
      <c r="E162" s="52">
        <f t="shared" si="8"/>
        <v>11029.5</v>
      </c>
      <c r="F162" s="52">
        <f t="shared" si="9"/>
        <v>69080</v>
      </c>
      <c r="G162" s="21"/>
      <c r="H162" s="21">
        <f t="shared" si="10"/>
        <v>0</v>
      </c>
      <c r="I162" s="21">
        <f t="shared" si="11"/>
        <v>0</v>
      </c>
    </row>
    <row r="163" spans="1:9" x14ac:dyDescent="0.2">
      <c r="A163" s="11" t="s">
        <v>2464</v>
      </c>
      <c r="B163" s="9" t="s">
        <v>2465</v>
      </c>
      <c r="C163" s="14">
        <v>1</v>
      </c>
      <c r="D163" s="52">
        <v>892440</v>
      </c>
      <c r="E163" s="52">
        <f t="shared" si="8"/>
        <v>169563.6</v>
      </c>
      <c r="F163" s="52">
        <f t="shared" si="9"/>
        <v>1062004</v>
      </c>
      <c r="G163" s="21"/>
      <c r="H163" s="21">
        <f t="shared" si="10"/>
        <v>0</v>
      </c>
      <c r="I163" s="21">
        <f t="shared" si="11"/>
        <v>0</v>
      </c>
    </row>
    <row r="164" spans="1:9" x14ac:dyDescent="0.2">
      <c r="A164" s="11" t="s">
        <v>2466</v>
      </c>
      <c r="B164" s="9" t="s">
        <v>2373</v>
      </c>
      <c r="C164" s="14">
        <v>1</v>
      </c>
      <c r="D164" s="52">
        <v>135810</v>
      </c>
      <c r="E164" s="52">
        <f t="shared" si="8"/>
        <v>25803.9</v>
      </c>
      <c r="F164" s="52">
        <f t="shared" si="9"/>
        <v>161614</v>
      </c>
      <c r="G164" s="21"/>
      <c r="H164" s="21">
        <f t="shared" si="10"/>
        <v>0</v>
      </c>
      <c r="I164" s="21">
        <f t="shared" si="11"/>
        <v>0</v>
      </c>
    </row>
    <row r="165" spans="1:9" x14ac:dyDescent="0.2">
      <c r="A165" s="11" t="s">
        <v>2467</v>
      </c>
      <c r="B165" s="9" t="s">
        <v>2468</v>
      </c>
      <c r="C165" s="14">
        <v>1</v>
      </c>
      <c r="D165" s="52">
        <v>31680</v>
      </c>
      <c r="E165" s="52">
        <f t="shared" si="8"/>
        <v>6019.2</v>
      </c>
      <c r="F165" s="52">
        <f t="shared" si="9"/>
        <v>37699</v>
      </c>
      <c r="G165" s="21"/>
      <c r="H165" s="21">
        <f t="shared" si="10"/>
        <v>0</v>
      </c>
      <c r="I165" s="21">
        <f t="shared" si="11"/>
        <v>0</v>
      </c>
    </row>
    <row r="166" spans="1:9" x14ac:dyDescent="0.2">
      <c r="A166" s="11" t="s">
        <v>2469</v>
      </c>
      <c r="B166" s="9" t="s">
        <v>2470</v>
      </c>
      <c r="C166" s="14">
        <v>1</v>
      </c>
      <c r="D166" s="52">
        <v>10980</v>
      </c>
      <c r="E166" s="52">
        <f t="shared" si="8"/>
        <v>2086.1999999999998</v>
      </c>
      <c r="F166" s="52">
        <f t="shared" si="9"/>
        <v>13066</v>
      </c>
      <c r="G166" s="21"/>
      <c r="H166" s="21">
        <f t="shared" si="10"/>
        <v>0</v>
      </c>
      <c r="I166" s="21">
        <f t="shared" si="11"/>
        <v>0</v>
      </c>
    </row>
    <row r="167" spans="1:9" x14ac:dyDescent="0.2">
      <c r="A167" s="11" t="s">
        <v>2471</v>
      </c>
      <c r="B167" s="9" t="s">
        <v>2472</v>
      </c>
      <c r="C167" s="14">
        <v>1</v>
      </c>
      <c r="D167" s="52">
        <v>39870</v>
      </c>
      <c r="E167" s="52">
        <f t="shared" si="8"/>
        <v>7575.3</v>
      </c>
      <c r="F167" s="52">
        <f t="shared" si="9"/>
        <v>47445</v>
      </c>
      <c r="G167" s="21"/>
      <c r="H167" s="21">
        <f t="shared" si="10"/>
        <v>0</v>
      </c>
      <c r="I167" s="21">
        <f t="shared" si="11"/>
        <v>0</v>
      </c>
    </row>
    <row r="168" spans="1:9" x14ac:dyDescent="0.2">
      <c r="A168" s="11" t="s">
        <v>2473</v>
      </c>
      <c r="B168" s="9" t="s">
        <v>2474</v>
      </c>
      <c r="C168" s="14">
        <v>1</v>
      </c>
      <c r="D168" s="52">
        <v>58590</v>
      </c>
      <c r="E168" s="52">
        <f t="shared" si="8"/>
        <v>11132.1</v>
      </c>
      <c r="F168" s="52">
        <f t="shared" si="9"/>
        <v>69722</v>
      </c>
      <c r="G168" s="21"/>
      <c r="H168" s="21">
        <f t="shared" si="10"/>
        <v>0</v>
      </c>
      <c r="I168" s="21">
        <f t="shared" si="11"/>
        <v>0</v>
      </c>
    </row>
    <row r="169" spans="1:9" x14ac:dyDescent="0.2">
      <c r="A169" s="11" t="s">
        <v>2475</v>
      </c>
      <c r="B169" s="9" t="s">
        <v>2476</v>
      </c>
      <c r="C169" s="14">
        <v>1</v>
      </c>
      <c r="D169" s="52">
        <v>47250</v>
      </c>
      <c r="E169" s="52">
        <f t="shared" si="8"/>
        <v>8977.5</v>
      </c>
      <c r="F169" s="52">
        <f t="shared" si="9"/>
        <v>56228</v>
      </c>
      <c r="G169" s="21"/>
      <c r="H169" s="21">
        <f t="shared" si="10"/>
        <v>0</v>
      </c>
      <c r="I169" s="21">
        <f t="shared" si="11"/>
        <v>0</v>
      </c>
    </row>
    <row r="170" spans="1:9" x14ac:dyDescent="0.2">
      <c r="A170" s="11" t="s">
        <v>2477</v>
      </c>
      <c r="B170" s="9" t="s">
        <v>2478</v>
      </c>
      <c r="C170" s="14">
        <v>1</v>
      </c>
      <c r="D170" s="52">
        <v>65340</v>
      </c>
      <c r="E170" s="52">
        <f t="shared" si="8"/>
        <v>12414.6</v>
      </c>
      <c r="F170" s="52">
        <f t="shared" si="9"/>
        <v>77755</v>
      </c>
      <c r="G170" s="21"/>
      <c r="H170" s="21">
        <f t="shared" si="10"/>
        <v>0</v>
      </c>
      <c r="I170" s="21">
        <f t="shared" si="11"/>
        <v>0</v>
      </c>
    </row>
    <row r="171" spans="1:9" x14ac:dyDescent="0.2">
      <c r="A171" s="11" t="s">
        <v>2479</v>
      </c>
      <c r="B171" s="9" t="s">
        <v>2480</v>
      </c>
      <c r="C171" s="14">
        <v>1</v>
      </c>
      <c r="D171" s="52">
        <v>17190</v>
      </c>
      <c r="E171" s="52">
        <f t="shared" si="8"/>
        <v>3266.1</v>
      </c>
      <c r="F171" s="52">
        <f t="shared" si="9"/>
        <v>20456</v>
      </c>
      <c r="G171" s="21"/>
      <c r="H171" s="21">
        <f t="shared" si="10"/>
        <v>0</v>
      </c>
      <c r="I171" s="21">
        <f t="shared" si="11"/>
        <v>0</v>
      </c>
    </row>
    <row r="172" spans="1:9" x14ac:dyDescent="0.2">
      <c r="A172" s="11" t="s">
        <v>2481</v>
      </c>
      <c r="B172" s="9" t="s">
        <v>2482</v>
      </c>
      <c r="C172" s="14">
        <v>1</v>
      </c>
      <c r="D172" s="52">
        <v>387000</v>
      </c>
      <c r="E172" s="52">
        <f t="shared" si="8"/>
        <v>73530</v>
      </c>
      <c r="F172" s="52">
        <f t="shared" si="9"/>
        <v>460530</v>
      </c>
      <c r="G172" s="21"/>
      <c r="H172" s="21">
        <f t="shared" si="10"/>
        <v>0</v>
      </c>
      <c r="I172" s="21">
        <f t="shared" si="11"/>
        <v>0</v>
      </c>
    </row>
    <row r="173" spans="1:9" x14ac:dyDescent="0.2">
      <c r="A173" s="11" t="s">
        <v>2483</v>
      </c>
      <c r="B173" s="9" t="s">
        <v>2484</v>
      </c>
      <c r="C173" s="14">
        <v>1</v>
      </c>
      <c r="D173" s="52">
        <v>61830</v>
      </c>
      <c r="E173" s="52">
        <f t="shared" si="8"/>
        <v>11747.7</v>
      </c>
      <c r="F173" s="52">
        <f t="shared" si="9"/>
        <v>73578</v>
      </c>
      <c r="G173" s="21"/>
      <c r="H173" s="21">
        <f t="shared" si="10"/>
        <v>0</v>
      </c>
      <c r="I173" s="21">
        <f t="shared" si="11"/>
        <v>0</v>
      </c>
    </row>
    <row r="174" spans="1:9" x14ac:dyDescent="0.2">
      <c r="A174" s="11" t="s">
        <v>2485</v>
      </c>
      <c r="B174" s="9" t="s">
        <v>2486</v>
      </c>
      <c r="C174" s="14">
        <v>1</v>
      </c>
      <c r="D174" s="52">
        <v>22320</v>
      </c>
      <c r="E174" s="52">
        <f t="shared" si="8"/>
        <v>4240.8</v>
      </c>
      <c r="F174" s="52">
        <f t="shared" si="9"/>
        <v>26561</v>
      </c>
      <c r="G174" s="21"/>
      <c r="H174" s="21">
        <f t="shared" si="10"/>
        <v>0</v>
      </c>
      <c r="I174" s="21">
        <f t="shared" si="11"/>
        <v>0</v>
      </c>
    </row>
    <row r="175" spans="1:9" x14ac:dyDescent="0.2">
      <c r="A175" s="11" t="s">
        <v>2487</v>
      </c>
      <c r="B175" s="9" t="s">
        <v>2488</v>
      </c>
      <c r="C175" s="14">
        <v>1</v>
      </c>
      <c r="D175" s="52">
        <v>31770</v>
      </c>
      <c r="E175" s="52">
        <f t="shared" si="8"/>
        <v>6036.3</v>
      </c>
      <c r="F175" s="52">
        <f t="shared" si="9"/>
        <v>37806</v>
      </c>
      <c r="G175" s="21"/>
      <c r="H175" s="21">
        <f t="shared" si="10"/>
        <v>0</v>
      </c>
      <c r="I175" s="21">
        <f t="shared" si="11"/>
        <v>0</v>
      </c>
    </row>
    <row r="176" spans="1:9" x14ac:dyDescent="0.2">
      <c r="A176" s="11" t="s">
        <v>2489</v>
      </c>
      <c r="B176" s="9" t="s">
        <v>2490</v>
      </c>
      <c r="C176" s="14">
        <v>1</v>
      </c>
      <c r="D176" s="52">
        <v>56610</v>
      </c>
      <c r="E176" s="52">
        <f t="shared" si="8"/>
        <v>10755.9</v>
      </c>
      <c r="F176" s="52">
        <f t="shared" si="9"/>
        <v>67366</v>
      </c>
      <c r="G176" s="21"/>
      <c r="H176" s="21">
        <f t="shared" si="10"/>
        <v>0</v>
      </c>
      <c r="I176" s="21">
        <f t="shared" si="11"/>
        <v>0</v>
      </c>
    </row>
    <row r="177" spans="1:9" x14ac:dyDescent="0.2">
      <c r="A177" s="11" t="s">
        <v>2491</v>
      </c>
      <c r="B177" s="9" t="s">
        <v>2492</v>
      </c>
      <c r="C177" s="14">
        <v>1</v>
      </c>
      <c r="D177" s="52">
        <v>592020</v>
      </c>
      <c r="E177" s="52">
        <f t="shared" si="8"/>
        <v>112483.8</v>
      </c>
      <c r="F177" s="52">
        <f t="shared" si="9"/>
        <v>704504</v>
      </c>
      <c r="G177" s="21"/>
      <c r="H177" s="21">
        <f t="shared" si="10"/>
        <v>0</v>
      </c>
      <c r="I177" s="21">
        <f t="shared" si="11"/>
        <v>0</v>
      </c>
    </row>
    <row r="178" spans="1:9" x14ac:dyDescent="0.2">
      <c r="A178" s="11" t="s">
        <v>2493</v>
      </c>
      <c r="B178" s="9" t="s">
        <v>2494</v>
      </c>
      <c r="C178" s="14">
        <v>1</v>
      </c>
      <c r="D178" s="52">
        <v>104580</v>
      </c>
      <c r="E178" s="52">
        <f t="shared" si="8"/>
        <v>19870.2</v>
      </c>
      <c r="F178" s="52">
        <f t="shared" si="9"/>
        <v>124450</v>
      </c>
      <c r="G178" s="21"/>
      <c r="H178" s="21">
        <f t="shared" si="10"/>
        <v>0</v>
      </c>
      <c r="I178" s="21">
        <f t="shared" si="11"/>
        <v>0</v>
      </c>
    </row>
    <row r="179" spans="1:9" x14ac:dyDescent="0.2">
      <c r="A179" s="11" t="s">
        <v>2495</v>
      </c>
      <c r="B179" s="9" t="s">
        <v>2496</v>
      </c>
      <c r="C179" s="14">
        <v>1</v>
      </c>
      <c r="D179" s="52">
        <v>79290</v>
      </c>
      <c r="E179" s="52">
        <f t="shared" si="8"/>
        <v>15065.1</v>
      </c>
      <c r="F179" s="52">
        <f t="shared" si="9"/>
        <v>94355</v>
      </c>
      <c r="G179" s="21"/>
      <c r="H179" s="21">
        <f t="shared" si="10"/>
        <v>0</v>
      </c>
      <c r="I179" s="21">
        <f t="shared" si="11"/>
        <v>0</v>
      </c>
    </row>
    <row r="180" spans="1:9" x14ac:dyDescent="0.2">
      <c r="A180" s="11" t="s">
        <v>2497</v>
      </c>
      <c r="B180" s="9" t="s">
        <v>2498</v>
      </c>
      <c r="C180" s="14">
        <v>1</v>
      </c>
      <c r="D180" s="52">
        <v>375210</v>
      </c>
      <c r="E180" s="52">
        <f t="shared" si="8"/>
        <v>71289.899999999994</v>
      </c>
      <c r="F180" s="52">
        <f t="shared" si="9"/>
        <v>446500</v>
      </c>
      <c r="G180" s="21"/>
      <c r="H180" s="21">
        <f t="shared" si="10"/>
        <v>0</v>
      </c>
      <c r="I180" s="21">
        <f t="shared" si="11"/>
        <v>0</v>
      </c>
    </row>
    <row r="181" spans="1:9" x14ac:dyDescent="0.2">
      <c r="A181" s="11" t="s">
        <v>2499</v>
      </c>
      <c r="B181" s="9" t="s">
        <v>2500</v>
      </c>
      <c r="C181" s="14">
        <v>1</v>
      </c>
      <c r="D181" s="52">
        <v>68490</v>
      </c>
      <c r="E181" s="52">
        <f t="shared" si="8"/>
        <v>13013.1</v>
      </c>
      <c r="F181" s="52">
        <f t="shared" si="9"/>
        <v>81503</v>
      </c>
      <c r="G181" s="21"/>
      <c r="H181" s="21">
        <f t="shared" si="10"/>
        <v>0</v>
      </c>
      <c r="I181" s="21">
        <f t="shared" si="11"/>
        <v>0</v>
      </c>
    </row>
    <row r="182" spans="1:9" x14ac:dyDescent="0.2">
      <c r="A182" s="11" t="s">
        <v>2501</v>
      </c>
      <c r="B182" s="9" t="s">
        <v>2502</v>
      </c>
      <c r="C182" s="14">
        <v>1</v>
      </c>
      <c r="D182" s="52">
        <v>64980</v>
      </c>
      <c r="E182" s="52">
        <f t="shared" si="8"/>
        <v>12346.2</v>
      </c>
      <c r="F182" s="52">
        <f t="shared" si="9"/>
        <v>77326</v>
      </c>
      <c r="G182" s="21"/>
      <c r="H182" s="21">
        <f t="shared" si="10"/>
        <v>0</v>
      </c>
      <c r="I182" s="21">
        <f t="shared" si="11"/>
        <v>0</v>
      </c>
    </row>
    <row r="183" spans="1:9" x14ac:dyDescent="0.2">
      <c r="A183" s="11" t="s">
        <v>2503</v>
      </c>
      <c r="B183" s="9" t="s">
        <v>2504</v>
      </c>
      <c r="C183" s="14">
        <v>1</v>
      </c>
      <c r="D183" s="52">
        <v>20610</v>
      </c>
      <c r="E183" s="52">
        <f t="shared" si="8"/>
        <v>3915.9</v>
      </c>
      <c r="F183" s="52">
        <f t="shared" si="9"/>
        <v>24526</v>
      </c>
      <c r="G183" s="21"/>
      <c r="H183" s="21">
        <f t="shared" si="10"/>
        <v>0</v>
      </c>
      <c r="I183" s="21">
        <f t="shared" si="11"/>
        <v>0</v>
      </c>
    </row>
    <row r="184" spans="1:9" x14ac:dyDescent="0.2">
      <c r="A184" s="11" t="s">
        <v>2024</v>
      </c>
      <c r="B184" s="9" t="s">
        <v>2025</v>
      </c>
      <c r="C184" s="14">
        <v>1</v>
      </c>
      <c r="D184" s="52">
        <v>18000</v>
      </c>
      <c r="E184" s="52">
        <f t="shared" si="8"/>
        <v>3420</v>
      </c>
      <c r="F184" s="52">
        <f t="shared" si="9"/>
        <v>21420</v>
      </c>
      <c r="G184" s="21"/>
      <c r="H184" s="21">
        <f t="shared" si="10"/>
        <v>0</v>
      </c>
      <c r="I184" s="21">
        <f t="shared" si="11"/>
        <v>0</v>
      </c>
    </row>
    <row r="185" spans="1:9" x14ac:dyDescent="0.2">
      <c r="A185" s="11" t="s">
        <v>2505</v>
      </c>
      <c r="B185" s="9" t="s">
        <v>2506</v>
      </c>
      <c r="C185" s="14">
        <v>1</v>
      </c>
      <c r="D185" s="52">
        <v>56880</v>
      </c>
      <c r="E185" s="52">
        <f t="shared" si="8"/>
        <v>10807.2</v>
      </c>
      <c r="F185" s="52">
        <f t="shared" si="9"/>
        <v>67687</v>
      </c>
      <c r="G185" s="21"/>
      <c r="H185" s="21">
        <f t="shared" si="10"/>
        <v>0</v>
      </c>
      <c r="I185" s="21">
        <f t="shared" si="11"/>
        <v>0</v>
      </c>
    </row>
    <row r="186" spans="1:9" x14ac:dyDescent="0.2">
      <c r="A186" s="11" t="s">
        <v>2507</v>
      </c>
      <c r="B186" s="9" t="s">
        <v>2508</v>
      </c>
      <c r="C186" s="14">
        <v>1</v>
      </c>
      <c r="D186" s="52">
        <v>68040</v>
      </c>
      <c r="E186" s="52">
        <f t="shared" si="8"/>
        <v>12927.6</v>
      </c>
      <c r="F186" s="52">
        <f t="shared" si="9"/>
        <v>80968</v>
      </c>
      <c r="G186" s="21"/>
      <c r="H186" s="21">
        <f t="shared" si="10"/>
        <v>0</v>
      </c>
      <c r="I186" s="21">
        <f t="shared" si="11"/>
        <v>0</v>
      </c>
    </row>
    <row r="187" spans="1:9" x14ac:dyDescent="0.2">
      <c r="A187" s="11" t="s">
        <v>2509</v>
      </c>
      <c r="B187" s="9" t="s">
        <v>2510</v>
      </c>
      <c r="C187" s="14">
        <v>1</v>
      </c>
      <c r="D187" s="52">
        <v>20160</v>
      </c>
      <c r="E187" s="52">
        <f t="shared" si="8"/>
        <v>3830.4</v>
      </c>
      <c r="F187" s="52">
        <f t="shared" si="9"/>
        <v>23990</v>
      </c>
      <c r="G187" s="21"/>
      <c r="H187" s="21">
        <f t="shared" si="10"/>
        <v>0</v>
      </c>
      <c r="I187" s="21">
        <f t="shared" si="11"/>
        <v>0</v>
      </c>
    </row>
    <row r="188" spans="1:9" x14ac:dyDescent="0.2">
      <c r="A188" s="11" t="s">
        <v>2511</v>
      </c>
      <c r="B188" s="9" t="s">
        <v>2512</v>
      </c>
      <c r="C188" s="14">
        <v>1</v>
      </c>
      <c r="D188" s="52">
        <v>452430</v>
      </c>
      <c r="E188" s="52">
        <f t="shared" si="8"/>
        <v>85961.7</v>
      </c>
      <c r="F188" s="52">
        <f t="shared" si="9"/>
        <v>538392</v>
      </c>
      <c r="G188" s="21"/>
      <c r="H188" s="21">
        <f t="shared" si="10"/>
        <v>0</v>
      </c>
      <c r="I188" s="21">
        <f t="shared" si="11"/>
        <v>0</v>
      </c>
    </row>
    <row r="189" spans="1:9" x14ac:dyDescent="0.2">
      <c r="A189" s="11" t="s">
        <v>2513</v>
      </c>
      <c r="B189" s="9" t="s">
        <v>2514</v>
      </c>
      <c r="C189" s="14">
        <v>1</v>
      </c>
      <c r="D189" s="52">
        <v>34110</v>
      </c>
      <c r="E189" s="52">
        <f t="shared" si="8"/>
        <v>6480.9</v>
      </c>
      <c r="F189" s="52">
        <f t="shared" si="9"/>
        <v>40591</v>
      </c>
      <c r="G189" s="21"/>
      <c r="H189" s="21">
        <f t="shared" si="10"/>
        <v>0</v>
      </c>
      <c r="I189" s="21">
        <f t="shared" si="11"/>
        <v>0</v>
      </c>
    </row>
    <row r="190" spans="1:9" x14ac:dyDescent="0.2">
      <c r="A190" s="11" t="s">
        <v>2515</v>
      </c>
      <c r="B190" s="9" t="s">
        <v>2516</v>
      </c>
      <c r="C190" s="14">
        <v>1</v>
      </c>
      <c r="D190" s="52">
        <v>12060</v>
      </c>
      <c r="E190" s="52">
        <f t="shared" si="8"/>
        <v>2291.4</v>
      </c>
      <c r="F190" s="52">
        <f t="shared" si="9"/>
        <v>14351</v>
      </c>
      <c r="G190" s="21"/>
      <c r="H190" s="21">
        <f t="shared" si="10"/>
        <v>0</v>
      </c>
      <c r="I190" s="21">
        <f t="shared" si="11"/>
        <v>0</v>
      </c>
    </row>
    <row r="191" spans="1:9" x14ac:dyDescent="0.2">
      <c r="A191" s="11" t="s">
        <v>2517</v>
      </c>
      <c r="B191" s="9" t="s">
        <v>2518</v>
      </c>
      <c r="C191" s="14">
        <v>1</v>
      </c>
      <c r="D191" s="52">
        <v>7740</v>
      </c>
      <c r="E191" s="52">
        <f t="shared" si="8"/>
        <v>1470.6</v>
      </c>
      <c r="F191" s="52">
        <f t="shared" si="9"/>
        <v>9211</v>
      </c>
      <c r="G191" s="21"/>
      <c r="H191" s="21">
        <f t="shared" si="10"/>
        <v>0</v>
      </c>
      <c r="I191" s="21">
        <f t="shared" si="11"/>
        <v>0</v>
      </c>
    </row>
    <row r="192" spans="1:9" x14ac:dyDescent="0.2">
      <c r="A192" s="11" t="s">
        <v>2519</v>
      </c>
      <c r="B192" s="9" t="s">
        <v>2520</v>
      </c>
      <c r="C192" s="14">
        <v>1</v>
      </c>
      <c r="D192" s="52">
        <v>77040</v>
      </c>
      <c r="E192" s="52">
        <f t="shared" si="8"/>
        <v>14637.6</v>
      </c>
      <c r="F192" s="52">
        <f t="shared" si="9"/>
        <v>91678</v>
      </c>
      <c r="G192" s="21"/>
      <c r="H192" s="21">
        <f t="shared" si="10"/>
        <v>0</v>
      </c>
      <c r="I192" s="21">
        <f t="shared" si="11"/>
        <v>0</v>
      </c>
    </row>
    <row r="193" spans="1:9" x14ac:dyDescent="0.2">
      <c r="A193" s="11" t="s">
        <v>2521</v>
      </c>
      <c r="B193" s="9" t="s">
        <v>2522</v>
      </c>
      <c r="C193" s="14">
        <v>1</v>
      </c>
      <c r="D193" s="52">
        <v>352080</v>
      </c>
      <c r="E193" s="52">
        <f t="shared" si="8"/>
        <v>66895.199999999997</v>
      </c>
      <c r="F193" s="52">
        <f t="shared" si="9"/>
        <v>418975</v>
      </c>
      <c r="G193" s="21"/>
      <c r="H193" s="21">
        <f t="shared" si="10"/>
        <v>0</v>
      </c>
      <c r="I193" s="21">
        <f t="shared" si="11"/>
        <v>0</v>
      </c>
    </row>
    <row r="194" spans="1:9" x14ac:dyDescent="0.2">
      <c r="A194" s="11" t="s">
        <v>2523</v>
      </c>
      <c r="B194" s="9" t="s">
        <v>2524</v>
      </c>
      <c r="C194" s="14">
        <v>1</v>
      </c>
      <c r="D194" s="52">
        <v>5580</v>
      </c>
      <c r="E194" s="52">
        <f t="shared" si="8"/>
        <v>1060.2</v>
      </c>
      <c r="F194" s="52">
        <f t="shared" si="9"/>
        <v>6640</v>
      </c>
      <c r="G194" s="21"/>
      <c r="H194" s="21">
        <f t="shared" si="10"/>
        <v>0</v>
      </c>
      <c r="I194" s="21">
        <f t="shared" si="11"/>
        <v>0</v>
      </c>
    </row>
    <row r="195" spans="1:9" x14ac:dyDescent="0.2">
      <c r="A195" s="11" t="s">
        <v>2525</v>
      </c>
      <c r="B195" s="9" t="s">
        <v>2526</v>
      </c>
      <c r="C195" s="14">
        <v>1</v>
      </c>
      <c r="D195" s="52">
        <v>241200</v>
      </c>
      <c r="E195" s="52">
        <f t="shared" si="8"/>
        <v>45828</v>
      </c>
      <c r="F195" s="52">
        <f t="shared" si="9"/>
        <v>287028</v>
      </c>
      <c r="G195" s="21"/>
      <c r="H195" s="21">
        <f t="shared" si="10"/>
        <v>0</v>
      </c>
      <c r="I195" s="21">
        <f t="shared" si="11"/>
        <v>0</v>
      </c>
    </row>
    <row r="196" spans="1:9" x14ac:dyDescent="0.2">
      <c r="A196" s="11" t="s">
        <v>2527</v>
      </c>
      <c r="B196" s="9" t="s">
        <v>2528</v>
      </c>
      <c r="C196" s="14">
        <v>1</v>
      </c>
      <c r="D196" s="52">
        <v>34740</v>
      </c>
      <c r="E196" s="52">
        <f t="shared" si="8"/>
        <v>6600.6</v>
      </c>
      <c r="F196" s="52">
        <f t="shared" si="9"/>
        <v>41341</v>
      </c>
      <c r="G196" s="21"/>
      <c r="H196" s="21">
        <f t="shared" si="10"/>
        <v>0</v>
      </c>
      <c r="I196" s="21">
        <f t="shared" si="11"/>
        <v>0</v>
      </c>
    </row>
    <row r="197" spans="1:9" x14ac:dyDescent="0.2">
      <c r="A197" s="11" t="s">
        <v>2529</v>
      </c>
      <c r="B197" s="9" t="s">
        <v>2530</v>
      </c>
      <c r="C197" s="14">
        <v>1</v>
      </c>
      <c r="D197" s="52">
        <v>401760</v>
      </c>
      <c r="E197" s="52">
        <f t="shared" si="8"/>
        <v>76334.399999999994</v>
      </c>
      <c r="F197" s="52">
        <f t="shared" si="9"/>
        <v>478094</v>
      </c>
      <c r="G197" s="21"/>
      <c r="H197" s="21">
        <f t="shared" si="10"/>
        <v>0</v>
      </c>
      <c r="I197" s="21">
        <f t="shared" si="11"/>
        <v>0</v>
      </c>
    </row>
    <row r="198" spans="1:9" x14ac:dyDescent="0.2">
      <c r="A198" s="11" t="s">
        <v>2531</v>
      </c>
      <c r="B198" s="9" t="s">
        <v>2532</v>
      </c>
      <c r="C198" s="14">
        <v>1</v>
      </c>
      <c r="D198" s="52">
        <v>164970</v>
      </c>
      <c r="E198" s="52">
        <f t="shared" si="8"/>
        <v>31344.3</v>
      </c>
      <c r="F198" s="52">
        <f t="shared" si="9"/>
        <v>196314</v>
      </c>
      <c r="G198" s="21"/>
      <c r="H198" s="21">
        <f t="shared" si="10"/>
        <v>0</v>
      </c>
      <c r="I198" s="21">
        <f t="shared" si="11"/>
        <v>0</v>
      </c>
    </row>
    <row r="199" spans="1:9" x14ac:dyDescent="0.2">
      <c r="A199" s="11" t="s">
        <v>2533</v>
      </c>
      <c r="B199" s="9" t="s">
        <v>2534</v>
      </c>
      <c r="C199" s="14">
        <v>1</v>
      </c>
      <c r="D199" s="52">
        <v>146250</v>
      </c>
      <c r="E199" s="52">
        <f t="shared" si="8"/>
        <v>27787.5</v>
      </c>
      <c r="F199" s="52">
        <f t="shared" si="9"/>
        <v>174038</v>
      </c>
      <c r="G199" s="21"/>
      <c r="H199" s="21">
        <f t="shared" si="10"/>
        <v>0</v>
      </c>
      <c r="I199" s="21">
        <f t="shared" si="11"/>
        <v>0</v>
      </c>
    </row>
    <row r="200" spans="1:9" x14ac:dyDescent="0.2">
      <c r="A200" s="11" t="s">
        <v>2535</v>
      </c>
      <c r="B200" s="9" t="s">
        <v>2536</v>
      </c>
      <c r="C200" s="14">
        <v>1</v>
      </c>
      <c r="D200" s="52">
        <v>131850</v>
      </c>
      <c r="E200" s="52">
        <f t="shared" si="8"/>
        <v>25051.5</v>
      </c>
      <c r="F200" s="52">
        <f t="shared" si="9"/>
        <v>156902</v>
      </c>
      <c r="G200" s="21"/>
      <c r="H200" s="21">
        <f t="shared" si="10"/>
        <v>0</v>
      </c>
      <c r="I200" s="21">
        <f t="shared" si="11"/>
        <v>0</v>
      </c>
    </row>
    <row r="201" spans="1:9" x14ac:dyDescent="0.2">
      <c r="A201" s="11" t="s">
        <v>2537</v>
      </c>
      <c r="B201" s="9" t="s">
        <v>2538</v>
      </c>
      <c r="C201" s="14">
        <v>1</v>
      </c>
      <c r="D201" s="52">
        <v>40320</v>
      </c>
      <c r="E201" s="52">
        <f t="shared" ref="E201:E264" si="12">D201*0.19</f>
        <v>7660.8</v>
      </c>
      <c r="F201" s="52">
        <f t="shared" ref="F201:F264" si="13">ROUND(D201+E201,0)</f>
        <v>47981</v>
      </c>
      <c r="G201" s="21"/>
      <c r="H201" s="21">
        <f t="shared" ref="H201:H264" si="14">G201*0.19</f>
        <v>0</v>
      </c>
      <c r="I201" s="21">
        <f t="shared" ref="I201:I264" si="15">G201+H201</f>
        <v>0</v>
      </c>
    </row>
    <row r="202" spans="1:9" x14ac:dyDescent="0.2">
      <c r="A202" s="11" t="s">
        <v>2539</v>
      </c>
      <c r="B202" s="9" t="s">
        <v>2540</v>
      </c>
      <c r="C202" s="14">
        <v>1</v>
      </c>
      <c r="D202" s="52">
        <v>41130</v>
      </c>
      <c r="E202" s="52">
        <f t="shared" si="12"/>
        <v>7814.7</v>
      </c>
      <c r="F202" s="52">
        <f t="shared" si="13"/>
        <v>48945</v>
      </c>
      <c r="G202" s="21"/>
      <c r="H202" s="21">
        <f t="shared" si="14"/>
        <v>0</v>
      </c>
      <c r="I202" s="21">
        <f t="shared" si="15"/>
        <v>0</v>
      </c>
    </row>
    <row r="203" spans="1:9" x14ac:dyDescent="0.2">
      <c r="A203" s="11" t="s">
        <v>2541</v>
      </c>
      <c r="B203" s="9" t="s">
        <v>2542</v>
      </c>
      <c r="C203" s="14">
        <v>1</v>
      </c>
      <c r="D203" s="52">
        <v>87930</v>
      </c>
      <c r="E203" s="52">
        <f t="shared" si="12"/>
        <v>16706.7</v>
      </c>
      <c r="F203" s="52">
        <f t="shared" si="13"/>
        <v>104637</v>
      </c>
      <c r="G203" s="21"/>
      <c r="H203" s="21">
        <f t="shared" si="14"/>
        <v>0</v>
      </c>
      <c r="I203" s="21">
        <f t="shared" si="15"/>
        <v>0</v>
      </c>
    </row>
    <row r="204" spans="1:9" x14ac:dyDescent="0.2">
      <c r="A204" s="11" t="s">
        <v>2543</v>
      </c>
      <c r="B204" s="9" t="s">
        <v>2544</v>
      </c>
      <c r="C204" s="14">
        <v>1</v>
      </c>
      <c r="D204" s="52">
        <v>39870</v>
      </c>
      <c r="E204" s="52">
        <f t="shared" si="12"/>
        <v>7575.3</v>
      </c>
      <c r="F204" s="52">
        <f t="shared" si="13"/>
        <v>47445</v>
      </c>
      <c r="G204" s="21"/>
      <c r="H204" s="21">
        <f t="shared" si="14"/>
        <v>0</v>
      </c>
      <c r="I204" s="21">
        <f t="shared" si="15"/>
        <v>0</v>
      </c>
    </row>
    <row r="205" spans="1:9" x14ac:dyDescent="0.2">
      <c r="A205" s="11" t="s">
        <v>2545</v>
      </c>
      <c r="B205" s="9" t="s">
        <v>2546</v>
      </c>
      <c r="C205" s="14">
        <v>1</v>
      </c>
      <c r="D205" s="52">
        <v>441090</v>
      </c>
      <c r="E205" s="52">
        <f t="shared" si="12"/>
        <v>83807.100000000006</v>
      </c>
      <c r="F205" s="52">
        <f t="shared" si="13"/>
        <v>524897</v>
      </c>
      <c r="G205" s="21"/>
      <c r="H205" s="21">
        <f t="shared" si="14"/>
        <v>0</v>
      </c>
      <c r="I205" s="21">
        <f t="shared" si="15"/>
        <v>0</v>
      </c>
    </row>
    <row r="206" spans="1:9" x14ac:dyDescent="0.2">
      <c r="A206" s="11" t="s">
        <v>2547</v>
      </c>
      <c r="B206" s="9" t="s">
        <v>2548</v>
      </c>
      <c r="C206" s="14">
        <v>1</v>
      </c>
      <c r="D206" s="52">
        <v>47160</v>
      </c>
      <c r="E206" s="52">
        <f t="shared" si="12"/>
        <v>8960.4</v>
      </c>
      <c r="F206" s="52">
        <f t="shared" si="13"/>
        <v>56120</v>
      </c>
      <c r="G206" s="21"/>
      <c r="H206" s="21">
        <f t="shared" si="14"/>
        <v>0</v>
      </c>
      <c r="I206" s="21">
        <f t="shared" si="15"/>
        <v>0</v>
      </c>
    </row>
    <row r="207" spans="1:9" x14ac:dyDescent="0.2">
      <c r="A207" s="11" t="s">
        <v>2549</v>
      </c>
      <c r="B207" s="9" t="s">
        <v>2550</v>
      </c>
      <c r="C207" s="14">
        <v>1</v>
      </c>
      <c r="D207" s="52">
        <v>138780</v>
      </c>
      <c r="E207" s="52">
        <f t="shared" si="12"/>
        <v>26368.2</v>
      </c>
      <c r="F207" s="52">
        <f t="shared" si="13"/>
        <v>165148</v>
      </c>
      <c r="G207" s="21"/>
      <c r="H207" s="21">
        <f t="shared" si="14"/>
        <v>0</v>
      </c>
      <c r="I207" s="21">
        <f t="shared" si="15"/>
        <v>0</v>
      </c>
    </row>
    <row r="208" spans="1:9" x14ac:dyDescent="0.2">
      <c r="A208" s="11" t="s">
        <v>2551</v>
      </c>
      <c r="B208" s="9" t="s">
        <v>2552</v>
      </c>
      <c r="C208" s="14">
        <v>1</v>
      </c>
      <c r="D208" s="52">
        <v>2470950</v>
      </c>
      <c r="E208" s="52">
        <f t="shared" si="12"/>
        <v>469480.5</v>
      </c>
      <c r="F208" s="52">
        <f t="shared" si="13"/>
        <v>2940431</v>
      </c>
      <c r="G208" s="21"/>
      <c r="H208" s="21">
        <f t="shared" si="14"/>
        <v>0</v>
      </c>
      <c r="I208" s="21">
        <f t="shared" si="15"/>
        <v>0</v>
      </c>
    </row>
    <row r="209" spans="1:9" x14ac:dyDescent="0.2">
      <c r="A209" s="11" t="s">
        <v>2553</v>
      </c>
      <c r="B209" s="9" t="s">
        <v>2554</v>
      </c>
      <c r="C209" s="14">
        <v>1</v>
      </c>
      <c r="D209" s="52">
        <v>66870</v>
      </c>
      <c r="E209" s="52">
        <f t="shared" si="12"/>
        <v>12705.3</v>
      </c>
      <c r="F209" s="52">
        <f t="shared" si="13"/>
        <v>79575</v>
      </c>
      <c r="G209" s="21"/>
      <c r="H209" s="21">
        <f t="shared" si="14"/>
        <v>0</v>
      </c>
      <c r="I209" s="21">
        <f t="shared" si="15"/>
        <v>0</v>
      </c>
    </row>
    <row r="210" spans="1:9" x14ac:dyDescent="0.2">
      <c r="A210" s="11" t="s">
        <v>2555</v>
      </c>
      <c r="B210" s="9" t="s">
        <v>2556</v>
      </c>
      <c r="C210" s="14">
        <v>1</v>
      </c>
      <c r="D210" s="52">
        <v>3675150</v>
      </c>
      <c r="E210" s="52">
        <f t="shared" si="12"/>
        <v>698278.5</v>
      </c>
      <c r="F210" s="52">
        <f t="shared" si="13"/>
        <v>4373429</v>
      </c>
      <c r="G210" s="21"/>
      <c r="H210" s="21">
        <f t="shared" si="14"/>
        <v>0</v>
      </c>
      <c r="I210" s="21">
        <f t="shared" si="15"/>
        <v>0</v>
      </c>
    </row>
    <row r="211" spans="1:9" x14ac:dyDescent="0.2">
      <c r="A211" s="11" t="s">
        <v>2557</v>
      </c>
      <c r="B211" s="9" t="s">
        <v>2558</v>
      </c>
      <c r="C211" s="14">
        <v>1</v>
      </c>
      <c r="D211" s="52">
        <v>498240</v>
      </c>
      <c r="E211" s="52">
        <f t="shared" si="12"/>
        <v>94665.600000000006</v>
      </c>
      <c r="F211" s="52">
        <f t="shared" si="13"/>
        <v>592906</v>
      </c>
      <c r="G211" s="21"/>
      <c r="H211" s="21">
        <f t="shared" si="14"/>
        <v>0</v>
      </c>
      <c r="I211" s="21">
        <f t="shared" si="15"/>
        <v>0</v>
      </c>
    </row>
    <row r="212" spans="1:9" x14ac:dyDescent="0.2">
      <c r="A212" s="11" t="s">
        <v>2559</v>
      </c>
      <c r="B212" s="9" t="s">
        <v>2560</v>
      </c>
      <c r="C212" s="14">
        <v>1</v>
      </c>
      <c r="D212" s="52">
        <v>127260</v>
      </c>
      <c r="E212" s="52">
        <f t="shared" si="12"/>
        <v>24179.4</v>
      </c>
      <c r="F212" s="52">
        <f t="shared" si="13"/>
        <v>151439</v>
      </c>
      <c r="G212" s="21"/>
      <c r="H212" s="21">
        <f t="shared" si="14"/>
        <v>0</v>
      </c>
      <c r="I212" s="21">
        <f t="shared" si="15"/>
        <v>0</v>
      </c>
    </row>
    <row r="213" spans="1:9" x14ac:dyDescent="0.2">
      <c r="A213" s="11" t="s">
        <v>2561</v>
      </c>
      <c r="B213" s="9" t="s">
        <v>2562</v>
      </c>
      <c r="C213" s="14">
        <v>1</v>
      </c>
      <c r="D213" s="52">
        <v>230220</v>
      </c>
      <c r="E213" s="52">
        <f t="shared" si="12"/>
        <v>43741.8</v>
      </c>
      <c r="F213" s="52">
        <f t="shared" si="13"/>
        <v>273962</v>
      </c>
      <c r="G213" s="21"/>
      <c r="H213" s="21">
        <f t="shared" si="14"/>
        <v>0</v>
      </c>
      <c r="I213" s="21">
        <f t="shared" si="15"/>
        <v>0</v>
      </c>
    </row>
    <row r="214" spans="1:9" x14ac:dyDescent="0.2">
      <c r="A214" s="11" t="s">
        <v>2563</v>
      </c>
      <c r="B214" s="9" t="s">
        <v>2564</v>
      </c>
      <c r="C214" s="14">
        <v>1</v>
      </c>
      <c r="D214" s="52">
        <v>176220</v>
      </c>
      <c r="E214" s="52">
        <f t="shared" si="12"/>
        <v>33481.800000000003</v>
      </c>
      <c r="F214" s="52">
        <f t="shared" si="13"/>
        <v>209702</v>
      </c>
      <c r="G214" s="21"/>
      <c r="H214" s="21">
        <f t="shared" si="14"/>
        <v>0</v>
      </c>
      <c r="I214" s="21">
        <f t="shared" si="15"/>
        <v>0</v>
      </c>
    </row>
    <row r="215" spans="1:9" x14ac:dyDescent="0.2">
      <c r="A215" s="11" t="s">
        <v>2565</v>
      </c>
      <c r="B215" s="9" t="s">
        <v>2566</v>
      </c>
      <c r="C215" s="14">
        <v>1</v>
      </c>
      <c r="D215" s="52">
        <v>415710</v>
      </c>
      <c r="E215" s="52">
        <f t="shared" si="12"/>
        <v>78984.899999999994</v>
      </c>
      <c r="F215" s="52">
        <f t="shared" si="13"/>
        <v>494695</v>
      </c>
      <c r="G215" s="21"/>
      <c r="H215" s="21">
        <f t="shared" si="14"/>
        <v>0</v>
      </c>
      <c r="I215" s="21">
        <f t="shared" si="15"/>
        <v>0</v>
      </c>
    </row>
    <row r="216" spans="1:9" x14ac:dyDescent="0.2">
      <c r="A216" s="11" t="s">
        <v>2567</v>
      </c>
      <c r="B216" s="9" t="s">
        <v>2568</v>
      </c>
      <c r="C216" s="14">
        <v>1</v>
      </c>
      <c r="D216" s="52">
        <v>104670</v>
      </c>
      <c r="E216" s="52">
        <f t="shared" si="12"/>
        <v>19887.3</v>
      </c>
      <c r="F216" s="52">
        <f t="shared" si="13"/>
        <v>124557</v>
      </c>
      <c r="G216" s="21"/>
      <c r="H216" s="21">
        <f t="shared" si="14"/>
        <v>0</v>
      </c>
      <c r="I216" s="21">
        <f t="shared" si="15"/>
        <v>0</v>
      </c>
    </row>
    <row r="217" spans="1:9" x14ac:dyDescent="0.2">
      <c r="A217" s="11" t="s">
        <v>2569</v>
      </c>
      <c r="B217" s="9" t="s">
        <v>2570</v>
      </c>
      <c r="C217" s="14">
        <v>1</v>
      </c>
      <c r="D217" s="52">
        <v>267480</v>
      </c>
      <c r="E217" s="52">
        <f t="shared" si="12"/>
        <v>50821.2</v>
      </c>
      <c r="F217" s="52">
        <f t="shared" si="13"/>
        <v>318301</v>
      </c>
      <c r="G217" s="21"/>
      <c r="H217" s="21">
        <f t="shared" si="14"/>
        <v>0</v>
      </c>
      <c r="I217" s="21">
        <f t="shared" si="15"/>
        <v>0</v>
      </c>
    </row>
    <row r="218" spans="1:9" x14ac:dyDescent="0.2">
      <c r="A218" s="11" t="s">
        <v>2571</v>
      </c>
      <c r="B218" s="9" t="s">
        <v>2572</v>
      </c>
      <c r="C218" s="14">
        <v>1</v>
      </c>
      <c r="D218" s="52">
        <v>192330</v>
      </c>
      <c r="E218" s="52">
        <f t="shared" si="12"/>
        <v>36542.699999999997</v>
      </c>
      <c r="F218" s="52">
        <f t="shared" si="13"/>
        <v>228873</v>
      </c>
      <c r="G218" s="21"/>
      <c r="H218" s="21">
        <f t="shared" si="14"/>
        <v>0</v>
      </c>
      <c r="I218" s="21">
        <f t="shared" si="15"/>
        <v>0</v>
      </c>
    </row>
    <row r="219" spans="1:9" x14ac:dyDescent="0.2">
      <c r="A219" s="11" t="s">
        <v>2573</v>
      </c>
      <c r="B219" s="9" t="s">
        <v>2574</v>
      </c>
      <c r="C219" s="14">
        <v>1</v>
      </c>
      <c r="D219" s="52">
        <v>192330</v>
      </c>
      <c r="E219" s="52">
        <f t="shared" si="12"/>
        <v>36542.699999999997</v>
      </c>
      <c r="F219" s="52">
        <f t="shared" si="13"/>
        <v>228873</v>
      </c>
      <c r="G219" s="21"/>
      <c r="H219" s="21">
        <f t="shared" si="14"/>
        <v>0</v>
      </c>
      <c r="I219" s="21">
        <f t="shared" si="15"/>
        <v>0</v>
      </c>
    </row>
    <row r="220" spans="1:9" x14ac:dyDescent="0.2">
      <c r="A220" s="11" t="s">
        <v>2575</v>
      </c>
      <c r="B220" s="9" t="s">
        <v>2576</v>
      </c>
      <c r="C220" s="14">
        <v>1</v>
      </c>
      <c r="D220" s="52">
        <v>97110</v>
      </c>
      <c r="E220" s="52">
        <f t="shared" si="12"/>
        <v>18450.900000000001</v>
      </c>
      <c r="F220" s="52">
        <f t="shared" si="13"/>
        <v>115561</v>
      </c>
      <c r="G220" s="21"/>
      <c r="H220" s="21">
        <f t="shared" si="14"/>
        <v>0</v>
      </c>
      <c r="I220" s="21">
        <f t="shared" si="15"/>
        <v>0</v>
      </c>
    </row>
    <row r="221" spans="1:9" x14ac:dyDescent="0.2">
      <c r="A221" s="11" t="s">
        <v>2577</v>
      </c>
      <c r="B221" s="9" t="s">
        <v>2578</v>
      </c>
      <c r="C221" s="14">
        <v>1</v>
      </c>
      <c r="D221" s="52">
        <v>20610</v>
      </c>
      <c r="E221" s="52">
        <f t="shared" si="12"/>
        <v>3915.9</v>
      </c>
      <c r="F221" s="52">
        <f t="shared" si="13"/>
        <v>24526</v>
      </c>
      <c r="G221" s="21"/>
      <c r="H221" s="21">
        <f t="shared" si="14"/>
        <v>0</v>
      </c>
      <c r="I221" s="21">
        <f t="shared" si="15"/>
        <v>0</v>
      </c>
    </row>
    <row r="222" spans="1:9" x14ac:dyDescent="0.2">
      <c r="A222" s="11" t="s">
        <v>2579</v>
      </c>
      <c r="B222" s="9" t="s">
        <v>2580</v>
      </c>
      <c r="C222" s="14">
        <v>1</v>
      </c>
      <c r="D222" s="52">
        <v>125010</v>
      </c>
      <c r="E222" s="52">
        <f t="shared" si="12"/>
        <v>23751.9</v>
      </c>
      <c r="F222" s="52">
        <f t="shared" si="13"/>
        <v>148762</v>
      </c>
      <c r="G222" s="21"/>
      <c r="H222" s="21">
        <f t="shared" si="14"/>
        <v>0</v>
      </c>
      <c r="I222" s="21">
        <f t="shared" si="15"/>
        <v>0</v>
      </c>
    </row>
    <row r="223" spans="1:9" x14ac:dyDescent="0.2">
      <c r="A223" s="11" t="s">
        <v>2581</v>
      </c>
      <c r="B223" s="9" t="s">
        <v>2582</v>
      </c>
      <c r="C223" s="14">
        <v>1</v>
      </c>
      <c r="D223" s="52">
        <v>49500</v>
      </c>
      <c r="E223" s="52">
        <f t="shared" si="12"/>
        <v>9405</v>
      </c>
      <c r="F223" s="52">
        <f t="shared" si="13"/>
        <v>58905</v>
      </c>
      <c r="G223" s="21"/>
      <c r="H223" s="21">
        <f t="shared" si="14"/>
        <v>0</v>
      </c>
      <c r="I223" s="21">
        <f t="shared" si="15"/>
        <v>0</v>
      </c>
    </row>
    <row r="224" spans="1:9" x14ac:dyDescent="0.2">
      <c r="A224" s="11" t="s">
        <v>2583</v>
      </c>
      <c r="B224" s="9" t="s">
        <v>2584</v>
      </c>
      <c r="C224" s="14">
        <v>1</v>
      </c>
      <c r="D224" s="52">
        <v>172890</v>
      </c>
      <c r="E224" s="52">
        <f t="shared" si="12"/>
        <v>32849.1</v>
      </c>
      <c r="F224" s="52">
        <f t="shared" si="13"/>
        <v>205739</v>
      </c>
      <c r="G224" s="21"/>
      <c r="H224" s="21">
        <f t="shared" si="14"/>
        <v>0</v>
      </c>
      <c r="I224" s="21">
        <f t="shared" si="15"/>
        <v>0</v>
      </c>
    </row>
    <row r="225" spans="1:9" x14ac:dyDescent="0.2">
      <c r="A225" s="11" t="s">
        <v>2585</v>
      </c>
      <c r="B225" s="9" t="s">
        <v>2586</v>
      </c>
      <c r="C225" s="14">
        <v>1</v>
      </c>
      <c r="D225" s="52">
        <v>184320</v>
      </c>
      <c r="E225" s="52">
        <f t="shared" si="12"/>
        <v>35020.800000000003</v>
      </c>
      <c r="F225" s="52">
        <f t="shared" si="13"/>
        <v>219341</v>
      </c>
      <c r="G225" s="21"/>
      <c r="H225" s="21">
        <f t="shared" si="14"/>
        <v>0</v>
      </c>
      <c r="I225" s="21">
        <f t="shared" si="15"/>
        <v>0</v>
      </c>
    </row>
    <row r="226" spans="1:9" x14ac:dyDescent="0.2">
      <c r="A226" s="11" t="s">
        <v>2587</v>
      </c>
      <c r="B226" s="9" t="s">
        <v>2588</v>
      </c>
      <c r="C226" s="14">
        <v>1</v>
      </c>
      <c r="D226" s="52">
        <v>170100</v>
      </c>
      <c r="E226" s="52">
        <f t="shared" si="12"/>
        <v>32319</v>
      </c>
      <c r="F226" s="52">
        <f t="shared" si="13"/>
        <v>202419</v>
      </c>
      <c r="G226" s="21"/>
      <c r="H226" s="21">
        <f t="shared" si="14"/>
        <v>0</v>
      </c>
      <c r="I226" s="21">
        <f t="shared" si="15"/>
        <v>0</v>
      </c>
    </row>
    <row r="227" spans="1:9" x14ac:dyDescent="0.2">
      <c r="A227" s="11" t="s">
        <v>2589</v>
      </c>
      <c r="B227" s="9" t="s">
        <v>2590</v>
      </c>
      <c r="C227" s="14">
        <v>1</v>
      </c>
      <c r="D227" s="52">
        <v>170100</v>
      </c>
      <c r="E227" s="52">
        <f t="shared" si="12"/>
        <v>32319</v>
      </c>
      <c r="F227" s="52">
        <f t="shared" si="13"/>
        <v>202419</v>
      </c>
      <c r="G227" s="21"/>
      <c r="H227" s="21">
        <f t="shared" si="14"/>
        <v>0</v>
      </c>
      <c r="I227" s="21">
        <f t="shared" si="15"/>
        <v>0</v>
      </c>
    </row>
    <row r="228" spans="1:9" x14ac:dyDescent="0.2">
      <c r="A228" s="11" t="s">
        <v>2591</v>
      </c>
      <c r="B228" s="9" t="s">
        <v>2592</v>
      </c>
      <c r="C228" s="14">
        <v>1</v>
      </c>
      <c r="D228" s="52">
        <v>37080</v>
      </c>
      <c r="E228" s="52">
        <f t="shared" si="12"/>
        <v>7045.2</v>
      </c>
      <c r="F228" s="52">
        <f t="shared" si="13"/>
        <v>44125</v>
      </c>
      <c r="G228" s="21"/>
      <c r="H228" s="21">
        <f t="shared" si="14"/>
        <v>0</v>
      </c>
      <c r="I228" s="21">
        <f t="shared" si="15"/>
        <v>0</v>
      </c>
    </row>
    <row r="229" spans="1:9" x14ac:dyDescent="0.2">
      <c r="A229" s="11" t="s">
        <v>2593</v>
      </c>
      <c r="B229" s="9" t="s">
        <v>2353</v>
      </c>
      <c r="C229" s="14">
        <v>1</v>
      </c>
      <c r="D229" s="52">
        <v>72900</v>
      </c>
      <c r="E229" s="52">
        <f t="shared" si="12"/>
        <v>13851</v>
      </c>
      <c r="F229" s="52">
        <f t="shared" si="13"/>
        <v>86751</v>
      </c>
      <c r="G229" s="21"/>
      <c r="H229" s="21">
        <f t="shared" si="14"/>
        <v>0</v>
      </c>
      <c r="I229" s="21">
        <f t="shared" si="15"/>
        <v>0</v>
      </c>
    </row>
    <row r="230" spans="1:9" x14ac:dyDescent="0.2">
      <c r="A230" s="11" t="s">
        <v>2594</v>
      </c>
      <c r="B230" s="9" t="s">
        <v>2595</v>
      </c>
      <c r="C230" s="14">
        <v>1</v>
      </c>
      <c r="D230" s="52">
        <v>268470</v>
      </c>
      <c r="E230" s="52">
        <f t="shared" si="12"/>
        <v>51009.3</v>
      </c>
      <c r="F230" s="52">
        <f t="shared" si="13"/>
        <v>319479</v>
      </c>
      <c r="G230" s="21"/>
      <c r="H230" s="21">
        <f t="shared" si="14"/>
        <v>0</v>
      </c>
      <c r="I230" s="21">
        <f t="shared" si="15"/>
        <v>0</v>
      </c>
    </row>
    <row r="231" spans="1:9" x14ac:dyDescent="0.2">
      <c r="A231" s="11" t="s">
        <v>2596</v>
      </c>
      <c r="B231" s="9" t="s">
        <v>2597</v>
      </c>
      <c r="C231" s="14">
        <v>1</v>
      </c>
      <c r="D231" s="52">
        <v>108990</v>
      </c>
      <c r="E231" s="52">
        <f t="shared" si="12"/>
        <v>20708.099999999999</v>
      </c>
      <c r="F231" s="52">
        <f t="shared" si="13"/>
        <v>129698</v>
      </c>
      <c r="G231" s="21"/>
      <c r="H231" s="21">
        <f t="shared" si="14"/>
        <v>0</v>
      </c>
      <c r="I231" s="21">
        <f t="shared" si="15"/>
        <v>0</v>
      </c>
    </row>
    <row r="232" spans="1:9" x14ac:dyDescent="0.2">
      <c r="A232" s="11" t="s">
        <v>2598</v>
      </c>
      <c r="B232" s="9" t="s">
        <v>2599</v>
      </c>
      <c r="C232" s="14">
        <v>1</v>
      </c>
      <c r="D232" s="52">
        <v>34650</v>
      </c>
      <c r="E232" s="52">
        <f t="shared" si="12"/>
        <v>6583.5</v>
      </c>
      <c r="F232" s="52">
        <f t="shared" si="13"/>
        <v>41234</v>
      </c>
      <c r="G232" s="21"/>
      <c r="H232" s="21">
        <f t="shared" si="14"/>
        <v>0</v>
      </c>
      <c r="I232" s="21">
        <f t="shared" si="15"/>
        <v>0</v>
      </c>
    </row>
    <row r="233" spans="1:9" x14ac:dyDescent="0.2">
      <c r="A233" s="11" t="s">
        <v>2600</v>
      </c>
      <c r="B233" s="9" t="s">
        <v>2601</v>
      </c>
      <c r="C233" s="14">
        <v>1</v>
      </c>
      <c r="D233" s="52">
        <v>97920</v>
      </c>
      <c r="E233" s="52">
        <f t="shared" si="12"/>
        <v>18604.8</v>
      </c>
      <c r="F233" s="52">
        <f t="shared" si="13"/>
        <v>116525</v>
      </c>
      <c r="G233" s="21"/>
      <c r="H233" s="21">
        <f t="shared" si="14"/>
        <v>0</v>
      </c>
      <c r="I233" s="21">
        <f t="shared" si="15"/>
        <v>0</v>
      </c>
    </row>
    <row r="234" spans="1:9" x14ac:dyDescent="0.2">
      <c r="A234" s="11" t="s">
        <v>2602</v>
      </c>
      <c r="B234" s="9" t="s">
        <v>2603</v>
      </c>
      <c r="C234" s="14">
        <v>1</v>
      </c>
      <c r="D234" s="52">
        <v>90990</v>
      </c>
      <c r="E234" s="52">
        <f t="shared" si="12"/>
        <v>17288.099999999999</v>
      </c>
      <c r="F234" s="52">
        <f t="shared" si="13"/>
        <v>108278</v>
      </c>
      <c r="G234" s="21"/>
      <c r="H234" s="21">
        <f t="shared" si="14"/>
        <v>0</v>
      </c>
      <c r="I234" s="21">
        <f t="shared" si="15"/>
        <v>0</v>
      </c>
    </row>
    <row r="235" spans="1:9" x14ac:dyDescent="0.2">
      <c r="A235" s="11" t="s">
        <v>2604</v>
      </c>
      <c r="B235" s="9" t="s">
        <v>2605</v>
      </c>
      <c r="C235" s="14">
        <v>1</v>
      </c>
      <c r="D235" s="52">
        <v>84600</v>
      </c>
      <c r="E235" s="52">
        <f t="shared" si="12"/>
        <v>16074</v>
      </c>
      <c r="F235" s="52">
        <f t="shared" si="13"/>
        <v>100674</v>
      </c>
      <c r="G235" s="21"/>
      <c r="H235" s="21">
        <f t="shared" si="14"/>
        <v>0</v>
      </c>
      <c r="I235" s="21">
        <f t="shared" si="15"/>
        <v>0</v>
      </c>
    </row>
    <row r="236" spans="1:9" x14ac:dyDescent="0.2">
      <c r="A236" s="11" t="s">
        <v>2606</v>
      </c>
      <c r="B236" s="9" t="s">
        <v>2607</v>
      </c>
      <c r="C236" s="14">
        <v>1</v>
      </c>
      <c r="D236" s="52">
        <v>33030</v>
      </c>
      <c r="E236" s="52">
        <f t="shared" si="12"/>
        <v>6275.7</v>
      </c>
      <c r="F236" s="52">
        <f t="shared" si="13"/>
        <v>39306</v>
      </c>
      <c r="G236" s="21"/>
      <c r="H236" s="21">
        <f t="shared" si="14"/>
        <v>0</v>
      </c>
      <c r="I236" s="21">
        <f t="shared" si="15"/>
        <v>0</v>
      </c>
    </row>
    <row r="237" spans="1:9" x14ac:dyDescent="0.2">
      <c r="A237" s="11" t="s">
        <v>2608</v>
      </c>
      <c r="B237" s="9" t="s">
        <v>2609</v>
      </c>
      <c r="C237" s="14">
        <v>1</v>
      </c>
      <c r="D237" s="52">
        <v>56790</v>
      </c>
      <c r="E237" s="52">
        <f t="shared" si="12"/>
        <v>10790.1</v>
      </c>
      <c r="F237" s="52">
        <f t="shared" si="13"/>
        <v>67580</v>
      </c>
      <c r="G237" s="21"/>
      <c r="H237" s="21">
        <f t="shared" si="14"/>
        <v>0</v>
      </c>
      <c r="I237" s="21">
        <f t="shared" si="15"/>
        <v>0</v>
      </c>
    </row>
    <row r="238" spans="1:9" x14ac:dyDescent="0.2">
      <c r="A238" s="11" t="s">
        <v>2610</v>
      </c>
      <c r="B238" s="9" t="s">
        <v>2611</v>
      </c>
      <c r="C238" s="14">
        <v>1</v>
      </c>
      <c r="D238" s="52">
        <v>158400</v>
      </c>
      <c r="E238" s="52">
        <f t="shared" si="12"/>
        <v>30096</v>
      </c>
      <c r="F238" s="52">
        <f t="shared" si="13"/>
        <v>188496</v>
      </c>
      <c r="G238" s="21"/>
      <c r="H238" s="21">
        <f t="shared" si="14"/>
        <v>0</v>
      </c>
      <c r="I238" s="21">
        <f t="shared" si="15"/>
        <v>0</v>
      </c>
    </row>
    <row r="239" spans="1:9" x14ac:dyDescent="0.2">
      <c r="A239" s="11" t="s">
        <v>2612</v>
      </c>
      <c r="B239" s="9" t="s">
        <v>2613</v>
      </c>
      <c r="C239" s="14">
        <v>1</v>
      </c>
      <c r="D239" s="52">
        <v>117900</v>
      </c>
      <c r="E239" s="52">
        <f t="shared" si="12"/>
        <v>22401</v>
      </c>
      <c r="F239" s="52">
        <f t="shared" si="13"/>
        <v>140301</v>
      </c>
      <c r="G239" s="21"/>
      <c r="H239" s="21">
        <f t="shared" si="14"/>
        <v>0</v>
      </c>
      <c r="I239" s="21">
        <f t="shared" si="15"/>
        <v>0</v>
      </c>
    </row>
    <row r="240" spans="1:9" x14ac:dyDescent="0.2">
      <c r="A240" s="11" t="s">
        <v>2614</v>
      </c>
      <c r="B240" s="9" t="s">
        <v>2615</v>
      </c>
      <c r="C240" s="14">
        <v>1</v>
      </c>
      <c r="D240" s="52">
        <v>133020</v>
      </c>
      <c r="E240" s="52">
        <f t="shared" si="12"/>
        <v>25273.8</v>
      </c>
      <c r="F240" s="52">
        <f t="shared" si="13"/>
        <v>158294</v>
      </c>
      <c r="G240" s="21"/>
      <c r="H240" s="21">
        <f t="shared" si="14"/>
        <v>0</v>
      </c>
      <c r="I240" s="21">
        <f t="shared" si="15"/>
        <v>0</v>
      </c>
    </row>
    <row r="241" spans="1:9" x14ac:dyDescent="0.2">
      <c r="A241" s="11" t="s">
        <v>2616</v>
      </c>
      <c r="B241" s="9" t="s">
        <v>2617</v>
      </c>
      <c r="C241" s="14">
        <v>1</v>
      </c>
      <c r="D241" s="52">
        <v>113310</v>
      </c>
      <c r="E241" s="52">
        <f t="shared" si="12"/>
        <v>21528.9</v>
      </c>
      <c r="F241" s="52">
        <f t="shared" si="13"/>
        <v>134839</v>
      </c>
      <c r="G241" s="21"/>
      <c r="H241" s="21">
        <f t="shared" si="14"/>
        <v>0</v>
      </c>
      <c r="I241" s="21">
        <f t="shared" si="15"/>
        <v>0</v>
      </c>
    </row>
    <row r="242" spans="1:9" x14ac:dyDescent="0.2">
      <c r="A242" s="11" t="s">
        <v>2618</v>
      </c>
      <c r="B242" s="9" t="s">
        <v>2619</v>
      </c>
      <c r="C242" s="14">
        <v>1</v>
      </c>
      <c r="D242" s="52">
        <v>11070</v>
      </c>
      <c r="E242" s="52">
        <f t="shared" si="12"/>
        <v>2103.3000000000002</v>
      </c>
      <c r="F242" s="52">
        <f t="shared" si="13"/>
        <v>13173</v>
      </c>
      <c r="G242" s="21"/>
      <c r="H242" s="21">
        <f t="shared" si="14"/>
        <v>0</v>
      </c>
      <c r="I242" s="21">
        <f t="shared" si="15"/>
        <v>0</v>
      </c>
    </row>
    <row r="243" spans="1:9" x14ac:dyDescent="0.2">
      <c r="A243" s="11" t="s">
        <v>2620</v>
      </c>
      <c r="B243" s="9" t="s">
        <v>2621</v>
      </c>
      <c r="C243" s="14">
        <v>1</v>
      </c>
      <c r="D243" s="52">
        <v>1758870</v>
      </c>
      <c r="E243" s="52">
        <f t="shared" si="12"/>
        <v>334185.3</v>
      </c>
      <c r="F243" s="52">
        <f t="shared" si="13"/>
        <v>2093055</v>
      </c>
      <c r="G243" s="21"/>
      <c r="H243" s="21">
        <f t="shared" si="14"/>
        <v>0</v>
      </c>
      <c r="I243" s="21">
        <f t="shared" si="15"/>
        <v>0</v>
      </c>
    </row>
    <row r="244" spans="1:9" x14ac:dyDescent="0.2">
      <c r="A244" s="11" t="s">
        <v>2622</v>
      </c>
      <c r="B244" s="9" t="s">
        <v>2623</v>
      </c>
      <c r="C244" s="14">
        <v>1</v>
      </c>
      <c r="D244" s="52">
        <v>1758870</v>
      </c>
      <c r="E244" s="52">
        <f t="shared" si="12"/>
        <v>334185.3</v>
      </c>
      <c r="F244" s="52">
        <f t="shared" si="13"/>
        <v>2093055</v>
      </c>
      <c r="G244" s="21"/>
      <c r="H244" s="21">
        <f t="shared" si="14"/>
        <v>0</v>
      </c>
      <c r="I244" s="21">
        <f t="shared" si="15"/>
        <v>0</v>
      </c>
    </row>
    <row r="245" spans="1:9" x14ac:dyDescent="0.2">
      <c r="A245" s="11" t="s">
        <v>2624</v>
      </c>
      <c r="B245" s="9" t="s">
        <v>2625</v>
      </c>
      <c r="C245" s="14">
        <v>1</v>
      </c>
      <c r="D245" s="52">
        <v>370890</v>
      </c>
      <c r="E245" s="52">
        <f t="shared" si="12"/>
        <v>70469.100000000006</v>
      </c>
      <c r="F245" s="52">
        <f t="shared" si="13"/>
        <v>441359</v>
      </c>
      <c r="G245" s="21"/>
      <c r="H245" s="21">
        <f t="shared" si="14"/>
        <v>0</v>
      </c>
      <c r="I245" s="21">
        <f t="shared" si="15"/>
        <v>0</v>
      </c>
    </row>
    <row r="246" spans="1:9" x14ac:dyDescent="0.2">
      <c r="A246" s="11" t="s">
        <v>2626</v>
      </c>
      <c r="B246" s="9" t="s">
        <v>2627</v>
      </c>
      <c r="C246" s="14">
        <v>1</v>
      </c>
      <c r="D246" s="52">
        <v>1557180</v>
      </c>
      <c r="E246" s="52">
        <f t="shared" si="12"/>
        <v>295864.2</v>
      </c>
      <c r="F246" s="52">
        <f t="shared" si="13"/>
        <v>1853044</v>
      </c>
      <c r="G246" s="21"/>
      <c r="H246" s="21">
        <f t="shared" si="14"/>
        <v>0</v>
      </c>
      <c r="I246" s="21">
        <f t="shared" si="15"/>
        <v>0</v>
      </c>
    </row>
    <row r="247" spans="1:9" x14ac:dyDescent="0.2">
      <c r="A247" s="11" t="s">
        <v>2628</v>
      </c>
      <c r="B247" s="9" t="s">
        <v>2629</v>
      </c>
      <c r="C247" s="14">
        <v>1</v>
      </c>
      <c r="D247" s="52">
        <v>1588410</v>
      </c>
      <c r="E247" s="52">
        <f t="shared" si="12"/>
        <v>301797.90000000002</v>
      </c>
      <c r="F247" s="52">
        <f t="shared" si="13"/>
        <v>1890208</v>
      </c>
      <c r="G247" s="21"/>
      <c r="H247" s="21">
        <f t="shared" si="14"/>
        <v>0</v>
      </c>
      <c r="I247" s="21">
        <f t="shared" si="15"/>
        <v>0</v>
      </c>
    </row>
    <row r="248" spans="1:9" x14ac:dyDescent="0.2">
      <c r="A248" s="11" t="s">
        <v>2630</v>
      </c>
      <c r="B248" s="9" t="s">
        <v>2631</v>
      </c>
      <c r="C248" s="14">
        <v>1</v>
      </c>
      <c r="D248" s="52">
        <v>120870</v>
      </c>
      <c r="E248" s="52">
        <f t="shared" si="12"/>
        <v>22965.3</v>
      </c>
      <c r="F248" s="52">
        <f t="shared" si="13"/>
        <v>143835</v>
      </c>
      <c r="G248" s="21"/>
      <c r="H248" s="21">
        <f t="shared" si="14"/>
        <v>0</v>
      </c>
      <c r="I248" s="21">
        <f t="shared" si="15"/>
        <v>0</v>
      </c>
    </row>
    <row r="249" spans="1:9" x14ac:dyDescent="0.2">
      <c r="A249" s="11" t="s">
        <v>2632</v>
      </c>
      <c r="B249" s="9" t="s">
        <v>2633</v>
      </c>
      <c r="C249" s="14">
        <v>1</v>
      </c>
      <c r="D249" s="52">
        <v>10440</v>
      </c>
      <c r="E249" s="52">
        <f t="shared" si="12"/>
        <v>1983.6000000000001</v>
      </c>
      <c r="F249" s="52">
        <f t="shared" si="13"/>
        <v>12424</v>
      </c>
      <c r="G249" s="21"/>
      <c r="H249" s="21">
        <f t="shared" si="14"/>
        <v>0</v>
      </c>
      <c r="I249" s="21">
        <f t="shared" si="15"/>
        <v>0</v>
      </c>
    </row>
    <row r="250" spans="1:9" x14ac:dyDescent="0.2">
      <c r="A250" s="11" t="s">
        <v>2634</v>
      </c>
      <c r="B250" s="9" t="s">
        <v>2635</v>
      </c>
      <c r="C250" s="14">
        <v>1</v>
      </c>
      <c r="D250" s="52">
        <v>562950</v>
      </c>
      <c r="E250" s="52">
        <f t="shared" si="12"/>
        <v>106960.5</v>
      </c>
      <c r="F250" s="52">
        <f t="shared" si="13"/>
        <v>669911</v>
      </c>
      <c r="G250" s="21"/>
      <c r="H250" s="21">
        <f t="shared" si="14"/>
        <v>0</v>
      </c>
      <c r="I250" s="21">
        <f t="shared" si="15"/>
        <v>0</v>
      </c>
    </row>
    <row r="251" spans="1:9" x14ac:dyDescent="0.2">
      <c r="A251" s="11" t="s">
        <v>2636</v>
      </c>
      <c r="B251" s="9" t="s">
        <v>2637</v>
      </c>
      <c r="C251" s="14">
        <v>1</v>
      </c>
      <c r="D251" s="52">
        <v>9540</v>
      </c>
      <c r="E251" s="52">
        <f t="shared" si="12"/>
        <v>1812.6</v>
      </c>
      <c r="F251" s="52">
        <f t="shared" si="13"/>
        <v>11353</v>
      </c>
      <c r="G251" s="21"/>
      <c r="H251" s="21">
        <f t="shared" si="14"/>
        <v>0</v>
      </c>
      <c r="I251" s="21">
        <f t="shared" si="15"/>
        <v>0</v>
      </c>
    </row>
    <row r="252" spans="1:9" x14ac:dyDescent="0.2">
      <c r="A252" s="11" t="s">
        <v>2638</v>
      </c>
      <c r="B252" s="9" t="s">
        <v>2639</v>
      </c>
      <c r="C252" s="14">
        <v>1</v>
      </c>
      <c r="D252" s="52">
        <v>72540</v>
      </c>
      <c r="E252" s="52">
        <f t="shared" si="12"/>
        <v>13782.6</v>
      </c>
      <c r="F252" s="52">
        <f t="shared" si="13"/>
        <v>86323</v>
      </c>
      <c r="G252" s="21"/>
      <c r="H252" s="21">
        <f t="shared" si="14"/>
        <v>0</v>
      </c>
      <c r="I252" s="21">
        <f t="shared" si="15"/>
        <v>0</v>
      </c>
    </row>
    <row r="253" spans="1:9" x14ac:dyDescent="0.2">
      <c r="A253" s="11" t="s">
        <v>2640</v>
      </c>
      <c r="B253" s="9" t="s">
        <v>2641</v>
      </c>
      <c r="C253" s="14">
        <v>1</v>
      </c>
      <c r="D253" s="52">
        <v>30780</v>
      </c>
      <c r="E253" s="52">
        <f t="shared" si="12"/>
        <v>5848.2</v>
      </c>
      <c r="F253" s="52">
        <f t="shared" si="13"/>
        <v>36628</v>
      </c>
      <c r="G253" s="21"/>
      <c r="H253" s="21">
        <f t="shared" si="14"/>
        <v>0</v>
      </c>
      <c r="I253" s="21">
        <f t="shared" si="15"/>
        <v>0</v>
      </c>
    </row>
    <row r="254" spans="1:9" x14ac:dyDescent="0.2">
      <c r="A254" s="11" t="s">
        <v>2642</v>
      </c>
      <c r="B254" s="9" t="s">
        <v>2643</v>
      </c>
      <c r="C254" s="14">
        <v>1</v>
      </c>
      <c r="D254" s="52">
        <v>31320</v>
      </c>
      <c r="E254" s="52">
        <f t="shared" si="12"/>
        <v>5950.8</v>
      </c>
      <c r="F254" s="52">
        <f t="shared" si="13"/>
        <v>37271</v>
      </c>
      <c r="G254" s="21"/>
      <c r="H254" s="21">
        <f t="shared" si="14"/>
        <v>0</v>
      </c>
      <c r="I254" s="21">
        <f t="shared" si="15"/>
        <v>0</v>
      </c>
    </row>
    <row r="255" spans="1:9" x14ac:dyDescent="0.2">
      <c r="A255" s="11" t="s">
        <v>2644</v>
      </c>
      <c r="B255" s="9" t="s">
        <v>2645</v>
      </c>
      <c r="C255" s="14">
        <v>1</v>
      </c>
      <c r="D255" s="52">
        <v>106020</v>
      </c>
      <c r="E255" s="52">
        <f t="shared" si="12"/>
        <v>20143.8</v>
      </c>
      <c r="F255" s="52">
        <f t="shared" si="13"/>
        <v>126164</v>
      </c>
      <c r="G255" s="21"/>
      <c r="H255" s="21">
        <f t="shared" si="14"/>
        <v>0</v>
      </c>
      <c r="I255" s="21">
        <f t="shared" si="15"/>
        <v>0</v>
      </c>
    </row>
    <row r="256" spans="1:9" x14ac:dyDescent="0.2">
      <c r="A256" s="11" t="s">
        <v>2646</v>
      </c>
      <c r="B256" s="9" t="s">
        <v>2647</v>
      </c>
      <c r="C256" s="14">
        <v>1</v>
      </c>
      <c r="D256" s="52">
        <v>594090</v>
      </c>
      <c r="E256" s="52">
        <f t="shared" si="12"/>
        <v>112877.1</v>
      </c>
      <c r="F256" s="52">
        <f t="shared" si="13"/>
        <v>706967</v>
      </c>
      <c r="G256" s="21"/>
      <c r="H256" s="21">
        <f t="shared" si="14"/>
        <v>0</v>
      </c>
      <c r="I256" s="21">
        <f t="shared" si="15"/>
        <v>0</v>
      </c>
    </row>
    <row r="257" spans="1:9" x14ac:dyDescent="0.2">
      <c r="A257" s="11" t="s">
        <v>2648</v>
      </c>
      <c r="B257" s="9" t="s">
        <v>2649</v>
      </c>
      <c r="C257" s="14">
        <v>1</v>
      </c>
      <c r="D257" s="52">
        <v>327870</v>
      </c>
      <c r="E257" s="52">
        <f t="shared" si="12"/>
        <v>62295.3</v>
      </c>
      <c r="F257" s="52">
        <f t="shared" si="13"/>
        <v>390165</v>
      </c>
      <c r="G257" s="21"/>
      <c r="H257" s="21">
        <f t="shared" si="14"/>
        <v>0</v>
      </c>
      <c r="I257" s="21">
        <f t="shared" si="15"/>
        <v>0</v>
      </c>
    </row>
    <row r="258" spans="1:9" x14ac:dyDescent="0.2">
      <c r="A258" s="11" t="s">
        <v>2650</v>
      </c>
      <c r="B258" s="9" t="s">
        <v>2651</v>
      </c>
      <c r="C258" s="14">
        <v>1</v>
      </c>
      <c r="D258" s="52">
        <v>53640</v>
      </c>
      <c r="E258" s="52">
        <f t="shared" si="12"/>
        <v>10191.6</v>
      </c>
      <c r="F258" s="52">
        <f t="shared" si="13"/>
        <v>63832</v>
      </c>
      <c r="G258" s="21"/>
      <c r="H258" s="21">
        <f t="shared" si="14"/>
        <v>0</v>
      </c>
      <c r="I258" s="21">
        <f t="shared" si="15"/>
        <v>0</v>
      </c>
    </row>
    <row r="259" spans="1:9" x14ac:dyDescent="0.2">
      <c r="A259" s="11" t="s">
        <v>2652</v>
      </c>
      <c r="B259" s="9" t="s">
        <v>2653</v>
      </c>
      <c r="C259" s="14">
        <v>1</v>
      </c>
      <c r="D259" s="52">
        <v>51210</v>
      </c>
      <c r="E259" s="52">
        <f t="shared" si="12"/>
        <v>9729.9</v>
      </c>
      <c r="F259" s="52">
        <f t="shared" si="13"/>
        <v>60940</v>
      </c>
      <c r="G259" s="21"/>
      <c r="H259" s="21">
        <f t="shared" si="14"/>
        <v>0</v>
      </c>
      <c r="I259" s="21">
        <f t="shared" si="15"/>
        <v>0</v>
      </c>
    </row>
    <row r="260" spans="1:9" x14ac:dyDescent="0.2">
      <c r="A260" s="11" t="s">
        <v>2654</v>
      </c>
      <c r="B260" s="9" t="s">
        <v>2655</v>
      </c>
      <c r="C260" s="14">
        <v>1</v>
      </c>
      <c r="D260" s="52">
        <v>177930</v>
      </c>
      <c r="E260" s="52">
        <f t="shared" si="12"/>
        <v>33806.699999999997</v>
      </c>
      <c r="F260" s="52">
        <f t="shared" si="13"/>
        <v>211737</v>
      </c>
      <c r="G260" s="21"/>
      <c r="H260" s="21">
        <f t="shared" si="14"/>
        <v>0</v>
      </c>
      <c r="I260" s="21">
        <f t="shared" si="15"/>
        <v>0</v>
      </c>
    </row>
    <row r="261" spans="1:9" x14ac:dyDescent="0.2">
      <c r="A261" s="11" t="s">
        <v>2656</v>
      </c>
      <c r="B261" s="9" t="s">
        <v>2657</v>
      </c>
      <c r="C261" s="14">
        <v>1</v>
      </c>
      <c r="D261" s="52">
        <v>191340</v>
      </c>
      <c r="E261" s="52">
        <f t="shared" si="12"/>
        <v>36354.6</v>
      </c>
      <c r="F261" s="52">
        <f t="shared" si="13"/>
        <v>227695</v>
      </c>
      <c r="G261" s="21"/>
      <c r="H261" s="21">
        <f t="shared" si="14"/>
        <v>0</v>
      </c>
      <c r="I261" s="21">
        <f t="shared" si="15"/>
        <v>0</v>
      </c>
    </row>
    <row r="262" spans="1:9" x14ac:dyDescent="0.2">
      <c r="A262" s="11" t="s">
        <v>2658</v>
      </c>
      <c r="B262" s="9" t="s">
        <v>2659</v>
      </c>
      <c r="C262" s="14">
        <v>1</v>
      </c>
      <c r="D262" s="52">
        <v>120150</v>
      </c>
      <c r="E262" s="52">
        <f t="shared" si="12"/>
        <v>22828.5</v>
      </c>
      <c r="F262" s="52">
        <f t="shared" si="13"/>
        <v>142979</v>
      </c>
      <c r="G262" s="21"/>
      <c r="H262" s="21">
        <f t="shared" si="14"/>
        <v>0</v>
      </c>
      <c r="I262" s="21">
        <f t="shared" si="15"/>
        <v>0</v>
      </c>
    </row>
    <row r="263" spans="1:9" x14ac:dyDescent="0.2">
      <c r="A263" s="11" t="s">
        <v>2660</v>
      </c>
      <c r="B263" s="9" t="s">
        <v>2661</v>
      </c>
      <c r="C263" s="14">
        <v>1</v>
      </c>
      <c r="D263" s="52">
        <v>463860</v>
      </c>
      <c r="E263" s="52">
        <f t="shared" si="12"/>
        <v>88133.4</v>
      </c>
      <c r="F263" s="52">
        <f t="shared" si="13"/>
        <v>551993</v>
      </c>
      <c r="G263" s="21"/>
      <c r="H263" s="21">
        <f t="shared" si="14"/>
        <v>0</v>
      </c>
      <c r="I263" s="21">
        <f t="shared" si="15"/>
        <v>0</v>
      </c>
    </row>
    <row r="264" spans="1:9" x14ac:dyDescent="0.2">
      <c r="A264" s="11" t="s">
        <v>2662</v>
      </c>
      <c r="B264" s="9" t="s">
        <v>2663</v>
      </c>
      <c r="C264" s="14">
        <v>1</v>
      </c>
      <c r="D264" s="52">
        <v>67410</v>
      </c>
      <c r="E264" s="52">
        <f t="shared" si="12"/>
        <v>12807.9</v>
      </c>
      <c r="F264" s="52">
        <f t="shared" si="13"/>
        <v>80218</v>
      </c>
      <c r="G264" s="21"/>
      <c r="H264" s="21">
        <f t="shared" si="14"/>
        <v>0</v>
      </c>
      <c r="I264" s="21">
        <f t="shared" si="15"/>
        <v>0</v>
      </c>
    </row>
    <row r="265" spans="1:9" x14ac:dyDescent="0.2">
      <c r="A265" s="11" t="s">
        <v>2664</v>
      </c>
      <c r="B265" s="9" t="s">
        <v>2665</v>
      </c>
      <c r="C265" s="14">
        <v>1</v>
      </c>
      <c r="D265" s="52">
        <v>73260</v>
      </c>
      <c r="E265" s="52">
        <f t="shared" ref="E265:E328" si="16">D265*0.19</f>
        <v>13919.4</v>
      </c>
      <c r="F265" s="52">
        <f t="shared" ref="F265:F328" si="17">ROUND(D265+E265,0)</f>
        <v>87179</v>
      </c>
      <c r="G265" s="21"/>
      <c r="H265" s="21">
        <f t="shared" ref="H265:H328" si="18">G265*0.19</f>
        <v>0</v>
      </c>
      <c r="I265" s="21">
        <f t="shared" ref="I265:I328" si="19">G265+H265</f>
        <v>0</v>
      </c>
    </row>
    <row r="266" spans="1:9" x14ac:dyDescent="0.2">
      <c r="A266" s="11" t="s">
        <v>2666</v>
      </c>
      <c r="B266" s="9" t="s">
        <v>2667</v>
      </c>
      <c r="C266" s="14">
        <v>1</v>
      </c>
      <c r="D266" s="52">
        <v>101340</v>
      </c>
      <c r="E266" s="52">
        <f t="shared" si="16"/>
        <v>19254.599999999999</v>
      </c>
      <c r="F266" s="52">
        <f t="shared" si="17"/>
        <v>120595</v>
      </c>
      <c r="G266" s="21"/>
      <c r="H266" s="21">
        <f t="shared" si="18"/>
        <v>0</v>
      </c>
      <c r="I266" s="21">
        <f t="shared" si="19"/>
        <v>0</v>
      </c>
    </row>
    <row r="267" spans="1:9" x14ac:dyDescent="0.2">
      <c r="A267" s="11" t="s">
        <v>2668</v>
      </c>
      <c r="B267" s="9" t="s">
        <v>2669</v>
      </c>
      <c r="C267" s="14">
        <v>1</v>
      </c>
      <c r="D267" s="52">
        <v>115290</v>
      </c>
      <c r="E267" s="52">
        <f t="shared" si="16"/>
        <v>21905.1</v>
      </c>
      <c r="F267" s="52">
        <f t="shared" si="17"/>
        <v>137195</v>
      </c>
      <c r="G267" s="21"/>
      <c r="H267" s="21">
        <f t="shared" si="18"/>
        <v>0</v>
      </c>
      <c r="I267" s="21">
        <f t="shared" si="19"/>
        <v>0</v>
      </c>
    </row>
    <row r="268" spans="1:9" x14ac:dyDescent="0.2">
      <c r="A268" s="11" t="s">
        <v>2670</v>
      </c>
      <c r="B268" s="9" t="s">
        <v>2671</v>
      </c>
      <c r="C268" s="14">
        <v>1</v>
      </c>
      <c r="D268" s="52">
        <v>55440</v>
      </c>
      <c r="E268" s="52">
        <f t="shared" si="16"/>
        <v>10533.6</v>
      </c>
      <c r="F268" s="52">
        <f t="shared" si="17"/>
        <v>65974</v>
      </c>
      <c r="G268" s="21"/>
      <c r="H268" s="21">
        <f t="shared" si="18"/>
        <v>0</v>
      </c>
      <c r="I268" s="21">
        <f t="shared" si="19"/>
        <v>0</v>
      </c>
    </row>
    <row r="269" spans="1:9" x14ac:dyDescent="0.2">
      <c r="A269" s="11" t="s">
        <v>2672</v>
      </c>
      <c r="B269" s="9" t="s">
        <v>2673</v>
      </c>
      <c r="C269" s="14">
        <v>1</v>
      </c>
      <c r="D269" s="52">
        <v>58320</v>
      </c>
      <c r="E269" s="52">
        <f t="shared" si="16"/>
        <v>11080.8</v>
      </c>
      <c r="F269" s="52">
        <f t="shared" si="17"/>
        <v>69401</v>
      </c>
      <c r="G269" s="21"/>
      <c r="H269" s="21">
        <f t="shared" si="18"/>
        <v>0</v>
      </c>
      <c r="I269" s="21">
        <f t="shared" si="19"/>
        <v>0</v>
      </c>
    </row>
    <row r="270" spans="1:9" x14ac:dyDescent="0.2">
      <c r="A270" s="11" t="s">
        <v>2674</v>
      </c>
      <c r="B270" s="9" t="s">
        <v>2675</v>
      </c>
      <c r="C270" s="14">
        <v>1</v>
      </c>
      <c r="D270" s="52">
        <v>43020</v>
      </c>
      <c r="E270" s="52">
        <f t="shared" si="16"/>
        <v>8173.8</v>
      </c>
      <c r="F270" s="52">
        <f t="shared" si="17"/>
        <v>51194</v>
      </c>
      <c r="G270" s="21"/>
      <c r="H270" s="21">
        <f t="shared" si="18"/>
        <v>0</v>
      </c>
      <c r="I270" s="21">
        <f t="shared" si="19"/>
        <v>0</v>
      </c>
    </row>
    <row r="271" spans="1:9" x14ac:dyDescent="0.2">
      <c r="A271" s="11" t="s">
        <v>2676</v>
      </c>
      <c r="B271" s="9" t="s">
        <v>2677</v>
      </c>
      <c r="C271" s="14">
        <v>1</v>
      </c>
      <c r="D271" s="52">
        <v>65430</v>
      </c>
      <c r="E271" s="52">
        <f t="shared" si="16"/>
        <v>12431.7</v>
      </c>
      <c r="F271" s="52">
        <f t="shared" si="17"/>
        <v>77862</v>
      </c>
      <c r="G271" s="21"/>
      <c r="H271" s="21">
        <f t="shared" si="18"/>
        <v>0</v>
      </c>
      <c r="I271" s="21">
        <f t="shared" si="19"/>
        <v>0</v>
      </c>
    </row>
    <row r="272" spans="1:9" x14ac:dyDescent="0.2">
      <c r="A272" s="11" t="s">
        <v>2678</v>
      </c>
      <c r="B272" s="9" t="s">
        <v>2677</v>
      </c>
      <c r="C272" s="14">
        <v>1</v>
      </c>
      <c r="D272" s="52">
        <v>67500</v>
      </c>
      <c r="E272" s="52">
        <f t="shared" si="16"/>
        <v>12825</v>
      </c>
      <c r="F272" s="52">
        <f t="shared" si="17"/>
        <v>80325</v>
      </c>
      <c r="G272" s="21"/>
      <c r="H272" s="21">
        <f t="shared" si="18"/>
        <v>0</v>
      </c>
      <c r="I272" s="21">
        <f t="shared" si="19"/>
        <v>0</v>
      </c>
    </row>
    <row r="273" spans="1:9" x14ac:dyDescent="0.2">
      <c r="A273" s="11" t="s">
        <v>2679</v>
      </c>
      <c r="B273" s="9" t="s">
        <v>2680</v>
      </c>
      <c r="C273" s="14">
        <v>1</v>
      </c>
      <c r="D273" s="52">
        <v>1253430</v>
      </c>
      <c r="E273" s="52">
        <f t="shared" si="16"/>
        <v>238151.7</v>
      </c>
      <c r="F273" s="52">
        <f t="shared" si="17"/>
        <v>1491582</v>
      </c>
      <c r="G273" s="21"/>
      <c r="H273" s="21">
        <f t="shared" si="18"/>
        <v>0</v>
      </c>
      <c r="I273" s="21">
        <f t="shared" si="19"/>
        <v>0</v>
      </c>
    </row>
    <row r="274" spans="1:9" x14ac:dyDescent="0.2">
      <c r="A274" s="11" t="s">
        <v>2681</v>
      </c>
      <c r="B274" s="9" t="s">
        <v>2682</v>
      </c>
      <c r="C274" s="14">
        <v>1</v>
      </c>
      <c r="D274" s="52">
        <v>27540</v>
      </c>
      <c r="E274" s="52">
        <f t="shared" si="16"/>
        <v>5232.6000000000004</v>
      </c>
      <c r="F274" s="52">
        <f t="shared" si="17"/>
        <v>32773</v>
      </c>
      <c r="G274" s="21"/>
      <c r="H274" s="21">
        <f t="shared" si="18"/>
        <v>0</v>
      </c>
      <c r="I274" s="21">
        <f t="shared" si="19"/>
        <v>0</v>
      </c>
    </row>
    <row r="275" spans="1:9" x14ac:dyDescent="0.2">
      <c r="A275" s="11" t="s">
        <v>2683</v>
      </c>
      <c r="B275" s="9" t="s">
        <v>2684</v>
      </c>
      <c r="C275" s="14">
        <v>1</v>
      </c>
      <c r="D275" s="52">
        <v>372780</v>
      </c>
      <c r="E275" s="52">
        <f t="shared" si="16"/>
        <v>70828.2</v>
      </c>
      <c r="F275" s="52">
        <f t="shared" si="17"/>
        <v>443608</v>
      </c>
      <c r="G275" s="21"/>
      <c r="H275" s="21">
        <f t="shared" si="18"/>
        <v>0</v>
      </c>
      <c r="I275" s="21">
        <f t="shared" si="19"/>
        <v>0</v>
      </c>
    </row>
    <row r="276" spans="1:9" x14ac:dyDescent="0.2">
      <c r="A276" s="11" t="s">
        <v>2685</v>
      </c>
      <c r="B276" s="9" t="s">
        <v>2686</v>
      </c>
      <c r="C276" s="14">
        <v>1</v>
      </c>
      <c r="D276" s="52">
        <v>131760</v>
      </c>
      <c r="E276" s="52">
        <f t="shared" si="16"/>
        <v>25034.400000000001</v>
      </c>
      <c r="F276" s="52">
        <f t="shared" si="17"/>
        <v>156794</v>
      </c>
      <c r="G276" s="21"/>
      <c r="H276" s="21">
        <f t="shared" si="18"/>
        <v>0</v>
      </c>
      <c r="I276" s="21">
        <f t="shared" si="19"/>
        <v>0</v>
      </c>
    </row>
    <row r="277" spans="1:9" x14ac:dyDescent="0.2">
      <c r="A277" s="11" t="s">
        <v>2687</v>
      </c>
      <c r="B277" s="9" t="s">
        <v>2688</v>
      </c>
      <c r="C277" s="14">
        <v>1</v>
      </c>
      <c r="D277" s="52">
        <v>83790</v>
      </c>
      <c r="E277" s="52">
        <f t="shared" si="16"/>
        <v>15920.1</v>
      </c>
      <c r="F277" s="52">
        <f t="shared" si="17"/>
        <v>99710</v>
      </c>
      <c r="G277" s="21"/>
      <c r="H277" s="21">
        <f t="shared" si="18"/>
        <v>0</v>
      </c>
      <c r="I277" s="21">
        <f t="shared" si="19"/>
        <v>0</v>
      </c>
    </row>
    <row r="278" spans="1:9" x14ac:dyDescent="0.2">
      <c r="A278" s="11" t="s">
        <v>2689</v>
      </c>
      <c r="B278" s="9" t="s">
        <v>2690</v>
      </c>
      <c r="C278" s="14">
        <v>1</v>
      </c>
      <c r="D278" s="52">
        <v>350370</v>
      </c>
      <c r="E278" s="52">
        <f t="shared" si="16"/>
        <v>66570.3</v>
      </c>
      <c r="F278" s="52">
        <f t="shared" si="17"/>
        <v>416940</v>
      </c>
      <c r="G278" s="21"/>
      <c r="H278" s="21">
        <f t="shared" si="18"/>
        <v>0</v>
      </c>
      <c r="I278" s="21">
        <f t="shared" si="19"/>
        <v>0</v>
      </c>
    </row>
    <row r="279" spans="1:9" x14ac:dyDescent="0.2">
      <c r="A279" s="11" t="s">
        <v>2691</v>
      </c>
      <c r="B279" s="9" t="s">
        <v>2692</v>
      </c>
      <c r="C279" s="14">
        <v>1</v>
      </c>
      <c r="D279" s="52">
        <v>350370</v>
      </c>
      <c r="E279" s="52">
        <f t="shared" si="16"/>
        <v>66570.3</v>
      </c>
      <c r="F279" s="52">
        <f t="shared" si="17"/>
        <v>416940</v>
      </c>
      <c r="G279" s="21"/>
      <c r="H279" s="21">
        <f t="shared" si="18"/>
        <v>0</v>
      </c>
      <c r="I279" s="21">
        <f t="shared" si="19"/>
        <v>0</v>
      </c>
    </row>
    <row r="280" spans="1:9" x14ac:dyDescent="0.2">
      <c r="A280" s="11" t="s">
        <v>2693</v>
      </c>
      <c r="B280" s="9" t="s">
        <v>2694</v>
      </c>
      <c r="C280" s="14">
        <v>1</v>
      </c>
      <c r="D280" s="52">
        <v>177840</v>
      </c>
      <c r="E280" s="52">
        <f t="shared" si="16"/>
        <v>33789.599999999999</v>
      </c>
      <c r="F280" s="52">
        <f t="shared" si="17"/>
        <v>211630</v>
      </c>
      <c r="G280" s="21"/>
      <c r="H280" s="21">
        <f t="shared" si="18"/>
        <v>0</v>
      </c>
      <c r="I280" s="21">
        <f t="shared" si="19"/>
        <v>0</v>
      </c>
    </row>
    <row r="281" spans="1:9" x14ac:dyDescent="0.2">
      <c r="A281" s="11" t="s">
        <v>2695</v>
      </c>
      <c r="B281" s="9" t="s">
        <v>2696</v>
      </c>
      <c r="C281" s="14">
        <v>1</v>
      </c>
      <c r="D281" s="52">
        <v>286200</v>
      </c>
      <c r="E281" s="52">
        <f t="shared" si="16"/>
        <v>54378</v>
      </c>
      <c r="F281" s="52">
        <f t="shared" si="17"/>
        <v>340578</v>
      </c>
      <c r="G281" s="21"/>
      <c r="H281" s="21">
        <f t="shared" si="18"/>
        <v>0</v>
      </c>
      <c r="I281" s="21">
        <f t="shared" si="19"/>
        <v>0</v>
      </c>
    </row>
    <row r="282" spans="1:9" x14ac:dyDescent="0.2">
      <c r="A282" s="11" t="s">
        <v>2697</v>
      </c>
      <c r="B282" s="9" t="s">
        <v>2698</v>
      </c>
      <c r="C282" s="14">
        <v>1</v>
      </c>
      <c r="D282" s="52">
        <v>391680</v>
      </c>
      <c r="E282" s="52">
        <f t="shared" si="16"/>
        <v>74419.199999999997</v>
      </c>
      <c r="F282" s="52">
        <f t="shared" si="17"/>
        <v>466099</v>
      </c>
      <c r="G282" s="21"/>
      <c r="H282" s="21">
        <f t="shared" si="18"/>
        <v>0</v>
      </c>
      <c r="I282" s="21">
        <f t="shared" si="19"/>
        <v>0</v>
      </c>
    </row>
    <row r="283" spans="1:9" x14ac:dyDescent="0.2">
      <c r="A283" s="11" t="s">
        <v>2699</v>
      </c>
      <c r="B283" s="9" t="s">
        <v>2700</v>
      </c>
      <c r="C283" s="14">
        <v>1</v>
      </c>
      <c r="D283" s="52">
        <v>286560</v>
      </c>
      <c r="E283" s="52">
        <f t="shared" si="16"/>
        <v>54446.400000000001</v>
      </c>
      <c r="F283" s="52">
        <f t="shared" si="17"/>
        <v>341006</v>
      </c>
      <c r="G283" s="21"/>
      <c r="H283" s="21">
        <f t="shared" si="18"/>
        <v>0</v>
      </c>
      <c r="I283" s="21">
        <f t="shared" si="19"/>
        <v>0</v>
      </c>
    </row>
    <row r="284" spans="1:9" x14ac:dyDescent="0.2">
      <c r="A284" s="11" t="s">
        <v>2701</v>
      </c>
      <c r="B284" s="9" t="s">
        <v>2702</v>
      </c>
      <c r="C284" s="14">
        <v>1</v>
      </c>
      <c r="D284" s="52">
        <v>399060</v>
      </c>
      <c r="E284" s="52">
        <f t="shared" si="16"/>
        <v>75821.399999999994</v>
      </c>
      <c r="F284" s="52">
        <f t="shared" si="17"/>
        <v>474881</v>
      </c>
      <c r="G284" s="21"/>
      <c r="H284" s="21">
        <f t="shared" si="18"/>
        <v>0</v>
      </c>
      <c r="I284" s="21">
        <f t="shared" si="19"/>
        <v>0</v>
      </c>
    </row>
    <row r="285" spans="1:9" x14ac:dyDescent="0.2">
      <c r="A285" s="11" t="s">
        <v>2703</v>
      </c>
      <c r="B285" s="9" t="s">
        <v>2704</v>
      </c>
      <c r="C285" s="14">
        <v>1</v>
      </c>
      <c r="D285" s="52">
        <v>113760</v>
      </c>
      <c r="E285" s="52">
        <f t="shared" si="16"/>
        <v>21614.400000000001</v>
      </c>
      <c r="F285" s="52">
        <f t="shared" si="17"/>
        <v>135374</v>
      </c>
      <c r="G285" s="21"/>
      <c r="H285" s="21">
        <f t="shared" si="18"/>
        <v>0</v>
      </c>
      <c r="I285" s="21">
        <f t="shared" si="19"/>
        <v>0</v>
      </c>
    </row>
    <row r="286" spans="1:9" x14ac:dyDescent="0.2">
      <c r="A286" s="11" t="s">
        <v>2705</v>
      </c>
      <c r="B286" s="9" t="s">
        <v>2706</v>
      </c>
      <c r="C286" s="14">
        <v>1</v>
      </c>
      <c r="D286" s="52">
        <v>509220</v>
      </c>
      <c r="E286" s="52">
        <f t="shared" si="16"/>
        <v>96751.8</v>
      </c>
      <c r="F286" s="52">
        <f t="shared" si="17"/>
        <v>605972</v>
      </c>
      <c r="G286" s="21"/>
      <c r="H286" s="21">
        <f t="shared" si="18"/>
        <v>0</v>
      </c>
      <c r="I286" s="21">
        <f t="shared" si="19"/>
        <v>0</v>
      </c>
    </row>
    <row r="287" spans="1:9" x14ac:dyDescent="0.2">
      <c r="A287" s="11" t="s">
        <v>2707</v>
      </c>
      <c r="B287" s="9" t="s">
        <v>2708</v>
      </c>
      <c r="C287" s="14">
        <v>1</v>
      </c>
      <c r="D287" s="52">
        <v>332640</v>
      </c>
      <c r="E287" s="52">
        <f t="shared" si="16"/>
        <v>63201.599999999999</v>
      </c>
      <c r="F287" s="52">
        <f t="shared" si="17"/>
        <v>395842</v>
      </c>
      <c r="G287" s="21"/>
      <c r="H287" s="21">
        <f t="shared" si="18"/>
        <v>0</v>
      </c>
      <c r="I287" s="21">
        <f t="shared" si="19"/>
        <v>0</v>
      </c>
    </row>
    <row r="288" spans="1:9" x14ac:dyDescent="0.2">
      <c r="A288" s="11" t="s">
        <v>2709</v>
      </c>
      <c r="B288" s="9" t="s">
        <v>2710</v>
      </c>
      <c r="C288" s="14">
        <v>1</v>
      </c>
      <c r="D288" s="52">
        <v>180810</v>
      </c>
      <c r="E288" s="52">
        <f t="shared" si="16"/>
        <v>34353.9</v>
      </c>
      <c r="F288" s="52">
        <f t="shared" si="17"/>
        <v>215164</v>
      </c>
      <c r="G288" s="21"/>
      <c r="H288" s="21">
        <f t="shared" si="18"/>
        <v>0</v>
      </c>
      <c r="I288" s="21">
        <f t="shared" si="19"/>
        <v>0</v>
      </c>
    </row>
    <row r="289" spans="1:9" x14ac:dyDescent="0.2">
      <c r="A289" s="11" t="s">
        <v>2711</v>
      </c>
      <c r="B289" s="9" t="s">
        <v>2712</v>
      </c>
      <c r="C289" s="14">
        <v>1</v>
      </c>
      <c r="D289" s="52">
        <v>268290</v>
      </c>
      <c r="E289" s="52">
        <f t="shared" si="16"/>
        <v>50975.1</v>
      </c>
      <c r="F289" s="52">
        <f t="shared" si="17"/>
        <v>319265</v>
      </c>
      <c r="G289" s="21"/>
      <c r="H289" s="21">
        <f t="shared" si="18"/>
        <v>0</v>
      </c>
      <c r="I289" s="21">
        <f t="shared" si="19"/>
        <v>0</v>
      </c>
    </row>
    <row r="290" spans="1:9" x14ac:dyDescent="0.2">
      <c r="A290" s="11" t="s">
        <v>2713</v>
      </c>
      <c r="B290" s="9" t="s">
        <v>2714</v>
      </c>
      <c r="C290" s="14">
        <v>1</v>
      </c>
      <c r="D290" s="52">
        <v>137160</v>
      </c>
      <c r="E290" s="52">
        <f t="shared" si="16"/>
        <v>26060.400000000001</v>
      </c>
      <c r="F290" s="52">
        <f t="shared" si="17"/>
        <v>163220</v>
      </c>
      <c r="G290" s="21"/>
      <c r="H290" s="21">
        <f t="shared" si="18"/>
        <v>0</v>
      </c>
      <c r="I290" s="21">
        <f t="shared" si="19"/>
        <v>0</v>
      </c>
    </row>
    <row r="291" spans="1:9" x14ac:dyDescent="0.2">
      <c r="A291" s="11" t="s">
        <v>2715</v>
      </c>
      <c r="B291" s="9" t="s">
        <v>2716</v>
      </c>
      <c r="C291" s="14">
        <v>1</v>
      </c>
      <c r="D291" s="52">
        <v>137970</v>
      </c>
      <c r="E291" s="52">
        <f t="shared" si="16"/>
        <v>26214.3</v>
      </c>
      <c r="F291" s="52">
        <f t="shared" si="17"/>
        <v>164184</v>
      </c>
      <c r="G291" s="21"/>
      <c r="H291" s="21">
        <f t="shared" si="18"/>
        <v>0</v>
      </c>
      <c r="I291" s="21">
        <f t="shared" si="19"/>
        <v>0</v>
      </c>
    </row>
    <row r="292" spans="1:9" x14ac:dyDescent="0.2">
      <c r="A292" s="11" t="s">
        <v>2717</v>
      </c>
      <c r="B292" s="9" t="s">
        <v>2718</v>
      </c>
      <c r="C292" s="14">
        <v>1</v>
      </c>
      <c r="D292" s="52">
        <v>129330</v>
      </c>
      <c r="E292" s="52">
        <f t="shared" si="16"/>
        <v>24572.7</v>
      </c>
      <c r="F292" s="52">
        <f t="shared" si="17"/>
        <v>153903</v>
      </c>
      <c r="G292" s="21"/>
      <c r="H292" s="21">
        <f t="shared" si="18"/>
        <v>0</v>
      </c>
      <c r="I292" s="21">
        <f t="shared" si="19"/>
        <v>0</v>
      </c>
    </row>
    <row r="293" spans="1:9" x14ac:dyDescent="0.2">
      <c r="A293" s="11" t="s">
        <v>2719</v>
      </c>
      <c r="B293" s="9" t="s">
        <v>2720</v>
      </c>
      <c r="C293" s="14">
        <v>1</v>
      </c>
      <c r="D293" s="52">
        <v>5580</v>
      </c>
      <c r="E293" s="52">
        <f t="shared" si="16"/>
        <v>1060.2</v>
      </c>
      <c r="F293" s="52">
        <f t="shared" si="17"/>
        <v>6640</v>
      </c>
      <c r="G293" s="21"/>
      <c r="H293" s="21">
        <f t="shared" si="18"/>
        <v>0</v>
      </c>
      <c r="I293" s="21">
        <f t="shared" si="19"/>
        <v>0</v>
      </c>
    </row>
    <row r="294" spans="1:9" x14ac:dyDescent="0.2">
      <c r="A294" s="11" t="s">
        <v>2721</v>
      </c>
      <c r="B294" s="9" t="s">
        <v>2722</v>
      </c>
      <c r="C294" s="14">
        <v>1</v>
      </c>
      <c r="D294" s="52">
        <v>1214550</v>
      </c>
      <c r="E294" s="52">
        <f t="shared" si="16"/>
        <v>230764.5</v>
      </c>
      <c r="F294" s="52">
        <f t="shared" si="17"/>
        <v>1445315</v>
      </c>
      <c r="G294" s="21"/>
      <c r="H294" s="21">
        <f t="shared" si="18"/>
        <v>0</v>
      </c>
      <c r="I294" s="21">
        <f t="shared" si="19"/>
        <v>0</v>
      </c>
    </row>
    <row r="295" spans="1:9" x14ac:dyDescent="0.2">
      <c r="A295" s="11" t="s">
        <v>2723</v>
      </c>
      <c r="B295" s="9" t="s">
        <v>2724</v>
      </c>
      <c r="C295" s="14">
        <v>1</v>
      </c>
      <c r="D295" s="52">
        <v>709290</v>
      </c>
      <c r="E295" s="52">
        <f t="shared" si="16"/>
        <v>134765.1</v>
      </c>
      <c r="F295" s="52">
        <f t="shared" si="17"/>
        <v>844055</v>
      </c>
      <c r="G295" s="21"/>
      <c r="H295" s="21">
        <f t="shared" si="18"/>
        <v>0</v>
      </c>
      <c r="I295" s="21">
        <f t="shared" si="19"/>
        <v>0</v>
      </c>
    </row>
    <row r="296" spans="1:9" x14ac:dyDescent="0.2">
      <c r="A296" s="11" t="s">
        <v>2725</v>
      </c>
      <c r="B296" s="9" t="s">
        <v>2726</v>
      </c>
      <c r="C296" s="14">
        <v>1</v>
      </c>
      <c r="D296" s="52">
        <v>999450</v>
      </c>
      <c r="E296" s="52">
        <f t="shared" si="16"/>
        <v>189895.5</v>
      </c>
      <c r="F296" s="52">
        <f t="shared" si="17"/>
        <v>1189346</v>
      </c>
      <c r="G296" s="21"/>
      <c r="H296" s="21">
        <f t="shared" si="18"/>
        <v>0</v>
      </c>
      <c r="I296" s="21">
        <f t="shared" si="19"/>
        <v>0</v>
      </c>
    </row>
    <row r="297" spans="1:9" x14ac:dyDescent="0.2">
      <c r="A297" s="11" t="s">
        <v>2727</v>
      </c>
      <c r="B297" s="9" t="s">
        <v>2728</v>
      </c>
      <c r="C297" s="14">
        <v>1</v>
      </c>
      <c r="D297" s="52">
        <v>8280</v>
      </c>
      <c r="E297" s="52">
        <f t="shared" si="16"/>
        <v>1573.2</v>
      </c>
      <c r="F297" s="52">
        <f t="shared" si="17"/>
        <v>9853</v>
      </c>
      <c r="G297" s="21"/>
      <c r="H297" s="21">
        <f t="shared" si="18"/>
        <v>0</v>
      </c>
      <c r="I297" s="21">
        <f t="shared" si="19"/>
        <v>0</v>
      </c>
    </row>
    <row r="298" spans="1:9" x14ac:dyDescent="0.2">
      <c r="A298" s="11" t="s">
        <v>2729</v>
      </c>
      <c r="B298" s="9" t="s">
        <v>2730</v>
      </c>
      <c r="C298" s="14">
        <v>1</v>
      </c>
      <c r="D298" s="52">
        <v>112410</v>
      </c>
      <c r="E298" s="52">
        <f t="shared" si="16"/>
        <v>21357.9</v>
      </c>
      <c r="F298" s="52">
        <f t="shared" si="17"/>
        <v>133768</v>
      </c>
      <c r="G298" s="21"/>
      <c r="H298" s="21">
        <f t="shared" si="18"/>
        <v>0</v>
      </c>
      <c r="I298" s="21">
        <f t="shared" si="19"/>
        <v>0</v>
      </c>
    </row>
    <row r="299" spans="1:9" x14ac:dyDescent="0.2">
      <c r="A299" s="11" t="s">
        <v>2731</v>
      </c>
      <c r="B299" s="9" t="s">
        <v>2732</v>
      </c>
      <c r="C299" s="14">
        <v>1</v>
      </c>
      <c r="D299" s="52">
        <v>73080</v>
      </c>
      <c r="E299" s="52">
        <f t="shared" si="16"/>
        <v>13885.2</v>
      </c>
      <c r="F299" s="52">
        <f t="shared" si="17"/>
        <v>86965</v>
      </c>
      <c r="G299" s="21"/>
      <c r="H299" s="21">
        <f t="shared" si="18"/>
        <v>0</v>
      </c>
      <c r="I299" s="21">
        <f t="shared" si="19"/>
        <v>0</v>
      </c>
    </row>
    <row r="300" spans="1:9" x14ac:dyDescent="0.2">
      <c r="A300" s="11" t="s">
        <v>2733</v>
      </c>
      <c r="B300" s="9" t="s">
        <v>2734</v>
      </c>
      <c r="C300" s="14">
        <v>1</v>
      </c>
      <c r="D300" s="52">
        <v>70560</v>
      </c>
      <c r="E300" s="52">
        <f t="shared" si="16"/>
        <v>13406.4</v>
      </c>
      <c r="F300" s="52">
        <f t="shared" si="17"/>
        <v>83966</v>
      </c>
      <c r="G300" s="21"/>
      <c r="H300" s="21">
        <f t="shared" si="18"/>
        <v>0</v>
      </c>
      <c r="I300" s="21">
        <f t="shared" si="19"/>
        <v>0</v>
      </c>
    </row>
    <row r="301" spans="1:9" x14ac:dyDescent="0.2">
      <c r="A301" s="11" t="s">
        <v>2735</v>
      </c>
      <c r="B301" s="9" t="s">
        <v>2736</v>
      </c>
      <c r="C301" s="14">
        <v>1</v>
      </c>
      <c r="D301" s="52">
        <v>2077560</v>
      </c>
      <c r="E301" s="52">
        <f t="shared" si="16"/>
        <v>394736.4</v>
      </c>
      <c r="F301" s="52">
        <f t="shared" si="17"/>
        <v>2472296</v>
      </c>
      <c r="G301" s="21"/>
      <c r="H301" s="21">
        <f t="shared" si="18"/>
        <v>0</v>
      </c>
      <c r="I301" s="21">
        <f t="shared" si="19"/>
        <v>0</v>
      </c>
    </row>
    <row r="302" spans="1:9" x14ac:dyDescent="0.2">
      <c r="A302" s="11" t="s">
        <v>2737</v>
      </c>
      <c r="B302" s="9" t="s">
        <v>2736</v>
      </c>
      <c r="C302" s="14">
        <v>1</v>
      </c>
      <c r="D302" s="52">
        <v>2119140</v>
      </c>
      <c r="E302" s="52">
        <f t="shared" si="16"/>
        <v>402636.6</v>
      </c>
      <c r="F302" s="52">
        <f t="shared" si="17"/>
        <v>2521777</v>
      </c>
      <c r="G302" s="21"/>
      <c r="H302" s="21">
        <f t="shared" si="18"/>
        <v>0</v>
      </c>
      <c r="I302" s="21">
        <f t="shared" si="19"/>
        <v>0</v>
      </c>
    </row>
    <row r="303" spans="1:9" x14ac:dyDescent="0.2">
      <c r="A303" s="11" t="s">
        <v>2738</v>
      </c>
      <c r="B303" s="9" t="s">
        <v>2739</v>
      </c>
      <c r="C303" s="14">
        <v>1</v>
      </c>
      <c r="D303" s="52">
        <v>137880</v>
      </c>
      <c r="E303" s="52">
        <f t="shared" si="16"/>
        <v>26197.200000000001</v>
      </c>
      <c r="F303" s="52">
        <f t="shared" si="17"/>
        <v>164077</v>
      </c>
      <c r="G303" s="21"/>
      <c r="H303" s="21">
        <f t="shared" si="18"/>
        <v>0</v>
      </c>
      <c r="I303" s="21">
        <f t="shared" si="19"/>
        <v>0</v>
      </c>
    </row>
    <row r="304" spans="1:9" x14ac:dyDescent="0.2">
      <c r="A304" s="11" t="s">
        <v>2740</v>
      </c>
      <c r="B304" s="9" t="s">
        <v>2741</v>
      </c>
      <c r="C304" s="14">
        <v>1</v>
      </c>
      <c r="D304" s="52">
        <v>412110</v>
      </c>
      <c r="E304" s="52">
        <f t="shared" si="16"/>
        <v>78300.899999999994</v>
      </c>
      <c r="F304" s="52">
        <f t="shared" si="17"/>
        <v>490411</v>
      </c>
      <c r="G304" s="21"/>
      <c r="H304" s="21">
        <f t="shared" si="18"/>
        <v>0</v>
      </c>
      <c r="I304" s="21">
        <f t="shared" si="19"/>
        <v>0</v>
      </c>
    </row>
    <row r="305" spans="1:9" x14ac:dyDescent="0.2">
      <c r="A305" s="11" t="s">
        <v>2742</v>
      </c>
      <c r="B305" s="9" t="s">
        <v>2743</v>
      </c>
      <c r="C305" s="14">
        <v>1</v>
      </c>
      <c r="D305" s="52">
        <v>162000</v>
      </c>
      <c r="E305" s="52">
        <f t="shared" si="16"/>
        <v>30780</v>
      </c>
      <c r="F305" s="52">
        <f t="shared" si="17"/>
        <v>192780</v>
      </c>
      <c r="G305" s="21"/>
      <c r="H305" s="21">
        <f t="shared" si="18"/>
        <v>0</v>
      </c>
      <c r="I305" s="21">
        <f t="shared" si="19"/>
        <v>0</v>
      </c>
    </row>
    <row r="306" spans="1:9" x14ac:dyDescent="0.2">
      <c r="A306" s="11" t="s">
        <v>2744</v>
      </c>
      <c r="B306" s="9" t="s">
        <v>2745</v>
      </c>
      <c r="C306" s="14">
        <v>1</v>
      </c>
      <c r="D306" s="52">
        <v>61560</v>
      </c>
      <c r="E306" s="52">
        <f t="shared" si="16"/>
        <v>11696.4</v>
      </c>
      <c r="F306" s="52">
        <f t="shared" si="17"/>
        <v>73256</v>
      </c>
      <c r="G306" s="21"/>
      <c r="H306" s="21">
        <f t="shared" si="18"/>
        <v>0</v>
      </c>
      <c r="I306" s="21">
        <f t="shared" si="19"/>
        <v>0</v>
      </c>
    </row>
    <row r="307" spans="1:9" x14ac:dyDescent="0.2">
      <c r="A307" s="11" t="s">
        <v>2746</v>
      </c>
      <c r="B307" s="9" t="s">
        <v>2747</v>
      </c>
      <c r="C307" s="14">
        <v>1</v>
      </c>
      <c r="D307" s="52">
        <v>2097000</v>
      </c>
      <c r="E307" s="52">
        <f t="shared" si="16"/>
        <v>398430</v>
      </c>
      <c r="F307" s="52">
        <f t="shared" si="17"/>
        <v>2495430</v>
      </c>
      <c r="G307" s="21"/>
      <c r="H307" s="21">
        <f t="shared" si="18"/>
        <v>0</v>
      </c>
      <c r="I307" s="21">
        <f t="shared" si="19"/>
        <v>0</v>
      </c>
    </row>
    <row r="308" spans="1:9" x14ac:dyDescent="0.2">
      <c r="A308" s="11" t="s">
        <v>2748</v>
      </c>
      <c r="B308" s="9" t="s">
        <v>2749</v>
      </c>
      <c r="C308" s="14">
        <v>1</v>
      </c>
      <c r="D308" s="52">
        <v>2141010</v>
      </c>
      <c r="E308" s="52">
        <f t="shared" si="16"/>
        <v>406791.9</v>
      </c>
      <c r="F308" s="52">
        <f t="shared" si="17"/>
        <v>2547802</v>
      </c>
      <c r="G308" s="21"/>
      <c r="H308" s="21">
        <f t="shared" si="18"/>
        <v>0</v>
      </c>
      <c r="I308" s="21">
        <f t="shared" si="19"/>
        <v>0</v>
      </c>
    </row>
    <row r="309" spans="1:9" x14ac:dyDescent="0.2">
      <c r="A309" s="11" t="s">
        <v>2750</v>
      </c>
      <c r="B309" s="9" t="s">
        <v>2751</v>
      </c>
      <c r="C309" s="14">
        <v>1</v>
      </c>
      <c r="D309" s="52">
        <v>2059650</v>
      </c>
      <c r="E309" s="52">
        <f t="shared" si="16"/>
        <v>391333.5</v>
      </c>
      <c r="F309" s="52">
        <f t="shared" si="17"/>
        <v>2450984</v>
      </c>
      <c r="G309" s="21"/>
      <c r="H309" s="21">
        <f t="shared" si="18"/>
        <v>0</v>
      </c>
      <c r="I309" s="21">
        <f t="shared" si="19"/>
        <v>0</v>
      </c>
    </row>
    <row r="310" spans="1:9" x14ac:dyDescent="0.2">
      <c r="A310" s="11" t="s">
        <v>2752</v>
      </c>
      <c r="B310" s="9" t="s">
        <v>2753</v>
      </c>
      <c r="C310" s="14">
        <v>1</v>
      </c>
      <c r="D310" s="52">
        <v>38790</v>
      </c>
      <c r="E310" s="52">
        <f t="shared" si="16"/>
        <v>7370.1</v>
      </c>
      <c r="F310" s="52">
        <f t="shared" si="17"/>
        <v>46160</v>
      </c>
      <c r="G310" s="21"/>
      <c r="H310" s="21">
        <f t="shared" si="18"/>
        <v>0</v>
      </c>
      <c r="I310" s="21">
        <f t="shared" si="19"/>
        <v>0</v>
      </c>
    </row>
    <row r="311" spans="1:9" x14ac:dyDescent="0.2">
      <c r="A311" s="11" t="s">
        <v>2754</v>
      </c>
      <c r="B311" s="9" t="s">
        <v>2755</v>
      </c>
      <c r="C311" s="14">
        <v>1</v>
      </c>
      <c r="D311" s="52">
        <v>74970</v>
      </c>
      <c r="E311" s="52">
        <f t="shared" si="16"/>
        <v>14244.3</v>
      </c>
      <c r="F311" s="52">
        <f t="shared" si="17"/>
        <v>89214</v>
      </c>
      <c r="G311" s="21"/>
      <c r="H311" s="21">
        <f t="shared" si="18"/>
        <v>0</v>
      </c>
      <c r="I311" s="21">
        <f t="shared" si="19"/>
        <v>0</v>
      </c>
    </row>
    <row r="312" spans="1:9" x14ac:dyDescent="0.2">
      <c r="A312" s="11" t="s">
        <v>2756</v>
      </c>
      <c r="B312" s="9" t="s">
        <v>2757</v>
      </c>
      <c r="C312" s="14">
        <v>1</v>
      </c>
      <c r="D312" s="52">
        <v>37080</v>
      </c>
      <c r="E312" s="52">
        <f t="shared" si="16"/>
        <v>7045.2</v>
      </c>
      <c r="F312" s="52">
        <f t="shared" si="17"/>
        <v>44125</v>
      </c>
      <c r="G312" s="21"/>
      <c r="H312" s="21">
        <f t="shared" si="18"/>
        <v>0</v>
      </c>
      <c r="I312" s="21">
        <f t="shared" si="19"/>
        <v>0</v>
      </c>
    </row>
    <row r="313" spans="1:9" x14ac:dyDescent="0.2">
      <c r="A313" s="11" t="s">
        <v>2758</v>
      </c>
      <c r="B313" s="9" t="s">
        <v>2759</v>
      </c>
      <c r="C313" s="14">
        <v>1</v>
      </c>
      <c r="D313" s="52">
        <v>65160</v>
      </c>
      <c r="E313" s="52">
        <f t="shared" si="16"/>
        <v>12380.4</v>
      </c>
      <c r="F313" s="52">
        <f t="shared" si="17"/>
        <v>77540</v>
      </c>
      <c r="G313" s="21"/>
      <c r="H313" s="21">
        <f t="shared" si="18"/>
        <v>0</v>
      </c>
      <c r="I313" s="21">
        <f t="shared" si="19"/>
        <v>0</v>
      </c>
    </row>
    <row r="314" spans="1:9" x14ac:dyDescent="0.2">
      <c r="A314" s="11" t="s">
        <v>2760</v>
      </c>
      <c r="B314" s="9" t="s">
        <v>2556</v>
      </c>
      <c r="C314" s="14">
        <v>1</v>
      </c>
      <c r="D314" s="52">
        <v>3675150</v>
      </c>
      <c r="E314" s="52">
        <f t="shared" si="16"/>
        <v>698278.5</v>
      </c>
      <c r="F314" s="52">
        <f t="shared" si="17"/>
        <v>4373429</v>
      </c>
      <c r="G314" s="21"/>
      <c r="H314" s="21">
        <f t="shared" si="18"/>
        <v>0</v>
      </c>
      <c r="I314" s="21">
        <f t="shared" si="19"/>
        <v>0</v>
      </c>
    </row>
    <row r="315" spans="1:9" x14ac:dyDescent="0.2">
      <c r="A315" s="11" t="s">
        <v>2761</v>
      </c>
      <c r="B315" s="9" t="s">
        <v>2762</v>
      </c>
      <c r="C315" s="14">
        <v>1</v>
      </c>
      <c r="D315" s="52">
        <v>486180</v>
      </c>
      <c r="E315" s="52">
        <f t="shared" si="16"/>
        <v>92374.2</v>
      </c>
      <c r="F315" s="52">
        <f t="shared" si="17"/>
        <v>578554</v>
      </c>
      <c r="G315" s="21"/>
      <c r="H315" s="21">
        <f t="shared" si="18"/>
        <v>0</v>
      </c>
      <c r="I315" s="21">
        <f t="shared" si="19"/>
        <v>0</v>
      </c>
    </row>
    <row r="316" spans="1:9" x14ac:dyDescent="0.2">
      <c r="A316" s="11" t="s">
        <v>2763</v>
      </c>
      <c r="B316" s="9" t="s">
        <v>2764</v>
      </c>
      <c r="C316" s="14">
        <v>1</v>
      </c>
      <c r="D316" s="52">
        <v>172890</v>
      </c>
      <c r="E316" s="52">
        <f t="shared" si="16"/>
        <v>32849.1</v>
      </c>
      <c r="F316" s="52">
        <f t="shared" si="17"/>
        <v>205739</v>
      </c>
      <c r="G316" s="21"/>
      <c r="H316" s="21">
        <f t="shared" si="18"/>
        <v>0</v>
      </c>
      <c r="I316" s="21">
        <f t="shared" si="19"/>
        <v>0</v>
      </c>
    </row>
    <row r="317" spans="1:9" x14ac:dyDescent="0.2">
      <c r="A317" s="11" t="s">
        <v>2765</v>
      </c>
      <c r="B317" s="9" t="s">
        <v>2766</v>
      </c>
      <c r="C317" s="14">
        <v>1</v>
      </c>
      <c r="D317" s="52">
        <v>743400</v>
      </c>
      <c r="E317" s="52">
        <f t="shared" si="16"/>
        <v>141246</v>
      </c>
      <c r="F317" s="52">
        <f t="shared" si="17"/>
        <v>884646</v>
      </c>
      <c r="G317" s="21"/>
      <c r="H317" s="21">
        <f t="shared" si="18"/>
        <v>0</v>
      </c>
      <c r="I317" s="21">
        <f t="shared" si="19"/>
        <v>0</v>
      </c>
    </row>
    <row r="318" spans="1:9" x14ac:dyDescent="0.2">
      <c r="A318" s="11" t="s">
        <v>2767</v>
      </c>
      <c r="B318" s="9" t="s">
        <v>2768</v>
      </c>
      <c r="C318" s="14">
        <v>1</v>
      </c>
      <c r="D318" s="52">
        <v>743400</v>
      </c>
      <c r="E318" s="52">
        <f t="shared" si="16"/>
        <v>141246</v>
      </c>
      <c r="F318" s="52">
        <f t="shared" si="17"/>
        <v>884646</v>
      </c>
      <c r="G318" s="21"/>
      <c r="H318" s="21">
        <f t="shared" si="18"/>
        <v>0</v>
      </c>
      <c r="I318" s="21">
        <f t="shared" si="19"/>
        <v>0</v>
      </c>
    </row>
    <row r="319" spans="1:9" x14ac:dyDescent="0.2">
      <c r="A319" s="11" t="s">
        <v>2769</v>
      </c>
      <c r="B319" s="9" t="s">
        <v>2770</v>
      </c>
      <c r="C319" s="14">
        <v>1</v>
      </c>
      <c r="D319" s="52">
        <v>193230</v>
      </c>
      <c r="E319" s="52">
        <f t="shared" si="16"/>
        <v>36713.699999999997</v>
      </c>
      <c r="F319" s="52">
        <f t="shared" si="17"/>
        <v>229944</v>
      </c>
      <c r="G319" s="21"/>
      <c r="H319" s="21">
        <f t="shared" si="18"/>
        <v>0</v>
      </c>
      <c r="I319" s="21">
        <f t="shared" si="19"/>
        <v>0</v>
      </c>
    </row>
    <row r="320" spans="1:9" x14ac:dyDescent="0.2">
      <c r="A320" s="11" t="s">
        <v>2771</v>
      </c>
      <c r="B320" s="9" t="s">
        <v>2772</v>
      </c>
      <c r="C320" s="14">
        <v>1</v>
      </c>
      <c r="D320" s="52">
        <v>73440</v>
      </c>
      <c r="E320" s="52">
        <f t="shared" si="16"/>
        <v>13953.6</v>
      </c>
      <c r="F320" s="52">
        <f t="shared" si="17"/>
        <v>87394</v>
      </c>
      <c r="G320" s="21"/>
      <c r="H320" s="21">
        <f t="shared" si="18"/>
        <v>0</v>
      </c>
      <c r="I320" s="21">
        <f t="shared" si="19"/>
        <v>0</v>
      </c>
    </row>
    <row r="321" spans="1:9" x14ac:dyDescent="0.2">
      <c r="A321" s="11" t="s">
        <v>2773</v>
      </c>
      <c r="B321" s="9" t="s">
        <v>2774</v>
      </c>
      <c r="C321" s="14">
        <v>1</v>
      </c>
      <c r="D321" s="52">
        <v>124380</v>
      </c>
      <c r="E321" s="52">
        <f t="shared" si="16"/>
        <v>23632.2</v>
      </c>
      <c r="F321" s="52">
        <f t="shared" si="17"/>
        <v>148012</v>
      </c>
      <c r="G321" s="21"/>
      <c r="H321" s="21">
        <f t="shared" si="18"/>
        <v>0</v>
      </c>
      <c r="I321" s="21">
        <f t="shared" si="19"/>
        <v>0</v>
      </c>
    </row>
    <row r="322" spans="1:9" x14ac:dyDescent="0.2">
      <c r="A322" s="11" t="s">
        <v>2775</v>
      </c>
      <c r="B322" s="9" t="s">
        <v>2776</v>
      </c>
      <c r="C322" s="14">
        <v>1</v>
      </c>
      <c r="D322" s="52">
        <v>1870560</v>
      </c>
      <c r="E322" s="52">
        <f t="shared" si="16"/>
        <v>355406.4</v>
      </c>
      <c r="F322" s="52">
        <f t="shared" si="17"/>
        <v>2225966</v>
      </c>
      <c r="G322" s="21"/>
      <c r="H322" s="21">
        <f t="shared" si="18"/>
        <v>0</v>
      </c>
      <c r="I322" s="21">
        <f t="shared" si="19"/>
        <v>0</v>
      </c>
    </row>
    <row r="323" spans="1:9" x14ac:dyDescent="0.2">
      <c r="A323" s="11" t="s">
        <v>2777</v>
      </c>
      <c r="B323" s="9" t="s">
        <v>2778</v>
      </c>
      <c r="C323" s="14">
        <v>1</v>
      </c>
      <c r="D323" s="52">
        <v>126090</v>
      </c>
      <c r="E323" s="52">
        <f t="shared" si="16"/>
        <v>23957.1</v>
      </c>
      <c r="F323" s="52">
        <f t="shared" si="17"/>
        <v>150047</v>
      </c>
      <c r="G323" s="21"/>
      <c r="H323" s="21">
        <f t="shared" si="18"/>
        <v>0</v>
      </c>
      <c r="I323" s="21">
        <f t="shared" si="19"/>
        <v>0</v>
      </c>
    </row>
    <row r="324" spans="1:9" x14ac:dyDescent="0.2">
      <c r="A324" s="11" t="s">
        <v>2779</v>
      </c>
      <c r="B324" s="9" t="s">
        <v>2780</v>
      </c>
      <c r="C324" s="14">
        <v>1</v>
      </c>
      <c r="D324" s="52">
        <v>179550</v>
      </c>
      <c r="E324" s="52">
        <f t="shared" si="16"/>
        <v>34114.5</v>
      </c>
      <c r="F324" s="52">
        <f t="shared" si="17"/>
        <v>213665</v>
      </c>
      <c r="G324" s="21"/>
      <c r="H324" s="21">
        <f t="shared" si="18"/>
        <v>0</v>
      </c>
      <c r="I324" s="21">
        <f t="shared" si="19"/>
        <v>0</v>
      </c>
    </row>
    <row r="325" spans="1:9" x14ac:dyDescent="0.2">
      <c r="A325" s="11" t="s">
        <v>2781</v>
      </c>
      <c r="B325" s="9" t="s">
        <v>2782</v>
      </c>
      <c r="C325" s="14">
        <v>1</v>
      </c>
      <c r="D325" s="52">
        <v>75870</v>
      </c>
      <c r="E325" s="52">
        <f t="shared" si="16"/>
        <v>14415.3</v>
      </c>
      <c r="F325" s="52">
        <f t="shared" si="17"/>
        <v>90285</v>
      </c>
      <c r="G325" s="21"/>
      <c r="H325" s="21">
        <f t="shared" si="18"/>
        <v>0</v>
      </c>
      <c r="I325" s="21">
        <f t="shared" si="19"/>
        <v>0</v>
      </c>
    </row>
    <row r="326" spans="1:9" x14ac:dyDescent="0.2">
      <c r="A326" s="11" t="s">
        <v>2783</v>
      </c>
      <c r="B326" s="9" t="s">
        <v>2784</v>
      </c>
      <c r="C326" s="14">
        <v>1</v>
      </c>
      <c r="D326" s="52">
        <v>82620</v>
      </c>
      <c r="E326" s="52">
        <f t="shared" si="16"/>
        <v>15697.800000000001</v>
      </c>
      <c r="F326" s="52">
        <f t="shared" si="17"/>
        <v>98318</v>
      </c>
      <c r="G326" s="21"/>
      <c r="H326" s="21">
        <f t="shared" si="18"/>
        <v>0</v>
      </c>
      <c r="I326" s="21">
        <f t="shared" si="19"/>
        <v>0</v>
      </c>
    </row>
    <row r="327" spans="1:9" x14ac:dyDescent="0.2">
      <c r="A327" s="11" t="s">
        <v>2785</v>
      </c>
      <c r="B327" s="9" t="s">
        <v>2786</v>
      </c>
      <c r="C327" s="14">
        <v>1</v>
      </c>
      <c r="D327" s="52">
        <v>31950</v>
      </c>
      <c r="E327" s="52">
        <f t="shared" si="16"/>
        <v>6070.5</v>
      </c>
      <c r="F327" s="52">
        <f t="shared" si="17"/>
        <v>38021</v>
      </c>
      <c r="G327" s="21"/>
      <c r="H327" s="21">
        <f t="shared" si="18"/>
        <v>0</v>
      </c>
      <c r="I327" s="21">
        <f t="shared" si="19"/>
        <v>0</v>
      </c>
    </row>
    <row r="328" spans="1:9" x14ac:dyDescent="0.2">
      <c r="A328" s="11" t="s">
        <v>2787</v>
      </c>
      <c r="B328" s="9" t="s">
        <v>2788</v>
      </c>
      <c r="C328" s="14">
        <v>1</v>
      </c>
      <c r="D328" s="52">
        <v>1028430</v>
      </c>
      <c r="E328" s="52">
        <f t="shared" si="16"/>
        <v>195401.7</v>
      </c>
      <c r="F328" s="52">
        <f t="shared" si="17"/>
        <v>1223832</v>
      </c>
      <c r="G328" s="21"/>
      <c r="H328" s="21">
        <f t="shared" si="18"/>
        <v>0</v>
      </c>
      <c r="I328" s="21">
        <f t="shared" si="19"/>
        <v>0</v>
      </c>
    </row>
    <row r="329" spans="1:9" x14ac:dyDescent="0.2">
      <c r="A329" s="11" t="s">
        <v>2789</v>
      </c>
      <c r="B329" s="9" t="s">
        <v>2790</v>
      </c>
      <c r="C329" s="14">
        <v>1</v>
      </c>
      <c r="D329" s="52">
        <v>1645380</v>
      </c>
      <c r="E329" s="52">
        <f t="shared" ref="E329:E392" si="20">D329*0.19</f>
        <v>312622.2</v>
      </c>
      <c r="F329" s="52">
        <f t="shared" ref="F329:F392" si="21">ROUND(D329+E329,0)</f>
        <v>1958002</v>
      </c>
      <c r="G329" s="21"/>
      <c r="H329" s="21">
        <f t="shared" ref="H329:H392" si="22">G329*0.19</f>
        <v>0</v>
      </c>
      <c r="I329" s="21">
        <f t="shared" ref="I329:I392" si="23">G329+H329</f>
        <v>0</v>
      </c>
    </row>
    <row r="330" spans="1:9" x14ac:dyDescent="0.2">
      <c r="A330" s="11" t="s">
        <v>2791</v>
      </c>
      <c r="B330" s="9" t="s">
        <v>2792</v>
      </c>
      <c r="C330" s="14">
        <v>1</v>
      </c>
      <c r="D330" s="52">
        <v>171540</v>
      </c>
      <c r="E330" s="52">
        <f t="shared" si="20"/>
        <v>32592.600000000002</v>
      </c>
      <c r="F330" s="52">
        <f t="shared" si="21"/>
        <v>204133</v>
      </c>
      <c r="G330" s="21"/>
      <c r="H330" s="21">
        <f t="shared" si="22"/>
        <v>0</v>
      </c>
      <c r="I330" s="21">
        <f t="shared" si="23"/>
        <v>0</v>
      </c>
    </row>
    <row r="331" spans="1:9" x14ac:dyDescent="0.2">
      <c r="A331" s="11" t="s">
        <v>2793</v>
      </c>
      <c r="B331" s="9" t="s">
        <v>2794</v>
      </c>
      <c r="C331" s="14">
        <v>1</v>
      </c>
      <c r="D331" s="52">
        <v>98280</v>
      </c>
      <c r="E331" s="52">
        <f t="shared" si="20"/>
        <v>18673.2</v>
      </c>
      <c r="F331" s="52">
        <f t="shared" si="21"/>
        <v>116953</v>
      </c>
      <c r="G331" s="21"/>
      <c r="H331" s="21">
        <f t="shared" si="22"/>
        <v>0</v>
      </c>
      <c r="I331" s="21">
        <f t="shared" si="23"/>
        <v>0</v>
      </c>
    </row>
    <row r="332" spans="1:9" x14ac:dyDescent="0.2">
      <c r="A332" s="11" t="s">
        <v>2795</v>
      </c>
      <c r="B332" s="9" t="s">
        <v>2796</v>
      </c>
      <c r="C332" s="14">
        <v>1</v>
      </c>
      <c r="D332" s="52">
        <v>186750</v>
      </c>
      <c r="E332" s="52">
        <f t="shared" si="20"/>
        <v>35482.5</v>
      </c>
      <c r="F332" s="52">
        <f t="shared" si="21"/>
        <v>222233</v>
      </c>
      <c r="G332" s="21"/>
      <c r="H332" s="21">
        <f t="shared" si="22"/>
        <v>0</v>
      </c>
      <c r="I332" s="21">
        <f t="shared" si="23"/>
        <v>0</v>
      </c>
    </row>
    <row r="333" spans="1:9" x14ac:dyDescent="0.2">
      <c r="A333" s="11" t="s">
        <v>2797</v>
      </c>
      <c r="B333" s="9" t="s">
        <v>2798</v>
      </c>
      <c r="C333" s="14">
        <v>1</v>
      </c>
      <c r="D333" s="52">
        <v>45000</v>
      </c>
      <c r="E333" s="52">
        <f t="shared" si="20"/>
        <v>8550</v>
      </c>
      <c r="F333" s="52">
        <f t="shared" si="21"/>
        <v>53550</v>
      </c>
      <c r="G333" s="21"/>
      <c r="H333" s="21">
        <f t="shared" si="22"/>
        <v>0</v>
      </c>
      <c r="I333" s="21">
        <f t="shared" si="23"/>
        <v>0</v>
      </c>
    </row>
    <row r="334" spans="1:9" x14ac:dyDescent="0.2">
      <c r="A334" s="11" t="s">
        <v>2799</v>
      </c>
      <c r="B334" s="9" t="s">
        <v>2800</v>
      </c>
      <c r="C334" s="14">
        <v>1</v>
      </c>
      <c r="D334" s="52">
        <v>45000</v>
      </c>
      <c r="E334" s="52">
        <f t="shared" si="20"/>
        <v>8550</v>
      </c>
      <c r="F334" s="52">
        <f t="shared" si="21"/>
        <v>53550</v>
      </c>
      <c r="G334" s="21"/>
      <c r="H334" s="21">
        <f t="shared" si="22"/>
        <v>0</v>
      </c>
      <c r="I334" s="21">
        <f t="shared" si="23"/>
        <v>0</v>
      </c>
    </row>
    <row r="335" spans="1:9" x14ac:dyDescent="0.2">
      <c r="A335" s="11" t="s">
        <v>2801</v>
      </c>
      <c r="B335" s="9" t="s">
        <v>2802</v>
      </c>
      <c r="C335" s="14">
        <v>1</v>
      </c>
      <c r="D335" s="52">
        <v>102330</v>
      </c>
      <c r="E335" s="52">
        <f t="shared" si="20"/>
        <v>19442.7</v>
      </c>
      <c r="F335" s="52">
        <f t="shared" si="21"/>
        <v>121773</v>
      </c>
      <c r="G335" s="21"/>
      <c r="H335" s="21">
        <f t="shared" si="22"/>
        <v>0</v>
      </c>
      <c r="I335" s="21">
        <f t="shared" si="23"/>
        <v>0</v>
      </c>
    </row>
    <row r="336" spans="1:9" x14ac:dyDescent="0.2">
      <c r="A336" s="11" t="s">
        <v>2803</v>
      </c>
      <c r="B336" s="9" t="s">
        <v>2804</v>
      </c>
      <c r="C336" s="14">
        <v>1</v>
      </c>
      <c r="D336" s="52">
        <v>501660</v>
      </c>
      <c r="E336" s="52">
        <f t="shared" si="20"/>
        <v>95315.4</v>
      </c>
      <c r="F336" s="52">
        <f t="shared" si="21"/>
        <v>596975</v>
      </c>
      <c r="G336" s="21"/>
      <c r="H336" s="21">
        <f t="shared" si="22"/>
        <v>0</v>
      </c>
      <c r="I336" s="21">
        <f t="shared" si="23"/>
        <v>0</v>
      </c>
    </row>
    <row r="337" spans="1:9" x14ac:dyDescent="0.2">
      <c r="A337" s="11" t="s">
        <v>2805</v>
      </c>
      <c r="B337" s="9" t="s">
        <v>2806</v>
      </c>
      <c r="C337" s="14">
        <v>1</v>
      </c>
      <c r="D337" s="52">
        <v>9450</v>
      </c>
      <c r="E337" s="52">
        <f t="shared" si="20"/>
        <v>1795.5</v>
      </c>
      <c r="F337" s="52">
        <f t="shared" si="21"/>
        <v>11246</v>
      </c>
      <c r="G337" s="21"/>
      <c r="H337" s="21">
        <f t="shared" si="22"/>
        <v>0</v>
      </c>
      <c r="I337" s="21">
        <f t="shared" si="23"/>
        <v>0</v>
      </c>
    </row>
    <row r="338" spans="1:9" x14ac:dyDescent="0.2">
      <c r="A338" s="11" t="s">
        <v>2807</v>
      </c>
      <c r="B338" s="9" t="s">
        <v>2808</v>
      </c>
      <c r="C338" s="14">
        <v>1</v>
      </c>
      <c r="D338" s="52">
        <v>28710</v>
      </c>
      <c r="E338" s="52">
        <f t="shared" si="20"/>
        <v>5454.9</v>
      </c>
      <c r="F338" s="52">
        <f t="shared" si="21"/>
        <v>34165</v>
      </c>
      <c r="G338" s="21"/>
      <c r="H338" s="21">
        <f t="shared" si="22"/>
        <v>0</v>
      </c>
      <c r="I338" s="21">
        <f t="shared" si="23"/>
        <v>0</v>
      </c>
    </row>
    <row r="339" spans="1:9" x14ac:dyDescent="0.2">
      <c r="A339" s="11" t="s">
        <v>2809</v>
      </c>
      <c r="B339" s="9" t="s">
        <v>2810</v>
      </c>
      <c r="C339" s="14">
        <v>1</v>
      </c>
      <c r="D339" s="52">
        <v>12330</v>
      </c>
      <c r="E339" s="52">
        <f t="shared" si="20"/>
        <v>2342.6999999999998</v>
      </c>
      <c r="F339" s="52">
        <f t="shared" si="21"/>
        <v>14673</v>
      </c>
      <c r="G339" s="21"/>
      <c r="H339" s="21">
        <f t="shared" si="22"/>
        <v>0</v>
      </c>
      <c r="I339" s="21">
        <f t="shared" si="23"/>
        <v>0</v>
      </c>
    </row>
    <row r="340" spans="1:9" x14ac:dyDescent="0.2">
      <c r="A340" s="11" t="s">
        <v>2811</v>
      </c>
      <c r="B340" s="9" t="s">
        <v>2812</v>
      </c>
      <c r="C340" s="14">
        <v>1</v>
      </c>
      <c r="D340" s="52">
        <v>67950</v>
      </c>
      <c r="E340" s="52">
        <f t="shared" si="20"/>
        <v>12910.5</v>
      </c>
      <c r="F340" s="52">
        <f t="shared" si="21"/>
        <v>80861</v>
      </c>
      <c r="G340" s="21"/>
      <c r="H340" s="21">
        <f t="shared" si="22"/>
        <v>0</v>
      </c>
      <c r="I340" s="21">
        <f t="shared" si="23"/>
        <v>0</v>
      </c>
    </row>
    <row r="341" spans="1:9" x14ac:dyDescent="0.2">
      <c r="A341" s="11" t="s">
        <v>2813</v>
      </c>
      <c r="B341" s="9" t="s">
        <v>2814</v>
      </c>
      <c r="C341" s="14">
        <v>1</v>
      </c>
      <c r="D341" s="52">
        <v>252540</v>
      </c>
      <c r="E341" s="52">
        <f t="shared" si="20"/>
        <v>47982.6</v>
      </c>
      <c r="F341" s="52">
        <f t="shared" si="21"/>
        <v>300523</v>
      </c>
      <c r="G341" s="21"/>
      <c r="H341" s="21">
        <f t="shared" si="22"/>
        <v>0</v>
      </c>
      <c r="I341" s="21">
        <f t="shared" si="23"/>
        <v>0</v>
      </c>
    </row>
    <row r="342" spans="1:9" x14ac:dyDescent="0.2">
      <c r="A342" s="11" t="s">
        <v>2815</v>
      </c>
      <c r="B342" s="9" t="s">
        <v>2816</v>
      </c>
      <c r="C342" s="14">
        <v>1</v>
      </c>
      <c r="D342" s="52">
        <v>162000</v>
      </c>
      <c r="E342" s="52">
        <f t="shared" si="20"/>
        <v>30780</v>
      </c>
      <c r="F342" s="52">
        <f t="shared" si="21"/>
        <v>192780</v>
      </c>
      <c r="G342" s="21"/>
      <c r="H342" s="21">
        <f t="shared" si="22"/>
        <v>0</v>
      </c>
      <c r="I342" s="21">
        <f t="shared" si="23"/>
        <v>0</v>
      </c>
    </row>
    <row r="343" spans="1:9" x14ac:dyDescent="0.2">
      <c r="A343" s="11" t="s">
        <v>2817</v>
      </c>
      <c r="B343" s="9" t="s">
        <v>2818</v>
      </c>
      <c r="C343" s="14">
        <v>1</v>
      </c>
      <c r="D343" s="52">
        <v>129690</v>
      </c>
      <c r="E343" s="52">
        <f t="shared" si="20"/>
        <v>24641.1</v>
      </c>
      <c r="F343" s="52">
        <f t="shared" si="21"/>
        <v>154331</v>
      </c>
      <c r="G343" s="21"/>
      <c r="H343" s="21">
        <f t="shared" si="22"/>
        <v>0</v>
      </c>
      <c r="I343" s="21">
        <f t="shared" si="23"/>
        <v>0</v>
      </c>
    </row>
    <row r="344" spans="1:9" x14ac:dyDescent="0.2">
      <c r="A344" s="11" t="s">
        <v>2819</v>
      </c>
      <c r="B344" s="9" t="s">
        <v>2820</v>
      </c>
      <c r="C344" s="14">
        <v>1</v>
      </c>
      <c r="D344" s="52">
        <v>120780</v>
      </c>
      <c r="E344" s="52">
        <f t="shared" si="20"/>
        <v>22948.2</v>
      </c>
      <c r="F344" s="52">
        <f t="shared" si="21"/>
        <v>143728</v>
      </c>
      <c r="G344" s="21"/>
      <c r="H344" s="21">
        <f t="shared" si="22"/>
        <v>0</v>
      </c>
      <c r="I344" s="21">
        <f t="shared" si="23"/>
        <v>0</v>
      </c>
    </row>
    <row r="345" spans="1:9" x14ac:dyDescent="0.2">
      <c r="A345" s="11" t="s">
        <v>2821</v>
      </c>
      <c r="B345" s="9" t="s">
        <v>2822</v>
      </c>
      <c r="C345" s="14">
        <v>1</v>
      </c>
      <c r="D345" s="52">
        <v>119970</v>
      </c>
      <c r="E345" s="52">
        <f t="shared" si="20"/>
        <v>22794.3</v>
      </c>
      <c r="F345" s="52">
        <f t="shared" si="21"/>
        <v>142764</v>
      </c>
      <c r="G345" s="21"/>
      <c r="H345" s="21">
        <f t="shared" si="22"/>
        <v>0</v>
      </c>
      <c r="I345" s="21">
        <f t="shared" si="23"/>
        <v>0</v>
      </c>
    </row>
    <row r="346" spans="1:9" x14ac:dyDescent="0.2">
      <c r="A346" s="11" t="s">
        <v>2823</v>
      </c>
      <c r="B346" s="9" t="s">
        <v>2824</v>
      </c>
      <c r="C346" s="14">
        <v>1</v>
      </c>
      <c r="D346" s="52">
        <v>31230</v>
      </c>
      <c r="E346" s="52">
        <f t="shared" si="20"/>
        <v>5933.7</v>
      </c>
      <c r="F346" s="52">
        <f t="shared" si="21"/>
        <v>37164</v>
      </c>
      <c r="G346" s="21"/>
      <c r="H346" s="21">
        <f t="shared" si="22"/>
        <v>0</v>
      </c>
      <c r="I346" s="21">
        <f t="shared" si="23"/>
        <v>0</v>
      </c>
    </row>
    <row r="347" spans="1:9" x14ac:dyDescent="0.2">
      <c r="A347" s="11" t="s">
        <v>2825</v>
      </c>
      <c r="B347" s="9" t="s">
        <v>2826</v>
      </c>
      <c r="C347" s="14">
        <v>1</v>
      </c>
      <c r="D347" s="52">
        <v>480060</v>
      </c>
      <c r="E347" s="52">
        <f t="shared" si="20"/>
        <v>91211.4</v>
      </c>
      <c r="F347" s="52">
        <f t="shared" si="21"/>
        <v>571271</v>
      </c>
      <c r="G347" s="21"/>
      <c r="H347" s="21">
        <f t="shared" si="22"/>
        <v>0</v>
      </c>
      <c r="I347" s="21">
        <f t="shared" si="23"/>
        <v>0</v>
      </c>
    </row>
    <row r="348" spans="1:9" x14ac:dyDescent="0.2">
      <c r="A348" s="11" t="s">
        <v>2827</v>
      </c>
      <c r="B348" s="9" t="s">
        <v>2828</v>
      </c>
      <c r="C348" s="14">
        <v>1</v>
      </c>
      <c r="D348" s="52">
        <v>636750</v>
      </c>
      <c r="E348" s="52">
        <f t="shared" si="20"/>
        <v>120982.5</v>
      </c>
      <c r="F348" s="52">
        <f t="shared" si="21"/>
        <v>757733</v>
      </c>
      <c r="G348" s="21"/>
      <c r="H348" s="21">
        <f t="shared" si="22"/>
        <v>0</v>
      </c>
      <c r="I348" s="21">
        <f t="shared" si="23"/>
        <v>0</v>
      </c>
    </row>
    <row r="349" spans="1:9" x14ac:dyDescent="0.2">
      <c r="A349" s="11" t="s">
        <v>2829</v>
      </c>
      <c r="B349" s="9" t="s">
        <v>2830</v>
      </c>
      <c r="C349" s="14">
        <v>1</v>
      </c>
      <c r="D349" s="52">
        <v>726390</v>
      </c>
      <c r="E349" s="52">
        <f t="shared" si="20"/>
        <v>138014.1</v>
      </c>
      <c r="F349" s="52">
        <f t="shared" si="21"/>
        <v>864404</v>
      </c>
      <c r="G349" s="21"/>
      <c r="H349" s="21">
        <f t="shared" si="22"/>
        <v>0</v>
      </c>
      <c r="I349" s="21">
        <f t="shared" si="23"/>
        <v>0</v>
      </c>
    </row>
    <row r="350" spans="1:9" x14ac:dyDescent="0.2">
      <c r="A350" s="11" t="s">
        <v>2831</v>
      </c>
      <c r="B350" s="9" t="s">
        <v>2832</v>
      </c>
      <c r="C350" s="14">
        <v>1</v>
      </c>
      <c r="D350" s="52">
        <v>4636620</v>
      </c>
      <c r="E350" s="52">
        <f t="shared" si="20"/>
        <v>880957.8</v>
      </c>
      <c r="F350" s="52">
        <f t="shared" si="21"/>
        <v>5517578</v>
      </c>
      <c r="G350" s="21"/>
      <c r="H350" s="21">
        <f t="shared" si="22"/>
        <v>0</v>
      </c>
      <c r="I350" s="21">
        <f t="shared" si="23"/>
        <v>0</v>
      </c>
    </row>
    <row r="351" spans="1:9" x14ac:dyDescent="0.2">
      <c r="A351" s="11" t="s">
        <v>2833</v>
      </c>
      <c r="B351" s="9" t="s">
        <v>2834</v>
      </c>
      <c r="C351" s="14">
        <v>1</v>
      </c>
      <c r="D351" s="52">
        <v>4170420</v>
      </c>
      <c r="E351" s="52">
        <f t="shared" si="20"/>
        <v>792379.8</v>
      </c>
      <c r="F351" s="52">
        <f t="shared" si="21"/>
        <v>4962800</v>
      </c>
      <c r="G351" s="21"/>
      <c r="H351" s="21">
        <f t="shared" si="22"/>
        <v>0</v>
      </c>
      <c r="I351" s="21">
        <f t="shared" si="23"/>
        <v>0</v>
      </c>
    </row>
    <row r="352" spans="1:9" x14ac:dyDescent="0.2">
      <c r="A352" s="11" t="s">
        <v>2835</v>
      </c>
      <c r="B352" s="9" t="s">
        <v>2836</v>
      </c>
      <c r="C352" s="14">
        <v>1</v>
      </c>
      <c r="D352" s="52">
        <v>581130</v>
      </c>
      <c r="E352" s="52">
        <f t="shared" si="20"/>
        <v>110414.7</v>
      </c>
      <c r="F352" s="52">
        <f t="shared" si="21"/>
        <v>691545</v>
      </c>
      <c r="G352" s="21"/>
      <c r="H352" s="21">
        <f t="shared" si="22"/>
        <v>0</v>
      </c>
      <c r="I352" s="21">
        <f t="shared" si="23"/>
        <v>0</v>
      </c>
    </row>
    <row r="353" spans="1:9" x14ac:dyDescent="0.2">
      <c r="A353" s="11" t="s">
        <v>2837</v>
      </c>
      <c r="B353" s="9" t="s">
        <v>2838</v>
      </c>
      <c r="C353" s="14">
        <v>1</v>
      </c>
      <c r="D353" s="52">
        <v>295650</v>
      </c>
      <c r="E353" s="52">
        <f t="shared" si="20"/>
        <v>56173.5</v>
      </c>
      <c r="F353" s="52">
        <f t="shared" si="21"/>
        <v>351824</v>
      </c>
      <c r="G353" s="21"/>
      <c r="H353" s="21">
        <f t="shared" si="22"/>
        <v>0</v>
      </c>
      <c r="I353" s="21">
        <f t="shared" si="23"/>
        <v>0</v>
      </c>
    </row>
    <row r="354" spans="1:9" x14ac:dyDescent="0.2">
      <c r="A354" s="11" t="s">
        <v>2839</v>
      </c>
      <c r="B354" s="9" t="s">
        <v>2840</v>
      </c>
      <c r="C354" s="14">
        <v>1</v>
      </c>
      <c r="D354" s="52">
        <v>362970</v>
      </c>
      <c r="E354" s="52">
        <f t="shared" si="20"/>
        <v>68964.3</v>
      </c>
      <c r="F354" s="52">
        <f t="shared" si="21"/>
        <v>431934</v>
      </c>
      <c r="G354" s="21"/>
      <c r="H354" s="21">
        <f t="shared" si="22"/>
        <v>0</v>
      </c>
      <c r="I354" s="21">
        <f t="shared" si="23"/>
        <v>0</v>
      </c>
    </row>
    <row r="355" spans="1:9" x14ac:dyDescent="0.2">
      <c r="A355" s="11" t="s">
        <v>2841</v>
      </c>
      <c r="B355" s="9" t="s">
        <v>2842</v>
      </c>
      <c r="C355" s="14">
        <v>1</v>
      </c>
      <c r="D355" s="52">
        <v>153450</v>
      </c>
      <c r="E355" s="52">
        <f t="shared" si="20"/>
        <v>29155.5</v>
      </c>
      <c r="F355" s="52">
        <f t="shared" si="21"/>
        <v>182606</v>
      </c>
      <c r="G355" s="21"/>
      <c r="H355" s="21">
        <f t="shared" si="22"/>
        <v>0</v>
      </c>
      <c r="I355" s="21">
        <f t="shared" si="23"/>
        <v>0</v>
      </c>
    </row>
    <row r="356" spans="1:9" x14ac:dyDescent="0.2">
      <c r="A356" s="11" t="s">
        <v>2843</v>
      </c>
      <c r="B356" s="9" t="s">
        <v>2844</v>
      </c>
      <c r="C356" s="14">
        <v>1</v>
      </c>
      <c r="D356" s="52">
        <v>329670</v>
      </c>
      <c r="E356" s="52">
        <f t="shared" si="20"/>
        <v>62637.3</v>
      </c>
      <c r="F356" s="52">
        <f t="shared" si="21"/>
        <v>392307</v>
      </c>
      <c r="G356" s="21"/>
      <c r="H356" s="21">
        <f t="shared" si="22"/>
        <v>0</v>
      </c>
      <c r="I356" s="21">
        <f t="shared" si="23"/>
        <v>0</v>
      </c>
    </row>
    <row r="357" spans="1:9" x14ac:dyDescent="0.2">
      <c r="A357" s="11" t="s">
        <v>2845</v>
      </c>
      <c r="B357" s="9" t="s">
        <v>2846</v>
      </c>
      <c r="C357" s="14">
        <v>1</v>
      </c>
      <c r="D357" s="52">
        <v>298080</v>
      </c>
      <c r="E357" s="52">
        <f t="shared" si="20"/>
        <v>56635.199999999997</v>
      </c>
      <c r="F357" s="52">
        <f t="shared" si="21"/>
        <v>354715</v>
      </c>
      <c r="G357" s="21"/>
      <c r="H357" s="21">
        <f t="shared" si="22"/>
        <v>0</v>
      </c>
      <c r="I357" s="21">
        <f t="shared" si="23"/>
        <v>0</v>
      </c>
    </row>
    <row r="358" spans="1:9" x14ac:dyDescent="0.2">
      <c r="A358" s="11" t="s">
        <v>2847</v>
      </c>
      <c r="B358" s="9" t="s">
        <v>2848</v>
      </c>
      <c r="C358" s="14">
        <v>1</v>
      </c>
      <c r="D358" s="52">
        <v>339120</v>
      </c>
      <c r="E358" s="52">
        <f t="shared" si="20"/>
        <v>64432.800000000003</v>
      </c>
      <c r="F358" s="52">
        <f t="shared" si="21"/>
        <v>403553</v>
      </c>
      <c r="G358" s="21"/>
      <c r="H358" s="21">
        <f t="shared" si="22"/>
        <v>0</v>
      </c>
      <c r="I358" s="21">
        <f t="shared" si="23"/>
        <v>0</v>
      </c>
    </row>
    <row r="359" spans="1:9" x14ac:dyDescent="0.2">
      <c r="A359" s="11" t="s">
        <v>2849</v>
      </c>
      <c r="B359" s="9" t="s">
        <v>2850</v>
      </c>
      <c r="C359" s="14">
        <v>1</v>
      </c>
      <c r="D359" s="52">
        <v>77490</v>
      </c>
      <c r="E359" s="52">
        <f t="shared" si="20"/>
        <v>14723.1</v>
      </c>
      <c r="F359" s="52">
        <f t="shared" si="21"/>
        <v>92213</v>
      </c>
      <c r="G359" s="21"/>
      <c r="H359" s="21">
        <f t="shared" si="22"/>
        <v>0</v>
      </c>
      <c r="I359" s="21">
        <f t="shared" si="23"/>
        <v>0</v>
      </c>
    </row>
    <row r="360" spans="1:9" x14ac:dyDescent="0.2">
      <c r="A360" s="11" t="s">
        <v>2851</v>
      </c>
      <c r="B360" s="9" t="s">
        <v>2852</v>
      </c>
      <c r="C360" s="14">
        <v>1</v>
      </c>
      <c r="D360" s="52">
        <v>130590</v>
      </c>
      <c r="E360" s="52">
        <f t="shared" si="20"/>
        <v>24812.1</v>
      </c>
      <c r="F360" s="52">
        <f t="shared" si="21"/>
        <v>155402</v>
      </c>
      <c r="G360" s="21"/>
      <c r="H360" s="21">
        <f t="shared" si="22"/>
        <v>0</v>
      </c>
      <c r="I360" s="21">
        <f t="shared" si="23"/>
        <v>0</v>
      </c>
    </row>
    <row r="361" spans="1:9" x14ac:dyDescent="0.2">
      <c r="A361" s="11" t="s">
        <v>2853</v>
      </c>
      <c r="B361" s="9" t="s">
        <v>2854</v>
      </c>
      <c r="C361" s="14">
        <v>1</v>
      </c>
      <c r="D361" s="52">
        <v>4964580</v>
      </c>
      <c r="E361" s="52">
        <f t="shared" si="20"/>
        <v>943270.2</v>
      </c>
      <c r="F361" s="52">
        <f t="shared" si="21"/>
        <v>5907850</v>
      </c>
      <c r="G361" s="21"/>
      <c r="H361" s="21">
        <f t="shared" si="22"/>
        <v>0</v>
      </c>
      <c r="I361" s="21">
        <f t="shared" si="23"/>
        <v>0</v>
      </c>
    </row>
    <row r="362" spans="1:9" x14ac:dyDescent="0.2">
      <c r="A362" s="11" t="s">
        <v>2855</v>
      </c>
      <c r="B362" s="9" t="s">
        <v>2856</v>
      </c>
      <c r="C362" s="14">
        <v>1</v>
      </c>
      <c r="D362" s="52">
        <v>476820</v>
      </c>
      <c r="E362" s="52">
        <f t="shared" si="20"/>
        <v>90595.8</v>
      </c>
      <c r="F362" s="52">
        <f t="shared" si="21"/>
        <v>567416</v>
      </c>
      <c r="G362" s="21"/>
      <c r="H362" s="21">
        <f t="shared" si="22"/>
        <v>0</v>
      </c>
      <c r="I362" s="21">
        <f t="shared" si="23"/>
        <v>0</v>
      </c>
    </row>
    <row r="363" spans="1:9" x14ac:dyDescent="0.2">
      <c r="A363" s="11" t="s">
        <v>2857</v>
      </c>
      <c r="B363" s="9" t="s">
        <v>2858</v>
      </c>
      <c r="C363" s="14">
        <v>1</v>
      </c>
      <c r="D363" s="52">
        <v>476820</v>
      </c>
      <c r="E363" s="52">
        <f t="shared" si="20"/>
        <v>90595.8</v>
      </c>
      <c r="F363" s="52">
        <f t="shared" si="21"/>
        <v>567416</v>
      </c>
      <c r="G363" s="21"/>
      <c r="H363" s="21">
        <f t="shared" si="22"/>
        <v>0</v>
      </c>
      <c r="I363" s="21">
        <f t="shared" si="23"/>
        <v>0</v>
      </c>
    </row>
    <row r="364" spans="1:9" x14ac:dyDescent="0.2">
      <c r="A364" s="11" t="s">
        <v>2859</v>
      </c>
      <c r="B364" s="9" t="s">
        <v>2860</v>
      </c>
      <c r="C364" s="14">
        <v>1</v>
      </c>
      <c r="D364" s="52">
        <v>136440</v>
      </c>
      <c r="E364" s="52">
        <f t="shared" si="20"/>
        <v>25923.599999999999</v>
      </c>
      <c r="F364" s="52">
        <f t="shared" si="21"/>
        <v>162364</v>
      </c>
      <c r="G364" s="21"/>
      <c r="H364" s="21">
        <f t="shared" si="22"/>
        <v>0</v>
      </c>
      <c r="I364" s="21">
        <f t="shared" si="23"/>
        <v>0</v>
      </c>
    </row>
    <row r="365" spans="1:9" x14ac:dyDescent="0.2">
      <c r="A365" s="11" t="s">
        <v>2861</v>
      </c>
      <c r="B365" s="9" t="s">
        <v>2862</v>
      </c>
      <c r="C365" s="14">
        <v>1</v>
      </c>
      <c r="D365" s="52">
        <v>1413900</v>
      </c>
      <c r="E365" s="52">
        <f t="shared" si="20"/>
        <v>268641</v>
      </c>
      <c r="F365" s="52">
        <f t="shared" si="21"/>
        <v>1682541</v>
      </c>
      <c r="G365" s="21"/>
      <c r="H365" s="21">
        <f t="shared" si="22"/>
        <v>0</v>
      </c>
      <c r="I365" s="21">
        <f t="shared" si="23"/>
        <v>0</v>
      </c>
    </row>
    <row r="366" spans="1:9" x14ac:dyDescent="0.2">
      <c r="A366" s="11" t="s">
        <v>2863</v>
      </c>
      <c r="B366" s="9" t="s">
        <v>2864</v>
      </c>
      <c r="C366" s="14">
        <v>1</v>
      </c>
      <c r="D366" s="52">
        <v>57870</v>
      </c>
      <c r="E366" s="52">
        <f t="shared" si="20"/>
        <v>10995.3</v>
      </c>
      <c r="F366" s="52">
        <f t="shared" si="21"/>
        <v>68865</v>
      </c>
      <c r="G366" s="21"/>
      <c r="H366" s="21">
        <f t="shared" si="22"/>
        <v>0</v>
      </c>
      <c r="I366" s="21">
        <f t="shared" si="23"/>
        <v>0</v>
      </c>
    </row>
    <row r="367" spans="1:9" x14ac:dyDescent="0.2">
      <c r="A367" s="11" t="s">
        <v>2865</v>
      </c>
      <c r="B367" s="9" t="s">
        <v>2866</v>
      </c>
      <c r="C367" s="14">
        <v>1</v>
      </c>
      <c r="D367" s="52">
        <v>45810</v>
      </c>
      <c r="E367" s="52">
        <f t="shared" si="20"/>
        <v>8703.9</v>
      </c>
      <c r="F367" s="52">
        <f t="shared" si="21"/>
        <v>54514</v>
      </c>
      <c r="G367" s="21"/>
      <c r="H367" s="21">
        <f t="shared" si="22"/>
        <v>0</v>
      </c>
      <c r="I367" s="21">
        <f t="shared" si="23"/>
        <v>0</v>
      </c>
    </row>
    <row r="368" spans="1:9" x14ac:dyDescent="0.2">
      <c r="A368" s="11" t="s">
        <v>2867</v>
      </c>
      <c r="B368" s="9" t="s">
        <v>2864</v>
      </c>
      <c r="C368" s="14">
        <v>1</v>
      </c>
      <c r="D368" s="52">
        <v>100350</v>
      </c>
      <c r="E368" s="52">
        <f t="shared" si="20"/>
        <v>19066.5</v>
      </c>
      <c r="F368" s="52">
        <f t="shared" si="21"/>
        <v>119417</v>
      </c>
      <c r="G368" s="21"/>
      <c r="H368" s="21">
        <f t="shared" si="22"/>
        <v>0</v>
      </c>
      <c r="I368" s="21">
        <f t="shared" si="23"/>
        <v>0</v>
      </c>
    </row>
    <row r="369" spans="1:9" x14ac:dyDescent="0.2">
      <c r="A369" s="11" t="s">
        <v>2868</v>
      </c>
      <c r="B369" s="9" t="s">
        <v>2869</v>
      </c>
      <c r="C369" s="14">
        <v>1</v>
      </c>
      <c r="D369" s="52">
        <v>523980</v>
      </c>
      <c r="E369" s="52">
        <f t="shared" si="20"/>
        <v>99556.2</v>
      </c>
      <c r="F369" s="52">
        <f t="shared" si="21"/>
        <v>623536</v>
      </c>
      <c r="G369" s="21"/>
      <c r="H369" s="21">
        <f t="shared" si="22"/>
        <v>0</v>
      </c>
      <c r="I369" s="21">
        <f t="shared" si="23"/>
        <v>0</v>
      </c>
    </row>
    <row r="370" spans="1:9" x14ac:dyDescent="0.2">
      <c r="A370" s="11" t="s">
        <v>2870</v>
      </c>
      <c r="B370" s="9" t="s">
        <v>2871</v>
      </c>
      <c r="C370" s="14">
        <v>1</v>
      </c>
      <c r="D370" s="52">
        <v>106020</v>
      </c>
      <c r="E370" s="52">
        <f t="shared" si="20"/>
        <v>20143.8</v>
      </c>
      <c r="F370" s="52">
        <f t="shared" si="21"/>
        <v>126164</v>
      </c>
      <c r="G370" s="21"/>
      <c r="H370" s="21">
        <f t="shared" si="22"/>
        <v>0</v>
      </c>
      <c r="I370" s="21">
        <f t="shared" si="23"/>
        <v>0</v>
      </c>
    </row>
    <row r="371" spans="1:9" x14ac:dyDescent="0.2">
      <c r="A371" s="11" t="s">
        <v>2872</v>
      </c>
      <c r="B371" s="9" t="s">
        <v>2873</v>
      </c>
      <c r="C371" s="14">
        <v>1</v>
      </c>
      <c r="D371" s="52">
        <v>327870</v>
      </c>
      <c r="E371" s="52">
        <f t="shared" si="20"/>
        <v>62295.3</v>
      </c>
      <c r="F371" s="52">
        <f t="shared" si="21"/>
        <v>390165</v>
      </c>
      <c r="G371" s="21"/>
      <c r="H371" s="21">
        <f t="shared" si="22"/>
        <v>0</v>
      </c>
      <c r="I371" s="21">
        <f t="shared" si="23"/>
        <v>0</v>
      </c>
    </row>
    <row r="372" spans="1:9" x14ac:dyDescent="0.2">
      <c r="A372" s="11" t="s">
        <v>2874</v>
      </c>
      <c r="B372" s="9" t="s">
        <v>2875</v>
      </c>
      <c r="C372" s="14">
        <v>1</v>
      </c>
      <c r="D372" s="52">
        <v>830610</v>
      </c>
      <c r="E372" s="52">
        <f t="shared" si="20"/>
        <v>157815.9</v>
      </c>
      <c r="F372" s="52">
        <f t="shared" si="21"/>
        <v>988426</v>
      </c>
      <c r="G372" s="21"/>
      <c r="H372" s="21">
        <f t="shared" si="22"/>
        <v>0</v>
      </c>
      <c r="I372" s="21">
        <f t="shared" si="23"/>
        <v>0</v>
      </c>
    </row>
    <row r="373" spans="1:9" x14ac:dyDescent="0.2">
      <c r="A373" s="11" t="s">
        <v>2876</v>
      </c>
      <c r="B373" s="9" t="s">
        <v>2877</v>
      </c>
      <c r="C373" s="14">
        <v>1</v>
      </c>
      <c r="D373" s="52">
        <v>55530</v>
      </c>
      <c r="E373" s="52">
        <f t="shared" si="20"/>
        <v>10550.7</v>
      </c>
      <c r="F373" s="52">
        <f t="shared" si="21"/>
        <v>66081</v>
      </c>
      <c r="G373" s="21"/>
      <c r="H373" s="21">
        <f t="shared" si="22"/>
        <v>0</v>
      </c>
      <c r="I373" s="21">
        <f t="shared" si="23"/>
        <v>0</v>
      </c>
    </row>
    <row r="374" spans="1:9" x14ac:dyDescent="0.2">
      <c r="A374" s="11" t="s">
        <v>2878</v>
      </c>
      <c r="B374" s="9" t="s">
        <v>2879</v>
      </c>
      <c r="C374" s="14">
        <v>1</v>
      </c>
      <c r="D374" s="52">
        <v>177930</v>
      </c>
      <c r="E374" s="52">
        <f t="shared" si="20"/>
        <v>33806.699999999997</v>
      </c>
      <c r="F374" s="52">
        <f t="shared" si="21"/>
        <v>211737</v>
      </c>
      <c r="G374" s="21"/>
      <c r="H374" s="21">
        <f t="shared" si="22"/>
        <v>0</v>
      </c>
      <c r="I374" s="21">
        <f t="shared" si="23"/>
        <v>0</v>
      </c>
    </row>
    <row r="375" spans="1:9" x14ac:dyDescent="0.2">
      <c r="A375" s="11" t="s">
        <v>2880</v>
      </c>
      <c r="B375" s="9" t="s">
        <v>2881</v>
      </c>
      <c r="C375" s="14">
        <v>1</v>
      </c>
      <c r="D375" s="52">
        <v>318780</v>
      </c>
      <c r="E375" s="52">
        <f t="shared" si="20"/>
        <v>60568.2</v>
      </c>
      <c r="F375" s="52">
        <f t="shared" si="21"/>
        <v>379348</v>
      </c>
      <c r="G375" s="21"/>
      <c r="H375" s="21">
        <f t="shared" si="22"/>
        <v>0</v>
      </c>
      <c r="I375" s="21">
        <f t="shared" si="23"/>
        <v>0</v>
      </c>
    </row>
    <row r="376" spans="1:9" x14ac:dyDescent="0.2">
      <c r="A376" s="11" t="s">
        <v>2882</v>
      </c>
      <c r="B376" s="9" t="s">
        <v>2883</v>
      </c>
      <c r="C376" s="14">
        <v>1</v>
      </c>
      <c r="D376" s="52">
        <v>53910</v>
      </c>
      <c r="E376" s="52">
        <f t="shared" si="20"/>
        <v>10242.9</v>
      </c>
      <c r="F376" s="52">
        <f t="shared" si="21"/>
        <v>64153</v>
      </c>
      <c r="G376" s="21"/>
      <c r="H376" s="21">
        <f t="shared" si="22"/>
        <v>0</v>
      </c>
      <c r="I376" s="21">
        <f t="shared" si="23"/>
        <v>0</v>
      </c>
    </row>
    <row r="377" spans="1:9" x14ac:dyDescent="0.2">
      <c r="A377" s="11" t="s">
        <v>2884</v>
      </c>
      <c r="B377" s="9" t="s">
        <v>2885</v>
      </c>
      <c r="C377" s="14">
        <v>1</v>
      </c>
      <c r="D377" s="52">
        <v>23130</v>
      </c>
      <c r="E377" s="52">
        <f t="shared" si="20"/>
        <v>4394.7</v>
      </c>
      <c r="F377" s="52">
        <f t="shared" si="21"/>
        <v>27525</v>
      </c>
      <c r="G377" s="21"/>
      <c r="H377" s="21">
        <f t="shared" si="22"/>
        <v>0</v>
      </c>
      <c r="I377" s="21">
        <f t="shared" si="23"/>
        <v>0</v>
      </c>
    </row>
    <row r="378" spans="1:9" x14ac:dyDescent="0.2">
      <c r="A378" s="11" t="s">
        <v>2886</v>
      </c>
      <c r="B378" s="9" t="s">
        <v>2887</v>
      </c>
      <c r="C378" s="14">
        <v>1</v>
      </c>
      <c r="D378" s="52">
        <v>310230</v>
      </c>
      <c r="E378" s="52">
        <f t="shared" si="20"/>
        <v>58943.7</v>
      </c>
      <c r="F378" s="52">
        <f t="shared" si="21"/>
        <v>369174</v>
      </c>
      <c r="G378" s="21"/>
      <c r="H378" s="21">
        <f t="shared" si="22"/>
        <v>0</v>
      </c>
      <c r="I378" s="21">
        <f t="shared" si="23"/>
        <v>0</v>
      </c>
    </row>
    <row r="379" spans="1:9" x14ac:dyDescent="0.2">
      <c r="A379" s="11" t="s">
        <v>2888</v>
      </c>
      <c r="B379" s="9" t="s">
        <v>2889</v>
      </c>
      <c r="C379" s="14">
        <v>1</v>
      </c>
      <c r="D379" s="52">
        <v>163980</v>
      </c>
      <c r="E379" s="52">
        <f t="shared" si="20"/>
        <v>31156.2</v>
      </c>
      <c r="F379" s="52">
        <f t="shared" si="21"/>
        <v>195136</v>
      </c>
      <c r="G379" s="21"/>
      <c r="H379" s="21">
        <f t="shared" si="22"/>
        <v>0</v>
      </c>
      <c r="I379" s="21">
        <f t="shared" si="23"/>
        <v>0</v>
      </c>
    </row>
    <row r="380" spans="1:9" x14ac:dyDescent="0.2">
      <c r="A380" s="11" t="s">
        <v>2890</v>
      </c>
      <c r="B380" s="9" t="s">
        <v>2891</v>
      </c>
      <c r="C380" s="14">
        <v>1</v>
      </c>
      <c r="D380" s="52">
        <v>288990</v>
      </c>
      <c r="E380" s="52">
        <f t="shared" si="20"/>
        <v>54908.1</v>
      </c>
      <c r="F380" s="52">
        <f t="shared" si="21"/>
        <v>343898</v>
      </c>
      <c r="G380" s="21"/>
      <c r="H380" s="21">
        <f t="shared" si="22"/>
        <v>0</v>
      </c>
      <c r="I380" s="21">
        <f t="shared" si="23"/>
        <v>0</v>
      </c>
    </row>
    <row r="381" spans="1:9" x14ac:dyDescent="0.2">
      <c r="A381" s="11" t="s">
        <v>2892</v>
      </c>
      <c r="B381" s="9" t="s">
        <v>2893</v>
      </c>
      <c r="C381" s="14">
        <v>1</v>
      </c>
      <c r="D381" s="52">
        <v>349830</v>
      </c>
      <c r="E381" s="52">
        <f t="shared" si="20"/>
        <v>66467.7</v>
      </c>
      <c r="F381" s="52">
        <f t="shared" si="21"/>
        <v>416298</v>
      </c>
      <c r="G381" s="21"/>
      <c r="H381" s="21">
        <f t="shared" si="22"/>
        <v>0</v>
      </c>
      <c r="I381" s="21">
        <f t="shared" si="23"/>
        <v>0</v>
      </c>
    </row>
    <row r="382" spans="1:9" x14ac:dyDescent="0.2">
      <c r="A382" s="11" t="s">
        <v>2894</v>
      </c>
      <c r="B382" s="9" t="s">
        <v>2895</v>
      </c>
      <c r="C382" s="14">
        <v>1</v>
      </c>
      <c r="D382" s="52">
        <v>243630</v>
      </c>
      <c r="E382" s="52">
        <f t="shared" si="20"/>
        <v>46289.7</v>
      </c>
      <c r="F382" s="52">
        <f t="shared" si="21"/>
        <v>289920</v>
      </c>
      <c r="G382" s="21"/>
      <c r="H382" s="21">
        <f t="shared" si="22"/>
        <v>0</v>
      </c>
      <c r="I382" s="21">
        <f t="shared" si="23"/>
        <v>0</v>
      </c>
    </row>
    <row r="383" spans="1:9" x14ac:dyDescent="0.2">
      <c r="A383" s="11" t="s">
        <v>2896</v>
      </c>
      <c r="B383" s="9" t="s">
        <v>2895</v>
      </c>
      <c r="C383" s="14">
        <v>1</v>
      </c>
      <c r="D383" s="52">
        <v>396540</v>
      </c>
      <c r="E383" s="52">
        <f t="shared" si="20"/>
        <v>75342.600000000006</v>
      </c>
      <c r="F383" s="52">
        <f t="shared" si="21"/>
        <v>471883</v>
      </c>
      <c r="G383" s="21"/>
      <c r="H383" s="21">
        <f t="shared" si="22"/>
        <v>0</v>
      </c>
      <c r="I383" s="21">
        <f t="shared" si="23"/>
        <v>0</v>
      </c>
    </row>
    <row r="384" spans="1:9" x14ac:dyDescent="0.2">
      <c r="A384" s="11" t="s">
        <v>2897</v>
      </c>
      <c r="B384" s="9" t="s">
        <v>2898</v>
      </c>
      <c r="C384" s="14">
        <v>1</v>
      </c>
      <c r="D384" s="52">
        <v>550890</v>
      </c>
      <c r="E384" s="52">
        <f t="shared" si="20"/>
        <v>104669.1</v>
      </c>
      <c r="F384" s="52">
        <f t="shared" si="21"/>
        <v>655559</v>
      </c>
      <c r="G384" s="21"/>
      <c r="H384" s="21">
        <f t="shared" si="22"/>
        <v>0</v>
      </c>
      <c r="I384" s="21">
        <f t="shared" si="23"/>
        <v>0</v>
      </c>
    </row>
    <row r="385" spans="1:9" x14ac:dyDescent="0.2">
      <c r="A385" s="11" t="s">
        <v>2899</v>
      </c>
      <c r="B385" s="9" t="s">
        <v>2900</v>
      </c>
      <c r="C385" s="14">
        <v>1</v>
      </c>
      <c r="D385" s="52">
        <v>438570</v>
      </c>
      <c r="E385" s="52">
        <f t="shared" si="20"/>
        <v>83328.3</v>
      </c>
      <c r="F385" s="52">
        <f t="shared" si="21"/>
        <v>521898</v>
      </c>
      <c r="G385" s="21"/>
      <c r="H385" s="21">
        <f t="shared" si="22"/>
        <v>0</v>
      </c>
      <c r="I385" s="21">
        <f t="shared" si="23"/>
        <v>0</v>
      </c>
    </row>
    <row r="386" spans="1:9" x14ac:dyDescent="0.2">
      <c r="A386" s="11" t="s">
        <v>2901</v>
      </c>
      <c r="B386" s="9" t="s">
        <v>2902</v>
      </c>
      <c r="C386" s="14">
        <v>1</v>
      </c>
      <c r="D386" s="52">
        <v>438570</v>
      </c>
      <c r="E386" s="52">
        <f t="shared" si="20"/>
        <v>83328.3</v>
      </c>
      <c r="F386" s="52">
        <f t="shared" si="21"/>
        <v>521898</v>
      </c>
      <c r="G386" s="21"/>
      <c r="H386" s="21">
        <f t="shared" si="22"/>
        <v>0</v>
      </c>
      <c r="I386" s="21">
        <f t="shared" si="23"/>
        <v>0</v>
      </c>
    </row>
    <row r="387" spans="1:9" x14ac:dyDescent="0.2">
      <c r="A387" s="11" t="s">
        <v>2903</v>
      </c>
      <c r="B387" s="9" t="s">
        <v>2904</v>
      </c>
      <c r="C387" s="14">
        <v>1</v>
      </c>
      <c r="D387" s="52">
        <v>367650</v>
      </c>
      <c r="E387" s="52">
        <f t="shared" si="20"/>
        <v>69853.5</v>
      </c>
      <c r="F387" s="52">
        <f t="shared" si="21"/>
        <v>437504</v>
      </c>
      <c r="G387" s="21"/>
      <c r="H387" s="21">
        <f t="shared" si="22"/>
        <v>0</v>
      </c>
      <c r="I387" s="21">
        <f t="shared" si="23"/>
        <v>0</v>
      </c>
    </row>
    <row r="388" spans="1:9" x14ac:dyDescent="0.2">
      <c r="A388" s="11" t="s">
        <v>2905</v>
      </c>
      <c r="B388" s="9" t="s">
        <v>2906</v>
      </c>
      <c r="C388" s="14">
        <v>1</v>
      </c>
      <c r="D388" s="52">
        <v>351000</v>
      </c>
      <c r="E388" s="52">
        <f t="shared" si="20"/>
        <v>66690</v>
      </c>
      <c r="F388" s="52">
        <f t="shared" si="21"/>
        <v>417690</v>
      </c>
      <c r="G388" s="21"/>
      <c r="H388" s="21">
        <f t="shared" si="22"/>
        <v>0</v>
      </c>
      <c r="I388" s="21">
        <f t="shared" si="23"/>
        <v>0</v>
      </c>
    </row>
    <row r="389" spans="1:9" x14ac:dyDescent="0.2">
      <c r="A389" s="11" t="s">
        <v>2907</v>
      </c>
      <c r="B389" s="9" t="s">
        <v>2908</v>
      </c>
      <c r="C389" s="14">
        <v>1</v>
      </c>
      <c r="D389" s="52">
        <v>206100</v>
      </c>
      <c r="E389" s="52">
        <f t="shared" si="20"/>
        <v>39159</v>
      </c>
      <c r="F389" s="52">
        <f t="shared" si="21"/>
        <v>245259</v>
      </c>
      <c r="G389" s="21"/>
      <c r="H389" s="21">
        <f t="shared" si="22"/>
        <v>0</v>
      </c>
      <c r="I389" s="21">
        <f t="shared" si="23"/>
        <v>0</v>
      </c>
    </row>
    <row r="390" spans="1:9" x14ac:dyDescent="0.2">
      <c r="A390" s="11" t="s">
        <v>2909</v>
      </c>
      <c r="B390" s="9" t="s">
        <v>2910</v>
      </c>
      <c r="C390" s="14">
        <v>1</v>
      </c>
      <c r="D390" s="52">
        <v>321210</v>
      </c>
      <c r="E390" s="52">
        <f t="shared" si="20"/>
        <v>61029.9</v>
      </c>
      <c r="F390" s="52">
        <f t="shared" si="21"/>
        <v>382240</v>
      </c>
      <c r="G390" s="21"/>
      <c r="H390" s="21">
        <f t="shared" si="22"/>
        <v>0</v>
      </c>
      <c r="I390" s="21">
        <f t="shared" si="23"/>
        <v>0</v>
      </c>
    </row>
    <row r="391" spans="1:9" x14ac:dyDescent="0.2">
      <c r="A391" s="11" t="s">
        <v>2911</v>
      </c>
      <c r="B391" s="9" t="s">
        <v>2912</v>
      </c>
      <c r="C391" s="14">
        <v>1</v>
      </c>
      <c r="D391" s="52">
        <v>86400</v>
      </c>
      <c r="E391" s="52">
        <f t="shared" si="20"/>
        <v>16416</v>
      </c>
      <c r="F391" s="52">
        <f t="shared" si="21"/>
        <v>102816</v>
      </c>
      <c r="G391" s="21"/>
      <c r="H391" s="21">
        <f t="shared" si="22"/>
        <v>0</v>
      </c>
      <c r="I391" s="21">
        <f t="shared" si="23"/>
        <v>0</v>
      </c>
    </row>
    <row r="392" spans="1:9" x14ac:dyDescent="0.2">
      <c r="A392" s="11" t="s">
        <v>2913</v>
      </c>
      <c r="B392" s="9" t="s">
        <v>2914</v>
      </c>
      <c r="C392" s="14">
        <v>1</v>
      </c>
      <c r="D392" s="52">
        <v>615060</v>
      </c>
      <c r="E392" s="52">
        <f t="shared" si="20"/>
        <v>116861.4</v>
      </c>
      <c r="F392" s="52">
        <f t="shared" si="21"/>
        <v>731921</v>
      </c>
      <c r="G392" s="21"/>
      <c r="H392" s="21">
        <f t="shared" si="22"/>
        <v>0</v>
      </c>
      <c r="I392" s="21">
        <f t="shared" si="23"/>
        <v>0</v>
      </c>
    </row>
    <row r="393" spans="1:9" x14ac:dyDescent="0.2">
      <c r="A393" s="11" t="s">
        <v>2915</v>
      </c>
      <c r="B393" s="9" t="s">
        <v>2916</v>
      </c>
      <c r="C393" s="14">
        <v>1</v>
      </c>
      <c r="D393" s="52">
        <v>539100</v>
      </c>
      <c r="E393" s="52">
        <f t="shared" ref="E393:E456" si="24">D393*0.19</f>
        <v>102429</v>
      </c>
      <c r="F393" s="52">
        <f t="shared" ref="F393:F456" si="25">ROUND(D393+E393,0)</f>
        <v>641529</v>
      </c>
      <c r="G393" s="21"/>
      <c r="H393" s="21">
        <f t="shared" ref="H393:H456" si="26">G393*0.19</f>
        <v>0</v>
      </c>
      <c r="I393" s="21">
        <f t="shared" ref="I393:I456" si="27">G393+H393</f>
        <v>0</v>
      </c>
    </row>
    <row r="394" spans="1:9" x14ac:dyDescent="0.2">
      <c r="A394" s="11" t="s">
        <v>2917</v>
      </c>
      <c r="B394" s="9" t="s">
        <v>2918</v>
      </c>
      <c r="C394" s="14">
        <v>1</v>
      </c>
      <c r="D394" s="52">
        <v>399690</v>
      </c>
      <c r="E394" s="52">
        <f t="shared" si="24"/>
        <v>75941.100000000006</v>
      </c>
      <c r="F394" s="52">
        <f t="shared" si="25"/>
        <v>475631</v>
      </c>
      <c r="G394" s="21"/>
      <c r="H394" s="21">
        <f t="shared" si="26"/>
        <v>0</v>
      </c>
      <c r="I394" s="21">
        <f t="shared" si="27"/>
        <v>0</v>
      </c>
    </row>
    <row r="395" spans="1:9" x14ac:dyDescent="0.2">
      <c r="A395" s="11" t="s">
        <v>2919</v>
      </c>
      <c r="B395" s="9" t="s">
        <v>2920</v>
      </c>
      <c r="C395" s="14">
        <v>1</v>
      </c>
      <c r="D395" s="52">
        <v>86760</v>
      </c>
      <c r="E395" s="52">
        <f t="shared" si="24"/>
        <v>16484.400000000001</v>
      </c>
      <c r="F395" s="52">
        <f t="shared" si="25"/>
        <v>103244</v>
      </c>
      <c r="G395" s="21"/>
      <c r="H395" s="21">
        <f t="shared" si="26"/>
        <v>0</v>
      </c>
      <c r="I395" s="21">
        <f t="shared" si="27"/>
        <v>0</v>
      </c>
    </row>
    <row r="396" spans="1:9" x14ac:dyDescent="0.2">
      <c r="A396" s="11" t="s">
        <v>2921</v>
      </c>
      <c r="B396" s="9" t="s">
        <v>2922</v>
      </c>
      <c r="C396" s="14">
        <v>1</v>
      </c>
      <c r="D396" s="52">
        <v>131760</v>
      </c>
      <c r="E396" s="52">
        <f t="shared" si="24"/>
        <v>25034.400000000001</v>
      </c>
      <c r="F396" s="52">
        <f t="shared" si="25"/>
        <v>156794</v>
      </c>
      <c r="G396" s="21"/>
      <c r="H396" s="21">
        <f t="shared" si="26"/>
        <v>0</v>
      </c>
      <c r="I396" s="21">
        <f t="shared" si="27"/>
        <v>0</v>
      </c>
    </row>
    <row r="397" spans="1:9" x14ac:dyDescent="0.2">
      <c r="A397" s="11" t="s">
        <v>2923</v>
      </c>
      <c r="B397" s="9" t="s">
        <v>2924</v>
      </c>
      <c r="C397" s="14">
        <v>1</v>
      </c>
      <c r="D397" s="52">
        <v>6570</v>
      </c>
      <c r="E397" s="52">
        <f t="shared" si="24"/>
        <v>1248.3</v>
      </c>
      <c r="F397" s="52">
        <f t="shared" si="25"/>
        <v>7818</v>
      </c>
      <c r="G397" s="21"/>
      <c r="H397" s="21">
        <f t="shared" si="26"/>
        <v>0</v>
      </c>
      <c r="I397" s="21">
        <f t="shared" si="27"/>
        <v>0</v>
      </c>
    </row>
    <row r="398" spans="1:9" x14ac:dyDescent="0.2">
      <c r="A398" s="11" t="s">
        <v>2925</v>
      </c>
      <c r="B398" s="9" t="s">
        <v>2926</v>
      </c>
      <c r="C398" s="14">
        <v>1</v>
      </c>
      <c r="D398" s="52">
        <v>288360</v>
      </c>
      <c r="E398" s="52">
        <f t="shared" si="24"/>
        <v>54788.4</v>
      </c>
      <c r="F398" s="52">
        <f t="shared" si="25"/>
        <v>343148</v>
      </c>
      <c r="G398" s="21"/>
      <c r="H398" s="21">
        <f t="shared" si="26"/>
        <v>0</v>
      </c>
      <c r="I398" s="21">
        <f t="shared" si="27"/>
        <v>0</v>
      </c>
    </row>
    <row r="399" spans="1:9" x14ac:dyDescent="0.2">
      <c r="A399" s="11" t="s">
        <v>2927</v>
      </c>
      <c r="B399" s="9" t="s">
        <v>2928</v>
      </c>
      <c r="C399" s="14">
        <v>1</v>
      </c>
      <c r="D399" s="52">
        <v>172350</v>
      </c>
      <c r="E399" s="52">
        <f t="shared" si="24"/>
        <v>32746.5</v>
      </c>
      <c r="F399" s="52">
        <f t="shared" si="25"/>
        <v>205097</v>
      </c>
      <c r="G399" s="21"/>
      <c r="H399" s="21">
        <f t="shared" si="26"/>
        <v>0</v>
      </c>
      <c r="I399" s="21">
        <f t="shared" si="27"/>
        <v>0</v>
      </c>
    </row>
    <row r="400" spans="1:9" x14ac:dyDescent="0.2">
      <c r="A400" s="11" t="s">
        <v>2929</v>
      </c>
      <c r="B400" s="9" t="s">
        <v>2930</v>
      </c>
      <c r="C400" s="14">
        <v>1</v>
      </c>
      <c r="D400" s="52">
        <v>217260</v>
      </c>
      <c r="E400" s="52">
        <f t="shared" si="24"/>
        <v>41279.4</v>
      </c>
      <c r="F400" s="52">
        <f t="shared" si="25"/>
        <v>258539</v>
      </c>
      <c r="G400" s="21"/>
      <c r="H400" s="21">
        <f t="shared" si="26"/>
        <v>0</v>
      </c>
      <c r="I400" s="21">
        <f t="shared" si="27"/>
        <v>0</v>
      </c>
    </row>
    <row r="401" spans="1:9" x14ac:dyDescent="0.2">
      <c r="A401" s="11" t="s">
        <v>2931</v>
      </c>
      <c r="B401" s="9" t="s">
        <v>2932</v>
      </c>
      <c r="C401" s="14">
        <v>1</v>
      </c>
      <c r="D401" s="52">
        <v>98100</v>
      </c>
      <c r="E401" s="52">
        <f t="shared" si="24"/>
        <v>18639</v>
      </c>
      <c r="F401" s="52">
        <f t="shared" si="25"/>
        <v>116739</v>
      </c>
      <c r="G401" s="21"/>
      <c r="H401" s="21">
        <f t="shared" si="26"/>
        <v>0</v>
      </c>
      <c r="I401" s="21">
        <f t="shared" si="27"/>
        <v>0</v>
      </c>
    </row>
    <row r="402" spans="1:9" x14ac:dyDescent="0.2">
      <c r="A402" s="11" t="s">
        <v>2933</v>
      </c>
      <c r="B402" s="9" t="s">
        <v>2934</v>
      </c>
      <c r="C402" s="14">
        <v>1</v>
      </c>
      <c r="D402" s="52">
        <v>120150</v>
      </c>
      <c r="E402" s="52">
        <f t="shared" si="24"/>
        <v>22828.5</v>
      </c>
      <c r="F402" s="52">
        <f t="shared" si="25"/>
        <v>142979</v>
      </c>
      <c r="G402" s="21"/>
      <c r="H402" s="21">
        <f t="shared" si="26"/>
        <v>0</v>
      </c>
      <c r="I402" s="21">
        <f t="shared" si="27"/>
        <v>0</v>
      </c>
    </row>
    <row r="403" spans="1:9" x14ac:dyDescent="0.2">
      <c r="A403" s="11" t="s">
        <v>2935</v>
      </c>
      <c r="B403" s="9" t="s">
        <v>2936</v>
      </c>
      <c r="C403" s="14">
        <v>1</v>
      </c>
      <c r="D403" s="52">
        <v>404370</v>
      </c>
      <c r="E403" s="52">
        <f t="shared" si="24"/>
        <v>76830.3</v>
      </c>
      <c r="F403" s="52">
        <f t="shared" si="25"/>
        <v>481200</v>
      </c>
      <c r="G403" s="21"/>
      <c r="H403" s="21">
        <f t="shared" si="26"/>
        <v>0</v>
      </c>
      <c r="I403" s="21">
        <f t="shared" si="27"/>
        <v>0</v>
      </c>
    </row>
    <row r="404" spans="1:9" x14ac:dyDescent="0.2">
      <c r="A404" s="11" t="s">
        <v>2937</v>
      </c>
      <c r="B404" s="9" t="s">
        <v>2938</v>
      </c>
      <c r="C404" s="14">
        <v>1</v>
      </c>
      <c r="D404" s="52">
        <v>404370</v>
      </c>
      <c r="E404" s="52">
        <f t="shared" si="24"/>
        <v>76830.3</v>
      </c>
      <c r="F404" s="52">
        <f t="shared" si="25"/>
        <v>481200</v>
      </c>
      <c r="G404" s="21"/>
      <c r="H404" s="21">
        <f t="shared" si="26"/>
        <v>0</v>
      </c>
      <c r="I404" s="21">
        <f t="shared" si="27"/>
        <v>0</v>
      </c>
    </row>
    <row r="405" spans="1:9" x14ac:dyDescent="0.2">
      <c r="A405" s="11" t="s">
        <v>2939</v>
      </c>
      <c r="B405" s="9" t="s">
        <v>2940</v>
      </c>
      <c r="C405" s="14">
        <v>1</v>
      </c>
      <c r="D405" s="52">
        <v>415530</v>
      </c>
      <c r="E405" s="52">
        <f t="shared" si="24"/>
        <v>78950.7</v>
      </c>
      <c r="F405" s="52">
        <f t="shared" si="25"/>
        <v>494481</v>
      </c>
      <c r="G405" s="21"/>
      <c r="H405" s="21">
        <f t="shared" si="26"/>
        <v>0</v>
      </c>
      <c r="I405" s="21">
        <f t="shared" si="27"/>
        <v>0</v>
      </c>
    </row>
    <row r="406" spans="1:9" x14ac:dyDescent="0.2">
      <c r="A406" s="11" t="s">
        <v>2941</v>
      </c>
      <c r="B406" s="9" t="s">
        <v>2942</v>
      </c>
      <c r="C406" s="14">
        <v>1</v>
      </c>
      <c r="D406" s="52">
        <v>351360</v>
      </c>
      <c r="E406" s="52">
        <f t="shared" si="24"/>
        <v>66758.399999999994</v>
      </c>
      <c r="F406" s="52">
        <f t="shared" si="25"/>
        <v>418118</v>
      </c>
      <c r="G406" s="21"/>
      <c r="H406" s="21">
        <f t="shared" si="26"/>
        <v>0</v>
      </c>
      <c r="I406" s="21">
        <f t="shared" si="27"/>
        <v>0</v>
      </c>
    </row>
    <row r="407" spans="1:9" x14ac:dyDescent="0.2">
      <c r="A407" s="11" t="s">
        <v>2943</v>
      </c>
      <c r="B407" s="9" t="s">
        <v>2944</v>
      </c>
      <c r="C407" s="14">
        <v>1</v>
      </c>
      <c r="D407" s="52">
        <v>406620</v>
      </c>
      <c r="E407" s="52">
        <f t="shared" si="24"/>
        <v>77257.8</v>
      </c>
      <c r="F407" s="52">
        <f t="shared" si="25"/>
        <v>483878</v>
      </c>
      <c r="G407" s="21"/>
      <c r="H407" s="21">
        <f t="shared" si="26"/>
        <v>0</v>
      </c>
      <c r="I407" s="21">
        <f t="shared" si="27"/>
        <v>0</v>
      </c>
    </row>
    <row r="408" spans="1:9" x14ac:dyDescent="0.2">
      <c r="A408" s="11" t="s">
        <v>2945</v>
      </c>
      <c r="B408" s="9" t="s">
        <v>2946</v>
      </c>
      <c r="C408" s="14">
        <v>1</v>
      </c>
      <c r="D408" s="52">
        <v>447660</v>
      </c>
      <c r="E408" s="52">
        <f t="shared" si="24"/>
        <v>85055.4</v>
      </c>
      <c r="F408" s="52">
        <f t="shared" si="25"/>
        <v>532715</v>
      </c>
      <c r="G408" s="21"/>
      <c r="H408" s="21">
        <f t="shared" si="26"/>
        <v>0</v>
      </c>
      <c r="I408" s="21">
        <f t="shared" si="27"/>
        <v>0</v>
      </c>
    </row>
    <row r="409" spans="1:9" x14ac:dyDescent="0.2">
      <c r="A409" s="11" t="s">
        <v>2947</v>
      </c>
      <c r="B409" s="9" t="s">
        <v>2948</v>
      </c>
      <c r="C409" s="14">
        <v>1</v>
      </c>
      <c r="D409" s="52">
        <v>96210</v>
      </c>
      <c r="E409" s="52">
        <f t="shared" si="24"/>
        <v>18279.900000000001</v>
      </c>
      <c r="F409" s="52">
        <f t="shared" si="25"/>
        <v>114490</v>
      </c>
      <c r="G409" s="21"/>
      <c r="H409" s="21">
        <f t="shared" si="26"/>
        <v>0</v>
      </c>
      <c r="I409" s="21">
        <f t="shared" si="27"/>
        <v>0</v>
      </c>
    </row>
    <row r="410" spans="1:9" x14ac:dyDescent="0.2">
      <c r="A410" s="11" t="s">
        <v>2949</v>
      </c>
      <c r="B410" s="9" t="s">
        <v>2950</v>
      </c>
      <c r="C410" s="14">
        <v>1</v>
      </c>
      <c r="D410" s="52">
        <v>300150</v>
      </c>
      <c r="E410" s="52">
        <f t="shared" si="24"/>
        <v>57028.5</v>
      </c>
      <c r="F410" s="52">
        <f t="shared" si="25"/>
        <v>357179</v>
      </c>
      <c r="G410" s="21"/>
      <c r="H410" s="21">
        <f t="shared" si="26"/>
        <v>0</v>
      </c>
      <c r="I410" s="21">
        <f t="shared" si="27"/>
        <v>0</v>
      </c>
    </row>
    <row r="411" spans="1:9" x14ac:dyDescent="0.2">
      <c r="A411" s="11" t="s">
        <v>2951</v>
      </c>
      <c r="B411" s="9" t="s">
        <v>2952</v>
      </c>
      <c r="C411" s="14">
        <v>1</v>
      </c>
      <c r="D411" s="52">
        <v>85950</v>
      </c>
      <c r="E411" s="52">
        <f t="shared" si="24"/>
        <v>16330.5</v>
      </c>
      <c r="F411" s="52">
        <f t="shared" si="25"/>
        <v>102281</v>
      </c>
      <c r="G411" s="21"/>
      <c r="H411" s="21">
        <f t="shared" si="26"/>
        <v>0</v>
      </c>
      <c r="I411" s="21">
        <f t="shared" si="27"/>
        <v>0</v>
      </c>
    </row>
    <row r="412" spans="1:9" x14ac:dyDescent="0.2">
      <c r="A412" s="11" t="s">
        <v>2953</v>
      </c>
      <c r="B412" s="9" t="s">
        <v>2954</v>
      </c>
      <c r="C412" s="14">
        <v>1</v>
      </c>
      <c r="D412" s="52">
        <v>126540</v>
      </c>
      <c r="E412" s="52">
        <f t="shared" si="24"/>
        <v>24042.6</v>
      </c>
      <c r="F412" s="52">
        <f t="shared" si="25"/>
        <v>150583</v>
      </c>
      <c r="G412" s="21"/>
      <c r="H412" s="21">
        <f t="shared" si="26"/>
        <v>0</v>
      </c>
      <c r="I412" s="21">
        <f t="shared" si="27"/>
        <v>0</v>
      </c>
    </row>
    <row r="413" spans="1:9" x14ac:dyDescent="0.2">
      <c r="A413" s="11" t="s">
        <v>2955</v>
      </c>
      <c r="B413" s="9" t="s">
        <v>2956</v>
      </c>
      <c r="C413" s="14">
        <v>1</v>
      </c>
      <c r="D413" s="52">
        <v>246780</v>
      </c>
      <c r="E413" s="52">
        <f t="shared" si="24"/>
        <v>46888.2</v>
      </c>
      <c r="F413" s="52">
        <f t="shared" si="25"/>
        <v>293668</v>
      </c>
      <c r="G413" s="21"/>
      <c r="H413" s="21">
        <f t="shared" si="26"/>
        <v>0</v>
      </c>
      <c r="I413" s="21">
        <f t="shared" si="27"/>
        <v>0</v>
      </c>
    </row>
    <row r="414" spans="1:9" x14ac:dyDescent="0.2">
      <c r="A414" s="11" t="s">
        <v>2957</v>
      </c>
      <c r="B414" s="9" t="s">
        <v>2958</v>
      </c>
      <c r="C414" s="14">
        <v>1</v>
      </c>
      <c r="D414" s="52">
        <v>301230</v>
      </c>
      <c r="E414" s="52">
        <f t="shared" si="24"/>
        <v>57233.7</v>
      </c>
      <c r="F414" s="52">
        <f t="shared" si="25"/>
        <v>358464</v>
      </c>
      <c r="G414" s="21"/>
      <c r="H414" s="21">
        <f t="shared" si="26"/>
        <v>0</v>
      </c>
      <c r="I414" s="21">
        <f t="shared" si="27"/>
        <v>0</v>
      </c>
    </row>
    <row r="415" spans="1:9" x14ac:dyDescent="0.2">
      <c r="A415" s="11" t="s">
        <v>2959</v>
      </c>
      <c r="B415" s="9" t="s">
        <v>2960</v>
      </c>
      <c r="C415" s="14">
        <v>1</v>
      </c>
      <c r="D415" s="52">
        <v>80100</v>
      </c>
      <c r="E415" s="52">
        <f t="shared" si="24"/>
        <v>15219</v>
      </c>
      <c r="F415" s="52">
        <f t="shared" si="25"/>
        <v>95319</v>
      </c>
      <c r="G415" s="21"/>
      <c r="H415" s="21">
        <f t="shared" si="26"/>
        <v>0</v>
      </c>
      <c r="I415" s="21">
        <f t="shared" si="27"/>
        <v>0</v>
      </c>
    </row>
    <row r="416" spans="1:9" x14ac:dyDescent="0.2">
      <c r="A416" s="11" t="s">
        <v>2961</v>
      </c>
      <c r="B416" s="9" t="s">
        <v>2962</v>
      </c>
      <c r="C416" s="14">
        <v>1</v>
      </c>
      <c r="D416" s="52">
        <v>73260</v>
      </c>
      <c r="E416" s="52">
        <f t="shared" si="24"/>
        <v>13919.4</v>
      </c>
      <c r="F416" s="52">
        <f t="shared" si="25"/>
        <v>87179</v>
      </c>
      <c r="G416" s="21"/>
      <c r="H416" s="21">
        <f t="shared" si="26"/>
        <v>0</v>
      </c>
      <c r="I416" s="21">
        <f t="shared" si="27"/>
        <v>0</v>
      </c>
    </row>
    <row r="417" spans="1:9" x14ac:dyDescent="0.2">
      <c r="A417" s="11" t="s">
        <v>2963</v>
      </c>
      <c r="B417" s="9" t="s">
        <v>2964</v>
      </c>
      <c r="C417" s="14">
        <v>1</v>
      </c>
      <c r="D417" s="52">
        <v>58320</v>
      </c>
      <c r="E417" s="52">
        <f t="shared" si="24"/>
        <v>11080.8</v>
      </c>
      <c r="F417" s="52">
        <f t="shared" si="25"/>
        <v>69401</v>
      </c>
      <c r="G417" s="21"/>
      <c r="H417" s="21">
        <f t="shared" si="26"/>
        <v>0</v>
      </c>
      <c r="I417" s="21">
        <f t="shared" si="27"/>
        <v>0</v>
      </c>
    </row>
    <row r="418" spans="1:9" x14ac:dyDescent="0.2">
      <c r="A418" s="11" t="s">
        <v>2965</v>
      </c>
      <c r="B418" s="9" t="s">
        <v>2966</v>
      </c>
      <c r="C418" s="14">
        <v>1</v>
      </c>
      <c r="D418" s="52">
        <v>126000</v>
      </c>
      <c r="E418" s="52">
        <f t="shared" si="24"/>
        <v>23940</v>
      </c>
      <c r="F418" s="52">
        <f t="shared" si="25"/>
        <v>149940</v>
      </c>
      <c r="G418" s="21"/>
      <c r="H418" s="21">
        <f t="shared" si="26"/>
        <v>0</v>
      </c>
      <c r="I418" s="21">
        <f t="shared" si="27"/>
        <v>0</v>
      </c>
    </row>
    <row r="419" spans="1:9" x14ac:dyDescent="0.2">
      <c r="A419" s="11" t="s">
        <v>2967</v>
      </c>
      <c r="B419" s="9" t="s">
        <v>2968</v>
      </c>
      <c r="C419" s="14">
        <v>1</v>
      </c>
      <c r="D419" s="52">
        <v>1357110</v>
      </c>
      <c r="E419" s="52">
        <f t="shared" si="24"/>
        <v>257850.9</v>
      </c>
      <c r="F419" s="52">
        <f t="shared" si="25"/>
        <v>1614961</v>
      </c>
      <c r="G419" s="21"/>
      <c r="H419" s="21">
        <f t="shared" si="26"/>
        <v>0</v>
      </c>
      <c r="I419" s="21">
        <f t="shared" si="27"/>
        <v>0</v>
      </c>
    </row>
    <row r="420" spans="1:9" x14ac:dyDescent="0.2">
      <c r="A420" s="11" t="s">
        <v>2969</v>
      </c>
      <c r="B420" s="9" t="s">
        <v>2970</v>
      </c>
      <c r="C420" s="14">
        <v>1</v>
      </c>
      <c r="D420" s="52">
        <v>1357110</v>
      </c>
      <c r="E420" s="52">
        <f t="shared" si="24"/>
        <v>257850.9</v>
      </c>
      <c r="F420" s="52">
        <f t="shared" si="25"/>
        <v>1614961</v>
      </c>
      <c r="G420" s="21"/>
      <c r="H420" s="21">
        <f t="shared" si="26"/>
        <v>0</v>
      </c>
      <c r="I420" s="21">
        <f t="shared" si="27"/>
        <v>0</v>
      </c>
    </row>
    <row r="421" spans="1:9" x14ac:dyDescent="0.2">
      <c r="A421" s="11" t="s">
        <v>2971</v>
      </c>
      <c r="B421" s="9" t="s">
        <v>2972</v>
      </c>
      <c r="C421" s="14">
        <v>1</v>
      </c>
      <c r="D421" s="52">
        <v>134100</v>
      </c>
      <c r="E421" s="52">
        <f t="shared" si="24"/>
        <v>25479</v>
      </c>
      <c r="F421" s="52">
        <f t="shared" si="25"/>
        <v>159579</v>
      </c>
      <c r="G421" s="21"/>
      <c r="H421" s="21">
        <f t="shared" si="26"/>
        <v>0</v>
      </c>
      <c r="I421" s="21">
        <f t="shared" si="27"/>
        <v>0</v>
      </c>
    </row>
    <row r="422" spans="1:9" x14ac:dyDescent="0.2">
      <c r="A422" s="11" t="s">
        <v>2973</v>
      </c>
      <c r="B422" s="9" t="s">
        <v>2974</v>
      </c>
      <c r="C422" s="14">
        <v>1</v>
      </c>
      <c r="D422" s="52">
        <v>103590</v>
      </c>
      <c r="E422" s="52">
        <f t="shared" si="24"/>
        <v>19682.099999999999</v>
      </c>
      <c r="F422" s="52">
        <f t="shared" si="25"/>
        <v>123272</v>
      </c>
      <c r="G422" s="21"/>
      <c r="H422" s="21">
        <f t="shared" si="26"/>
        <v>0</v>
      </c>
      <c r="I422" s="21">
        <f t="shared" si="27"/>
        <v>0</v>
      </c>
    </row>
    <row r="423" spans="1:9" x14ac:dyDescent="0.2">
      <c r="A423" s="11" t="s">
        <v>2975</v>
      </c>
      <c r="B423" s="9" t="s">
        <v>2976</v>
      </c>
      <c r="C423" s="14">
        <v>1</v>
      </c>
      <c r="D423" s="52">
        <v>472410</v>
      </c>
      <c r="E423" s="52">
        <f t="shared" si="24"/>
        <v>89757.9</v>
      </c>
      <c r="F423" s="52">
        <f t="shared" si="25"/>
        <v>562168</v>
      </c>
      <c r="G423" s="21"/>
      <c r="H423" s="21">
        <f t="shared" si="26"/>
        <v>0</v>
      </c>
      <c r="I423" s="21">
        <f t="shared" si="27"/>
        <v>0</v>
      </c>
    </row>
    <row r="424" spans="1:9" x14ac:dyDescent="0.2">
      <c r="A424" s="11" t="s">
        <v>2977</v>
      </c>
      <c r="B424" s="9" t="s">
        <v>2978</v>
      </c>
      <c r="C424" s="14">
        <v>1</v>
      </c>
      <c r="D424" s="52">
        <v>74340</v>
      </c>
      <c r="E424" s="52">
        <f t="shared" si="24"/>
        <v>14124.6</v>
      </c>
      <c r="F424" s="52">
        <f t="shared" si="25"/>
        <v>88465</v>
      </c>
      <c r="G424" s="21"/>
      <c r="H424" s="21">
        <f t="shared" si="26"/>
        <v>0</v>
      </c>
      <c r="I424" s="21">
        <f t="shared" si="27"/>
        <v>0</v>
      </c>
    </row>
    <row r="425" spans="1:9" x14ac:dyDescent="0.2">
      <c r="A425" s="11" t="s">
        <v>2979</v>
      </c>
      <c r="B425" s="9" t="s">
        <v>2980</v>
      </c>
      <c r="C425" s="14">
        <v>1</v>
      </c>
      <c r="D425" s="52">
        <v>82620</v>
      </c>
      <c r="E425" s="52">
        <f t="shared" si="24"/>
        <v>15697.800000000001</v>
      </c>
      <c r="F425" s="52">
        <f t="shared" si="25"/>
        <v>98318</v>
      </c>
      <c r="G425" s="21"/>
      <c r="H425" s="21">
        <f t="shared" si="26"/>
        <v>0</v>
      </c>
      <c r="I425" s="21">
        <f t="shared" si="27"/>
        <v>0</v>
      </c>
    </row>
    <row r="426" spans="1:9" x14ac:dyDescent="0.2">
      <c r="A426" s="11" t="s">
        <v>2981</v>
      </c>
      <c r="B426" s="9" t="s">
        <v>2982</v>
      </c>
      <c r="C426" s="14">
        <v>1</v>
      </c>
      <c r="D426" s="52">
        <v>2371230</v>
      </c>
      <c r="E426" s="52">
        <f t="shared" si="24"/>
        <v>450533.7</v>
      </c>
      <c r="F426" s="52">
        <f t="shared" si="25"/>
        <v>2821764</v>
      </c>
      <c r="G426" s="21"/>
      <c r="H426" s="21">
        <f t="shared" si="26"/>
        <v>0</v>
      </c>
      <c r="I426" s="21">
        <f t="shared" si="27"/>
        <v>0</v>
      </c>
    </row>
    <row r="427" spans="1:9" x14ac:dyDescent="0.2">
      <c r="A427" s="11" t="s">
        <v>2983</v>
      </c>
      <c r="B427" s="9" t="s">
        <v>2984</v>
      </c>
      <c r="C427" s="14">
        <v>1</v>
      </c>
      <c r="D427" s="52">
        <v>146160</v>
      </c>
      <c r="E427" s="52">
        <f t="shared" si="24"/>
        <v>27770.400000000001</v>
      </c>
      <c r="F427" s="52">
        <f t="shared" si="25"/>
        <v>173930</v>
      </c>
      <c r="G427" s="21"/>
      <c r="H427" s="21">
        <f t="shared" si="26"/>
        <v>0</v>
      </c>
      <c r="I427" s="21">
        <f t="shared" si="27"/>
        <v>0</v>
      </c>
    </row>
    <row r="428" spans="1:9" x14ac:dyDescent="0.2">
      <c r="A428" s="11" t="s">
        <v>2985</v>
      </c>
      <c r="B428" s="9" t="s">
        <v>2986</v>
      </c>
      <c r="C428" s="14">
        <v>1</v>
      </c>
      <c r="D428" s="52">
        <v>2129400</v>
      </c>
      <c r="E428" s="52">
        <f t="shared" si="24"/>
        <v>404586</v>
      </c>
      <c r="F428" s="52">
        <f t="shared" si="25"/>
        <v>2533986</v>
      </c>
      <c r="G428" s="21"/>
      <c r="H428" s="21">
        <f t="shared" si="26"/>
        <v>0</v>
      </c>
      <c r="I428" s="21">
        <f t="shared" si="27"/>
        <v>0</v>
      </c>
    </row>
    <row r="429" spans="1:9" x14ac:dyDescent="0.2">
      <c r="A429" s="11" t="s">
        <v>2987</v>
      </c>
      <c r="B429" s="9" t="s">
        <v>2988</v>
      </c>
      <c r="C429" s="14">
        <v>1</v>
      </c>
      <c r="D429" s="52">
        <v>1296000</v>
      </c>
      <c r="E429" s="52">
        <f t="shared" si="24"/>
        <v>246240</v>
      </c>
      <c r="F429" s="52">
        <f t="shared" si="25"/>
        <v>1542240</v>
      </c>
      <c r="G429" s="21"/>
      <c r="H429" s="21">
        <f t="shared" si="26"/>
        <v>0</v>
      </c>
      <c r="I429" s="21">
        <f t="shared" si="27"/>
        <v>0</v>
      </c>
    </row>
    <row r="430" spans="1:9" x14ac:dyDescent="0.2">
      <c r="A430" s="11" t="s">
        <v>2989</v>
      </c>
      <c r="B430" s="9" t="s">
        <v>2990</v>
      </c>
      <c r="C430" s="14">
        <v>1</v>
      </c>
      <c r="D430" s="52">
        <v>274050</v>
      </c>
      <c r="E430" s="52">
        <f t="shared" si="24"/>
        <v>52069.5</v>
      </c>
      <c r="F430" s="52">
        <f t="shared" si="25"/>
        <v>326120</v>
      </c>
      <c r="G430" s="21"/>
      <c r="H430" s="21">
        <f t="shared" si="26"/>
        <v>0</v>
      </c>
      <c r="I430" s="21">
        <f t="shared" si="27"/>
        <v>0</v>
      </c>
    </row>
    <row r="431" spans="1:9" x14ac:dyDescent="0.2">
      <c r="A431" s="11" t="s">
        <v>2991</v>
      </c>
      <c r="B431" s="9" t="s">
        <v>2992</v>
      </c>
      <c r="C431" s="14">
        <v>1</v>
      </c>
      <c r="D431" s="52">
        <v>208890</v>
      </c>
      <c r="E431" s="52">
        <f t="shared" si="24"/>
        <v>39689.1</v>
      </c>
      <c r="F431" s="52">
        <f t="shared" si="25"/>
        <v>248579</v>
      </c>
      <c r="G431" s="21"/>
      <c r="H431" s="21">
        <f t="shared" si="26"/>
        <v>0</v>
      </c>
      <c r="I431" s="21">
        <f t="shared" si="27"/>
        <v>0</v>
      </c>
    </row>
    <row r="432" spans="1:9" x14ac:dyDescent="0.2">
      <c r="A432" s="11" t="s">
        <v>2993</v>
      </c>
      <c r="B432" s="9" t="s">
        <v>2994</v>
      </c>
      <c r="C432" s="14">
        <v>1</v>
      </c>
      <c r="D432" s="52">
        <v>28440</v>
      </c>
      <c r="E432" s="52">
        <f t="shared" si="24"/>
        <v>5403.6</v>
      </c>
      <c r="F432" s="52">
        <f t="shared" si="25"/>
        <v>33844</v>
      </c>
      <c r="G432" s="21"/>
      <c r="H432" s="21">
        <f t="shared" si="26"/>
        <v>0</v>
      </c>
      <c r="I432" s="21">
        <f t="shared" si="27"/>
        <v>0</v>
      </c>
    </row>
    <row r="433" spans="1:9" x14ac:dyDescent="0.2">
      <c r="A433" s="11" t="s">
        <v>2995</v>
      </c>
      <c r="B433" s="9" t="s">
        <v>2996</v>
      </c>
      <c r="C433" s="14">
        <v>1</v>
      </c>
      <c r="D433" s="52">
        <v>423000</v>
      </c>
      <c r="E433" s="52">
        <f t="shared" si="24"/>
        <v>80370</v>
      </c>
      <c r="F433" s="52">
        <f t="shared" si="25"/>
        <v>503370</v>
      </c>
      <c r="G433" s="21"/>
      <c r="H433" s="21">
        <f t="shared" si="26"/>
        <v>0</v>
      </c>
      <c r="I433" s="21">
        <f t="shared" si="27"/>
        <v>0</v>
      </c>
    </row>
    <row r="434" spans="1:9" x14ac:dyDescent="0.2">
      <c r="A434" s="11" t="s">
        <v>2997</v>
      </c>
      <c r="B434" s="9" t="s">
        <v>2998</v>
      </c>
      <c r="C434" s="14">
        <v>1</v>
      </c>
      <c r="D434" s="52">
        <v>76320</v>
      </c>
      <c r="E434" s="52">
        <f t="shared" si="24"/>
        <v>14500.8</v>
      </c>
      <c r="F434" s="52">
        <f t="shared" si="25"/>
        <v>90821</v>
      </c>
      <c r="G434" s="21"/>
      <c r="H434" s="21">
        <f t="shared" si="26"/>
        <v>0</v>
      </c>
      <c r="I434" s="21">
        <f t="shared" si="27"/>
        <v>0</v>
      </c>
    </row>
    <row r="435" spans="1:9" x14ac:dyDescent="0.2">
      <c r="A435" s="11" t="s">
        <v>2999</v>
      </c>
      <c r="B435" s="9" t="s">
        <v>3000</v>
      </c>
      <c r="C435" s="14">
        <v>1</v>
      </c>
      <c r="D435" s="52">
        <v>80010</v>
      </c>
      <c r="E435" s="52">
        <f t="shared" si="24"/>
        <v>15201.9</v>
      </c>
      <c r="F435" s="52">
        <f t="shared" si="25"/>
        <v>95212</v>
      </c>
      <c r="G435" s="21"/>
      <c r="H435" s="21">
        <f t="shared" si="26"/>
        <v>0</v>
      </c>
      <c r="I435" s="21">
        <f t="shared" si="27"/>
        <v>0</v>
      </c>
    </row>
    <row r="436" spans="1:9" x14ac:dyDescent="0.2">
      <c r="A436" s="11" t="s">
        <v>3001</v>
      </c>
      <c r="B436" s="9" t="s">
        <v>3002</v>
      </c>
      <c r="C436" s="14">
        <v>1</v>
      </c>
      <c r="D436" s="52">
        <v>121230</v>
      </c>
      <c r="E436" s="52">
        <f t="shared" si="24"/>
        <v>23033.7</v>
      </c>
      <c r="F436" s="52">
        <f t="shared" si="25"/>
        <v>144264</v>
      </c>
      <c r="G436" s="21"/>
      <c r="H436" s="21">
        <f t="shared" si="26"/>
        <v>0</v>
      </c>
      <c r="I436" s="21">
        <f t="shared" si="27"/>
        <v>0</v>
      </c>
    </row>
    <row r="437" spans="1:9" x14ac:dyDescent="0.2">
      <c r="A437" s="11" t="s">
        <v>3003</v>
      </c>
      <c r="B437" s="9" t="s">
        <v>3004</v>
      </c>
      <c r="C437" s="14">
        <v>1</v>
      </c>
      <c r="D437" s="52">
        <v>2467620</v>
      </c>
      <c r="E437" s="52">
        <f t="shared" si="24"/>
        <v>468847.8</v>
      </c>
      <c r="F437" s="52">
        <f t="shared" si="25"/>
        <v>2936468</v>
      </c>
      <c r="G437" s="21"/>
      <c r="H437" s="21">
        <f t="shared" si="26"/>
        <v>0</v>
      </c>
      <c r="I437" s="21">
        <f t="shared" si="27"/>
        <v>0</v>
      </c>
    </row>
    <row r="438" spans="1:9" x14ac:dyDescent="0.2">
      <c r="A438" s="11" t="s">
        <v>3005</v>
      </c>
      <c r="B438" s="9" t="s">
        <v>3006</v>
      </c>
      <c r="C438" s="14">
        <v>1</v>
      </c>
      <c r="D438" s="52">
        <v>156510</v>
      </c>
      <c r="E438" s="52">
        <f t="shared" si="24"/>
        <v>29736.9</v>
      </c>
      <c r="F438" s="52">
        <f t="shared" si="25"/>
        <v>186247</v>
      </c>
      <c r="G438" s="21"/>
      <c r="H438" s="21">
        <f t="shared" si="26"/>
        <v>0</v>
      </c>
      <c r="I438" s="21">
        <f t="shared" si="27"/>
        <v>0</v>
      </c>
    </row>
    <row r="439" spans="1:9" x14ac:dyDescent="0.2">
      <c r="A439" s="11" t="s">
        <v>3007</v>
      </c>
      <c r="B439" s="9" t="s">
        <v>3008</v>
      </c>
      <c r="C439" s="14">
        <v>1</v>
      </c>
      <c r="D439" s="52">
        <v>127890</v>
      </c>
      <c r="E439" s="52">
        <f t="shared" si="24"/>
        <v>24299.1</v>
      </c>
      <c r="F439" s="52">
        <f t="shared" si="25"/>
        <v>152189</v>
      </c>
      <c r="G439" s="21"/>
      <c r="H439" s="21">
        <f t="shared" si="26"/>
        <v>0</v>
      </c>
      <c r="I439" s="21">
        <f t="shared" si="27"/>
        <v>0</v>
      </c>
    </row>
    <row r="440" spans="1:9" x14ac:dyDescent="0.2">
      <c r="A440" s="11" t="s">
        <v>3009</v>
      </c>
      <c r="B440" s="9" t="s">
        <v>3010</v>
      </c>
      <c r="C440" s="14">
        <v>1</v>
      </c>
      <c r="D440" s="52">
        <v>65430</v>
      </c>
      <c r="E440" s="52">
        <f t="shared" si="24"/>
        <v>12431.7</v>
      </c>
      <c r="F440" s="52">
        <f t="shared" si="25"/>
        <v>77862</v>
      </c>
      <c r="G440" s="21"/>
      <c r="H440" s="21">
        <f t="shared" si="26"/>
        <v>0</v>
      </c>
      <c r="I440" s="21">
        <f t="shared" si="27"/>
        <v>0</v>
      </c>
    </row>
    <row r="441" spans="1:9" x14ac:dyDescent="0.2">
      <c r="A441" s="11" t="s">
        <v>3011</v>
      </c>
      <c r="B441" s="9" t="s">
        <v>3012</v>
      </c>
      <c r="C441" s="14">
        <v>1</v>
      </c>
      <c r="D441" s="52">
        <v>100080</v>
      </c>
      <c r="E441" s="52">
        <f t="shared" si="24"/>
        <v>19015.2</v>
      </c>
      <c r="F441" s="52">
        <f t="shared" si="25"/>
        <v>119095</v>
      </c>
      <c r="G441" s="21"/>
      <c r="H441" s="21">
        <f t="shared" si="26"/>
        <v>0</v>
      </c>
      <c r="I441" s="21">
        <f t="shared" si="27"/>
        <v>0</v>
      </c>
    </row>
    <row r="442" spans="1:9" x14ac:dyDescent="0.2">
      <c r="A442" s="11" t="s">
        <v>3013</v>
      </c>
      <c r="B442" s="9" t="s">
        <v>3014</v>
      </c>
      <c r="C442" s="14">
        <v>1</v>
      </c>
      <c r="D442" s="52">
        <v>2206620</v>
      </c>
      <c r="E442" s="52">
        <f t="shared" si="24"/>
        <v>419257.8</v>
      </c>
      <c r="F442" s="52">
        <f t="shared" si="25"/>
        <v>2625878</v>
      </c>
      <c r="G442" s="21"/>
      <c r="H442" s="21">
        <f t="shared" si="26"/>
        <v>0</v>
      </c>
      <c r="I442" s="21">
        <f t="shared" si="27"/>
        <v>0</v>
      </c>
    </row>
    <row r="443" spans="1:9" x14ac:dyDescent="0.2">
      <c r="A443" s="11" t="s">
        <v>3015</v>
      </c>
      <c r="B443" s="9" t="s">
        <v>3016</v>
      </c>
      <c r="C443" s="14">
        <v>1</v>
      </c>
      <c r="D443" s="52">
        <v>103050</v>
      </c>
      <c r="E443" s="52">
        <f t="shared" si="24"/>
        <v>19579.5</v>
      </c>
      <c r="F443" s="52">
        <f t="shared" si="25"/>
        <v>122630</v>
      </c>
      <c r="G443" s="21"/>
      <c r="H443" s="21">
        <f t="shared" si="26"/>
        <v>0</v>
      </c>
      <c r="I443" s="21">
        <f t="shared" si="27"/>
        <v>0</v>
      </c>
    </row>
    <row r="444" spans="1:9" x14ac:dyDescent="0.2">
      <c r="A444" s="11" t="s">
        <v>3017</v>
      </c>
      <c r="B444" s="9" t="s">
        <v>3018</v>
      </c>
      <c r="C444" s="14">
        <v>1</v>
      </c>
      <c r="D444" s="52">
        <v>328590</v>
      </c>
      <c r="E444" s="52">
        <f t="shared" si="24"/>
        <v>62432.1</v>
      </c>
      <c r="F444" s="52">
        <f t="shared" si="25"/>
        <v>391022</v>
      </c>
      <c r="G444" s="21"/>
      <c r="H444" s="21">
        <f t="shared" si="26"/>
        <v>0</v>
      </c>
      <c r="I444" s="21">
        <f t="shared" si="27"/>
        <v>0</v>
      </c>
    </row>
    <row r="445" spans="1:9" x14ac:dyDescent="0.2">
      <c r="A445" s="11" t="s">
        <v>3019</v>
      </c>
      <c r="B445" s="9" t="s">
        <v>3020</v>
      </c>
      <c r="C445" s="14">
        <v>1</v>
      </c>
      <c r="D445" s="52">
        <v>703980</v>
      </c>
      <c r="E445" s="52">
        <f t="shared" si="24"/>
        <v>133756.20000000001</v>
      </c>
      <c r="F445" s="52">
        <f t="shared" si="25"/>
        <v>837736</v>
      </c>
      <c r="G445" s="21"/>
      <c r="H445" s="21">
        <f t="shared" si="26"/>
        <v>0</v>
      </c>
      <c r="I445" s="21">
        <f t="shared" si="27"/>
        <v>0</v>
      </c>
    </row>
    <row r="446" spans="1:9" x14ac:dyDescent="0.2">
      <c r="A446" s="11" t="s">
        <v>3021</v>
      </c>
      <c r="B446" s="9" t="s">
        <v>3022</v>
      </c>
      <c r="C446" s="14">
        <v>1</v>
      </c>
      <c r="D446" s="52">
        <v>692640</v>
      </c>
      <c r="E446" s="52">
        <f t="shared" si="24"/>
        <v>131601.60000000001</v>
      </c>
      <c r="F446" s="52">
        <f t="shared" si="25"/>
        <v>824242</v>
      </c>
      <c r="G446" s="21"/>
      <c r="H446" s="21">
        <f t="shared" si="26"/>
        <v>0</v>
      </c>
      <c r="I446" s="21">
        <f t="shared" si="27"/>
        <v>0</v>
      </c>
    </row>
    <row r="447" spans="1:9" x14ac:dyDescent="0.2">
      <c r="A447" s="11" t="s">
        <v>3023</v>
      </c>
      <c r="B447" s="9" t="s">
        <v>3024</v>
      </c>
      <c r="C447" s="14">
        <v>1</v>
      </c>
      <c r="D447" s="52">
        <v>209520</v>
      </c>
      <c r="E447" s="52">
        <f t="shared" si="24"/>
        <v>39808.800000000003</v>
      </c>
      <c r="F447" s="52">
        <f t="shared" si="25"/>
        <v>249329</v>
      </c>
      <c r="G447" s="21"/>
      <c r="H447" s="21">
        <f t="shared" si="26"/>
        <v>0</v>
      </c>
      <c r="I447" s="21">
        <f t="shared" si="27"/>
        <v>0</v>
      </c>
    </row>
    <row r="448" spans="1:9" x14ac:dyDescent="0.2">
      <c r="A448" s="11" t="s">
        <v>3025</v>
      </c>
      <c r="B448" s="9" t="s">
        <v>3026</v>
      </c>
      <c r="C448" s="14">
        <v>1</v>
      </c>
      <c r="D448" s="52">
        <v>33660</v>
      </c>
      <c r="E448" s="52">
        <f t="shared" si="24"/>
        <v>6395.4</v>
      </c>
      <c r="F448" s="52">
        <f t="shared" si="25"/>
        <v>40055</v>
      </c>
      <c r="G448" s="21"/>
      <c r="H448" s="21">
        <f t="shared" si="26"/>
        <v>0</v>
      </c>
      <c r="I448" s="21">
        <f t="shared" si="27"/>
        <v>0</v>
      </c>
    </row>
    <row r="449" spans="1:9" x14ac:dyDescent="0.2">
      <c r="A449" s="11" t="s">
        <v>3027</v>
      </c>
      <c r="B449" s="9" t="s">
        <v>3028</v>
      </c>
      <c r="C449" s="14">
        <v>1</v>
      </c>
      <c r="D449" s="52">
        <v>523440</v>
      </c>
      <c r="E449" s="52">
        <f t="shared" si="24"/>
        <v>99453.6</v>
      </c>
      <c r="F449" s="52">
        <f t="shared" si="25"/>
        <v>622894</v>
      </c>
      <c r="G449" s="21"/>
      <c r="H449" s="21">
        <f t="shared" si="26"/>
        <v>0</v>
      </c>
      <c r="I449" s="21">
        <f t="shared" si="27"/>
        <v>0</v>
      </c>
    </row>
    <row r="450" spans="1:9" x14ac:dyDescent="0.2">
      <c r="A450" s="11" t="s">
        <v>3029</v>
      </c>
      <c r="B450" s="9" t="s">
        <v>3030</v>
      </c>
      <c r="C450" s="14">
        <v>1</v>
      </c>
      <c r="D450" s="52">
        <v>437760</v>
      </c>
      <c r="E450" s="52">
        <f t="shared" si="24"/>
        <v>83174.399999999994</v>
      </c>
      <c r="F450" s="52">
        <f t="shared" si="25"/>
        <v>520934</v>
      </c>
      <c r="G450" s="21"/>
      <c r="H450" s="21">
        <f t="shared" si="26"/>
        <v>0</v>
      </c>
      <c r="I450" s="21">
        <f t="shared" si="27"/>
        <v>0</v>
      </c>
    </row>
    <row r="451" spans="1:9" x14ac:dyDescent="0.2">
      <c r="A451" s="11" t="s">
        <v>3031</v>
      </c>
      <c r="B451" s="9" t="s">
        <v>3032</v>
      </c>
      <c r="C451" s="14">
        <v>1</v>
      </c>
      <c r="D451" s="52">
        <v>381870</v>
      </c>
      <c r="E451" s="52">
        <f t="shared" si="24"/>
        <v>72555.3</v>
      </c>
      <c r="F451" s="52">
        <f t="shared" si="25"/>
        <v>454425</v>
      </c>
      <c r="G451" s="21"/>
      <c r="H451" s="21">
        <f t="shared" si="26"/>
        <v>0</v>
      </c>
      <c r="I451" s="21">
        <f t="shared" si="27"/>
        <v>0</v>
      </c>
    </row>
    <row r="452" spans="1:9" x14ac:dyDescent="0.2">
      <c r="A452" s="11" t="s">
        <v>3033</v>
      </c>
      <c r="B452" s="9" t="s">
        <v>3034</v>
      </c>
      <c r="C452" s="14">
        <v>1</v>
      </c>
      <c r="D452" s="52">
        <v>1668240</v>
      </c>
      <c r="E452" s="52">
        <f t="shared" si="24"/>
        <v>316965.59999999998</v>
      </c>
      <c r="F452" s="52">
        <f t="shared" si="25"/>
        <v>1985206</v>
      </c>
      <c r="G452" s="21"/>
      <c r="H452" s="21">
        <f t="shared" si="26"/>
        <v>0</v>
      </c>
      <c r="I452" s="21">
        <f t="shared" si="27"/>
        <v>0</v>
      </c>
    </row>
    <row r="453" spans="1:9" x14ac:dyDescent="0.2">
      <c r="A453" s="11" t="s">
        <v>3035</v>
      </c>
      <c r="B453" s="9" t="s">
        <v>3036</v>
      </c>
      <c r="C453" s="14">
        <v>1</v>
      </c>
      <c r="D453" s="52">
        <v>2196720</v>
      </c>
      <c r="E453" s="52">
        <f t="shared" si="24"/>
        <v>417376.8</v>
      </c>
      <c r="F453" s="52">
        <f t="shared" si="25"/>
        <v>2614097</v>
      </c>
      <c r="G453" s="21"/>
      <c r="H453" s="21">
        <f t="shared" si="26"/>
        <v>0</v>
      </c>
      <c r="I453" s="21">
        <f t="shared" si="27"/>
        <v>0</v>
      </c>
    </row>
    <row r="454" spans="1:9" x14ac:dyDescent="0.2">
      <c r="A454" s="11" t="s">
        <v>3037</v>
      </c>
      <c r="B454" s="9" t="s">
        <v>3038</v>
      </c>
      <c r="C454" s="14">
        <v>1</v>
      </c>
      <c r="D454" s="52">
        <v>402840</v>
      </c>
      <c r="E454" s="52">
        <f t="shared" si="24"/>
        <v>76539.600000000006</v>
      </c>
      <c r="F454" s="52">
        <f t="shared" si="25"/>
        <v>479380</v>
      </c>
      <c r="G454" s="21"/>
      <c r="H454" s="21">
        <f t="shared" si="26"/>
        <v>0</v>
      </c>
      <c r="I454" s="21">
        <f t="shared" si="27"/>
        <v>0</v>
      </c>
    </row>
    <row r="455" spans="1:9" x14ac:dyDescent="0.2">
      <c r="A455" s="11" t="s">
        <v>3039</v>
      </c>
      <c r="B455" s="9" t="s">
        <v>3040</v>
      </c>
      <c r="C455" s="14">
        <v>1</v>
      </c>
      <c r="D455" s="52">
        <v>734220</v>
      </c>
      <c r="E455" s="52">
        <f t="shared" si="24"/>
        <v>139501.79999999999</v>
      </c>
      <c r="F455" s="52">
        <f t="shared" si="25"/>
        <v>873722</v>
      </c>
      <c r="G455" s="21"/>
      <c r="H455" s="21">
        <f t="shared" si="26"/>
        <v>0</v>
      </c>
      <c r="I455" s="21">
        <f t="shared" si="27"/>
        <v>0</v>
      </c>
    </row>
    <row r="456" spans="1:9" x14ac:dyDescent="0.2">
      <c r="A456" s="11" t="s">
        <v>3041</v>
      </c>
      <c r="B456" s="9" t="s">
        <v>3042</v>
      </c>
      <c r="C456" s="14">
        <v>1</v>
      </c>
      <c r="D456" s="52">
        <v>243810</v>
      </c>
      <c r="E456" s="52">
        <f t="shared" si="24"/>
        <v>46323.9</v>
      </c>
      <c r="F456" s="52">
        <f t="shared" si="25"/>
        <v>290134</v>
      </c>
      <c r="G456" s="21"/>
      <c r="H456" s="21">
        <f t="shared" si="26"/>
        <v>0</v>
      </c>
      <c r="I456" s="21">
        <f t="shared" si="27"/>
        <v>0</v>
      </c>
    </row>
    <row r="457" spans="1:9" x14ac:dyDescent="0.2">
      <c r="A457" s="11" t="s">
        <v>3043</v>
      </c>
      <c r="B457" s="9" t="s">
        <v>3044</v>
      </c>
      <c r="C457" s="14">
        <v>1</v>
      </c>
      <c r="D457" s="52">
        <v>83790</v>
      </c>
      <c r="E457" s="52">
        <f t="shared" ref="E457:E520" si="28">D457*0.19</f>
        <v>15920.1</v>
      </c>
      <c r="F457" s="52">
        <f t="shared" ref="F457:F520" si="29">ROUND(D457+E457,0)</f>
        <v>99710</v>
      </c>
      <c r="G457" s="21"/>
      <c r="H457" s="21">
        <f t="shared" ref="H457:H520" si="30">G457*0.19</f>
        <v>0</v>
      </c>
      <c r="I457" s="21">
        <f t="shared" ref="I457:I520" si="31">G457+H457</f>
        <v>0</v>
      </c>
    </row>
    <row r="458" spans="1:9" x14ac:dyDescent="0.2">
      <c r="A458" s="11" t="s">
        <v>3045</v>
      </c>
      <c r="B458" s="9" t="s">
        <v>3046</v>
      </c>
      <c r="C458" s="14">
        <v>1</v>
      </c>
      <c r="D458" s="52">
        <v>91080</v>
      </c>
      <c r="E458" s="52">
        <f t="shared" si="28"/>
        <v>17305.2</v>
      </c>
      <c r="F458" s="52">
        <f t="shared" si="29"/>
        <v>108385</v>
      </c>
      <c r="G458" s="21"/>
      <c r="H458" s="21">
        <f t="shared" si="30"/>
        <v>0</v>
      </c>
      <c r="I458" s="21">
        <f t="shared" si="31"/>
        <v>0</v>
      </c>
    </row>
    <row r="459" spans="1:9" x14ac:dyDescent="0.2">
      <c r="A459" s="11" t="s">
        <v>3047</v>
      </c>
      <c r="B459" s="9" t="s">
        <v>3048</v>
      </c>
      <c r="C459" s="14">
        <v>1</v>
      </c>
      <c r="D459" s="52">
        <v>57870</v>
      </c>
      <c r="E459" s="52">
        <f t="shared" si="28"/>
        <v>10995.3</v>
      </c>
      <c r="F459" s="52">
        <f t="shared" si="29"/>
        <v>68865</v>
      </c>
      <c r="G459" s="21"/>
      <c r="H459" s="21">
        <f t="shared" si="30"/>
        <v>0</v>
      </c>
      <c r="I459" s="21">
        <f t="shared" si="31"/>
        <v>0</v>
      </c>
    </row>
    <row r="460" spans="1:9" x14ac:dyDescent="0.2">
      <c r="A460" s="11" t="s">
        <v>3049</v>
      </c>
      <c r="B460" s="9" t="s">
        <v>3050</v>
      </c>
      <c r="C460" s="14">
        <v>1</v>
      </c>
      <c r="D460" s="52">
        <v>90360</v>
      </c>
      <c r="E460" s="52">
        <f t="shared" si="28"/>
        <v>17168.400000000001</v>
      </c>
      <c r="F460" s="52">
        <f t="shared" si="29"/>
        <v>107528</v>
      </c>
      <c r="G460" s="21"/>
      <c r="H460" s="21">
        <f t="shared" si="30"/>
        <v>0</v>
      </c>
      <c r="I460" s="21">
        <f t="shared" si="31"/>
        <v>0</v>
      </c>
    </row>
    <row r="461" spans="1:9" x14ac:dyDescent="0.2">
      <c r="A461" s="11" t="s">
        <v>3051</v>
      </c>
      <c r="B461" s="9" t="s">
        <v>3052</v>
      </c>
      <c r="C461" s="14">
        <v>1</v>
      </c>
      <c r="D461" s="52">
        <v>104220</v>
      </c>
      <c r="E461" s="52">
        <f t="shared" si="28"/>
        <v>19801.8</v>
      </c>
      <c r="F461" s="52">
        <f t="shared" si="29"/>
        <v>124022</v>
      </c>
      <c r="G461" s="21"/>
      <c r="H461" s="21">
        <f t="shared" si="30"/>
        <v>0</v>
      </c>
      <c r="I461" s="21">
        <f t="shared" si="31"/>
        <v>0</v>
      </c>
    </row>
    <row r="462" spans="1:9" x14ac:dyDescent="0.2">
      <c r="A462" s="11" t="s">
        <v>3053</v>
      </c>
      <c r="B462" s="9" t="s">
        <v>3054</v>
      </c>
      <c r="C462" s="14">
        <v>1</v>
      </c>
      <c r="D462" s="52">
        <v>254520</v>
      </c>
      <c r="E462" s="52">
        <f t="shared" si="28"/>
        <v>48358.8</v>
      </c>
      <c r="F462" s="52">
        <f t="shared" si="29"/>
        <v>302879</v>
      </c>
      <c r="G462" s="21"/>
      <c r="H462" s="21">
        <f t="shared" si="30"/>
        <v>0</v>
      </c>
      <c r="I462" s="21">
        <f t="shared" si="31"/>
        <v>0</v>
      </c>
    </row>
    <row r="463" spans="1:9" x14ac:dyDescent="0.2">
      <c r="A463" s="11" t="s">
        <v>3055</v>
      </c>
      <c r="B463" s="9" t="s">
        <v>3056</v>
      </c>
      <c r="C463" s="14">
        <v>1</v>
      </c>
      <c r="D463" s="52">
        <v>251550</v>
      </c>
      <c r="E463" s="52">
        <f t="shared" si="28"/>
        <v>47794.5</v>
      </c>
      <c r="F463" s="52">
        <f t="shared" si="29"/>
        <v>299345</v>
      </c>
      <c r="G463" s="21"/>
      <c r="H463" s="21">
        <f t="shared" si="30"/>
        <v>0</v>
      </c>
      <c r="I463" s="21">
        <f t="shared" si="31"/>
        <v>0</v>
      </c>
    </row>
    <row r="464" spans="1:9" x14ac:dyDescent="0.2">
      <c r="A464" s="11" t="s">
        <v>3057</v>
      </c>
      <c r="B464" s="9" t="s">
        <v>3058</v>
      </c>
      <c r="C464" s="14">
        <v>1</v>
      </c>
      <c r="D464" s="52">
        <v>205110</v>
      </c>
      <c r="E464" s="52">
        <f t="shared" si="28"/>
        <v>38970.9</v>
      </c>
      <c r="F464" s="52">
        <f t="shared" si="29"/>
        <v>244081</v>
      </c>
      <c r="G464" s="21"/>
      <c r="H464" s="21">
        <f t="shared" si="30"/>
        <v>0</v>
      </c>
      <c r="I464" s="21">
        <f t="shared" si="31"/>
        <v>0</v>
      </c>
    </row>
    <row r="465" spans="1:9" x14ac:dyDescent="0.2">
      <c r="A465" s="11" t="s">
        <v>3059</v>
      </c>
      <c r="B465" s="9" t="s">
        <v>3060</v>
      </c>
      <c r="C465" s="14">
        <v>1</v>
      </c>
      <c r="D465" s="52">
        <v>278100</v>
      </c>
      <c r="E465" s="52">
        <f t="shared" si="28"/>
        <v>52839</v>
      </c>
      <c r="F465" s="52">
        <f t="shared" si="29"/>
        <v>330939</v>
      </c>
      <c r="G465" s="21"/>
      <c r="H465" s="21">
        <f t="shared" si="30"/>
        <v>0</v>
      </c>
      <c r="I465" s="21">
        <f t="shared" si="31"/>
        <v>0</v>
      </c>
    </row>
    <row r="466" spans="1:9" x14ac:dyDescent="0.2">
      <c r="A466" s="11" t="s">
        <v>3061</v>
      </c>
      <c r="B466" s="9" t="s">
        <v>3062</v>
      </c>
      <c r="C466" s="14">
        <v>1</v>
      </c>
      <c r="D466" s="52">
        <v>189720</v>
      </c>
      <c r="E466" s="52">
        <f t="shared" si="28"/>
        <v>36046.800000000003</v>
      </c>
      <c r="F466" s="52">
        <f t="shared" si="29"/>
        <v>225767</v>
      </c>
      <c r="G466" s="21"/>
      <c r="H466" s="21">
        <f t="shared" si="30"/>
        <v>0</v>
      </c>
      <c r="I466" s="21">
        <f t="shared" si="31"/>
        <v>0</v>
      </c>
    </row>
    <row r="467" spans="1:9" x14ac:dyDescent="0.2">
      <c r="A467" s="11" t="s">
        <v>3063</v>
      </c>
      <c r="B467" s="9" t="s">
        <v>3064</v>
      </c>
      <c r="C467" s="14">
        <v>1</v>
      </c>
      <c r="D467" s="52">
        <v>220770</v>
      </c>
      <c r="E467" s="52">
        <f t="shared" si="28"/>
        <v>41946.3</v>
      </c>
      <c r="F467" s="52">
        <f t="shared" si="29"/>
        <v>262716</v>
      </c>
      <c r="G467" s="21"/>
      <c r="H467" s="21">
        <f t="shared" si="30"/>
        <v>0</v>
      </c>
      <c r="I467" s="21">
        <f t="shared" si="31"/>
        <v>0</v>
      </c>
    </row>
    <row r="468" spans="1:9" x14ac:dyDescent="0.2">
      <c r="A468" s="11" t="s">
        <v>3065</v>
      </c>
      <c r="B468" s="9" t="s">
        <v>3066</v>
      </c>
      <c r="C468" s="14">
        <v>1</v>
      </c>
      <c r="D468" s="52">
        <v>307260</v>
      </c>
      <c r="E468" s="52">
        <f t="shared" si="28"/>
        <v>58379.4</v>
      </c>
      <c r="F468" s="52">
        <f t="shared" si="29"/>
        <v>365639</v>
      </c>
      <c r="G468" s="21"/>
      <c r="H468" s="21">
        <f t="shared" si="30"/>
        <v>0</v>
      </c>
      <c r="I468" s="21">
        <f t="shared" si="31"/>
        <v>0</v>
      </c>
    </row>
    <row r="469" spans="1:9" x14ac:dyDescent="0.2">
      <c r="A469" s="11" t="s">
        <v>3067</v>
      </c>
      <c r="B469" s="9" t="s">
        <v>3068</v>
      </c>
      <c r="C469" s="14">
        <v>1</v>
      </c>
      <c r="D469" s="52">
        <v>137970</v>
      </c>
      <c r="E469" s="52">
        <f t="shared" si="28"/>
        <v>26214.3</v>
      </c>
      <c r="F469" s="52">
        <f t="shared" si="29"/>
        <v>164184</v>
      </c>
      <c r="G469" s="21"/>
      <c r="H469" s="21">
        <f t="shared" si="30"/>
        <v>0</v>
      </c>
      <c r="I469" s="21">
        <f t="shared" si="31"/>
        <v>0</v>
      </c>
    </row>
    <row r="470" spans="1:9" x14ac:dyDescent="0.2">
      <c r="A470" s="11" t="s">
        <v>3069</v>
      </c>
      <c r="B470" s="9" t="s">
        <v>3070</v>
      </c>
      <c r="C470" s="14">
        <v>1</v>
      </c>
      <c r="D470" s="52">
        <v>62640</v>
      </c>
      <c r="E470" s="52">
        <f t="shared" si="28"/>
        <v>11901.6</v>
      </c>
      <c r="F470" s="52">
        <f t="shared" si="29"/>
        <v>74542</v>
      </c>
      <c r="G470" s="21"/>
      <c r="H470" s="21">
        <f t="shared" si="30"/>
        <v>0</v>
      </c>
      <c r="I470" s="21">
        <f t="shared" si="31"/>
        <v>0</v>
      </c>
    </row>
    <row r="471" spans="1:9" x14ac:dyDescent="0.2">
      <c r="A471" s="11" t="s">
        <v>3071</v>
      </c>
      <c r="B471" s="9" t="s">
        <v>3072</v>
      </c>
      <c r="C471" s="14">
        <v>1</v>
      </c>
      <c r="D471" s="52">
        <v>80280</v>
      </c>
      <c r="E471" s="52">
        <f t="shared" si="28"/>
        <v>15253.2</v>
      </c>
      <c r="F471" s="52">
        <f t="shared" si="29"/>
        <v>95533</v>
      </c>
      <c r="G471" s="21"/>
      <c r="H471" s="21">
        <f t="shared" si="30"/>
        <v>0</v>
      </c>
      <c r="I471" s="21">
        <f t="shared" si="31"/>
        <v>0</v>
      </c>
    </row>
    <row r="472" spans="1:9" x14ac:dyDescent="0.2">
      <c r="A472" s="11" t="s">
        <v>3073</v>
      </c>
      <c r="B472" s="9" t="s">
        <v>3074</v>
      </c>
      <c r="C472" s="14">
        <v>1</v>
      </c>
      <c r="D472" s="52">
        <v>106200</v>
      </c>
      <c r="E472" s="52">
        <f t="shared" si="28"/>
        <v>20178</v>
      </c>
      <c r="F472" s="52">
        <f t="shared" si="29"/>
        <v>126378</v>
      </c>
      <c r="G472" s="21"/>
      <c r="H472" s="21">
        <f t="shared" si="30"/>
        <v>0</v>
      </c>
      <c r="I472" s="21">
        <f t="shared" si="31"/>
        <v>0</v>
      </c>
    </row>
    <row r="473" spans="1:9" x14ac:dyDescent="0.2">
      <c r="A473" s="11" t="s">
        <v>3075</v>
      </c>
      <c r="B473" s="9" t="s">
        <v>3076</v>
      </c>
      <c r="C473" s="14">
        <v>1</v>
      </c>
      <c r="D473" s="52">
        <v>104760</v>
      </c>
      <c r="E473" s="52">
        <f t="shared" si="28"/>
        <v>19904.400000000001</v>
      </c>
      <c r="F473" s="52">
        <f t="shared" si="29"/>
        <v>124664</v>
      </c>
      <c r="G473" s="21"/>
      <c r="H473" s="21">
        <f t="shared" si="30"/>
        <v>0</v>
      </c>
      <c r="I473" s="21">
        <f t="shared" si="31"/>
        <v>0</v>
      </c>
    </row>
    <row r="474" spans="1:9" x14ac:dyDescent="0.2">
      <c r="A474" s="11" t="s">
        <v>3077</v>
      </c>
      <c r="B474" s="9" t="s">
        <v>3078</v>
      </c>
      <c r="C474" s="14">
        <v>1</v>
      </c>
      <c r="D474" s="52">
        <v>338310</v>
      </c>
      <c r="E474" s="52">
        <f t="shared" si="28"/>
        <v>64278.9</v>
      </c>
      <c r="F474" s="52">
        <f t="shared" si="29"/>
        <v>402589</v>
      </c>
      <c r="G474" s="21"/>
      <c r="H474" s="21">
        <f t="shared" si="30"/>
        <v>0</v>
      </c>
      <c r="I474" s="21">
        <f t="shared" si="31"/>
        <v>0</v>
      </c>
    </row>
    <row r="475" spans="1:9" x14ac:dyDescent="0.2">
      <c r="A475" s="11" t="s">
        <v>3079</v>
      </c>
      <c r="B475" s="9" t="s">
        <v>3080</v>
      </c>
      <c r="C475" s="14">
        <v>1</v>
      </c>
      <c r="D475" s="52">
        <v>80280</v>
      </c>
      <c r="E475" s="52">
        <f t="shared" si="28"/>
        <v>15253.2</v>
      </c>
      <c r="F475" s="52">
        <f t="shared" si="29"/>
        <v>95533</v>
      </c>
      <c r="G475" s="21"/>
      <c r="H475" s="21">
        <f t="shared" si="30"/>
        <v>0</v>
      </c>
      <c r="I475" s="21">
        <f t="shared" si="31"/>
        <v>0</v>
      </c>
    </row>
    <row r="476" spans="1:9" x14ac:dyDescent="0.2">
      <c r="A476" s="11" t="s">
        <v>3081</v>
      </c>
      <c r="B476" s="9" t="s">
        <v>3082</v>
      </c>
      <c r="C476" s="14">
        <v>1</v>
      </c>
      <c r="D476" s="52">
        <v>421560</v>
      </c>
      <c r="E476" s="52">
        <f t="shared" si="28"/>
        <v>80096.399999999994</v>
      </c>
      <c r="F476" s="52">
        <f t="shared" si="29"/>
        <v>501656</v>
      </c>
      <c r="G476" s="21"/>
      <c r="H476" s="21">
        <f t="shared" si="30"/>
        <v>0</v>
      </c>
      <c r="I476" s="21">
        <f t="shared" si="31"/>
        <v>0</v>
      </c>
    </row>
    <row r="477" spans="1:9" x14ac:dyDescent="0.2">
      <c r="A477" s="11" t="s">
        <v>3083</v>
      </c>
      <c r="B477" s="9" t="s">
        <v>3084</v>
      </c>
      <c r="C477" s="14">
        <v>1</v>
      </c>
      <c r="D477" s="52">
        <v>291870</v>
      </c>
      <c r="E477" s="52">
        <f t="shared" si="28"/>
        <v>55455.3</v>
      </c>
      <c r="F477" s="52">
        <f t="shared" si="29"/>
        <v>347325</v>
      </c>
      <c r="G477" s="21"/>
      <c r="H477" s="21">
        <f t="shared" si="30"/>
        <v>0</v>
      </c>
      <c r="I477" s="21">
        <f t="shared" si="31"/>
        <v>0</v>
      </c>
    </row>
    <row r="478" spans="1:9" x14ac:dyDescent="0.2">
      <c r="A478" s="11" t="s">
        <v>3085</v>
      </c>
      <c r="B478" s="9" t="s">
        <v>3086</v>
      </c>
      <c r="C478" s="14">
        <v>1</v>
      </c>
      <c r="D478" s="52">
        <v>198990</v>
      </c>
      <c r="E478" s="52">
        <f t="shared" si="28"/>
        <v>37808.1</v>
      </c>
      <c r="F478" s="52">
        <f t="shared" si="29"/>
        <v>236798</v>
      </c>
      <c r="G478" s="21"/>
      <c r="H478" s="21">
        <f t="shared" si="30"/>
        <v>0</v>
      </c>
      <c r="I478" s="21">
        <f t="shared" si="31"/>
        <v>0</v>
      </c>
    </row>
    <row r="479" spans="1:9" x14ac:dyDescent="0.2">
      <c r="A479" s="11" t="s">
        <v>3087</v>
      </c>
      <c r="B479" s="9" t="s">
        <v>3088</v>
      </c>
      <c r="C479" s="14">
        <v>1</v>
      </c>
      <c r="D479" s="52">
        <v>326880</v>
      </c>
      <c r="E479" s="52">
        <f t="shared" si="28"/>
        <v>62107.199999999997</v>
      </c>
      <c r="F479" s="52">
        <f t="shared" si="29"/>
        <v>388987</v>
      </c>
      <c r="G479" s="21"/>
      <c r="H479" s="21">
        <f t="shared" si="30"/>
        <v>0</v>
      </c>
      <c r="I479" s="21">
        <f t="shared" si="31"/>
        <v>0</v>
      </c>
    </row>
    <row r="480" spans="1:9" x14ac:dyDescent="0.2">
      <c r="A480" s="11" t="s">
        <v>3089</v>
      </c>
      <c r="B480" s="9" t="s">
        <v>3090</v>
      </c>
      <c r="C480" s="14">
        <v>1</v>
      </c>
      <c r="D480" s="52">
        <v>302490</v>
      </c>
      <c r="E480" s="52">
        <f t="shared" si="28"/>
        <v>57473.1</v>
      </c>
      <c r="F480" s="52">
        <f t="shared" si="29"/>
        <v>359963</v>
      </c>
      <c r="G480" s="21"/>
      <c r="H480" s="21">
        <f t="shared" si="30"/>
        <v>0</v>
      </c>
      <c r="I480" s="21">
        <f t="shared" si="31"/>
        <v>0</v>
      </c>
    </row>
    <row r="481" spans="1:9" x14ac:dyDescent="0.2">
      <c r="A481" s="11" t="s">
        <v>3091</v>
      </c>
      <c r="B481" s="9" t="s">
        <v>3092</v>
      </c>
      <c r="C481" s="14">
        <v>1</v>
      </c>
      <c r="D481" s="52">
        <v>285300</v>
      </c>
      <c r="E481" s="52">
        <f t="shared" si="28"/>
        <v>54207</v>
      </c>
      <c r="F481" s="52">
        <f t="shared" si="29"/>
        <v>339507</v>
      </c>
      <c r="G481" s="21"/>
      <c r="H481" s="21">
        <f t="shared" si="30"/>
        <v>0</v>
      </c>
      <c r="I481" s="21">
        <f t="shared" si="31"/>
        <v>0</v>
      </c>
    </row>
    <row r="482" spans="1:9" x14ac:dyDescent="0.2">
      <c r="A482" s="11" t="s">
        <v>3093</v>
      </c>
      <c r="B482" s="9" t="s">
        <v>3094</v>
      </c>
      <c r="C482" s="14">
        <v>1</v>
      </c>
      <c r="D482" s="52">
        <v>62730</v>
      </c>
      <c r="E482" s="52">
        <f t="shared" si="28"/>
        <v>11918.7</v>
      </c>
      <c r="F482" s="52">
        <f t="shared" si="29"/>
        <v>74649</v>
      </c>
      <c r="G482" s="21"/>
      <c r="H482" s="21">
        <f t="shared" si="30"/>
        <v>0</v>
      </c>
      <c r="I482" s="21">
        <f t="shared" si="31"/>
        <v>0</v>
      </c>
    </row>
    <row r="483" spans="1:9" x14ac:dyDescent="0.2">
      <c r="A483" s="11" t="s">
        <v>3095</v>
      </c>
      <c r="B483" s="9" t="s">
        <v>3096</v>
      </c>
      <c r="C483" s="14">
        <v>1</v>
      </c>
      <c r="D483" s="52">
        <v>55890</v>
      </c>
      <c r="E483" s="52">
        <f t="shared" si="28"/>
        <v>10619.1</v>
      </c>
      <c r="F483" s="52">
        <f t="shared" si="29"/>
        <v>66509</v>
      </c>
      <c r="G483" s="21"/>
      <c r="H483" s="21">
        <f t="shared" si="30"/>
        <v>0</v>
      </c>
      <c r="I483" s="21">
        <f t="shared" si="31"/>
        <v>0</v>
      </c>
    </row>
    <row r="484" spans="1:9" x14ac:dyDescent="0.2">
      <c r="A484" s="11" t="s">
        <v>3097</v>
      </c>
      <c r="B484" s="9" t="s">
        <v>3098</v>
      </c>
      <c r="C484" s="14">
        <v>1</v>
      </c>
      <c r="D484" s="52">
        <v>198720</v>
      </c>
      <c r="E484" s="52">
        <f t="shared" si="28"/>
        <v>37756.800000000003</v>
      </c>
      <c r="F484" s="52">
        <f t="shared" si="29"/>
        <v>236477</v>
      </c>
      <c r="G484" s="21"/>
      <c r="H484" s="21">
        <f t="shared" si="30"/>
        <v>0</v>
      </c>
      <c r="I484" s="21">
        <f t="shared" si="31"/>
        <v>0</v>
      </c>
    </row>
    <row r="485" spans="1:9" x14ac:dyDescent="0.2">
      <c r="A485" s="11" t="s">
        <v>3099</v>
      </c>
      <c r="B485" s="9" t="s">
        <v>3100</v>
      </c>
      <c r="C485" s="14">
        <v>1</v>
      </c>
      <c r="D485" s="52">
        <v>76320</v>
      </c>
      <c r="E485" s="52">
        <f t="shared" si="28"/>
        <v>14500.8</v>
      </c>
      <c r="F485" s="52">
        <f t="shared" si="29"/>
        <v>90821</v>
      </c>
      <c r="G485" s="21"/>
      <c r="H485" s="21">
        <f t="shared" si="30"/>
        <v>0</v>
      </c>
      <c r="I485" s="21">
        <f t="shared" si="31"/>
        <v>0</v>
      </c>
    </row>
    <row r="486" spans="1:9" x14ac:dyDescent="0.2">
      <c r="A486" s="11" t="s">
        <v>3101</v>
      </c>
      <c r="B486" s="9" t="s">
        <v>3102</v>
      </c>
      <c r="C486" s="14">
        <v>1</v>
      </c>
      <c r="D486" s="52">
        <v>189450</v>
      </c>
      <c r="E486" s="52">
        <f t="shared" si="28"/>
        <v>35995.5</v>
      </c>
      <c r="F486" s="52">
        <f t="shared" si="29"/>
        <v>225446</v>
      </c>
      <c r="G486" s="21"/>
      <c r="H486" s="21">
        <f t="shared" si="30"/>
        <v>0</v>
      </c>
      <c r="I486" s="21">
        <f t="shared" si="31"/>
        <v>0</v>
      </c>
    </row>
    <row r="487" spans="1:9" x14ac:dyDescent="0.2">
      <c r="A487" s="11" t="s">
        <v>3103</v>
      </c>
      <c r="B487" s="9" t="s">
        <v>3104</v>
      </c>
      <c r="C487" s="14">
        <v>1</v>
      </c>
      <c r="D487" s="52">
        <v>196920</v>
      </c>
      <c r="E487" s="52">
        <f t="shared" si="28"/>
        <v>37414.800000000003</v>
      </c>
      <c r="F487" s="52">
        <f t="shared" si="29"/>
        <v>234335</v>
      </c>
      <c r="G487" s="21"/>
      <c r="H487" s="21">
        <f t="shared" si="30"/>
        <v>0</v>
      </c>
      <c r="I487" s="21">
        <f t="shared" si="31"/>
        <v>0</v>
      </c>
    </row>
    <row r="488" spans="1:9" x14ac:dyDescent="0.2">
      <c r="A488" s="11" t="s">
        <v>3105</v>
      </c>
      <c r="B488" s="9" t="s">
        <v>3106</v>
      </c>
      <c r="C488" s="14">
        <v>1</v>
      </c>
      <c r="D488" s="52">
        <v>126000</v>
      </c>
      <c r="E488" s="52">
        <f t="shared" si="28"/>
        <v>23940</v>
      </c>
      <c r="F488" s="52">
        <f t="shared" si="29"/>
        <v>149940</v>
      </c>
      <c r="G488" s="21"/>
      <c r="H488" s="21">
        <f t="shared" si="30"/>
        <v>0</v>
      </c>
      <c r="I488" s="21">
        <f t="shared" si="31"/>
        <v>0</v>
      </c>
    </row>
    <row r="489" spans="1:9" x14ac:dyDescent="0.2">
      <c r="A489" s="11" t="s">
        <v>3107</v>
      </c>
      <c r="B489" s="9" t="s">
        <v>3108</v>
      </c>
      <c r="C489" s="14">
        <v>1</v>
      </c>
      <c r="D489" s="52">
        <v>207000</v>
      </c>
      <c r="E489" s="52">
        <f t="shared" si="28"/>
        <v>39330</v>
      </c>
      <c r="F489" s="52">
        <f t="shared" si="29"/>
        <v>246330</v>
      </c>
      <c r="G489" s="21"/>
      <c r="H489" s="21">
        <f t="shared" si="30"/>
        <v>0</v>
      </c>
      <c r="I489" s="21">
        <f t="shared" si="31"/>
        <v>0</v>
      </c>
    </row>
    <row r="490" spans="1:9" x14ac:dyDescent="0.2">
      <c r="A490" s="11" t="s">
        <v>3109</v>
      </c>
      <c r="B490" s="9" t="s">
        <v>3110</v>
      </c>
      <c r="C490" s="14">
        <v>1</v>
      </c>
      <c r="D490" s="52">
        <v>137880</v>
      </c>
      <c r="E490" s="52">
        <f t="shared" si="28"/>
        <v>26197.200000000001</v>
      </c>
      <c r="F490" s="52">
        <f t="shared" si="29"/>
        <v>164077</v>
      </c>
      <c r="G490" s="21"/>
      <c r="H490" s="21">
        <f t="shared" si="30"/>
        <v>0</v>
      </c>
      <c r="I490" s="21">
        <f t="shared" si="31"/>
        <v>0</v>
      </c>
    </row>
    <row r="491" spans="1:9" x14ac:dyDescent="0.2">
      <c r="A491" s="11" t="s">
        <v>3111</v>
      </c>
      <c r="B491" s="9" t="s">
        <v>3112</v>
      </c>
      <c r="C491" s="14">
        <v>1</v>
      </c>
      <c r="D491" s="52">
        <v>859680</v>
      </c>
      <c r="E491" s="52">
        <f t="shared" si="28"/>
        <v>163339.20000000001</v>
      </c>
      <c r="F491" s="52">
        <f t="shared" si="29"/>
        <v>1023019</v>
      </c>
      <c r="G491" s="21"/>
      <c r="H491" s="21">
        <f t="shared" si="30"/>
        <v>0</v>
      </c>
      <c r="I491" s="21">
        <f t="shared" si="31"/>
        <v>0</v>
      </c>
    </row>
    <row r="492" spans="1:9" x14ac:dyDescent="0.2">
      <c r="A492" s="11" t="s">
        <v>3113</v>
      </c>
      <c r="B492" s="9" t="s">
        <v>3114</v>
      </c>
      <c r="C492" s="14">
        <v>1</v>
      </c>
      <c r="D492" s="52">
        <v>118980</v>
      </c>
      <c r="E492" s="52">
        <f t="shared" si="28"/>
        <v>22606.2</v>
      </c>
      <c r="F492" s="52">
        <f t="shared" si="29"/>
        <v>141586</v>
      </c>
      <c r="G492" s="21"/>
      <c r="H492" s="21">
        <f t="shared" si="30"/>
        <v>0</v>
      </c>
      <c r="I492" s="21">
        <f t="shared" si="31"/>
        <v>0</v>
      </c>
    </row>
    <row r="493" spans="1:9" x14ac:dyDescent="0.2">
      <c r="A493" s="11" t="s">
        <v>3115</v>
      </c>
      <c r="B493" s="9" t="s">
        <v>3116</v>
      </c>
      <c r="C493" s="14">
        <v>1</v>
      </c>
      <c r="D493" s="52">
        <v>71010</v>
      </c>
      <c r="E493" s="52">
        <f t="shared" si="28"/>
        <v>13491.9</v>
      </c>
      <c r="F493" s="52">
        <f t="shared" si="29"/>
        <v>84502</v>
      </c>
      <c r="G493" s="21"/>
      <c r="H493" s="21">
        <f t="shared" si="30"/>
        <v>0</v>
      </c>
      <c r="I493" s="21">
        <f t="shared" si="31"/>
        <v>0</v>
      </c>
    </row>
    <row r="494" spans="1:9" x14ac:dyDescent="0.2">
      <c r="A494" s="11" t="s">
        <v>3117</v>
      </c>
      <c r="B494" s="9" t="s">
        <v>3118</v>
      </c>
      <c r="C494" s="14">
        <v>1</v>
      </c>
      <c r="D494" s="52">
        <v>149760</v>
      </c>
      <c r="E494" s="52">
        <f t="shared" si="28"/>
        <v>28454.400000000001</v>
      </c>
      <c r="F494" s="52">
        <f t="shared" si="29"/>
        <v>178214</v>
      </c>
      <c r="G494" s="21"/>
      <c r="H494" s="21">
        <f t="shared" si="30"/>
        <v>0</v>
      </c>
      <c r="I494" s="21">
        <f t="shared" si="31"/>
        <v>0</v>
      </c>
    </row>
    <row r="495" spans="1:9" x14ac:dyDescent="0.2">
      <c r="A495" s="11" t="s">
        <v>3119</v>
      </c>
      <c r="B495" s="9" t="s">
        <v>3120</v>
      </c>
      <c r="C495" s="14">
        <v>1</v>
      </c>
      <c r="D495" s="52">
        <v>72000</v>
      </c>
      <c r="E495" s="52">
        <f t="shared" si="28"/>
        <v>13680</v>
      </c>
      <c r="F495" s="52">
        <f t="shared" si="29"/>
        <v>85680</v>
      </c>
      <c r="G495" s="21"/>
      <c r="H495" s="21">
        <f t="shared" si="30"/>
        <v>0</v>
      </c>
      <c r="I495" s="21">
        <f t="shared" si="31"/>
        <v>0</v>
      </c>
    </row>
    <row r="496" spans="1:9" x14ac:dyDescent="0.2">
      <c r="A496" s="11" t="s">
        <v>3121</v>
      </c>
      <c r="B496" s="9" t="s">
        <v>3122</v>
      </c>
      <c r="C496" s="14">
        <v>1</v>
      </c>
      <c r="D496" s="52">
        <v>405450</v>
      </c>
      <c r="E496" s="52">
        <f t="shared" si="28"/>
        <v>77035.5</v>
      </c>
      <c r="F496" s="52">
        <f t="shared" si="29"/>
        <v>482486</v>
      </c>
      <c r="G496" s="21"/>
      <c r="H496" s="21">
        <f t="shared" si="30"/>
        <v>0</v>
      </c>
      <c r="I496" s="21">
        <f t="shared" si="31"/>
        <v>0</v>
      </c>
    </row>
    <row r="497" spans="1:9" x14ac:dyDescent="0.2">
      <c r="A497" s="11" t="s">
        <v>3123</v>
      </c>
      <c r="B497" s="9" t="s">
        <v>3124</v>
      </c>
      <c r="C497" s="14">
        <v>1</v>
      </c>
      <c r="D497" s="52">
        <v>29880</v>
      </c>
      <c r="E497" s="52">
        <f t="shared" si="28"/>
        <v>5677.2</v>
      </c>
      <c r="F497" s="52">
        <f t="shared" si="29"/>
        <v>35557</v>
      </c>
      <c r="G497" s="21"/>
      <c r="H497" s="21">
        <f t="shared" si="30"/>
        <v>0</v>
      </c>
      <c r="I497" s="21">
        <f t="shared" si="31"/>
        <v>0</v>
      </c>
    </row>
    <row r="498" spans="1:9" x14ac:dyDescent="0.2">
      <c r="A498" s="11" t="s">
        <v>3125</v>
      </c>
      <c r="B498" s="9" t="s">
        <v>3126</v>
      </c>
      <c r="C498" s="14">
        <v>1</v>
      </c>
      <c r="D498" s="52">
        <v>140580</v>
      </c>
      <c r="E498" s="52">
        <f t="shared" si="28"/>
        <v>26710.2</v>
      </c>
      <c r="F498" s="52">
        <f t="shared" si="29"/>
        <v>167290</v>
      </c>
      <c r="G498" s="21"/>
      <c r="H498" s="21">
        <f t="shared" si="30"/>
        <v>0</v>
      </c>
      <c r="I498" s="21">
        <f t="shared" si="31"/>
        <v>0</v>
      </c>
    </row>
    <row r="499" spans="1:9" x14ac:dyDescent="0.2">
      <c r="A499" s="11" t="s">
        <v>3127</v>
      </c>
      <c r="B499" s="9" t="s">
        <v>3128</v>
      </c>
      <c r="C499" s="14">
        <v>1</v>
      </c>
      <c r="D499" s="52">
        <v>126990</v>
      </c>
      <c r="E499" s="52">
        <f t="shared" si="28"/>
        <v>24128.1</v>
      </c>
      <c r="F499" s="52">
        <f t="shared" si="29"/>
        <v>151118</v>
      </c>
      <c r="G499" s="21"/>
      <c r="H499" s="21">
        <f t="shared" si="30"/>
        <v>0</v>
      </c>
      <c r="I499" s="21">
        <f t="shared" si="31"/>
        <v>0</v>
      </c>
    </row>
    <row r="500" spans="1:9" x14ac:dyDescent="0.2">
      <c r="A500" s="11" t="s">
        <v>3129</v>
      </c>
      <c r="B500" s="9" t="s">
        <v>3130</v>
      </c>
      <c r="C500" s="14">
        <v>1</v>
      </c>
      <c r="D500" s="52">
        <v>65430</v>
      </c>
      <c r="E500" s="52">
        <f t="shared" si="28"/>
        <v>12431.7</v>
      </c>
      <c r="F500" s="52">
        <f t="shared" si="29"/>
        <v>77862</v>
      </c>
      <c r="G500" s="21"/>
      <c r="H500" s="21">
        <f t="shared" si="30"/>
        <v>0</v>
      </c>
      <c r="I500" s="21">
        <f t="shared" si="31"/>
        <v>0</v>
      </c>
    </row>
    <row r="501" spans="1:9" x14ac:dyDescent="0.2">
      <c r="A501" s="11" t="s">
        <v>3131</v>
      </c>
      <c r="B501" s="9" t="s">
        <v>3132</v>
      </c>
      <c r="C501" s="14">
        <v>1</v>
      </c>
      <c r="D501" s="52">
        <v>450630</v>
      </c>
      <c r="E501" s="52">
        <f t="shared" si="28"/>
        <v>85619.7</v>
      </c>
      <c r="F501" s="52">
        <f t="shared" si="29"/>
        <v>536250</v>
      </c>
      <c r="G501" s="21"/>
      <c r="H501" s="21">
        <f t="shared" si="30"/>
        <v>0</v>
      </c>
      <c r="I501" s="21">
        <f t="shared" si="31"/>
        <v>0</v>
      </c>
    </row>
    <row r="502" spans="1:9" x14ac:dyDescent="0.2">
      <c r="A502" s="11" t="s">
        <v>3133</v>
      </c>
      <c r="B502" s="9" t="s">
        <v>3134</v>
      </c>
      <c r="C502" s="14">
        <v>1</v>
      </c>
      <c r="D502" s="52">
        <v>508500</v>
      </c>
      <c r="E502" s="52">
        <f t="shared" si="28"/>
        <v>96615</v>
      </c>
      <c r="F502" s="52">
        <f t="shared" si="29"/>
        <v>605115</v>
      </c>
      <c r="G502" s="21"/>
      <c r="H502" s="21">
        <f t="shared" si="30"/>
        <v>0</v>
      </c>
      <c r="I502" s="21">
        <f t="shared" si="31"/>
        <v>0</v>
      </c>
    </row>
    <row r="503" spans="1:9" x14ac:dyDescent="0.2">
      <c r="A503" s="11" t="s">
        <v>3135</v>
      </c>
      <c r="B503" s="9" t="s">
        <v>3136</v>
      </c>
      <c r="C503" s="14">
        <v>1</v>
      </c>
      <c r="D503" s="52">
        <v>508500</v>
      </c>
      <c r="E503" s="52">
        <f t="shared" si="28"/>
        <v>96615</v>
      </c>
      <c r="F503" s="52">
        <f t="shared" si="29"/>
        <v>605115</v>
      </c>
      <c r="G503" s="21"/>
      <c r="H503" s="21">
        <f t="shared" si="30"/>
        <v>0</v>
      </c>
      <c r="I503" s="21">
        <f t="shared" si="31"/>
        <v>0</v>
      </c>
    </row>
    <row r="504" spans="1:9" x14ac:dyDescent="0.2">
      <c r="A504" s="11" t="s">
        <v>3137</v>
      </c>
      <c r="B504" s="9" t="s">
        <v>3138</v>
      </c>
      <c r="C504" s="14">
        <v>1</v>
      </c>
      <c r="D504" s="52">
        <v>291060</v>
      </c>
      <c r="E504" s="52">
        <f t="shared" si="28"/>
        <v>55301.4</v>
      </c>
      <c r="F504" s="52">
        <f t="shared" si="29"/>
        <v>346361</v>
      </c>
      <c r="G504" s="21"/>
      <c r="H504" s="21">
        <f t="shared" si="30"/>
        <v>0</v>
      </c>
      <c r="I504" s="21">
        <f t="shared" si="31"/>
        <v>0</v>
      </c>
    </row>
    <row r="505" spans="1:9" x14ac:dyDescent="0.2">
      <c r="A505" s="11" t="s">
        <v>3139</v>
      </c>
      <c r="B505" s="9" t="s">
        <v>3140</v>
      </c>
      <c r="C505" s="14">
        <v>1</v>
      </c>
      <c r="D505" s="52">
        <v>282870</v>
      </c>
      <c r="E505" s="52">
        <f t="shared" si="28"/>
        <v>53745.3</v>
      </c>
      <c r="F505" s="52">
        <f t="shared" si="29"/>
        <v>336615</v>
      </c>
      <c r="G505" s="21"/>
      <c r="H505" s="21">
        <f t="shared" si="30"/>
        <v>0</v>
      </c>
      <c r="I505" s="21">
        <f t="shared" si="31"/>
        <v>0</v>
      </c>
    </row>
    <row r="506" spans="1:9" x14ac:dyDescent="0.2">
      <c r="A506" s="11" t="s">
        <v>3141</v>
      </c>
      <c r="B506" s="9" t="s">
        <v>3142</v>
      </c>
      <c r="C506" s="14">
        <v>1</v>
      </c>
      <c r="D506" s="52">
        <v>3760740</v>
      </c>
      <c r="E506" s="52">
        <f t="shared" si="28"/>
        <v>714540.6</v>
      </c>
      <c r="F506" s="52">
        <f t="shared" si="29"/>
        <v>4475281</v>
      </c>
      <c r="G506" s="21"/>
      <c r="H506" s="21">
        <f t="shared" si="30"/>
        <v>0</v>
      </c>
      <c r="I506" s="21">
        <f t="shared" si="31"/>
        <v>0</v>
      </c>
    </row>
    <row r="507" spans="1:9" x14ac:dyDescent="0.2">
      <c r="A507" s="11" t="s">
        <v>3143</v>
      </c>
      <c r="B507" s="9" t="s">
        <v>3144</v>
      </c>
      <c r="C507" s="14">
        <v>1</v>
      </c>
      <c r="D507" s="52">
        <v>3519000</v>
      </c>
      <c r="E507" s="52">
        <f t="shared" si="28"/>
        <v>668610</v>
      </c>
      <c r="F507" s="52">
        <f t="shared" si="29"/>
        <v>4187610</v>
      </c>
      <c r="G507" s="21"/>
      <c r="H507" s="21">
        <f t="shared" si="30"/>
        <v>0</v>
      </c>
      <c r="I507" s="21">
        <f t="shared" si="31"/>
        <v>0</v>
      </c>
    </row>
    <row r="508" spans="1:9" x14ac:dyDescent="0.2">
      <c r="A508" s="11" t="s">
        <v>3145</v>
      </c>
      <c r="B508" s="9" t="s">
        <v>3146</v>
      </c>
      <c r="C508" s="14">
        <v>1</v>
      </c>
      <c r="D508" s="52">
        <v>150660</v>
      </c>
      <c r="E508" s="52">
        <f t="shared" si="28"/>
        <v>28625.4</v>
      </c>
      <c r="F508" s="52">
        <f t="shared" si="29"/>
        <v>179285</v>
      </c>
      <c r="G508" s="21"/>
      <c r="H508" s="21">
        <f t="shared" si="30"/>
        <v>0</v>
      </c>
      <c r="I508" s="21">
        <f t="shared" si="31"/>
        <v>0</v>
      </c>
    </row>
    <row r="509" spans="1:9" x14ac:dyDescent="0.2">
      <c r="A509" s="11" t="s">
        <v>3147</v>
      </c>
      <c r="B509" s="9" t="s">
        <v>3148</v>
      </c>
      <c r="C509" s="14">
        <v>1</v>
      </c>
      <c r="D509" s="52">
        <v>911610</v>
      </c>
      <c r="E509" s="52">
        <f t="shared" si="28"/>
        <v>173205.9</v>
      </c>
      <c r="F509" s="52">
        <f t="shared" si="29"/>
        <v>1084816</v>
      </c>
      <c r="G509" s="21"/>
      <c r="H509" s="21">
        <f t="shared" si="30"/>
        <v>0</v>
      </c>
      <c r="I509" s="21">
        <f t="shared" si="31"/>
        <v>0</v>
      </c>
    </row>
    <row r="510" spans="1:9" x14ac:dyDescent="0.2">
      <c r="A510" s="11" t="s">
        <v>3149</v>
      </c>
      <c r="B510" s="9" t="s">
        <v>3150</v>
      </c>
      <c r="C510" s="14">
        <v>1</v>
      </c>
      <c r="D510" s="52">
        <v>181980</v>
      </c>
      <c r="E510" s="52">
        <f t="shared" si="28"/>
        <v>34576.199999999997</v>
      </c>
      <c r="F510" s="52">
        <f t="shared" si="29"/>
        <v>216556</v>
      </c>
      <c r="G510" s="21"/>
      <c r="H510" s="21">
        <f t="shared" si="30"/>
        <v>0</v>
      </c>
      <c r="I510" s="21">
        <f t="shared" si="31"/>
        <v>0</v>
      </c>
    </row>
    <row r="511" spans="1:9" x14ac:dyDescent="0.2">
      <c r="A511" s="11" t="s">
        <v>3151</v>
      </c>
      <c r="B511" s="9" t="s">
        <v>3152</v>
      </c>
      <c r="C511" s="14">
        <v>1</v>
      </c>
      <c r="D511" s="52">
        <v>719460</v>
      </c>
      <c r="E511" s="52">
        <f t="shared" si="28"/>
        <v>136697.4</v>
      </c>
      <c r="F511" s="52">
        <f t="shared" si="29"/>
        <v>856157</v>
      </c>
      <c r="G511" s="21"/>
      <c r="H511" s="21">
        <f t="shared" si="30"/>
        <v>0</v>
      </c>
      <c r="I511" s="21">
        <f t="shared" si="31"/>
        <v>0</v>
      </c>
    </row>
    <row r="512" spans="1:9" x14ac:dyDescent="0.2">
      <c r="A512" s="11" t="s">
        <v>3153</v>
      </c>
      <c r="B512" s="9" t="s">
        <v>3154</v>
      </c>
      <c r="C512" s="14">
        <v>1</v>
      </c>
      <c r="D512" s="52">
        <v>214200</v>
      </c>
      <c r="E512" s="52">
        <f t="shared" si="28"/>
        <v>40698</v>
      </c>
      <c r="F512" s="52">
        <f t="shared" si="29"/>
        <v>254898</v>
      </c>
      <c r="G512" s="21"/>
      <c r="H512" s="21">
        <f t="shared" si="30"/>
        <v>0</v>
      </c>
      <c r="I512" s="21">
        <f t="shared" si="31"/>
        <v>0</v>
      </c>
    </row>
    <row r="513" spans="1:9" x14ac:dyDescent="0.2">
      <c r="A513" s="11" t="s">
        <v>3155</v>
      </c>
      <c r="B513" s="9" t="s">
        <v>3156</v>
      </c>
      <c r="C513" s="14">
        <v>1</v>
      </c>
      <c r="D513" s="52">
        <v>76320</v>
      </c>
      <c r="E513" s="52">
        <f t="shared" si="28"/>
        <v>14500.8</v>
      </c>
      <c r="F513" s="52">
        <f t="shared" si="29"/>
        <v>90821</v>
      </c>
      <c r="G513" s="21"/>
      <c r="H513" s="21">
        <f t="shared" si="30"/>
        <v>0</v>
      </c>
      <c r="I513" s="21">
        <f t="shared" si="31"/>
        <v>0</v>
      </c>
    </row>
    <row r="514" spans="1:9" x14ac:dyDescent="0.2">
      <c r="A514" s="11" t="s">
        <v>3157</v>
      </c>
      <c r="B514" s="9" t="s">
        <v>3158</v>
      </c>
      <c r="C514" s="14">
        <v>1</v>
      </c>
      <c r="D514" s="52">
        <v>46440</v>
      </c>
      <c r="E514" s="52">
        <f t="shared" si="28"/>
        <v>8823.6</v>
      </c>
      <c r="F514" s="52">
        <f t="shared" si="29"/>
        <v>55264</v>
      </c>
      <c r="G514" s="21"/>
      <c r="H514" s="21">
        <f t="shared" si="30"/>
        <v>0</v>
      </c>
      <c r="I514" s="21">
        <f t="shared" si="31"/>
        <v>0</v>
      </c>
    </row>
    <row r="515" spans="1:9" x14ac:dyDescent="0.2">
      <c r="A515" s="11" t="s">
        <v>3159</v>
      </c>
      <c r="B515" s="9" t="s">
        <v>3160</v>
      </c>
      <c r="C515" s="14">
        <v>1</v>
      </c>
      <c r="D515" s="52">
        <v>31590</v>
      </c>
      <c r="E515" s="52">
        <f t="shared" si="28"/>
        <v>6002.1</v>
      </c>
      <c r="F515" s="52">
        <f t="shared" si="29"/>
        <v>37592</v>
      </c>
      <c r="G515" s="21"/>
      <c r="H515" s="21">
        <f t="shared" si="30"/>
        <v>0</v>
      </c>
      <c r="I515" s="21">
        <f t="shared" si="31"/>
        <v>0</v>
      </c>
    </row>
    <row r="516" spans="1:9" x14ac:dyDescent="0.2">
      <c r="A516" s="11" t="s">
        <v>3161</v>
      </c>
      <c r="B516" s="9" t="s">
        <v>3162</v>
      </c>
      <c r="C516" s="14">
        <v>1</v>
      </c>
      <c r="D516" s="52">
        <v>17550</v>
      </c>
      <c r="E516" s="52">
        <f t="shared" si="28"/>
        <v>3334.5</v>
      </c>
      <c r="F516" s="52">
        <f t="shared" si="29"/>
        <v>20885</v>
      </c>
      <c r="G516" s="21"/>
      <c r="H516" s="21">
        <f t="shared" si="30"/>
        <v>0</v>
      </c>
      <c r="I516" s="21">
        <f t="shared" si="31"/>
        <v>0</v>
      </c>
    </row>
    <row r="517" spans="1:9" x14ac:dyDescent="0.2">
      <c r="A517" s="11" t="s">
        <v>3163</v>
      </c>
      <c r="B517" s="9" t="s">
        <v>3164</v>
      </c>
      <c r="C517" s="14">
        <v>1</v>
      </c>
      <c r="D517" s="52">
        <v>6300</v>
      </c>
      <c r="E517" s="52">
        <f t="shared" si="28"/>
        <v>1197</v>
      </c>
      <c r="F517" s="52">
        <f t="shared" si="29"/>
        <v>7497</v>
      </c>
      <c r="G517" s="21"/>
      <c r="H517" s="21">
        <f t="shared" si="30"/>
        <v>0</v>
      </c>
      <c r="I517" s="21">
        <f t="shared" si="31"/>
        <v>0</v>
      </c>
    </row>
    <row r="518" spans="1:9" x14ac:dyDescent="0.2">
      <c r="A518" s="11" t="s">
        <v>3165</v>
      </c>
      <c r="B518" s="9" t="s">
        <v>3166</v>
      </c>
      <c r="C518" s="14">
        <v>1</v>
      </c>
      <c r="D518" s="52">
        <v>51750</v>
      </c>
      <c r="E518" s="52">
        <f t="shared" si="28"/>
        <v>9832.5</v>
      </c>
      <c r="F518" s="52">
        <f t="shared" si="29"/>
        <v>61583</v>
      </c>
      <c r="G518" s="21"/>
      <c r="H518" s="21">
        <f t="shared" si="30"/>
        <v>0</v>
      </c>
      <c r="I518" s="21">
        <f t="shared" si="31"/>
        <v>0</v>
      </c>
    </row>
    <row r="519" spans="1:9" x14ac:dyDescent="0.2">
      <c r="A519" s="11" t="s">
        <v>3167</v>
      </c>
      <c r="B519" s="9" t="s">
        <v>3168</v>
      </c>
      <c r="C519" s="14">
        <v>1</v>
      </c>
      <c r="D519" s="52">
        <v>1800</v>
      </c>
      <c r="E519" s="52">
        <f t="shared" si="28"/>
        <v>342</v>
      </c>
      <c r="F519" s="52">
        <f t="shared" si="29"/>
        <v>2142</v>
      </c>
      <c r="G519" s="21"/>
      <c r="H519" s="21">
        <f t="shared" si="30"/>
        <v>0</v>
      </c>
      <c r="I519" s="21">
        <f t="shared" si="31"/>
        <v>0</v>
      </c>
    </row>
    <row r="520" spans="1:9" x14ac:dyDescent="0.2">
      <c r="A520" s="11" t="s">
        <v>3169</v>
      </c>
      <c r="B520" s="9" t="s">
        <v>3170</v>
      </c>
      <c r="C520" s="14">
        <v>1</v>
      </c>
      <c r="D520" s="52">
        <v>14400</v>
      </c>
      <c r="E520" s="52">
        <f t="shared" si="28"/>
        <v>2736</v>
      </c>
      <c r="F520" s="52">
        <f t="shared" si="29"/>
        <v>17136</v>
      </c>
      <c r="G520" s="21"/>
      <c r="H520" s="21">
        <f t="shared" si="30"/>
        <v>0</v>
      </c>
      <c r="I520" s="21">
        <f t="shared" si="31"/>
        <v>0</v>
      </c>
    </row>
    <row r="521" spans="1:9" x14ac:dyDescent="0.2">
      <c r="A521" s="11" t="s">
        <v>3171</v>
      </c>
      <c r="B521" s="9" t="s">
        <v>3172</v>
      </c>
      <c r="C521" s="14">
        <v>1</v>
      </c>
      <c r="D521" s="52">
        <v>30960</v>
      </c>
      <c r="E521" s="52">
        <f t="shared" ref="E521:E560" si="32">D521*0.19</f>
        <v>5882.4</v>
      </c>
      <c r="F521" s="52">
        <f t="shared" ref="F521:F560" si="33">ROUND(D521+E521,0)</f>
        <v>36842</v>
      </c>
      <c r="G521" s="21"/>
      <c r="H521" s="21">
        <f t="shared" ref="H521:H560" si="34">G521*0.19</f>
        <v>0</v>
      </c>
      <c r="I521" s="21">
        <f t="shared" ref="I521:I560" si="35">G521+H521</f>
        <v>0</v>
      </c>
    </row>
    <row r="522" spans="1:9" x14ac:dyDescent="0.2">
      <c r="A522" s="11" t="s">
        <v>3173</v>
      </c>
      <c r="B522" s="9" t="s">
        <v>2677</v>
      </c>
      <c r="C522" s="14">
        <v>1</v>
      </c>
      <c r="D522" s="52">
        <v>22770</v>
      </c>
      <c r="E522" s="52">
        <f t="shared" si="32"/>
        <v>4326.3</v>
      </c>
      <c r="F522" s="52">
        <f t="shared" si="33"/>
        <v>27096</v>
      </c>
      <c r="G522" s="21"/>
      <c r="H522" s="21">
        <f t="shared" si="34"/>
        <v>0</v>
      </c>
      <c r="I522" s="21">
        <f t="shared" si="35"/>
        <v>0</v>
      </c>
    </row>
    <row r="523" spans="1:9" x14ac:dyDescent="0.2">
      <c r="A523" s="11" t="s">
        <v>3174</v>
      </c>
      <c r="B523" s="9" t="s">
        <v>3175</v>
      </c>
      <c r="C523" s="14">
        <v>1</v>
      </c>
      <c r="D523" s="52">
        <v>10890</v>
      </c>
      <c r="E523" s="52">
        <f t="shared" si="32"/>
        <v>2069.1</v>
      </c>
      <c r="F523" s="52">
        <f t="shared" si="33"/>
        <v>12959</v>
      </c>
      <c r="G523" s="21"/>
      <c r="H523" s="21">
        <f t="shared" si="34"/>
        <v>0</v>
      </c>
      <c r="I523" s="21">
        <f t="shared" si="35"/>
        <v>0</v>
      </c>
    </row>
    <row r="524" spans="1:9" x14ac:dyDescent="0.2">
      <c r="A524" s="11" t="s">
        <v>3176</v>
      </c>
      <c r="B524" s="9" t="s">
        <v>3177</v>
      </c>
      <c r="C524" s="14">
        <v>1</v>
      </c>
      <c r="D524" s="52">
        <v>8100</v>
      </c>
      <c r="E524" s="52">
        <f t="shared" si="32"/>
        <v>1539</v>
      </c>
      <c r="F524" s="52">
        <f t="shared" si="33"/>
        <v>9639</v>
      </c>
      <c r="G524" s="21"/>
      <c r="H524" s="21">
        <f t="shared" si="34"/>
        <v>0</v>
      </c>
      <c r="I524" s="21">
        <f t="shared" si="35"/>
        <v>0</v>
      </c>
    </row>
    <row r="525" spans="1:9" x14ac:dyDescent="0.2">
      <c r="A525" s="11" t="s">
        <v>3178</v>
      </c>
      <c r="B525" s="9" t="s">
        <v>3179</v>
      </c>
      <c r="C525" s="14">
        <v>1</v>
      </c>
      <c r="D525" s="52">
        <v>7380</v>
      </c>
      <c r="E525" s="52">
        <f t="shared" si="32"/>
        <v>1402.2</v>
      </c>
      <c r="F525" s="52">
        <f t="shared" si="33"/>
        <v>8782</v>
      </c>
      <c r="G525" s="21"/>
      <c r="H525" s="21">
        <f t="shared" si="34"/>
        <v>0</v>
      </c>
      <c r="I525" s="21">
        <f t="shared" si="35"/>
        <v>0</v>
      </c>
    </row>
    <row r="526" spans="1:9" x14ac:dyDescent="0.2">
      <c r="A526" s="11" t="s">
        <v>3180</v>
      </c>
      <c r="B526" s="9" t="s">
        <v>3181</v>
      </c>
      <c r="C526" s="14">
        <v>1</v>
      </c>
      <c r="D526" s="52">
        <v>6750</v>
      </c>
      <c r="E526" s="52">
        <f t="shared" si="32"/>
        <v>1282.5</v>
      </c>
      <c r="F526" s="52">
        <f t="shared" si="33"/>
        <v>8033</v>
      </c>
      <c r="G526" s="21"/>
      <c r="H526" s="21">
        <f t="shared" si="34"/>
        <v>0</v>
      </c>
      <c r="I526" s="21">
        <f t="shared" si="35"/>
        <v>0</v>
      </c>
    </row>
    <row r="527" spans="1:9" x14ac:dyDescent="0.2">
      <c r="A527" s="11" t="s">
        <v>3182</v>
      </c>
      <c r="B527" s="9" t="s">
        <v>3183</v>
      </c>
      <c r="C527" s="14">
        <v>1</v>
      </c>
      <c r="D527" s="52">
        <v>44550</v>
      </c>
      <c r="E527" s="52">
        <f t="shared" si="32"/>
        <v>8464.5</v>
      </c>
      <c r="F527" s="52">
        <f t="shared" si="33"/>
        <v>53015</v>
      </c>
      <c r="G527" s="21"/>
      <c r="H527" s="21">
        <f t="shared" si="34"/>
        <v>0</v>
      </c>
      <c r="I527" s="21">
        <f t="shared" si="35"/>
        <v>0</v>
      </c>
    </row>
    <row r="528" spans="1:9" x14ac:dyDescent="0.2">
      <c r="A528" s="11" t="s">
        <v>3184</v>
      </c>
      <c r="B528" s="9" t="s">
        <v>3185</v>
      </c>
      <c r="C528" s="14">
        <v>1</v>
      </c>
      <c r="D528" s="52">
        <v>16920</v>
      </c>
      <c r="E528" s="52">
        <f t="shared" si="32"/>
        <v>3214.8</v>
      </c>
      <c r="F528" s="52">
        <f t="shared" si="33"/>
        <v>20135</v>
      </c>
      <c r="G528" s="21"/>
      <c r="H528" s="21">
        <f t="shared" si="34"/>
        <v>0</v>
      </c>
      <c r="I528" s="21">
        <f t="shared" si="35"/>
        <v>0</v>
      </c>
    </row>
    <row r="529" spans="1:9" x14ac:dyDescent="0.2">
      <c r="A529" s="11" t="s">
        <v>3186</v>
      </c>
      <c r="B529" s="9" t="s">
        <v>3187</v>
      </c>
      <c r="C529" s="14">
        <v>1</v>
      </c>
      <c r="D529" s="52">
        <v>8550</v>
      </c>
      <c r="E529" s="52">
        <f t="shared" si="32"/>
        <v>1624.5</v>
      </c>
      <c r="F529" s="52">
        <f t="shared" si="33"/>
        <v>10175</v>
      </c>
      <c r="G529" s="21"/>
      <c r="H529" s="21">
        <f t="shared" si="34"/>
        <v>0</v>
      </c>
      <c r="I529" s="21">
        <f t="shared" si="35"/>
        <v>0</v>
      </c>
    </row>
    <row r="530" spans="1:9" x14ac:dyDescent="0.2">
      <c r="A530" s="11" t="s">
        <v>1190</v>
      </c>
      <c r="B530" s="9" t="s">
        <v>1191</v>
      </c>
      <c r="C530" s="14">
        <v>1</v>
      </c>
      <c r="D530" s="52">
        <v>33210</v>
      </c>
      <c r="E530" s="52">
        <f t="shared" si="32"/>
        <v>6309.9</v>
      </c>
      <c r="F530" s="52">
        <f t="shared" si="33"/>
        <v>39520</v>
      </c>
      <c r="G530" s="21"/>
      <c r="H530" s="21">
        <f t="shared" si="34"/>
        <v>0</v>
      </c>
      <c r="I530" s="21">
        <f t="shared" si="35"/>
        <v>0</v>
      </c>
    </row>
    <row r="531" spans="1:9" x14ac:dyDescent="0.2">
      <c r="A531" s="11" t="s">
        <v>1248</v>
      </c>
      <c r="B531" s="9" t="s">
        <v>1249</v>
      </c>
      <c r="C531" s="14">
        <v>1</v>
      </c>
      <c r="D531" s="52">
        <v>44550</v>
      </c>
      <c r="E531" s="52">
        <f t="shared" si="32"/>
        <v>8464.5</v>
      </c>
      <c r="F531" s="52">
        <f t="shared" si="33"/>
        <v>53015</v>
      </c>
      <c r="G531" s="21"/>
      <c r="H531" s="21">
        <f t="shared" si="34"/>
        <v>0</v>
      </c>
      <c r="I531" s="21">
        <f t="shared" si="35"/>
        <v>0</v>
      </c>
    </row>
    <row r="532" spans="1:9" x14ac:dyDescent="0.2">
      <c r="A532" s="11" t="s">
        <v>3188</v>
      </c>
      <c r="B532" s="9" t="s">
        <v>3189</v>
      </c>
      <c r="C532" s="14">
        <v>1</v>
      </c>
      <c r="D532" s="52">
        <v>20610</v>
      </c>
      <c r="E532" s="52">
        <f t="shared" si="32"/>
        <v>3915.9</v>
      </c>
      <c r="F532" s="52">
        <f t="shared" si="33"/>
        <v>24526</v>
      </c>
      <c r="G532" s="21"/>
      <c r="H532" s="21">
        <f t="shared" si="34"/>
        <v>0</v>
      </c>
      <c r="I532" s="21">
        <f t="shared" si="35"/>
        <v>0</v>
      </c>
    </row>
    <row r="533" spans="1:9" x14ac:dyDescent="0.2">
      <c r="A533" s="11" t="s">
        <v>3190</v>
      </c>
      <c r="B533" s="9" t="s">
        <v>3191</v>
      </c>
      <c r="C533" s="14">
        <v>1</v>
      </c>
      <c r="D533" s="52">
        <v>9540</v>
      </c>
      <c r="E533" s="52">
        <f t="shared" si="32"/>
        <v>1812.6</v>
      </c>
      <c r="F533" s="52">
        <f t="shared" si="33"/>
        <v>11353</v>
      </c>
      <c r="G533" s="21"/>
      <c r="H533" s="21">
        <f t="shared" si="34"/>
        <v>0</v>
      </c>
      <c r="I533" s="21">
        <f t="shared" si="35"/>
        <v>0</v>
      </c>
    </row>
    <row r="534" spans="1:9" x14ac:dyDescent="0.2">
      <c r="A534" s="11" t="s">
        <v>3192</v>
      </c>
      <c r="B534" s="9" t="s">
        <v>3193</v>
      </c>
      <c r="C534" s="14">
        <v>1</v>
      </c>
      <c r="D534" s="52">
        <v>37890</v>
      </c>
      <c r="E534" s="52">
        <f t="shared" si="32"/>
        <v>7199.1</v>
      </c>
      <c r="F534" s="52">
        <f t="shared" si="33"/>
        <v>45089</v>
      </c>
      <c r="G534" s="21"/>
      <c r="H534" s="21">
        <f t="shared" si="34"/>
        <v>0</v>
      </c>
      <c r="I534" s="21">
        <f t="shared" si="35"/>
        <v>0</v>
      </c>
    </row>
    <row r="535" spans="1:9" x14ac:dyDescent="0.2">
      <c r="A535" s="11" t="s">
        <v>3194</v>
      </c>
      <c r="B535" s="9" t="s">
        <v>2273</v>
      </c>
      <c r="C535" s="14">
        <v>1</v>
      </c>
      <c r="D535" s="52">
        <v>16380</v>
      </c>
      <c r="E535" s="52">
        <f t="shared" si="32"/>
        <v>3112.2</v>
      </c>
      <c r="F535" s="52">
        <f t="shared" si="33"/>
        <v>19492</v>
      </c>
      <c r="G535" s="21"/>
      <c r="H535" s="21">
        <f t="shared" si="34"/>
        <v>0</v>
      </c>
      <c r="I535" s="21">
        <f t="shared" si="35"/>
        <v>0</v>
      </c>
    </row>
    <row r="536" spans="1:9" x14ac:dyDescent="0.2">
      <c r="A536" s="11" t="s">
        <v>3195</v>
      </c>
      <c r="B536" s="9" t="s">
        <v>3196</v>
      </c>
      <c r="C536" s="14">
        <v>1</v>
      </c>
      <c r="D536" s="52">
        <v>13500</v>
      </c>
      <c r="E536" s="52">
        <f t="shared" si="32"/>
        <v>2565</v>
      </c>
      <c r="F536" s="52">
        <f t="shared" si="33"/>
        <v>16065</v>
      </c>
      <c r="G536" s="21"/>
      <c r="H536" s="21">
        <f t="shared" si="34"/>
        <v>0</v>
      </c>
      <c r="I536" s="21">
        <f t="shared" si="35"/>
        <v>0</v>
      </c>
    </row>
    <row r="537" spans="1:9" x14ac:dyDescent="0.2">
      <c r="A537" s="11" t="s">
        <v>3197</v>
      </c>
      <c r="B537" s="9" t="s">
        <v>3198</v>
      </c>
      <c r="C537" s="14">
        <v>1</v>
      </c>
      <c r="D537" s="52">
        <v>28170</v>
      </c>
      <c r="E537" s="52">
        <f t="shared" si="32"/>
        <v>5352.3</v>
      </c>
      <c r="F537" s="52">
        <f t="shared" si="33"/>
        <v>33522</v>
      </c>
      <c r="G537" s="21"/>
      <c r="H537" s="21">
        <f t="shared" si="34"/>
        <v>0</v>
      </c>
      <c r="I537" s="21">
        <f t="shared" si="35"/>
        <v>0</v>
      </c>
    </row>
    <row r="538" spans="1:9" x14ac:dyDescent="0.2">
      <c r="A538" s="11" t="s">
        <v>3199</v>
      </c>
      <c r="B538" s="9" t="s">
        <v>3200</v>
      </c>
      <c r="C538" s="14">
        <v>1</v>
      </c>
      <c r="D538" s="52">
        <v>24030</v>
      </c>
      <c r="E538" s="52">
        <f t="shared" si="32"/>
        <v>4565.7</v>
      </c>
      <c r="F538" s="52">
        <f t="shared" si="33"/>
        <v>28596</v>
      </c>
      <c r="G538" s="21"/>
      <c r="H538" s="21">
        <f t="shared" si="34"/>
        <v>0</v>
      </c>
      <c r="I538" s="21">
        <f t="shared" si="35"/>
        <v>0</v>
      </c>
    </row>
    <row r="539" spans="1:9" x14ac:dyDescent="0.2">
      <c r="A539" s="11" t="s">
        <v>3201</v>
      </c>
      <c r="B539" s="9" t="s">
        <v>3202</v>
      </c>
      <c r="C539" s="14">
        <v>1</v>
      </c>
      <c r="D539" s="52">
        <v>124290</v>
      </c>
      <c r="E539" s="52">
        <f t="shared" si="32"/>
        <v>23615.1</v>
      </c>
      <c r="F539" s="52">
        <f t="shared" si="33"/>
        <v>147905</v>
      </c>
      <c r="G539" s="21"/>
      <c r="H539" s="21">
        <f t="shared" si="34"/>
        <v>0</v>
      </c>
      <c r="I539" s="21">
        <f t="shared" si="35"/>
        <v>0</v>
      </c>
    </row>
    <row r="540" spans="1:9" x14ac:dyDescent="0.2">
      <c r="A540" s="11" t="s">
        <v>3203</v>
      </c>
      <c r="B540" s="9" t="s">
        <v>3204</v>
      </c>
      <c r="C540" s="14">
        <v>1</v>
      </c>
      <c r="D540" s="52">
        <v>51390</v>
      </c>
      <c r="E540" s="52">
        <f t="shared" si="32"/>
        <v>9764.1</v>
      </c>
      <c r="F540" s="52">
        <f t="shared" si="33"/>
        <v>61154</v>
      </c>
      <c r="G540" s="21"/>
      <c r="H540" s="21">
        <f t="shared" si="34"/>
        <v>0</v>
      </c>
      <c r="I540" s="21">
        <f t="shared" si="35"/>
        <v>0</v>
      </c>
    </row>
    <row r="541" spans="1:9" x14ac:dyDescent="0.2">
      <c r="A541" s="11" t="s">
        <v>3205</v>
      </c>
      <c r="B541" s="9" t="s">
        <v>3206</v>
      </c>
      <c r="C541" s="14">
        <v>1</v>
      </c>
      <c r="D541" s="52">
        <v>69570</v>
      </c>
      <c r="E541" s="52">
        <f t="shared" si="32"/>
        <v>13218.3</v>
      </c>
      <c r="F541" s="52">
        <f t="shared" si="33"/>
        <v>82788</v>
      </c>
      <c r="G541" s="21"/>
      <c r="H541" s="21">
        <f t="shared" si="34"/>
        <v>0</v>
      </c>
      <c r="I541" s="21">
        <f t="shared" si="35"/>
        <v>0</v>
      </c>
    </row>
    <row r="542" spans="1:9" x14ac:dyDescent="0.2">
      <c r="A542" s="11" t="s">
        <v>3207</v>
      </c>
      <c r="B542" s="9" t="s">
        <v>3208</v>
      </c>
      <c r="C542" s="14">
        <v>1</v>
      </c>
      <c r="D542" s="52">
        <v>118080</v>
      </c>
      <c r="E542" s="52">
        <f t="shared" si="32"/>
        <v>22435.200000000001</v>
      </c>
      <c r="F542" s="52">
        <f t="shared" si="33"/>
        <v>140515</v>
      </c>
      <c r="G542" s="21"/>
      <c r="H542" s="21">
        <f t="shared" si="34"/>
        <v>0</v>
      </c>
      <c r="I542" s="21">
        <f t="shared" si="35"/>
        <v>0</v>
      </c>
    </row>
    <row r="543" spans="1:9" x14ac:dyDescent="0.2">
      <c r="A543" s="11" t="s">
        <v>3209</v>
      </c>
      <c r="B543" s="9" t="s">
        <v>3210</v>
      </c>
      <c r="C543" s="14">
        <v>1</v>
      </c>
      <c r="D543" s="52">
        <v>252090</v>
      </c>
      <c r="E543" s="52">
        <f t="shared" si="32"/>
        <v>47897.1</v>
      </c>
      <c r="F543" s="52">
        <f t="shared" si="33"/>
        <v>299987</v>
      </c>
      <c r="G543" s="21"/>
      <c r="H543" s="21">
        <f t="shared" si="34"/>
        <v>0</v>
      </c>
      <c r="I543" s="21">
        <f t="shared" si="35"/>
        <v>0</v>
      </c>
    </row>
    <row r="544" spans="1:9" x14ac:dyDescent="0.2">
      <c r="A544" s="11" t="s">
        <v>3211</v>
      </c>
      <c r="B544" s="9" t="s">
        <v>3212</v>
      </c>
      <c r="C544" s="14">
        <v>1</v>
      </c>
      <c r="D544" s="52">
        <v>182610</v>
      </c>
      <c r="E544" s="52">
        <f t="shared" si="32"/>
        <v>34695.9</v>
      </c>
      <c r="F544" s="52">
        <f t="shared" si="33"/>
        <v>217306</v>
      </c>
      <c r="G544" s="21"/>
      <c r="H544" s="21">
        <f t="shared" si="34"/>
        <v>0</v>
      </c>
      <c r="I544" s="21">
        <f t="shared" si="35"/>
        <v>0</v>
      </c>
    </row>
    <row r="545" spans="1:9" x14ac:dyDescent="0.2">
      <c r="A545" s="11" t="s">
        <v>3213</v>
      </c>
      <c r="B545" s="9" t="s">
        <v>2309</v>
      </c>
      <c r="C545" s="14">
        <v>1</v>
      </c>
      <c r="D545" s="52">
        <v>135810</v>
      </c>
      <c r="E545" s="52">
        <f t="shared" si="32"/>
        <v>25803.9</v>
      </c>
      <c r="F545" s="52">
        <f t="shared" si="33"/>
        <v>161614</v>
      </c>
      <c r="G545" s="21"/>
      <c r="H545" s="21">
        <f t="shared" si="34"/>
        <v>0</v>
      </c>
      <c r="I545" s="21">
        <f t="shared" si="35"/>
        <v>0</v>
      </c>
    </row>
    <row r="546" spans="1:9" x14ac:dyDescent="0.2">
      <c r="A546" s="11" t="s">
        <v>3214</v>
      </c>
      <c r="B546" s="9" t="s">
        <v>3215</v>
      </c>
      <c r="C546" s="14">
        <v>1</v>
      </c>
      <c r="D546" s="52">
        <v>195300</v>
      </c>
      <c r="E546" s="52">
        <f t="shared" si="32"/>
        <v>37107</v>
      </c>
      <c r="F546" s="52">
        <f t="shared" si="33"/>
        <v>232407</v>
      </c>
      <c r="G546" s="21"/>
      <c r="H546" s="21">
        <f t="shared" si="34"/>
        <v>0</v>
      </c>
      <c r="I546" s="21">
        <f t="shared" si="35"/>
        <v>0</v>
      </c>
    </row>
    <row r="547" spans="1:9" x14ac:dyDescent="0.2">
      <c r="A547" s="11" t="s">
        <v>3216</v>
      </c>
      <c r="B547" s="9" t="s">
        <v>3217</v>
      </c>
      <c r="C547" s="14">
        <v>1</v>
      </c>
      <c r="D547" s="52">
        <v>9450</v>
      </c>
      <c r="E547" s="52">
        <f t="shared" si="32"/>
        <v>1795.5</v>
      </c>
      <c r="F547" s="52">
        <f t="shared" si="33"/>
        <v>11246</v>
      </c>
      <c r="G547" s="21"/>
      <c r="H547" s="21">
        <f t="shared" si="34"/>
        <v>0</v>
      </c>
      <c r="I547" s="21">
        <f t="shared" si="35"/>
        <v>0</v>
      </c>
    </row>
    <row r="548" spans="1:9" x14ac:dyDescent="0.2">
      <c r="A548" s="11" t="s">
        <v>3218</v>
      </c>
      <c r="B548" s="9" t="s">
        <v>3219</v>
      </c>
      <c r="C548" s="14">
        <v>1</v>
      </c>
      <c r="D548" s="52">
        <v>69930</v>
      </c>
      <c r="E548" s="52">
        <f t="shared" si="32"/>
        <v>13286.7</v>
      </c>
      <c r="F548" s="52">
        <f t="shared" si="33"/>
        <v>83217</v>
      </c>
      <c r="G548" s="21"/>
      <c r="H548" s="21">
        <f t="shared" si="34"/>
        <v>0</v>
      </c>
      <c r="I548" s="21">
        <f t="shared" si="35"/>
        <v>0</v>
      </c>
    </row>
    <row r="549" spans="1:9" x14ac:dyDescent="0.2">
      <c r="A549" s="11" t="s">
        <v>3220</v>
      </c>
      <c r="B549" s="9" t="s">
        <v>3221</v>
      </c>
      <c r="C549" s="14">
        <v>1</v>
      </c>
      <c r="D549" s="52">
        <v>31950</v>
      </c>
      <c r="E549" s="52">
        <f t="shared" si="32"/>
        <v>6070.5</v>
      </c>
      <c r="F549" s="52">
        <f t="shared" si="33"/>
        <v>38021</v>
      </c>
      <c r="G549" s="21"/>
      <c r="H549" s="21">
        <f t="shared" si="34"/>
        <v>0</v>
      </c>
      <c r="I549" s="21">
        <f t="shared" si="35"/>
        <v>0</v>
      </c>
    </row>
    <row r="550" spans="1:9" x14ac:dyDescent="0.2">
      <c r="A550" s="11" t="s">
        <v>3222</v>
      </c>
      <c r="B550" s="9" t="s">
        <v>3223</v>
      </c>
      <c r="C550" s="14">
        <v>1</v>
      </c>
      <c r="D550" s="52">
        <v>30150</v>
      </c>
      <c r="E550" s="52">
        <f t="shared" si="32"/>
        <v>5728.5</v>
      </c>
      <c r="F550" s="52">
        <f t="shared" si="33"/>
        <v>35879</v>
      </c>
      <c r="G550" s="21"/>
      <c r="H550" s="21">
        <f t="shared" si="34"/>
        <v>0</v>
      </c>
      <c r="I550" s="21">
        <f t="shared" si="35"/>
        <v>0</v>
      </c>
    </row>
    <row r="551" spans="1:9" x14ac:dyDescent="0.2">
      <c r="A551" s="11" t="s">
        <v>2163</v>
      </c>
      <c r="B551" s="9" t="s">
        <v>2164</v>
      </c>
      <c r="C551" s="14">
        <v>1</v>
      </c>
      <c r="D551" s="52">
        <v>109620</v>
      </c>
      <c r="E551" s="52">
        <f t="shared" si="32"/>
        <v>20827.8</v>
      </c>
      <c r="F551" s="52">
        <f t="shared" si="33"/>
        <v>130448</v>
      </c>
      <c r="G551" s="21"/>
      <c r="H551" s="21">
        <f t="shared" si="34"/>
        <v>0</v>
      </c>
      <c r="I551" s="21">
        <f t="shared" si="35"/>
        <v>0</v>
      </c>
    </row>
    <row r="552" spans="1:9" x14ac:dyDescent="0.2">
      <c r="A552" s="11" t="s">
        <v>3224</v>
      </c>
      <c r="B552" s="9" t="s">
        <v>3225</v>
      </c>
      <c r="C552" s="14">
        <v>1</v>
      </c>
      <c r="D552" s="52">
        <v>169650</v>
      </c>
      <c r="E552" s="52">
        <f t="shared" si="32"/>
        <v>32233.5</v>
      </c>
      <c r="F552" s="52">
        <f t="shared" si="33"/>
        <v>201884</v>
      </c>
      <c r="G552" s="21"/>
      <c r="H552" s="21">
        <f t="shared" si="34"/>
        <v>0</v>
      </c>
      <c r="I552" s="21">
        <f t="shared" si="35"/>
        <v>0</v>
      </c>
    </row>
    <row r="553" spans="1:9" x14ac:dyDescent="0.2">
      <c r="A553" s="11" t="s">
        <v>3226</v>
      </c>
      <c r="B553" s="9" t="s">
        <v>3227</v>
      </c>
      <c r="C553" s="14">
        <v>1</v>
      </c>
      <c r="D553" s="52">
        <v>108720</v>
      </c>
      <c r="E553" s="52">
        <f t="shared" si="32"/>
        <v>20656.8</v>
      </c>
      <c r="F553" s="52">
        <f t="shared" si="33"/>
        <v>129377</v>
      </c>
      <c r="G553" s="21"/>
      <c r="H553" s="21">
        <f t="shared" si="34"/>
        <v>0</v>
      </c>
      <c r="I553" s="21">
        <f t="shared" si="35"/>
        <v>0</v>
      </c>
    </row>
    <row r="554" spans="1:9" x14ac:dyDescent="0.2">
      <c r="A554" s="11" t="s">
        <v>3228</v>
      </c>
      <c r="B554" s="9" t="s">
        <v>3229</v>
      </c>
      <c r="C554" s="14">
        <v>1</v>
      </c>
      <c r="D554" s="52">
        <v>251370</v>
      </c>
      <c r="E554" s="52">
        <f t="shared" si="32"/>
        <v>47760.3</v>
      </c>
      <c r="F554" s="52">
        <f t="shared" si="33"/>
        <v>299130</v>
      </c>
      <c r="G554" s="21"/>
      <c r="H554" s="21">
        <f t="shared" si="34"/>
        <v>0</v>
      </c>
      <c r="I554" s="21">
        <f t="shared" si="35"/>
        <v>0</v>
      </c>
    </row>
    <row r="555" spans="1:9" x14ac:dyDescent="0.2">
      <c r="A555" s="11" t="s">
        <v>2171</v>
      </c>
      <c r="B555" s="9" t="s">
        <v>2172</v>
      </c>
      <c r="C555" s="14">
        <v>1</v>
      </c>
      <c r="D555" s="52">
        <v>321570</v>
      </c>
      <c r="E555" s="52">
        <f t="shared" si="32"/>
        <v>61098.3</v>
      </c>
      <c r="F555" s="52">
        <f t="shared" si="33"/>
        <v>382668</v>
      </c>
      <c r="G555" s="21"/>
      <c r="H555" s="21">
        <f t="shared" si="34"/>
        <v>0</v>
      </c>
      <c r="I555" s="21">
        <f t="shared" si="35"/>
        <v>0</v>
      </c>
    </row>
    <row r="556" spans="1:9" x14ac:dyDescent="0.2">
      <c r="A556" s="11" t="s">
        <v>1240</v>
      </c>
      <c r="B556" s="9" t="s">
        <v>1241</v>
      </c>
      <c r="C556" s="14">
        <v>1</v>
      </c>
      <c r="D556" s="52">
        <v>150120</v>
      </c>
      <c r="E556" s="52">
        <f t="shared" si="32"/>
        <v>28522.799999999999</v>
      </c>
      <c r="F556" s="52">
        <f t="shared" si="33"/>
        <v>178643</v>
      </c>
      <c r="G556" s="21"/>
      <c r="H556" s="21">
        <f t="shared" si="34"/>
        <v>0</v>
      </c>
      <c r="I556" s="21">
        <f t="shared" si="35"/>
        <v>0</v>
      </c>
    </row>
    <row r="557" spans="1:9" x14ac:dyDescent="0.2">
      <c r="A557" s="11" t="s">
        <v>3230</v>
      </c>
      <c r="B557" s="9" t="s">
        <v>3231</v>
      </c>
      <c r="C557" s="14">
        <v>1</v>
      </c>
      <c r="D557" s="52">
        <v>888840</v>
      </c>
      <c r="E557" s="52">
        <f t="shared" si="32"/>
        <v>168879.6</v>
      </c>
      <c r="F557" s="52">
        <f t="shared" si="33"/>
        <v>1057720</v>
      </c>
      <c r="G557" s="21"/>
      <c r="H557" s="21">
        <f t="shared" si="34"/>
        <v>0</v>
      </c>
      <c r="I557" s="21">
        <f t="shared" si="35"/>
        <v>0</v>
      </c>
    </row>
    <row r="558" spans="1:9" x14ac:dyDescent="0.2">
      <c r="A558" s="11" t="s">
        <v>3232</v>
      </c>
      <c r="B558" s="9" t="s">
        <v>3233</v>
      </c>
      <c r="C558" s="14">
        <v>1</v>
      </c>
      <c r="D558" s="52">
        <v>444420</v>
      </c>
      <c r="E558" s="52">
        <f t="shared" si="32"/>
        <v>84439.8</v>
      </c>
      <c r="F558" s="52">
        <f t="shared" si="33"/>
        <v>528860</v>
      </c>
      <c r="G558" s="21"/>
      <c r="H558" s="21">
        <f t="shared" si="34"/>
        <v>0</v>
      </c>
      <c r="I558" s="21">
        <f t="shared" si="35"/>
        <v>0</v>
      </c>
    </row>
    <row r="559" spans="1:9" x14ac:dyDescent="0.2">
      <c r="A559" s="11" t="s">
        <v>3234</v>
      </c>
      <c r="B559" s="9" t="s">
        <v>3235</v>
      </c>
      <c r="C559" s="14">
        <v>1</v>
      </c>
      <c r="D559" s="52">
        <v>2475810</v>
      </c>
      <c r="E559" s="52">
        <f t="shared" si="32"/>
        <v>470403.9</v>
      </c>
      <c r="F559" s="52">
        <f t="shared" si="33"/>
        <v>2946214</v>
      </c>
      <c r="G559" s="21"/>
      <c r="H559" s="21">
        <f t="shared" si="34"/>
        <v>0</v>
      </c>
      <c r="I559" s="21">
        <f t="shared" si="35"/>
        <v>0</v>
      </c>
    </row>
    <row r="560" spans="1:9" x14ac:dyDescent="0.2">
      <c r="A560" s="11" t="s">
        <v>3236</v>
      </c>
      <c r="B560" s="9" t="s">
        <v>3237</v>
      </c>
      <c r="C560" s="14">
        <v>1</v>
      </c>
      <c r="D560" s="52">
        <v>328860</v>
      </c>
      <c r="E560" s="52">
        <f t="shared" si="32"/>
        <v>62483.4</v>
      </c>
      <c r="F560" s="52">
        <f t="shared" si="33"/>
        <v>391343</v>
      </c>
      <c r="G560" s="21"/>
      <c r="H560" s="21">
        <f t="shared" si="34"/>
        <v>0</v>
      </c>
      <c r="I560" s="21">
        <f t="shared" si="35"/>
        <v>0</v>
      </c>
    </row>
    <row r="561" spans="1:9" ht="13.5" thickBot="1" x14ac:dyDescent="0.25"/>
    <row r="562" spans="1:9" ht="13.5" thickBot="1" x14ac:dyDescent="0.25">
      <c r="C562" s="13" t="s">
        <v>3611</v>
      </c>
      <c r="D562" s="86">
        <f>SUM(F8:F560)</f>
        <v>190648093</v>
      </c>
      <c r="E562" s="87"/>
      <c r="F562" s="88"/>
    </row>
    <row r="564" spans="1:9" x14ac:dyDescent="0.2">
      <c r="A564" s="67" t="s">
        <v>3636</v>
      </c>
      <c r="B564" s="67"/>
      <c r="C564" s="67"/>
      <c r="D564" s="67"/>
      <c r="E564" s="67"/>
      <c r="F564" s="67"/>
      <c r="G564" s="67"/>
      <c r="H564" s="67"/>
      <c r="I564" s="67"/>
    </row>
    <row r="565" spans="1:9" x14ac:dyDescent="0.2">
      <c r="A565" s="67"/>
      <c r="B565" s="67"/>
      <c r="C565" s="67"/>
      <c r="D565" s="67"/>
      <c r="E565" s="67"/>
      <c r="F565" s="67"/>
      <c r="G565" s="67"/>
      <c r="H565" s="67"/>
      <c r="I565" s="67"/>
    </row>
    <row r="566" spans="1:9" x14ac:dyDescent="0.2">
      <c r="A566" s="67"/>
      <c r="B566" s="67"/>
      <c r="C566" s="67"/>
      <c r="D566" s="67"/>
      <c r="E566" s="67"/>
      <c r="F566" s="67"/>
      <c r="G566" s="67"/>
      <c r="H566" s="67"/>
      <c r="I566" s="67"/>
    </row>
    <row r="567" spans="1:9" x14ac:dyDescent="0.2">
      <c r="A567" s="67"/>
      <c r="B567" s="67"/>
      <c r="C567" s="67"/>
      <c r="D567" s="67"/>
      <c r="E567" s="67"/>
      <c r="F567" s="67"/>
      <c r="G567" s="67"/>
      <c r="H567" s="67"/>
      <c r="I567" s="67"/>
    </row>
  </sheetData>
  <mergeCells count="12">
    <mergeCell ref="A564:I567"/>
    <mergeCell ref="A6:A7"/>
    <mergeCell ref="B6:B7"/>
    <mergeCell ref="C6:C7"/>
    <mergeCell ref="D6:F6"/>
    <mergeCell ref="G6:H6"/>
    <mergeCell ref="D562:F562"/>
    <mergeCell ref="A1:H1"/>
    <mergeCell ref="A2:H2"/>
    <mergeCell ref="A3:H3"/>
    <mergeCell ref="A5:H5"/>
    <mergeCell ref="A4:I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00CC"/>
  </sheetPr>
  <dimension ref="A1:J371"/>
  <sheetViews>
    <sheetView workbookViewId="0">
      <pane xSplit="2" ySplit="7" topLeftCell="C367" activePane="bottomRight" state="frozen"/>
      <selection pane="topRight" activeCell="C1" sqref="C1"/>
      <selection pane="bottomLeft" activeCell="A8" sqref="A8"/>
      <selection pane="bottomRight" activeCell="H355" sqref="H355"/>
    </sheetView>
  </sheetViews>
  <sheetFormatPr baseColWidth="10" defaultRowHeight="12.75" x14ac:dyDescent="0.2"/>
  <cols>
    <col min="1" max="1" width="8.125" style="5" customWidth="1"/>
    <col min="2" max="2" width="11" style="4"/>
    <col min="3" max="3" width="48.75" style="4" customWidth="1"/>
    <col min="4" max="4" width="16.375" style="5" customWidth="1"/>
    <col min="5" max="5" width="14.625" style="4" customWidth="1"/>
    <col min="6" max="6" width="14.5" style="4" customWidth="1"/>
    <col min="7" max="7" width="15.25" style="4" customWidth="1"/>
    <col min="8" max="8" width="14.5" style="4" customWidth="1"/>
    <col min="9" max="16384" width="11" style="4"/>
  </cols>
  <sheetData>
    <row r="1" spans="1:10" s="20" customFormat="1" ht="13.9" customHeight="1" x14ac:dyDescent="0.2">
      <c r="A1" s="59" t="s">
        <v>3618</v>
      </c>
      <c r="B1" s="60"/>
      <c r="C1" s="60"/>
      <c r="D1" s="60"/>
      <c r="E1" s="60"/>
      <c r="F1" s="60"/>
      <c r="G1" s="60"/>
      <c r="H1" s="60"/>
      <c r="I1" s="60"/>
      <c r="J1" s="61"/>
    </row>
    <row r="2" spans="1:10" s="20" customFormat="1" ht="13.9" customHeight="1" x14ac:dyDescent="0.2">
      <c r="A2" s="62" t="s">
        <v>3619</v>
      </c>
      <c r="B2" s="63"/>
      <c r="C2" s="63"/>
      <c r="D2" s="63"/>
      <c r="E2" s="63"/>
      <c r="F2" s="63"/>
      <c r="G2" s="63"/>
      <c r="H2" s="63"/>
      <c r="I2" s="63"/>
      <c r="J2" s="64"/>
    </row>
    <row r="3" spans="1:10" s="20" customFormat="1" ht="13.9" customHeight="1" x14ac:dyDescent="0.2">
      <c r="A3" s="62" t="s">
        <v>3620</v>
      </c>
      <c r="B3" s="63"/>
      <c r="C3" s="63"/>
      <c r="D3" s="63"/>
      <c r="E3" s="63"/>
      <c r="F3" s="63"/>
      <c r="G3" s="63"/>
      <c r="H3" s="63"/>
      <c r="I3" s="63"/>
      <c r="J3" s="64"/>
    </row>
    <row r="4" spans="1:10" s="20" customFormat="1" ht="13.9" customHeight="1" x14ac:dyDescent="0.2">
      <c r="A4" s="62" t="s">
        <v>3632</v>
      </c>
      <c r="B4" s="63"/>
      <c r="C4" s="63"/>
      <c r="D4" s="63"/>
      <c r="E4" s="63"/>
      <c r="F4" s="63"/>
      <c r="G4" s="63"/>
      <c r="H4" s="63"/>
      <c r="I4" s="63"/>
      <c r="J4" s="64"/>
    </row>
    <row r="5" spans="1:10" s="20" customFormat="1" ht="14.45" customHeight="1" thickBot="1" x14ac:dyDescent="0.25">
      <c r="A5" s="65" t="s">
        <v>3621</v>
      </c>
      <c r="B5" s="66"/>
      <c r="C5" s="66"/>
      <c r="D5" s="66"/>
      <c r="E5" s="66"/>
      <c r="F5" s="66"/>
      <c r="G5" s="66"/>
      <c r="H5" s="66"/>
      <c r="I5" s="66"/>
      <c r="J5" s="77"/>
    </row>
    <row r="6" spans="1:10" ht="15" customHeight="1" x14ac:dyDescent="0.2">
      <c r="A6" s="93" t="s">
        <v>3238</v>
      </c>
      <c r="B6" s="95" t="s">
        <v>3239</v>
      </c>
      <c r="C6" s="96"/>
      <c r="D6" s="101" t="s">
        <v>3627</v>
      </c>
      <c r="E6" s="102"/>
      <c r="F6" s="102"/>
      <c r="G6" s="103"/>
      <c r="H6" s="99" t="s">
        <v>3633</v>
      </c>
      <c r="I6" s="100"/>
      <c r="J6" s="45">
        <v>0.12</v>
      </c>
    </row>
    <row r="7" spans="1:10" ht="60.75" thickBot="1" x14ac:dyDescent="0.25">
      <c r="A7" s="94"/>
      <c r="B7" s="97"/>
      <c r="C7" s="98"/>
      <c r="D7" s="33" t="s">
        <v>3624</v>
      </c>
      <c r="E7" s="33" t="s">
        <v>3634</v>
      </c>
      <c r="F7" s="33" t="s">
        <v>3626</v>
      </c>
      <c r="G7" s="33" t="s">
        <v>3625</v>
      </c>
      <c r="H7" s="33" t="s">
        <v>3241</v>
      </c>
      <c r="I7" s="33" t="s">
        <v>3240</v>
      </c>
      <c r="J7" s="34" t="s">
        <v>3629</v>
      </c>
    </row>
    <row r="8" spans="1:10" x14ac:dyDescent="0.2">
      <c r="A8" s="28">
        <v>1</v>
      </c>
      <c r="B8" s="29" t="s">
        <v>3242</v>
      </c>
      <c r="C8" s="29"/>
      <c r="D8" s="28">
        <v>1.71</v>
      </c>
      <c r="E8" s="56">
        <v>112728</v>
      </c>
      <c r="F8" s="56">
        <f>E8*0.19</f>
        <v>21418.32</v>
      </c>
      <c r="G8" s="56">
        <f>ROUND(E8+F8,0)</f>
        <v>134146</v>
      </c>
      <c r="H8" s="29"/>
      <c r="I8" s="29">
        <f>H8*0.19</f>
        <v>0</v>
      </c>
      <c r="J8" s="29">
        <f>H8+I8</f>
        <v>0</v>
      </c>
    </row>
    <row r="9" spans="1:10" x14ac:dyDescent="0.2">
      <c r="A9" s="16">
        <v>2</v>
      </c>
      <c r="B9" s="17" t="s">
        <v>3243</v>
      </c>
      <c r="C9" s="17"/>
      <c r="D9" s="16">
        <v>2.0099999999999998</v>
      </c>
      <c r="E9" s="56">
        <v>132528</v>
      </c>
      <c r="F9" s="56">
        <f t="shared" ref="F9:F72" si="0">E9*0.19</f>
        <v>25180.32</v>
      </c>
      <c r="G9" s="56">
        <f t="shared" ref="G9:G72" si="1">ROUND(E9+F9,0)</f>
        <v>157708</v>
      </c>
      <c r="H9" s="17"/>
      <c r="I9" s="29">
        <f t="shared" ref="I9:I72" si="2">H9*0.19</f>
        <v>0</v>
      </c>
      <c r="J9" s="29">
        <f t="shared" ref="J9:J72" si="3">H9+I9</f>
        <v>0</v>
      </c>
    </row>
    <row r="10" spans="1:10" x14ac:dyDescent="0.2">
      <c r="A10" s="28">
        <v>3</v>
      </c>
      <c r="B10" s="17" t="s">
        <v>3244</v>
      </c>
      <c r="C10" s="17"/>
      <c r="D10" s="16">
        <v>0.6</v>
      </c>
      <c r="E10" s="56">
        <v>39512</v>
      </c>
      <c r="F10" s="56">
        <f t="shared" si="0"/>
        <v>7507.28</v>
      </c>
      <c r="G10" s="56">
        <f t="shared" si="1"/>
        <v>47019</v>
      </c>
      <c r="H10" s="17"/>
      <c r="I10" s="29">
        <f t="shared" si="2"/>
        <v>0</v>
      </c>
      <c r="J10" s="29">
        <f t="shared" si="3"/>
        <v>0</v>
      </c>
    </row>
    <row r="11" spans="1:10" x14ac:dyDescent="0.2">
      <c r="A11" s="16">
        <v>4</v>
      </c>
      <c r="B11" s="17" t="s">
        <v>3245</v>
      </c>
      <c r="C11" s="17"/>
      <c r="D11" s="16">
        <v>2.0099999999999998</v>
      </c>
      <c r="E11" s="56">
        <v>132528</v>
      </c>
      <c r="F11" s="56">
        <f t="shared" si="0"/>
        <v>25180.32</v>
      </c>
      <c r="G11" s="56">
        <f t="shared" si="1"/>
        <v>157708</v>
      </c>
      <c r="H11" s="17"/>
      <c r="I11" s="29">
        <f t="shared" si="2"/>
        <v>0</v>
      </c>
      <c r="J11" s="29">
        <f t="shared" si="3"/>
        <v>0</v>
      </c>
    </row>
    <row r="12" spans="1:10" x14ac:dyDescent="0.2">
      <c r="A12" s="28">
        <v>5</v>
      </c>
      <c r="B12" s="17" t="s">
        <v>3246</v>
      </c>
      <c r="C12" s="17"/>
      <c r="D12" s="16">
        <v>0.78</v>
      </c>
      <c r="E12" s="56">
        <v>51392</v>
      </c>
      <c r="F12" s="56">
        <f t="shared" si="0"/>
        <v>9764.48</v>
      </c>
      <c r="G12" s="56">
        <f t="shared" si="1"/>
        <v>61156</v>
      </c>
      <c r="H12" s="17"/>
      <c r="I12" s="29">
        <f t="shared" si="2"/>
        <v>0</v>
      </c>
      <c r="J12" s="29">
        <f t="shared" si="3"/>
        <v>0</v>
      </c>
    </row>
    <row r="13" spans="1:10" x14ac:dyDescent="0.2">
      <c r="A13" s="16">
        <v>6</v>
      </c>
      <c r="B13" s="17" t="s">
        <v>3247</v>
      </c>
      <c r="C13" s="17"/>
      <c r="D13" s="16">
        <v>2.21</v>
      </c>
      <c r="E13" s="56">
        <v>145728</v>
      </c>
      <c r="F13" s="56">
        <f t="shared" si="0"/>
        <v>27688.32</v>
      </c>
      <c r="G13" s="56">
        <f t="shared" si="1"/>
        <v>173416</v>
      </c>
      <c r="H13" s="17"/>
      <c r="I13" s="29">
        <f t="shared" si="2"/>
        <v>0</v>
      </c>
      <c r="J13" s="29">
        <f t="shared" si="3"/>
        <v>0</v>
      </c>
    </row>
    <row r="14" spans="1:10" x14ac:dyDescent="0.2">
      <c r="A14" s="28">
        <v>7</v>
      </c>
      <c r="B14" s="17" t="s">
        <v>3248</v>
      </c>
      <c r="C14" s="17"/>
      <c r="D14" s="16">
        <v>2.52</v>
      </c>
      <c r="E14" s="56">
        <v>166144</v>
      </c>
      <c r="F14" s="56">
        <f t="shared" si="0"/>
        <v>31567.360000000001</v>
      </c>
      <c r="G14" s="56">
        <f t="shared" si="1"/>
        <v>197711</v>
      </c>
      <c r="H14" s="17"/>
      <c r="I14" s="29">
        <f t="shared" si="2"/>
        <v>0</v>
      </c>
      <c r="J14" s="29">
        <f t="shared" si="3"/>
        <v>0</v>
      </c>
    </row>
    <row r="15" spans="1:10" x14ac:dyDescent="0.2">
      <c r="A15" s="16">
        <v>8</v>
      </c>
      <c r="B15" s="17" t="s">
        <v>3249</v>
      </c>
      <c r="C15" s="17"/>
      <c r="D15" s="16">
        <v>1.57</v>
      </c>
      <c r="E15" s="56">
        <v>103488</v>
      </c>
      <c r="F15" s="56">
        <f t="shared" si="0"/>
        <v>19662.72</v>
      </c>
      <c r="G15" s="56">
        <f t="shared" si="1"/>
        <v>123151</v>
      </c>
      <c r="H15" s="17"/>
      <c r="I15" s="29">
        <f t="shared" si="2"/>
        <v>0</v>
      </c>
      <c r="J15" s="29">
        <f t="shared" si="3"/>
        <v>0</v>
      </c>
    </row>
    <row r="16" spans="1:10" x14ac:dyDescent="0.2">
      <c r="A16" s="28">
        <v>9</v>
      </c>
      <c r="B16" s="17" t="s">
        <v>3250</v>
      </c>
      <c r="C16" s="17"/>
      <c r="D16" s="16">
        <v>0.96</v>
      </c>
      <c r="E16" s="56">
        <v>63272</v>
      </c>
      <c r="F16" s="56">
        <f t="shared" si="0"/>
        <v>12021.68</v>
      </c>
      <c r="G16" s="56">
        <f t="shared" si="1"/>
        <v>75294</v>
      </c>
      <c r="H16" s="17"/>
      <c r="I16" s="29">
        <f t="shared" si="2"/>
        <v>0</v>
      </c>
      <c r="J16" s="29">
        <f t="shared" si="3"/>
        <v>0</v>
      </c>
    </row>
    <row r="17" spans="1:10" x14ac:dyDescent="0.2">
      <c r="A17" s="16">
        <v>10</v>
      </c>
      <c r="B17" s="17" t="s">
        <v>3251</v>
      </c>
      <c r="C17" s="17"/>
      <c r="D17" s="16">
        <v>0.75</v>
      </c>
      <c r="E17" s="56">
        <v>49456</v>
      </c>
      <c r="F17" s="56">
        <f t="shared" si="0"/>
        <v>9396.64</v>
      </c>
      <c r="G17" s="56">
        <f t="shared" si="1"/>
        <v>58853</v>
      </c>
      <c r="H17" s="17"/>
      <c r="I17" s="29">
        <f t="shared" si="2"/>
        <v>0</v>
      </c>
      <c r="J17" s="29">
        <f t="shared" si="3"/>
        <v>0</v>
      </c>
    </row>
    <row r="18" spans="1:10" x14ac:dyDescent="0.2">
      <c r="A18" s="28">
        <v>11</v>
      </c>
      <c r="B18" s="17" t="s">
        <v>3252</v>
      </c>
      <c r="C18" s="17"/>
      <c r="D18" s="16">
        <v>0.7</v>
      </c>
      <c r="E18" s="56">
        <v>46112</v>
      </c>
      <c r="F18" s="56">
        <f t="shared" si="0"/>
        <v>8761.2800000000007</v>
      </c>
      <c r="G18" s="56">
        <f t="shared" si="1"/>
        <v>54873</v>
      </c>
      <c r="H18" s="17"/>
      <c r="I18" s="29">
        <f t="shared" si="2"/>
        <v>0</v>
      </c>
      <c r="J18" s="29">
        <f t="shared" si="3"/>
        <v>0</v>
      </c>
    </row>
    <row r="19" spans="1:10" x14ac:dyDescent="0.2">
      <c r="A19" s="16">
        <v>12</v>
      </c>
      <c r="B19" s="17" t="s">
        <v>3253</v>
      </c>
      <c r="C19" s="17"/>
      <c r="D19" s="16">
        <v>2.21</v>
      </c>
      <c r="E19" s="56">
        <v>145728</v>
      </c>
      <c r="F19" s="56">
        <f t="shared" si="0"/>
        <v>27688.32</v>
      </c>
      <c r="G19" s="56">
        <f t="shared" si="1"/>
        <v>173416</v>
      </c>
      <c r="H19" s="17"/>
      <c r="I19" s="29">
        <f t="shared" si="2"/>
        <v>0</v>
      </c>
      <c r="J19" s="29">
        <f t="shared" si="3"/>
        <v>0</v>
      </c>
    </row>
    <row r="20" spans="1:10" x14ac:dyDescent="0.2">
      <c r="A20" s="28">
        <v>13</v>
      </c>
      <c r="B20" s="17" t="s">
        <v>3254</v>
      </c>
      <c r="C20" s="17"/>
      <c r="D20" s="16">
        <v>2.21</v>
      </c>
      <c r="E20" s="56">
        <v>145728</v>
      </c>
      <c r="F20" s="56">
        <f t="shared" si="0"/>
        <v>27688.32</v>
      </c>
      <c r="G20" s="56">
        <f t="shared" si="1"/>
        <v>173416</v>
      </c>
      <c r="H20" s="17"/>
      <c r="I20" s="29">
        <f t="shared" si="2"/>
        <v>0</v>
      </c>
      <c r="J20" s="29">
        <f t="shared" si="3"/>
        <v>0</v>
      </c>
    </row>
    <row r="21" spans="1:10" x14ac:dyDescent="0.2">
      <c r="A21" s="16">
        <v>14</v>
      </c>
      <c r="B21" s="17" t="s">
        <v>3255</v>
      </c>
      <c r="C21" s="17"/>
      <c r="D21" s="16">
        <v>2.21</v>
      </c>
      <c r="E21" s="56">
        <v>145728</v>
      </c>
      <c r="F21" s="56">
        <f t="shared" si="0"/>
        <v>27688.32</v>
      </c>
      <c r="G21" s="56">
        <f t="shared" si="1"/>
        <v>173416</v>
      </c>
      <c r="H21" s="17"/>
      <c r="I21" s="29">
        <f t="shared" si="2"/>
        <v>0</v>
      </c>
      <c r="J21" s="29">
        <f t="shared" si="3"/>
        <v>0</v>
      </c>
    </row>
    <row r="22" spans="1:10" x14ac:dyDescent="0.2">
      <c r="A22" s="28">
        <v>15</v>
      </c>
      <c r="B22" s="17" t="s">
        <v>3256</v>
      </c>
      <c r="C22" s="17"/>
      <c r="D22" s="16">
        <v>0.94</v>
      </c>
      <c r="E22" s="56">
        <v>61952</v>
      </c>
      <c r="F22" s="56">
        <f t="shared" si="0"/>
        <v>11770.880000000001</v>
      </c>
      <c r="G22" s="56">
        <f t="shared" si="1"/>
        <v>73723</v>
      </c>
      <c r="H22" s="17"/>
      <c r="I22" s="29">
        <f t="shared" si="2"/>
        <v>0</v>
      </c>
      <c r="J22" s="29">
        <f t="shared" si="3"/>
        <v>0</v>
      </c>
    </row>
    <row r="23" spans="1:10" x14ac:dyDescent="0.2">
      <c r="A23" s="16">
        <v>16</v>
      </c>
      <c r="B23" s="17" t="s">
        <v>3257</v>
      </c>
      <c r="C23" s="17"/>
      <c r="D23" s="16">
        <v>4.43</v>
      </c>
      <c r="E23" s="56">
        <v>292160</v>
      </c>
      <c r="F23" s="56">
        <f t="shared" si="0"/>
        <v>55510.400000000001</v>
      </c>
      <c r="G23" s="56">
        <f t="shared" si="1"/>
        <v>347670</v>
      </c>
      <c r="H23" s="17"/>
      <c r="I23" s="29">
        <f t="shared" si="2"/>
        <v>0</v>
      </c>
      <c r="J23" s="29">
        <f t="shared" si="3"/>
        <v>0</v>
      </c>
    </row>
    <row r="24" spans="1:10" x14ac:dyDescent="0.2">
      <c r="A24" s="28">
        <v>17</v>
      </c>
      <c r="B24" s="17" t="s">
        <v>3258</v>
      </c>
      <c r="C24" s="17"/>
      <c r="D24" s="16">
        <v>0.7</v>
      </c>
      <c r="E24" s="56">
        <v>46112</v>
      </c>
      <c r="F24" s="56">
        <f t="shared" si="0"/>
        <v>8761.2800000000007</v>
      </c>
      <c r="G24" s="56">
        <f t="shared" si="1"/>
        <v>54873</v>
      </c>
      <c r="H24" s="17"/>
      <c r="I24" s="29">
        <f t="shared" si="2"/>
        <v>0</v>
      </c>
      <c r="J24" s="29">
        <f t="shared" si="3"/>
        <v>0</v>
      </c>
    </row>
    <row r="25" spans="1:10" x14ac:dyDescent="0.2">
      <c r="A25" s="16">
        <v>18</v>
      </c>
      <c r="B25" s="17" t="s">
        <v>3259</v>
      </c>
      <c r="C25" s="17"/>
      <c r="D25" s="16">
        <v>1.01</v>
      </c>
      <c r="E25" s="56">
        <v>66616</v>
      </c>
      <c r="F25" s="56">
        <f t="shared" si="0"/>
        <v>12657.04</v>
      </c>
      <c r="G25" s="56">
        <f t="shared" si="1"/>
        <v>79273</v>
      </c>
      <c r="H25" s="17"/>
      <c r="I25" s="29">
        <f t="shared" si="2"/>
        <v>0</v>
      </c>
      <c r="J25" s="29">
        <f t="shared" si="3"/>
        <v>0</v>
      </c>
    </row>
    <row r="26" spans="1:10" x14ac:dyDescent="0.2">
      <c r="A26" s="28">
        <v>19</v>
      </c>
      <c r="B26" s="17" t="s">
        <v>3260</v>
      </c>
      <c r="C26" s="17"/>
      <c r="D26" s="16">
        <v>0.1</v>
      </c>
      <c r="E26" s="56">
        <v>6512</v>
      </c>
      <c r="F26" s="56">
        <f t="shared" si="0"/>
        <v>1237.28</v>
      </c>
      <c r="G26" s="56">
        <f t="shared" si="1"/>
        <v>7749</v>
      </c>
      <c r="H26" s="17"/>
      <c r="I26" s="29">
        <f t="shared" si="2"/>
        <v>0</v>
      </c>
      <c r="J26" s="29">
        <f t="shared" si="3"/>
        <v>0</v>
      </c>
    </row>
    <row r="27" spans="1:10" x14ac:dyDescent="0.2">
      <c r="A27" s="16">
        <v>20</v>
      </c>
      <c r="B27" s="17" t="s">
        <v>3261</v>
      </c>
      <c r="C27" s="17"/>
      <c r="D27" s="16">
        <v>1.61</v>
      </c>
      <c r="E27" s="56">
        <v>106128</v>
      </c>
      <c r="F27" s="56">
        <f t="shared" si="0"/>
        <v>20164.32</v>
      </c>
      <c r="G27" s="56">
        <f t="shared" si="1"/>
        <v>126292</v>
      </c>
      <c r="H27" s="17"/>
      <c r="I27" s="29">
        <f t="shared" si="2"/>
        <v>0</v>
      </c>
      <c r="J27" s="29">
        <f t="shared" si="3"/>
        <v>0</v>
      </c>
    </row>
    <row r="28" spans="1:10" x14ac:dyDescent="0.2">
      <c r="A28" s="28">
        <v>21</v>
      </c>
      <c r="B28" s="17" t="s">
        <v>3262</v>
      </c>
      <c r="C28" s="17"/>
      <c r="D28" s="16">
        <v>1.71</v>
      </c>
      <c r="E28" s="56">
        <v>112728</v>
      </c>
      <c r="F28" s="56">
        <f t="shared" si="0"/>
        <v>21418.32</v>
      </c>
      <c r="G28" s="56">
        <f t="shared" si="1"/>
        <v>134146</v>
      </c>
      <c r="H28" s="17"/>
      <c r="I28" s="29">
        <f t="shared" si="2"/>
        <v>0</v>
      </c>
      <c r="J28" s="29">
        <f t="shared" si="3"/>
        <v>0</v>
      </c>
    </row>
    <row r="29" spans="1:10" x14ac:dyDescent="0.2">
      <c r="A29" s="16">
        <v>22</v>
      </c>
      <c r="B29" s="17" t="s">
        <v>3263</v>
      </c>
      <c r="C29" s="17"/>
      <c r="D29" s="16">
        <v>0.2</v>
      </c>
      <c r="E29" s="56">
        <v>13112</v>
      </c>
      <c r="F29" s="56">
        <f t="shared" si="0"/>
        <v>2491.2800000000002</v>
      </c>
      <c r="G29" s="56">
        <f t="shared" si="1"/>
        <v>15603</v>
      </c>
      <c r="H29" s="17"/>
      <c r="I29" s="29">
        <f t="shared" si="2"/>
        <v>0</v>
      </c>
      <c r="J29" s="29">
        <f t="shared" si="3"/>
        <v>0</v>
      </c>
    </row>
    <row r="30" spans="1:10" x14ac:dyDescent="0.2">
      <c r="A30" s="28">
        <v>23</v>
      </c>
      <c r="B30" s="17" t="s">
        <v>3264</v>
      </c>
      <c r="C30" s="17"/>
      <c r="D30" s="16">
        <v>2.11</v>
      </c>
      <c r="E30" s="56">
        <v>139128</v>
      </c>
      <c r="F30" s="56">
        <f t="shared" si="0"/>
        <v>26434.32</v>
      </c>
      <c r="G30" s="56">
        <f t="shared" si="1"/>
        <v>165562</v>
      </c>
      <c r="H30" s="17"/>
      <c r="I30" s="29">
        <f t="shared" si="2"/>
        <v>0</v>
      </c>
      <c r="J30" s="29">
        <f t="shared" si="3"/>
        <v>0</v>
      </c>
    </row>
    <row r="31" spans="1:10" x14ac:dyDescent="0.2">
      <c r="A31" s="16">
        <v>24</v>
      </c>
      <c r="B31" s="17" t="s">
        <v>3265</v>
      </c>
      <c r="C31" s="17"/>
      <c r="D31" s="16">
        <v>1.81</v>
      </c>
      <c r="E31" s="56">
        <v>119328</v>
      </c>
      <c r="F31" s="56">
        <f t="shared" si="0"/>
        <v>22672.32</v>
      </c>
      <c r="G31" s="56">
        <f t="shared" si="1"/>
        <v>142000</v>
      </c>
      <c r="H31" s="17"/>
      <c r="I31" s="29">
        <f t="shared" si="2"/>
        <v>0</v>
      </c>
      <c r="J31" s="29">
        <f t="shared" si="3"/>
        <v>0</v>
      </c>
    </row>
    <row r="32" spans="1:10" x14ac:dyDescent="0.2">
      <c r="A32" s="28">
        <v>25</v>
      </c>
      <c r="B32" s="17" t="s">
        <v>3266</v>
      </c>
      <c r="C32" s="17"/>
      <c r="D32" s="16">
        <v>1.21</v>
      </c>
      <c r="E32" s="56">
        <v>79728</v>
      </c>
      <c r="F32" s="56">
        <f t="shared" si="0"/>
        <v>15148.32</v>
      </c>
      <c r="G32" s="56">
        <f t="shared" si="1"/>
        <v>94876</v>
      </c>
      <c r="H32" s="17"/>
      <c r="I32" s="29">
        <f t="shared" si="2"/>
        <v>0</v>
      </c>
      <c r="J32" s="29">
        <f t="shared" si="3"/>
        <v>0</v>
      </c>
    </row>
    <row r="33" spans="1:10" x14ac:dyDescent="0.2">
      <c r="A33" s="16">
        <v>26</v>
      </c>
      <c r="B33" s="17" t="s">
        <v>3267</v>
      </c>
      <c r="C33" s="17"/>
      <c r="D33" s="16">
        <v>0.31</v>
      </c>
      <c r="E33" s="56">
        <v>20416</v>
      </c>
      <c r="F33" s="56">
        <f t="shared" si="0"/>
        <v>3879.04</v>
      </c>
      <c r="G33" s="56">
        <f t="shared" si="1"/>
        <v>24295</v>
      </c>
      <c r="H33" s="17"/>
      <c r="I33" s="29">
        <f t="shared" si="2"/>
        <v>0</v>
      </c>
      <c r="J33" s="29">
        <f t="shared" si="3"/>
        <v>0</v>
      </c>
    </row>
    <row r="34" spans="1:10" x14ac:dyDescent="0.2">
      <c r="A34" s="28">
        <v>27</v>
      </c>
      <c r="B34" s="17" t="s">
        <v>3268</v>
      </c>
      <c r="C34" s="17"/>
      <c r="D34" s="16">
        <v>0.5</v>
      </c>
      <c r="E34" s="56">
        <v>32912</v>
      </c>
      <c r="F34" s="56">
        <f t="shared" si="0"/>
        <v>6253.28</v>
      </c>
      <c r="G34" s="56">
        <f t="shared" si="1"/>
        <v>39165</v>
      </c>
      <c r="H34" s="17"/>
      <c r="I34" s="29">
        <f t="shared" si="2"/>
        <v>0</v>
      </c>
      <c r="J34" s="29">
        <f t="shared" si="3"/>
        <v>0</v>
      </c>
    </row>
    <row r="35" spans="1:10" x14ac:dyDescent="0.2">
      <c r="A35" s="16">
        <v>28</v>
      </c>
      <c r="B35" s="17" t="s">
        <v>3269</v>
      </c>
      <c r="C35" s="17"/>
      <c r="D35" s="16">
        <v>0.11</v>
      </c>
      <c r="E35" s="56">
        <v>7216</v>
      </c>
      <c r="F35" s="56">
        <f t="shared" si="0"/>
        <v>1371.04</v>
      </c>
      <c r="G35" s="56">
        <f t="shared" si="1"/>
        <v>8587</v>
      </c>
      <c r="H35" s="17"/>
      <c r="I35" s="29">
        <f t="shared" si="2"/>
        <v>0</v>
      </c>
      <c r="J35" s="29">
        <f t="shared" si="3"/>
        <v>0</v>
      </c>
    </row>
    <row r="36" spans="1:10" x14ac:dyDescent="0.2">
      <c r="A36" s="28">
        <v>29</v>
      </c>
      <c r="B36" s="17" t="s">
        <v>3270</v>
      </c>
      <c r="C36" s="17"/>
      <c r="D36" s="16">
        <v>1.71</v>
      </c>
      <c r="E36" s="56">
        <v>112728</v>
      </c>
      <c r="F36" s="56">
        <f t="shared" si="0"/>
        <v>21418.32</v>
      </c>
      <c r="G36" s="56">
        <f t="shared" si="1"/>
        <v>134146</v>
      </c>
      <c r="H36" s="17"/>
      <c r="I36" s="29">
        <f t="shared" si="2"/>
        <v>0</v>
      </c>
      <c r="J36" s="29">
        <f t="shared" si="3"/>
        <v>0</v>
      </c>
    </row>
    <row r="37" spans="1:10" x14ac:dyDescent="0.2">
      <c r="A37" s="16">
        <v>30</v>
      </c>
      <c r="B37" s="17" t="s">
        <v>3271</v>
      </c>
      <c r="C37" s="17"/>
      <c r="D37" s="16">
        <v>1</v>
      </c>
      <c r="E37" s="56">
        <v>65912</v>
      </c>
      <c r="F37" s="56">
        <f t="shared" si="0"/>
        <v>12523.28</v>
      </c>
      <c r="G37" s="56">
        <f t="shared" si="1"/>
        <v>78435</v>
      </c>
      <c r="H37" s="17"/>
      <c r="I37" s="29">
        <f t="shared" si="2"/>
        <v>0</v>
      </c>
      <c r="J37" s="29">
        <f t="shared" si="3"/>
        <v>0</v>
      </c>
    </row>
    <row r="38" spans="1:10" x14ac:dyDescent="0.2">
      <c r="A38" s="28">
        <v>31</v>
      </c>
      <c r="B38" s="17" t="s">
        <v>3272</v>
      </c>
      <c r="C38" s="17"/>
      <c r="D38" s="16">
        <v>3.72</v>
      </c>
      <c r="E38" s="56">
        <v>245344</v>
      </c>
      <c r="F38" s="56">
        <f t="shared" si="0"/>
        <v>46615.360000000001</v>
      </c>
      <c r="G38" s="56">
        <f t="shared" si="1"/>
        <v>291959</v>
      </c>
      <c r="H38" s="17"/>
      <c r="I38" s="29">
        <f t="shared" si="2"/>
        <v>0</v>
      </c>
      <c r="J38" s="29">
        <f t="shared" si="3"/>
        <v>0</v>
      </c>
    </row>
    <row r="39" spans="1:10" x14ac:dyDescent="0.2">
      <c r="A39" s="16">
        <v>32</v>
      </c>
      <c r="B39" s="17" t="s">
        <v>3273</v>
      </c>
      <c r="C39" s="17"/>
      <c r="D39" s="16">
        <v>0.67</v>
      </c>
      <c r="E39" s="56">
        <v>44176</v>
      </c>
      <c r="F39" s="56">
        <f t="shared" si="0"/>
        <v>8393.44</v>
      </c>
      <c r="G39" s="56">
        <f t="shared" si="1"/>
        <v>52569</v>
      </c>
      <c r="H39" s="17"/>
      <c r="I39" s="29">
        <f t="shared" si="2"/>
        <v>0</v>
      </c>
      <c r="J39" s="29">
        <f t="shared" si="3"/>
        <v>0</v>
      </c>
    </row>
    <row r="40" spans="1:10" x14ac:dyDescent="0.2">
      <c r="A40" s="28">
        <v>33</v>
      </c>
      <c r="B40" s="17" t="s">
        <v>3274</v>
      </c>
      <c r="C40" s="17"/>
      <c r="D40" s="16">
        <v>3.72</v>
      </c>
      <c r="E40" s="56">
        <v>245344</v>
      </c>
      <c r="F40" s="56">
        <f t="shared" si="0"/>
        <v>46615.360000000001</v>
      </c>
      <c r="G40" s="56">
        <f t="shared" si="1"/>
        <v>291959</v>
      </c>
      <c r="H40" s="17"/>
      <c r="I40" s="29">
        <f t="shared" si="2"/>
        <v>0</v>
      </c>
      <c r="J40" s="29">
        <f t="shared" si="3"/>
        <v>0</v>
      </c>
    </row>
    <row r="41" spans="1:10" x14ac:dyDescent="0.2">
      <c r="A41" s="16">
        <v>34</v>
      </c>
      <c r="B41" s="17" t="s">
        <v>3275</v>
      </c>
      <c r="C41" s="17"/>
      <c r="D41" s="16">
        <v>3.72</v>
      </c>
      <c r="E41" s="56">
        <v>245344</v>
      </c>
      <c r="F41" s="56">
        <f t="shared" si="0"/>
        <v>46615.360000000001</v>
      </c>
      <c r="G41" s="56">
        <f t="shared" si="1"/>
        <v>291959</v>
      </c>
      <c r="H41" s="17"/>
      <c r="I41" s="29">
        <f t="shared" si="2"/>
        <v>0</v>
      </c>
      <c r="J41" s="29">
        <f t="shared" si="3"/>
        <v>0</v>
      </c>
    </row>
    <row r="42" spans="1:10" x14ac:dyDescent="0.2">
      <c r="A42" s="28">
        <v>35</v>
      </c>
      <c r="B42" s="17" t="s">
        <v>3276</v>
      </c>
      <c r="C42" s="17"/>
      <c r="D42" s="16">
        <v>4.03</v>
      </c>
      <c r="E42" s="56">
        <v>265760</v>
      </c>
      <c r="F42" s="56">
        <f t="shared" si="0"/>
        <v>50494.400000000001</v>
      </c>
      <c r="G42" s="56">
        <f t="shared" si="1"/>
        <v>316254</v>
      </c>
      <c r="H42" s="17"/>
      <c r="I42" s="29">
        <f t="shared" si="2"/>
        <v>0</v>
      </c>
      <c r="J42" s="29">
        <f t="shared" si="3"/>
        <v>0</v>
      </c>
    </row>
    <row r="43" spans="1:10" x14ac:dyDescent="0.2">
      <c r="A43" s="16">
        <v>36</v>
      </c>
      <c r="B43" s="17" t="s">
        <v>3277</v>
      </c>
      <c r="C43" s="17"/>
      <c r="D43" s="16">
        <v>4.03</v>
      </c>
      <c r="E43" s="56">
        <v>265760</v>
      </c>
      <c r="F43" s="56">
        <f t="shared" si="0"/>
        <v>50494.400000000001</v>
      </c>
      <c r="G43" s="56">
        <f t="shared" si="1"/>
        <v>316254</v>
      </c>
      <c r="H43" s="17"/>
      <c r="I43" s="29">
        <f t="shared" si="2"/>
        <v>0</v>
      </c>
      <c r="J43" s="29">
        <f t="shared" si="3"/>
        <v>0</v>
      </c>
    </row>
    <row r="44" spans="1:10" x14ac:dyDescent="0.2">
      <c r="A44" s="28">
        <v>37</v>
      </c>
      <c r="B44" s="17" t="s">
        <v>3278</v>
      </c>
      <c r="C44" s="17"/>
      <c r="D44" s="16">
        <v>3.72</v>
      </c>
      <c r="E44" s="56">
        <v>245344</v>
      </c>
      <c r="F44" s="56">
        <f t="shared" si="0"/>
        <v>46615.360000000001</v>
      </c>
      <c r="G44" s="56">
        <f t="shared" si="1"/>
        <v>291959</v>
      </c>
      <c r="H44" s="17"/>
      <c r="I44" s="29">
        <f t="shared" si="2"/>
        <v>0</v>
      </c>
      <c r="J44" s="29">
        <f t="shared" si="3"/>
        <v>0</v>
      </c>
    </row>
    <row r="45" spans="1:10" x14ac:dyDescent="0.2">
      <c r="A45" s="16">
        <v>38</v>
      </c>
      <c r="B45" s="17" t="s">
        <v>3279</v>
      </c>
      <c r="C45" s="17"/>
      <c r="D45" s="16">
        <v>4.53</v>
      </c>
      <c r="E45" s="56">
        <v>298760</v>
      </c>
      <c r="F45" s="56">
        <f t="shared" si="0"/>
        <v>56764.4</v>
      </c>
      <c r="G45" s="56">
        <f t="shared" si="1"/>
        <v>355524</v>
      </c>
      <c r="H45" s="17"/>
      <c r="I45" s="29">
        <f t="shared" si="2"/>
        <v>0</v>
      </c>
      <c r="J45" s="29">
        <f t="shared" si="3"/>
        <v>0</v>
      </c>
    </row>
    <row r="46" spans="1:10" x14ac:dyDescent="0.2">
      <c r="A46" s="28">
        <v>39</v>
      </c>
      <c r="B46" s="17" t="s">
        <v>3280</v>
      </c>
      <c r="C46" s="17"/>
      <c r="D46" s="16">
        <v>0.4</v>
      </c>
      <c r="E46" s="56">
        <v>26312</v>
      </c>
      <c r="F46" s="56">
        <f t="shared" si="0"/>
        <v>4999.28</v>
      </c>
      <c r="G46" s="56">
        <f t="shared" si="1"/>
        <v>31311</v>
      </c>
      <c r="H46" s="17"/>
      <c r="I46" s="29">
        <f t="shared" si="2"/>
        <v>0</v>
      </c>
      <c r="J46" s="29">
        <f t="shared" si="3"/>
        <v>0</v>
      </c>
    </row>
    <row r="47" spans="1:10" x14ac:dyDescent="0.2">
      <c r="A47" s="16">
        <v>40</v>
      </c>
      <c r="B47" s="17" t="s">
        <v>3281</v>
      </c>
      <c r="C47" s="17"/>
      <c r="D47" s="16">
        <v>0.6</v>
      </c>
      <c r="E47" s="56">
        <v>39512</v>
      </c>
      <c r="F47" s="56">
        <f t="shared" si="0"/>
        <v>7507.28</v>
      </c>
      <c r="G47" s="56">
        <f t="shared" si="1"/>
        <v>47019</v>
      </c>
      <c r="H47" s="17"/>
      <c r="I47" s="29">
        <f t="shared" si="2"/>
        <v>0</v>
      </c>
      <c r="J47" s="29">
        <f t="shared" si="3"/>
        <v>0</v>
      </c>
    </row>
    <row r="48" spans="1:10" x14ac:dyDescent="0.2">
      <c r="A48" s="28">
        <v>41</v>
      </c>
      <c r="B48" s="17" t="s">
        <v>3282</v>
      </c>
      <c r="C48" s="17"/>
      <c r="D48" s="16">
        <v>0.31</v>
      </c>
      <c r="E48" s="56">
        <v>20416</v>
      </c>
      <c r="F48" s="56">
        <f t="shared" si="0"/>
        <v>3879.04</v>
      </c>
      <c r="G48" s="56">
        <f t="shared" si="1"/>
        <v>24295</v>
      </c>
      <c r="H48" s="17"/>
      <c r="I48" s="29">
        <f t="shared" si="2"/>
        <v>0</v>
      </c>
      <c r="J48" s="29">
        <f t="shared" si="3"/>
        <v>0</v>
      </c>
    </row>
    <row r="49" spans="1:10" x14ac:dyDescent="0.2">
      <c r="A49" s="16">
        <v>42</v>
      </c>
      <c r="B49" s="17" t="s">
        <v>3283</v>
      </c>
      <c r="C49" s="17"/>
      <c r="D49" s="16">
        <v>0.4</v>
      </c>
      <c r="E49" s="56">
        <v>26312</v>
      </c>
      <c r="F49" s="56">
        <f t="shared" si="0"/>
        <v>4999.28</v>
      </c>
      <c r="G49" s="56">
        <f t="shared" si="1"/>
        <v>31311</v>
      </c>
      <c r="H49" s="17"/>
      <c r="I49" s="29">
        <f t="shared" si="2"/>
        <v>0</v>
      </c>
      <c r="J49" s="29">
        <f t="shared" si="3"/>
        <v>0</v>
      </c>
    </row>
    <row r="50" spans="1:10" x14ac:dyDescent="0.2">
      <c r="A50" s="28">
        <v>43</v>
      </c>
      <c r="B50" s="17" t="s">
        <v>3284</v>
      </c>
      <c r="C50" s="17"/>
      <c r="D50" s="16">
        <v>0.6</v>
      </c>
      <c r="E50" s="56">
        <v>39512</v>
      </c>
      <c r="F50" s="56">
        <f t="shared" si="0"/>
        <v>7507.28</v>
      </c>
      <c r="G50" s="56">
        <f t="shared" si="1"/>
        <v>47019</v>
      </c>
      <c r="H50" s="17"/>
      <c r="I50" s="29">
        <f t="shared" si="2"/>
        <v>0</v>
      </c>
      <c r="J50" s="29">
        <f t="shared" si="3"/>
        <v>0</v>
      </c>
    </row>
    <row r="51" spans="1:10" x14ac:dyDescent="0.2">
      <c r="A51" s="16">
        <v>44</v>
      </c>
      <c r="B51" s="17" t="s">
        <v>3285</v>
      </c>
      <c r="C51" s="17"/>
      <c r="D51" s="16">
        <v>0.4</v>
      </c>
      <c r="E51" s="56">
        <v>26312</v>
      </c>
      <c r="F51" s="56">
        <f t="shared" si="0"/>
        <v>4999.28</v>
      </c>
      <c r="G51" s="56">
        <f t="shared" si="1"/>
        <v>31311</v>
      </c>
      <c r="H51" s="17"/>
      <c r="I51" s="29">
        <f t="shared" si="2"/>
        <v>0</v>
      </c>
      <c r="J51" s="29">
        <f t="shared" si="3"/>
        <v>0</v>
      </c>
    </row>
    <row r="52" spans="1:10" x14ac:dyDescent="0.2">
      <c r="A52" s="28">
        <v>45</v>
      </c>
      <c r="B52" s="17" t="s">
        <v>3286</v>
      </c>
      <c r="C52" s="17"/>
      <c r="D52" s="16">
        <v>3.72</v>
      </c>
      <c r="E52" s="56">
        <v>245344</v>
      </c>
      <c r="F52" s="56">
        <f t="shared" si="0"/>
        <v>46615.360000000001</v>
      </c>
      <c r="G52" s="56">
        <f t="shared" si="1"/>
        <v>291959</v>
      </c>
      <c r="H52" s="17"/>
      <c r="I52" s="29">
        <f t="shared" si="2"/>
        <v>0</v>
      </c>
      <c r="J52" s="29">
        <f t="shared" si="3"/>
        <v>0</v>
      </c>
    </row>
    <row r="53" spans="1:10" x14ac:dyDescent="0.2">
      <c r="A53" s="16">
        <v>46</v>
      </c>
      <c r="B53" s="17" t="s">
        <v>3287</v>
      </c>
      <c r="C53" s="17"/>
      <c r="D53" s="16">
        <v>0.6</v>
      </c>
      <c r="E53" s="56">
        <v>39512</v>
      </c>
      <c r="F53" s="56">
        <f t="shared" si="0"/>
        <v>7507.28</v>
      </c>
      <c r="G53" s="56">
        <f t="shared" si="1"/>
        <v>47019</v>
      </c>
      <c r="H53" s="17"/>
      <c r="I53" s="29">
        <f t="shared" si="2"/>
        <v>0</v>
      </c>
      <c r="J53" s="29">
        <f t="shared" si="3"/>
        <v>0</v>
      </c>
    </row>
    <row r="54" spans="1:10" x14ac:dyDescent="0.2">
      <c r="A54" s="28">
        <v>47</v>
      </c>
      <c r="B54" s="17" t="s">
        <v>3288</v>
      </c>
      <c r="C54" s="17"/>
      <c r="D54" s="16">
        <v>0.6</v>
      </c>
      <c r="E54" s="56">
        <v>39512</v>
      </c>
      <c r="F54" s="56">
        <f t="shared" si="0"/>
        <v>7507.28</v>
      </c>
      <c r="G54" s="56">
        <f t="shared" si="1"/>
        <v>47019</v>
      </c>
      <c r="H54" s="17"/>
      <c r="I54" s="29">
        <f t="shared" si="2"/>
        <v>0</v>
      </c>
      <c r="J54" s="29">
        <f t="shared" si="3"/>
        <v>0</v>
      </c>
    </row>
    <row r="55" spans="1:10" x14ac:dyDescent="0.2">
      <c r="A55" s="16">
        <v>48</v>
      </c>
      <c r="B55" s="17" t="s">
        <v>3289</v>
      </c>
      <c r="C55" s="17"/>
      <c r="D55" s="16">
        <v>0.81</v>
      </c>
      <c r="E55" s="56">
        <v>53416</v>
      </c>
      <c r="F55" s="56">
        <f t="shared" si="0"/>
        <v>10149.040000000001</v>
      </c>
      <c r="G55" s="56">
        <f t="shared" si="1"/>
        <v>63565</v>
      </c>
      <c r="H55" s="17"/>
      <c r="I55" s="29">
        <f t="shared" si="2"/>
        <v>0</v>
      </c>
      <c r="J55" s="29">
        <f t="shared" si="3"/>
        <v>0</v>
      </c>
    </row>
    <row r="56" spans="1:10" x14ac:dyDescent="0.2">
      <c r="A56" s="28">
        <v>49</v>
      </c>
      <c r="B56" s="17" t="s">
        <v>3290</v>
      </c>
      <c r="C56" s="17"/>
      <c r="D56" s="16">
        <v>0.7</v>
      </c>
      <c r="E56" s="56">
        <v>46112</v>
      </c>
      <c r="F56" s="56">
        <f t="shared" si="0"/>
        <v>8761.2800000000007</v>
      </c>
      <c r="G56" s="56">
        <f t="shared" si="1"/>
        <v>54873</v>
      </c>
      <c r="H56" s="17"/>
      <c r="I56" s="29">
        <f t="shared" si="2"/>
        <v>0</v>
      </c>
      <c r="J56" s="29">
        <f t="shared" si="3"/>
        <v>0</v>
      </c>
    </row>
    <row r="57" spans="1:10" x14ac:dyDescent="0.2">
      <c r="A57" s="16">
        <v>50</v>
      </c>
      <c r="B57" s="17" t="s">
        <v>3291</v>
      </c>
      <c r="C57" s="17"/>
      <c r="D57" s="16">
        <v>0.6</v>
      </c>
      <c r="E57" s="56">
        <v>39512</v>
      </c>
      <c r="F57" s="56">
        <f t="shared" si="0"/>
        <v>7507.28</v>
      </c>
      <c r="G57" s="56">
        <f t="shared" si="1"/>
        <v>47019</v>
      </c>
      <c r="H57" s="17"/>
      <c r="I57" s="29">
        <f t="shared" si="2"/>
        <v>0</v>
      </c>
      <c r="J57" s="29">
        <f t="shared" si="3"/>
        <v>0</v>
      </c>
    </row>
    <row r="58" spans="1:10" x14ac:dyDescent="0.2">
      <c r="A58" s="28">
        <v>51</v>
      </c>
      <c r="B58" s="17" t="s">
        <v>3292</v>
      </c>
      <c r="C58" s="17"/>
      <c r="D58" s="16">
        <v>3.72</v>
      </c>
      <c r="E58" s="56">
        <v>245344</v>
      </c>
      <c r="F58" s="56">
        <f t="shared" si="0"/>
        <v>46615.360000000001</v>
      </c>
      <c r="G58" s="56">
        <f t="shared" si="1"/>
        <v>291959</v>
      </c>
      <c r="H58" s="17"/>
      <c r="I58" s="29">
        <f t="shared" si="2"/>
        <v>0</v>
      </c>
      <c r="J58" s="29">
        <f t="shared" si="3"/>
        <v>0</v>
      </c>
    </row>
    <row r="59" spans="1:10" x14ac:dyDescent="0.2">
      <c r="A59" s="16">
        <v>52</v>
      </c>
      <c r="B59" s="17" t="s">
        <v>3293</v>
      </c>
      <c r="C59" s="17"/>
      <c r="D59" s="16">
        <v>0.2</v>
      </c>
      <c r="E59" s="56">
        <v>13112</v>
      </c>
      <c r="F59" s="56">
        <f t="shared" si="0"/>
        <v>2491.2800000000002</v>
      </c>
      <c r="G59" s="56">
        <f t="shared" si="1"/>
        <v>15603</v>
      </c>
      <c r="H59" s="17"/>
      <c r="I59" s="29">
        <f t="shared" si="2"/>
        <v>0</v>
      </c>
      <c r="J59" s="29">
        <f t="shared" si="3"/>
        <v>0</v>
      </c>
    </row>
    <row r="60" spans="1:10" x14ac:dyDescent="0.2">
      <c r="A60" s="28">
        <v>53</v>
      </c>
      <c r="B60" s="17" t="s">
        <v>3294</v>
      </c>
      <c r="C60" s="17"/>
      <c r="D60" s="16">
        <v>0.6</v>
      </c>
      <c r="E60" s="56">
        <v>39512</v>
      </c>
      <c r="F60" s="56">
        <f t="shared" si="0"/>
        <v>7507.28</v>
      </c>
      <c r="G60" s="56">
        <f t="shared" si="1"/>
        <v>47019</v>
      </c>
      <c r="H60" s="17"/>
      <c r="I60" s="29">
        <f t="shared" si="2"/>
        <v>0</v>
      </c>
      <c r="J60" s="29">
        <f t="shared" si="3"/>
        <v>0</v>
      </c>
    </row>
    <row r="61" spans="1:10" x14ac:dyDescent="0.2">
      <c r="A61" s="16">
        <v>54</v>
      </c>
      <c r="B61" s="17" t="s">
        <v>3295</v>
      </c>
      <c r="C61" s="17"/>
      <c r="D61" s="16">
        <v>3.72</v>
      </c>
      <c r="E61" s="56">
        <v>245344</v>
      </c>
      <c r="F61" s="56">
        <f t="shared" si="0"/>
        <v>46615.360000000001</v>
      </c>
      <c r="G61" s="56">
        <f t="shared" si="1"/>
        <v>291959</v>
      </c>
      <c r="H61" s="17"/>
      <c r="I61" s="29">
        <f t="shared" si="2"/>
        <v>0</v>
      </c>
      <c r="J61" s="29">
        <f t="shared" si="3"/>
        <v>0</v>
      </c>
    </row>
    <row r="62" spans="1:10" x14ac:dyDescent="0.2">
      <c r="A62" s="28">
        <v>55</v>
      </c>
      <c r="B62" s="17" t="s">
        <v>3296</v>
      </c>
      <c r="C62" s="17"/>
      <c r="D62" s="16">
        <v>0.5</v>
      </c>
      <c r="E62" s="56">
        <v>32912</v>
      </c>
      <c r="F62" s="56">
        <f t="shared" si="0"/>
        <v>6253.28</v>
      </c>
      <c r="G62" s="56">
        <f t="shared" si="1"/>
        <v>39165</v>
      </c>
      <c r="H62" s="17"/>
      <c r="I62" s="29">
        <f t="shared" si="2"/>
        <v>0</v>
      </c>
      <c r="J62" s="29">
        <f t="shared" si="3"/>
        <v>0</v>
      </c>
    </row>
    <row r="63" spans="1:10" x14ac:dyDescent="0.2">
      <c r="A63" s="16">
        <v>56</v>
      </c>
      <c r="B63" s="17" t="s">
        <v>3297</v>
      </c>
      <c r="C63" s="17"/>
      <c r="D63" s="16">
        <v>0.7</v>
      </c>
      <c r="E63" s="56">
        <v>46112</v>
      </c>
      <c r="F63" s="56">
        <f t="shared" si="0"/>
        <v>8761.2800000000007</v>
      </c>
      <c r="G63" s="56">
        <f t="shared" si="1"/>
        <v>54873</v>
      </c>
      <c r="H63" s="17"/>
      <c r="I63" s="29">
        <f t="shared" si="2"/>
        <v>0</v>
      </c>
      <c r="J63" s="29">
        <f t="shared" si="3"/>
        <v>0</v>
      </c>
    </row>
    <row r="64" spans="1:10" x14ac:dyDescent="0.2">
      <c r="A64" s="28">
        <v>57</v>
      </c>
      <c r="B64" s="17" t="s">
        <v>3298</v>
      </c>
      <c r="C64" s="17"/>
      <c r="D64" s="16">
        <v>4.03</v>
      </c>
      <c r="E64" s="56">
        <v>265760</v>
      </c>
      <c r="F64" s="56">
        <f t="shared" si="0"/>
        <v>50494.400000000001</v>
      </c>
      <c r="G64" s="56">
        <f t="shared" si="1"/>
        <v>316254</v>
      </c>
      <c r="H64" s="17"/>
      <c r="I64" s="29">
        <f t="shared" si="2"/>
        <v>0</v>
      </c>
      <c r="J64" s="29">
        <f t="shared" si="3"/>
        <v>0</v>
      </c>
    </row>
    <row r="65" spans="1:10" x14ac:dyDescent="0.2">
      <c r="A65" s="16">
        <v>58</v>
      </c>
      <c r="B65" s="17" t="s">
        <v>3299</v>
      </c>
      <c r="C65" s="17"/>
      <c r="D65" s="16">
        <v>4.03</v>
      </c>
      <c r="E65" s="56">
        <v>265760</v>
      </c>
      <c r="F65" s="56">
        <f t="shared" si="0"/>
        <v>50494.400000000001</v>
      </c>
      <c r="G65" s="56">
        <f t="shared" si="1"/>
        <v>316254</v>
      </c>
      <c r="H65" s="17"/>
      <c r="I65" s="29">
        <f t="shared" si="2"/>
        <v>0</v>
      </c>
      <c r="J65" s="29">
        <f t="shared" si="3"/>
        <v>0</v>
      </c>
    </row>
    <row r="66" spans="1:10" x14ac:dyDescent="0.2">
      <c r="A66" s="28">
        <v>59</v>
      </c>
      <c r="B66" s="17" t="s">
        <v>3300</v>
      </c>
      <c r="C66" s="17"/>
      <c r="D66" s="16">
        <v>4.33</v>
      </c>
      <c r="E66" s="56">
        <v>285560</v>
      </c>
      <c r="F66" s="56">
        <f t="shared" si="0"/>
        <v>54256.4</v>
      </c>
      <c r="G66" s="56">
        <f t="shared" si="1"/>
        <v>339816</v>
      </c>
      <c r="H66" s="17"/>
      <c r="I66" s="29">
        <f t="shared" si="2"/>
        <v>0</v>
      </c>
      <c r="J66" s="29">
        <f t="shared" si="3"/>
        <v>0</v>
      </c>
    </row>
    <row r="67" spans="1:10" x14ac:dyDescent="0.2">
      <c r="A67" s="16">
        <v>60</v>
      </c>
      <c r="B67" s="17" t="s">
        <v>3301</v>
      </c>
      <c r="C67" s="17"/>
      <c r="D67" s="16">
        <v>4.33</v>
      </c>
      <c r="E67" s="56">
        <v>285560</v>
      </c>
      <c r="F67" s="56">
        <f t="shared" si="0"/>
        <v>54256.4</v>
      </c>
      <c r="G67" s="56">
        <f t="shared" si="1"/>
        <v>339816</v>
      </c>
      <c r="H67" s="17"/>
      <c r="I67" s="29">
        <f t="shared" si="2"/>
        <v>0</v>
      </c>
      <c r="J67" s="29">
        <f t="shared" si="3"/>
        <v>0</v>
      </c>
    </row>
    <row r="68" spans="1:10" x14ac:dyDescent="0.2">
      <c r="A68" s="28">
        <v>61</v>
      </c>
      <c r="B68" s="17" t="s">
        <v>3302</v>
      </c>
      <c r="C68" s="17"/>
      <c r="D68" s="16">
        <v>0.5</v>
      </c>
      <c r="E68" s="56">
        <v>32912</v>
      </c>
      <c r="F68" s="56">
        <f t="shared" si="0"/>
        <v>6253.28</v>
      </c>
      <c r="G68" s="56">
        <f t="shared" si="1"/>
        <v>39165</v>
      </c>
      <c r="H68" s="17"/>
      <c r="I68" s="29">
        <f t="shared" si="2"/>
        <v>0</v>
      </c>
      <c r="J68" s="29">
        <f t="shared" si="3"/>
        <v>0</v>
      </c>
    </row>
    <row r="69" spans="1:10" x14ac:dyDescent="0.2">
      <c r="A69" s="16">
        <v>62</v>
      </c>
      <c r="B69" s="17" t="s">
        <v>3303</v>
      </c>
      <c r="C69" s="17"/>
      <c r="D69" s="16">
        <v>0.36</v>
      </c>
      <c r="E69" s="56">
        <v>23672</v>
      </c>
      <c r="F69" s="56">
        <f t="shared" si="0"/>
        <v>4497.68</v>
      </c>
      <c r="G69" s="56">
        <f t="shared" si="1"/>
        <v>28170</v>
      </c>
      <c r="H69" s="17"/>
      <c r="I69" s="29">
        <f t="shared" si="2"/>
        <v>0</v>
      </c>
      <c r="J69" s="29">
        <f t="shared" si="3"/>
        <v>0</v>
      </c>
    </row>
    <row r="70" spans="1:10" x14ac:dyDescent="0.2">
      <c r="A70" s="28">
        <v>63</v>
      </c>
      <c r="B70" s="17" t="s">
        <v>3304</v>
      </c>
      <c r="C70" s="17"/>
      <c r="D70" s="16">
        <v>3.87</v>
      </c>
      <c r="E70" s="56">
        <v>255200</v>
      </c>
      <c r="F70" s="56">
        <f t="shared" si="0"/>
        <v>48488</v>
      </c>
      <c r="G70" s="56">
        <f t="shared" si="1"/>
        <v>303688</v>
      </c>
      <c r="H70" s="17"/>
      <c r="I70" s="29">
        <f t="shared" si="2"/>
        <v>0</v>
      </c>
      <c r="J70" s="29">
        <f t="shared" si="3"/>
        <v>0</v>
      </c>
    </row>
    <row r="71" spans="1:10" x14ac:dyDescent="0.2">
      <c r="A71" s="16">
        <v>64</v>
      </c>
      <c r="B71" s="17" t="s">
        <v>3305</v>
      </c>
      <c r="C71" s="17"/>
      <c r="D71" s="16">
        <v>0.5</v>
      </c>
      <c r="E71" s="56">
        <v>32912</v>
      </c>
      <c r="F71" s="56">
        <f t="shared" si="0"/>
        <v>6253.28</v>
      </c>
      <c r="G71" s="56">
        <f t="shared" si="1"/>
        <v>39165</v>
      </c>
      <c r="H71" s="17"/>
      <c r="I71" s="29">
        <f t="shared" si="2"/>
        <v>0</v>
      </c>
      <c r="J71" s="29">
        <f t="shared" si="3"/>
        <v>0</v>
      </c>
    </row>
    <row r="72" spans="1:10" x14ac:dyDescent="0.2">
      <c r="A72" s="28">
        <v>65</v>
      </c>
      <c r="B72" s="17" t="s">
        <v>3306</v>
      </c>
      <c r="C72" s="17"/>
      <c r="D72" s="16">
        <v>3.83</v>
      </c>
      <c r="E72" s="56">
        <v>252560</v>
      </c>
      <c r="F72" s="56">
        <f t="shared" si="0"/>
        <v>47986.400000000001</v>
      </c>
      <c r="G72" s="56">
        <f t="shared" si="1"/>
        <v>300546</v>
      </c>
      <c r="H72" s="17"/>
      <c r="I72" s="29">
        <f t="shared" si="2"/>
        <v>0</v>
      </c>
      <c r="J72" s="29">
        <f t="shared" si="3"/>
        <v>0</v>
      </c>
    </row>
    <row r="73" spans="1:10" x14ac:dyDescent="0.2">
      <c r="A73" s="16">
        <v>66</v>
      </c>
      <c r="B73" s="17" t="s">
        <v>3307</v>
      </c>
      <c r="C73" s="17"/>
      <c r="D73" s="16">
        <v>3.83</v>
      </c>
      <c r="E73" s="56">
        <v>252560</v>
      </c>
      <c r="F73" s="56">
        <f t="shared" ref="F73:F128" si="4">E73*0.19</f>
        <v>47986.400000000001</v>
      </c>
      <c r="G73" s="56">
        <f t="shared" ref="G73:G136" si="5">ROUND(E73+F73,0)</f>
        <v>300546</v>
      </c>
      <c r="H73" s="17"/>
      <c r="I73" s="29">
        <f t="shared" ref="I73:I136" si="6">H73*0.19</f>
        <v>0</v>
      </c>
      <c r="J73" s="29">
        <f t="shared" ref="J73:J136" si="7">H73+I73</f>
        <v>0</v>
      </c>
    </row>
    <row r="74" spans="1:10" x14ac:dyDescent="0.2">
      <c r="A74" s="28">
        <v>67</v>
      </c>
      <c r="B74" s="17" t="s">
        <v>3308</v>
      </c>
      <c r="C74" s="17"/>
      <c r="D74" s="16">
        <v>3.83</v>
      </c>
      <c r="E74" s="56">
        <v>252560</v>
      </c>
      <c r="F74" s="56">
        <f t="shared" si="4"/>
        <v>47986.400000000001</v>
      </c>
      <c r="G74" s="56">
        <f t="shared" si="5"/>
        <v>300546</v>
      </c>
      <c r="H74" s="17"/>
      <c r="I74" s="29">
        <f t="shared" si="6"/>
        <v>0</v>
      </c>
      <c r="J74" s="29">
        <f t="shared" si="7"/>
        <v>0</v>
      </c>
    </row>
    <row r="75" spans="1:10" x14ac:dyDescent="0.2">
      <c r="A75" s="16">
        <v>68</v>
      </c>
      <c r="B75" s="17" t="s">
        <v>3309</v>
      </c>
      <c r="C75" s="17"/>
      <c r="D75" s="16">
        <v>3.83</v>
      </c>
      <c r="E75" s="56">
        <v>252560</v>
      </c>
      <c r="F75" s="56">
        <f t="shared" si="4"/>
        <v>47986.400000000001</v>
      </c>
      <c r="G75" s="56">
        <f t="shared" si="5"/>
        <v>300546</v>
      </c>
      <c r="H75" s="17"/>
      <c r="I75" s="29">
        <f t="shared" si="6"/>
        <v>0</v>
      </c>
      <c r="J75" s="29">
        <f t="shared" si="7"/>
        <v>0</v>
      </c>
    </row>
    <row r="76" spans="1:10" x14ac:dyDescent="0.2">
      <c r="A76" s="28">
        <v>69</v>
      </c>
      <c r="B76" s="17" t="s">
        <v>3310</v>
      </c>
      <c r="C76" s="17"/>
      <c r="D76" s="16">
        <v>3.83</v>
      </c>
      <c r="E76" s="56">
        <v>252560</v>
      </c>
      <c r="F76" s="56">
        <f t="shared" si="4"/>
        <v>47986.400000000001</v>
      </c>
      <c r="G76" s="56">
        <f t="shared" si="5"/>
        <v>300546</v>
      </c>
      <c r="H76" s="17"/>
      <c r="I76" s="29">
        <f t="shared" si="6"/>
        <v>0</v>
      </c>
      <c r="J76" s="29">
        <f t="shared" si="7"/>
        <v>0</v>
      </c>
    </row>
    <row r="77" spans="1:10" x14ac:dyDescent="0.2">
      <c r="A77" s="16">
        <v>70</v>
      </c>
      <c r="B77" s="17" t="s">
        <v>3311</v>
      </c>
      <c r="C77" s="17"/>
      <c r="D77" s="16">
        <v>0.2</v>
      </c>
      <c r="E77" s="56">
        <v>13112</v>
      </c>
      <c r="F77" s="56">
        <f t="shared" si="4"/>
        <v>2491.2800000000002</v>
      </c>
      <c r="G77" s="56">
        <f t="shared" si="5"/>
        <v>15603</v>
      </c>
      <c r="H77" s="17"/>
      <c r="I77" s="29">
        <f t="shared" si="6"/>
        <v>0</v>
      </c>
      <c r="J77" s="29">
        <f t="shared" si="7"/>
        <v>0</v>
      </c>
    </row>
    <row r="78" spans="1:10" x14ac:dyDescent="0.2">
      <c r="A78" s="28">
        <v>71</v>
      </c>
      <c r="B78" s="17" t="s">
        <v>3312</v>
      </c>
      <c r="C78" s="17"/>
      <c r="D78" s="16">
        <v>0.3</v>
      </c>
      <c r="E78" s="56">
        <v>19712</v>
      </c>
      <c r="F78" s="56">
        <f t="shared" si="4"/>
        <v>3745.28</v>
      </c>
      <c r="G78" s="56">
        <f t="shared" si="5"/>
        <v>23457</v>
      </c>
      <c r="H78" s="17"/>
      <c r="I78" s="29">
        <f t="shared" si="6"/>
        <v>0</v>
      </c>
      <c r="J78" s="29">
        <f t="shared" si="7"/>
        <v>0</v>
      </c>
    </row>
    <row r="79" spans="1:10" x14ac:dyDescent="0.2">
      <c r="A79" s="16">
        <v>72</v>
      </c>
      <c r="B79" s="17" t="s">
        <v>3313</v>
      </c>
      <c r="C79" s="17"/>
      <c r="D79" s="16">
        <v>0.13</v>
      </c>
      <c r="E79" s="56">
        <v>8536</v>
      </c>
      <c r="F79" s="56">
        <f t="shared" si="4"/>
        <v>1621.84</v>
      </c>
      <c r="G79" s="56">
        <f t="shared" si="5"/>
        <v>10158</v>
      </c>
      <c r="H79" s="17"/>
      <c r="I79" s="29">
        <f t="shared" si="6"/>
        <v>0</v>
      </c>
      <c r="J79" s="29">
        <f t="shared" si="7"/>
        <v>0</v>
      </c>
    </row>
    <row r="80" spans="1:10" x14ac:dyDescent="0.2">
      <c r="A80" s="28">
        <v>73</v>
      </c>
      <c r="B80" s="17" t="s">
        <v>3314</v>
      </c>
      <c r="C80" s="17"/>
      <c r="D80" s="16">
        <v>0.2</v>
      </c>
      <c r="E80" s="56">
        <v>13112</v>
      </c>
      <c r="F80" s="56">
        <f t="shared" si="4"/>
        <v>2491.2800000000002</v>
      </c>
      <c r="G80" s="56">
        <f t="shared" si="5"/>
        <v>15603</v>
      </c>
      <c r="H80" s="17"/>
      <c r="I80" s="29">
        <f t="shared" si="6"/>
        <v>0</v>
      </c>
      <c r="J80" s="29">
        <f t="shared" si="7"/>
        <v>0</v>
      </c>
    </row>
    <row r="81" spans="1:10" x14ac:dyDescent="0.2">
      <c r="A81" s="16">
        <v>74</v>
      </c>
      <c r="B81" s="17" t="s">
        <v>3315</v>
      </c>
      <c r="C81" s="17"/>
      <c r="D81" s="16">
        <v>0.5</v>
      </c>
      <c r="E81" s="56">
        <v>32912</v>
      </c>
      <c r="F81" s="56">
        <f t="shared" si="4"/>
        <v>6253.28</v>
      </c>
      <c r="G81" s="56">
        <f t="shared" si="5"/>
        <v>39165</v>
      </c>
      <c r="H81" s="17"/>
      <c r="I81" s="29">
        <f t="shared" si="6"/>
        <v>0</v>
      </c>
      <c r="J81" s="29">
        <f t="shared" si="7"/>
        <v>0</v>
      </c>
    </row>
    <row r="82" spans="1:10" x14ac:dyDescent="0.2">
      <c r="A82" s="28">
        <v>75</v>
      </c>
      <c r="B82" s="17" t="s">
        <v>3316</v>
      </c>
      <c r="C82" s="17"/>
      <c r="D82" s="16">
        <v>0.1</v>
      </c>
      <c r="E82" s="56">
        <v>6512</v>
      </c>
      <c r="F82" s="56">
        <f t="shared" si="4"/>
        <v>1237.28</v>
      </c>
      <c r="G82" s="56">
        <f t="shared" si="5"/>
        <v>7749</v>
      </c>
      <c r="H82" s="17"/>
      <c r="I82" s="29">
        <f t="shared" si="6"/>
        <v>0</v>
      </c>
      <c r="J82" s="29">
        <f t="shared" si="7"/>
        <v>0</v>
      </c>
    </row>
    <row r="83" spans="1:10" x14ac:dyDescent="0.2">
      <c r="A83" s="16">
        <v>76</v>
      </c>
      <c r="B83" s="17" t="s">
        <v>3318</v>
      </c>
      <c r="C83" s="17"/>
      <c r="D83" s="16">
        <v>0.1</v>
      </c>
      <c r="E83" s="56">
        <v>6512</v>
      </c>
      <c r="F83" s="56">
        <f t="shared" si="4"/>
        <v>1237.28</v>
      </c>
      <c r="G83" s="56">
        <f t="shared" si="5"/>
        <v>7749</v>
      </c>
      <c r="H83" s="17"/>
      <c r="I83" s="29">
        <f t="shared" si="6"/>
        <v>0</v>
      </c>
      <c r="J83" s="29">
        <f t="shared" si="7"/>
        <v>0</v>
      </c>
    </row>
    <row r="84" spans="1:10" x14ac:dyDescent="0.2">
      <c r="A84" s="28">
        <v>77</v>
      </c>
      <c r="B84" s="17" t="s">
        <v>3319</v>
      </c>
      <c r="C84" s="17"/>
      <c r="D84" s="16">
        <v>0.53</v>
      </c>
      <c r="E84" s="56">
        <v>34936</v>
      </c>
      <c r="F84" s="56">
        <f t="shared" si="4"/>
        <v>6637.84</v>
      </c>
      <c r="G84" s="56">
        <f t="shared" si="5"/>
        <v>41574</v>
      </c>
      <c r="H84" s="17"/>
      <c r="I84" s="29">
        <f t="shared" si="6"/>
        <v>0</v>
      </c>
      <c r="J84" s="29">
        <f t="shared" si="7"/>
        <v>0</v>
      </c>
    </row>
    <row r="85" spans="1:10" x14ac:dyDescent="0.2">
      <c r="A85" s="16">
        <v>78</v>
      </c>
      <c r="B85" s="17" t="s">
        <v>3320</v>
      </c>
      <c r="C85" s="17"/>
      <c r="D85" s="16">
        <v>0.5</v>
      </c>
      <c r="E85" s="56">
        <v>32912</v>
      </c>
      <c r="F85" s="56">
        <f t="shared" si="4"/>
        <v>6253.28</v>
      </c>
      <c r="G85" s="56">
        <f t="shared" si="5"/>
        <v>39165</v>
      </c>
      <c r="H85" s="17"/>
      <c r="I85" s="29">
        <f t="shared" si="6"/>
        <v>0</v>
      </c>
      <c r="J85" s="29">
        <f t="shared" si="7"/>
        <v>0</v>
      </c>
    </row>
    <row r="86" spans="1:10" x14ac:dyDescent="0.2">
      <c r="A86" s="28">
        <v>79</v>
      </c>
      <c r="B86" s="17" t="s">
        <v>3321</v>
      </c>
      <c r="C86" s="17"/>
      <c r="D86" s="16">
        <v>0.5</v>
      </c>
      <c r="E86" s="56">
        <v>32912</v>
      </c>
      <c r="F86" s="56">
        <f t="shared" si="4"/>
        <v>6253.28</v>
      </c>
      <c r="G86" s="56">
        <f t="shared" si="5"/>
        <v>39165</v>
      </c>
      <c r="H86" s="17"/>
      <c r="I86" s="29">
        <f t="shared" si="6"/>
        <v>0</v>
      </c>
      <c r="J86" s="29">
        <f t="shared" si="7"/>
        <v>0</v>
      </c>
    </row>
    <row r="87" spans="1:10" x14ac:dyDescent="0.2">
      <c r="A87" s="16">
        <v>80</v>
      </c>
      <c r="B87" s="17" t="s">
        <v>3322</v>
      </c>
      <c r="C87" s="17"/>
      <c r="D87" s="16">
        <v>0.5</v>
      </c>
      <c r="E87" s="56">
        <v>32912</v>
      </c>
      <c r="F87" s="56">
        <f t="shared" si="4"/>
        <v>6253.28</v>
      </c>
      <c r="G87" s="56">
        <f t="shared" si="5"/>
        <v>39165</v>
      </c>
      <c r="H87" s="17"/>
      <c r="I87" s="29">
        <f t="shared" si="6"/>
        <v>0</v>
      </c>
      <c r="J87" s="29">
        <f t="shared" si="7"/>
        <v>0</v>
      </c>
    </row>
    <row r="88" spans="1:10" x14ac:dyDescent="0.2">
      <c r="A88" s="28">
        <v>81</v>
      </c>
      <c r="B88" s="17" t="s">
        <v>3323</v>
      </c>
      <c r="C88" s="17"/>
      <c r="D88" s="16">
        <v>0.31</v>
      </c>
      <c r="E88" s="56">
        <v>20416</v>
      </c>
      <c r="F88" s="56">
        <f t="shared" si="4"/>
        <v>3879.04</v>
      </c>
      <c r="G88" s="56">
        <f t="shared" si="5"/>
        <v>24295</v>
      </c>
      <c r="H88" s="17"/>
      <c r="I88" s="29">
        <f t="shared" si="6"/>
        <v>0</v>
      </c>
      <c r="J88" s="29">
        <f t="shared" si="7"/>
        <v>0</v>
      </c>
    </row>
    <row r="89" spans="1:10" x14ac:dyDescent="0.2">
      <c r="A89" s="16">
        <v>82</v>
      </c>
      <c r="B89" s="17" t="s">
        <v>3324</v>
      </c>
      <c r="C89" s="17"/>
      <c r="D89" s="16">
        <v>0.4</v>
      </c>
      <c r="E89" s="56">
        <v>26312</v>
      </c>
      <c r="F89" s="56">
        <f t="shared" si="4"/>
        <v>4999.28</v>
      </c>
      <c r="G89" s="56">
        <f t="shared" si="5"/>
        <v>31311</v>
      </c>
      <c r="H89" s="17"/>
      <c r="I89" s="29">
        <f t="shared" si="6"/>
        <v>0</v>
      </c>
      <c r="J89" s="29">
        <f t="shared" si="7"/>
        <v>0</v>
      </c>
    </row>
    <row r="90" spans="1:10" x14ac:dyDescent="0.2">
      <c r="A90" s="28">
        <v>83</v>
      </c>
      <c r="B90" s="17" t="s">
        <v>3325</v>
      </c>
      <c r="C90" s="17"/>
      <c r="D90" s="16">
        <v>0.6</v>
      </c>
      <c r="E90" s="56">
        <v>39512</v>
      </c>
      <c r="F90" s="56">
        <f t="shared" si="4"/>
        <v>7507.28</v>
      </c>
      <c r="G90" s="56">
        <f t="shared" si="5"/>
        <v>47019</v>
      </c>
      <c r="H90" s="17"/>
      <c r="I90" s="29">
        <f t="shared" si="6"/>
        <v>0</v>
      </c>
      <c r="J90" s="29">
        <f t="shared" si="7"/>
        <v>0</v>
      </c>
    </row>
    <row r="91" spans="1:10" x14ac:dyDescent="0.2">
      <c r="A91" s="16">
        <v>84</v>
      </c>
      <c r="B91" s="17" t="s">
        <v>3326</v>
      </c>
      <c r="C91" s="17"/>
      <c r="D91" s="16">
        <v>0.6</v>
      </c>
      <c r="E91" s="56">
        <v>39512</v>
      </c>
      <c r="F91" s="56">
        <f t="shared" si="4"/>
        <v>7507.28</v>
      </c>
      <c r="G91" s="56">
        <f t="shared" si="5"/>
        <v>47019</v>
      </c>
      <c r="H91" s="17"/>
      <c r="I91" s="29">
        <f t="shared" si="6"/>
        <v>0</v>
      </c>
      <c r="J91" s="29">
        <f t="shared" si="7"/>
        <v>0</v>
      </c>
    </row>
    <row r="92" spans="1:10" x14ac:dyDescent="0.2">
      <c r="A92" s="28">
        <v>85</v>
      </c>
      <c r="B92" s="17" t="s">
        <v>3327</v>
      </c>
      <c r="C92" s="17"/>
      <c r="D92" s="16">
        <v>0.2</v>
      </c>
      <c r="E92" s="56">
        <v>13112</v>
      </c>
      <c r="F92" s="56">
        <f t="shared" si="4"/>
        <v>2491.2800000000002</v>
      </c>
      <c r="G92" s="56">
        <f t="shared" si="5"/>
        <v>15603</v>
      </c>
      <c r="H92" s="17"/>
      <c r="I92" s="29">
        <f t="shared" si="6"/>
        <v>0</v>
      </c>
      <c r="J92" s="29">
        <f t="shared" si="7"/>
        <v>0</v>
      </c>
    </row>
    <row r="93" spans="1:10" x14ac:dyDescent="0.2">
      <c r="A93" s="16">
        <v>86</v>
      </c>
      <c r="B93" s="17" t="s">
        <v>3328</v>
      </c>
      <c r="C93" s="17"/>
      <c r="D93" s="16">
        <v>0.4</v>
      </c>
      <c r="E93" s="56">
        <v>26312</v>
      </c>
      <c r="F93" s="56">
        <f t="shared" si="4"/>
        <v>4999.28</v>
      </c>
      <c r="G93" s="56">
        <f t="shared" si="5"/>
        <v>31311</v>
      </c>
      <c r="H93" s="17"/>
      <c r="I93" s="29">
        <f t="shared" si="6"/>
        <v>0</v>
      </c>
      <c r="J93" s="29">
        <f t="shared" si="7"/>
        <v>0</v>
      </c>
    </row>
    <row r="94" spans="1:10" x14ac:dyDescent="0.2">
      <c r="A94" s="28">
        <v>87</v>
      </c>
      <c r="B94" s="17" t="s">
        <v>3329</v>
      </c>
      <c r="C94" s="17"/>
      <c r="D94" s="16">
        <v>0.13</v>
      </c>
      <c r="E94" s="56">
        <v>8536</v>
      </c>
      <c r="F94" s="56">
        <f t="shared" si="4"/>
        <v>1621.84</v>
      </c>
      <c r="G94" s="56">
        <f t="shared" si="5"/>
        <v>10158</v>
      </c>
      <c r="H94" s="17"/>
      <c r="I94" s="29">
        <f t="shared" si="6"/>
        <v>0</v>
      </c>
      <c r="J94" s="29">
        <f t="shared" si="7"/>
        <v>0</v>
      </c>
    </row>
    <row r="95" spans="1:10" x14ac:dyDescent="0.2">
      <c r="A95" s="16">
        <v>88</v>
      </c>
      <c r="B95" s="17" t="s">
        <v>3330</v>
      </c>
      <c r="C95" s="17"/>
      <c r="D95" s="16">
        <v>0.4</v>
      </c>
      <c r="E95" s="56">
        <v>26312</v>
      </c>
      <c r="F95" s="56">
        <f t="shared" si="4"/>
        <v>4999.28</v>
      </c>
      <c r="G95" s="56">
        <f t="shared" si="5"/>
        <v>31311</v>
      </c>
      <c r="H95" s="17"/>
      <c r="I95" s="29">
        <f t="shared" si="6"/>
        <v>0</v>
      </c>
      <c r="J95" s="29">
        <f t="shared" si="7"/>
        <v>0</v>
      </c>
    </row>
    <row r="96" spans="1:10" x14ac:dyDescent="0.2">
      <c r="A96" s="28">
        <v>89</v>
      </c>
      <c r="B96" s="17" t="s">
        <v>3331</v>
      </c>
      <c r="C96" s="17"/>
      <c r="D96" s="16">
        <v>0.6</v>
      </c>
      <c r="E96" s="56">
        <v>39512</v>
      </c>
      <c r="F96" s="56">
        <f t="shared" si="4"/>
        <v>7507.28</v>
      </c>
      <c r="G96" s="56">
        <f t="shared" si="5"/>
        <v>47019</v>
      </c>
      <c r="H96" s="17"/>
      <c r="I96" s="29">
        <f t="shared" si="6"/>
        <v>0</v>
      </c>
      <c r="J96" s="29">
        <f t="shared" si="7"/>
        <v>0</v>
      </c>
    </row>
    <row r="97" spans="1:10" x14ac:dyDescent="0.2">
      <c r="A97" s="16">
        <v>90</v>
      </c>
      <c r="B97" s="17" t="s">
        <v>3332</v>
      </c>
      <c r="C97" s="17"/>
      <c r="D97" s="16">
        <v>0.4</v>
      </c>
      <c r="E97" s="56">
        <v>26312</v>
      </c>
      <c r="F97" s="56">
        <f t="shared" si="4"/>
        <v>4999.28</v>
      </c>
      <c r="G97" s="56">
        <f t="shared" si="5"/>
        <v>31311</v>
      </c>
      <c r="H97" s="17"/>
      <c r="I97" s="29">
        <f t="shared" si="6"/>
        <v>0</v>
      </c>
      <c r="J97" s="29">
        <f t="shared" si="7"/>
        <v>0</v>
      </c>
    </row>
    <row r="98" spans="1:10" x14ac:dyDescent="0.2">
      <c r="A98" s="28">
        <v>91</v>
      </c>
      <c r="B98" s="17" t="s">
        <v>3333</v>
      </c>
      <c r="C98" s="17"/>
      <c r="D98" s="16">
        <v>0.31</v>
      </c>
      <c r="E98" s="56">
        <v>20416</v>
      </c>
      <c r="F98" s="56">
        <f t="shared" si="4"/>
        <v>3879.04</v>
      </c>
      <c r="G98" s="56">
        <f t="shared" si="5"/>
        <v>24295</v>
      </c>
      <c r="H98" s="17"/>
      <c r="I98" s="29">
        <f t="shared" si="6"/>
        <v>0</v>
      </c>
      <c r="J98" s="29">
        <f t="shared" si="7"/>
        <v>0</v>
      </c>
    </row>
    <row r="99" spans="1:10" x14ac:dyDescent="0.2">
      <c r="A99" s="16">
        <v>92</v>
      </c>
      <c r="B99" s="17" t="s">
        <v>3338</v>
      </c>
      <c r="C99" s="17"/>
      <c r="D99" s="16">
        <v>0.4</v>
      </c>
      <c r="E99" s="56">
        <v>26312</v>
      </c>
      <c r="F99" s="56">
        <f t="shared" si="4"/>
        <v>4999.28</v>
      </c>
      <c r="G99" s="56">
        <f t="shared" si="5"/>
        <v>31311</v>
      </c>
      <c r="H99" s="17"/>
      <c r="I99" s="29">
        <f t="shared" si="6"/>
        <v>0</v>
      </c>
      <c r="J99" s="29">
        <f t="shared" si="7"/>
        <v>0</v>
      </c>
    </row>
    <row r="100" spans="1:10" x14ac:dyDescent="0.2">
      <c r="A100" s="28">
        <v>93</v>
      </c>
      <c r="B100" s="17" t="s">
        <v>3339</v>
      </c>
      <c r="C100" s="17"/>
      <c r="D100" s="16">
        <v>0.4</v>
      </c>
      <c r="E100" s="56">
        <v>26312</v>
      </c>
      <c r="F100" s="56">
        <f t="shared" si="4"/>
        <v>4999.28</v>
      </c>
      <c r="G100" s="56">
        <f t="shared" si="5"/>
        <v>31311</v>
      </c>
      <c r="H100" s="17"/>
      <c r="I100" s="29">
        <f t="shared" si="6"/>
        <v>0</v>
      </c>
      <c r="J100" s="29">
        <f t="shared" si="7"/>
        <v>0</v>
      </c>
    </row>
    <row r="101" spans="1:10" x14ac:dyDescent="0.2">
      <c r="A101" s="16">
        <v>94</v>
      </c>
      <c r="B101" s="17" t="s">
        <v>3340</v>
      </c>
      <c r="C101" s="17"/>
      <c r="D101" s="16">
        <v>2.48</v>
      </c>
      <c r="E101" s="56">
        <v>163504</v>
      </c>
      <c r="F101" s="56">
        <f t="shared" si="4"/>
        <v>31065.760000000002</v>
      </c>
      <c r="G101" s="56">
        <f t="shared" si="5"/>
        <v>194570</v>
      </c>
      <c r="H101" s="17"/>
      <c r="I101" s="29">
        <f t="shared" si="6"/>
        <v>0</v>
      </c>
      <c r="J101" s="29">
        <f t="shared" si="7"/>
        <v>0</v>
      </c>
    </row>
    <row r="102" spans="1:10" x14ac:dyDescent="0.2">
      <c r="A102" s="28">
        <v>95</v>
      </c>
      <c r="B102" s="17" t="s">
        <v>3341</v>
      </c>
      <c r="C102" s="17"/>
      <c r="D102" s="16">
        <v>0.4</v>
      </c>
      <c r="E102" s="56">
        <v>26312</v>
      </c>
      <c r="F102" s="56">
        <f t="shared" si="4"/>
        <v>4999.28</v>
      </c>
      <c r="G102" s="56">
        <f t="shared" si="5"/>
        <v>31311</v>
      </c>
      <c r="H102" s="17"/>
      <c r="I102" s="29">
        <f t="shared" si="6"/>
        <v>0</v>
      </c>
      <c r="J102" s="29">
        <f t="shared" si="7"/>
        <v>0</v>
      </c>
    </row>
    <row r="103" spans="1:10" x14ac:dyDescent="0.2">
      <c r="A103" s="16">
        <v>96</v>
      </c>
      <c r="B103" s="17" t="s">
        <v>3342</v>
      </c>
      <c r="C103" s="17"/>
      <c r="D103" s="16">
        <v>0.4</v>
      </c>
      <c r="E103" s="56">
        <v>26312</v>
      </c>
      <c r="F103" s="56">
        <f t="shared" si="4"/>
        <v>4999.28</v>
      </c>
      <c r="G103" s="56">
        <f t="shared" si="5"/>
        <v>31311</v>
      </c>
      <c r="H103" s="17"/>
      <c r="I103" s="29">
        <f t="shared" si="6"/>
        <v>0</v>
      </c>
      <c r="J103" s="29">
        <f t="shared" si="7"/>
        <v>0</v>
      </c>
    </row>
    <row r="104" spans="1:10" x14ac:dyDescent="0.2">
      <c r="A104" s="28">
        <v>97</v>
      </c>
      <c r="B104" s="17" t="s">
        <v>3343</v>
      </c>
      <c r="C104" s="17"/>
      <c r="D104" s="16">
        <v>0.56000000000000005</v>
      </c>
      <c r="E104" s="56">
        <v>36872</v>
      </c>
      <c r="F104" s="56">
        <f t="shared" si="4"/>
        <v>7005.68</v>
      </c>
      <c r="G104" s="56">
        <f t="shared" si="5"/>
        <v>43878</v>
      </c>
      <c r="H104" s="17"/>
      <c r="I104" s="29">
        <f t="shared" si="6"/>
        <v>0</v>
      </c>
      <c r="J104" s="29">
        <f t="shared" si="7"/>
        <v>0</v>
      </c>
    </row>
    <row r="105" spans="1:10" x14ac:dyDescent="0.2">
      <c r="A105" s="16">
        <v>98</v>
      </c>
      <c r="B105" s="17" t="s">
        <v>3344</v>
      </c>
      <c r="C105" s="17"/>
      <c r="D105" s="16">
        <v>0.4</v>
      </c>
      <c r="E105" s="56">
        <v>26312</v>
      </c>
      <c r="F105" s="56">
        <f t="shared" si="4"/>
        <v>4999.28</v>
      </c>
      <c r="G105" s="56">
        <f t="shared" si="5"/>
        <v>31311</v>
      </c>
      <c r="H105" s="17"/>
      <c r="I105" s="29">
        <f t="shared" si="6"/>
        <v>0</v>
      </c>
      <c r="J105" s="29">
        <f t="shared" si="7"/>
        <v>0</v>
      </c>
    </row>
    <row r="106" spans="1:10" x14ac:dyDescent="0.2">
      <c r="A106" s="28">
        <v>99</v>
      </c>
      <c r="B106" s="17" t="s">
        <v>3345</v>
      </c>
      <c r="C106" s="17"/>
      <c r="D106" s="16">
        <v>0.76</v>
      </c>
      <c r="E106" s="56">
        <v>50072</v>
      </c>
      <c r="F106" s="56">
        <f t="shared" si="4"/>
        <v>9513.68</v>
      </c>
      <c r="G106" s="56">
        <f t="shared" si="5"/>
        <v>59586</v>
      </c>
      <c r="H106" s="17"/>
      <c r="I106" s="29">
        <f t="shared" si="6"/>
        <v>0</v>
      </c>
      <c r="J106" s="29">
        <f t="shared" si="7"/>
        <v>0</v>
      </c>
    </row>
    <row r="107" spans="1:10" x14ac:dyDescent="0.2">
      <c r="A107" s="16">
        <v>100</v>
      </c>
      <c r="B107" s="17" t="s">
        <v>3346</v>
      </c>
      <c r="C107" s="17"/>
      <c r="D107" s="16">
        <v>0.6</v>
      </c>
      <c r="E107" s="56">
        <v>39512</v>
      </c>
      <c r="F107" s="56">
        <f t="shared" si="4"/>
        <v>7507.28</v>
      </c>
      <c r="G107" s="56">
        <f t="shared" si="5"/>
        <v>47019</v>
      </c>
      <c r="H107" s="17"/>
      <c r="I107" s="29">
        <f t="shared" si="6"/>
        <v>0</v>
      </c>
      <c r="J107" s="29">
        <f t="shared" si="7"/>
        <v>0</v>
      </c>
    </row>
    <row r="108" spans="1:10" x14ac:dyDescent="0.2">
      <c r="A108" s="28">
        <v>101</v>
      </c>
      <c r="B108" s="17" t="s">
        <v>3347</v>
      </c>
      <c r="C108" s="17"/>
      <c r="D108" s="16">
        <v>0.6</v>
      </c>
      <c r="E108" s="56">
        <v>39512</v>
      </c>
      <c r="F108" s="56">
        <f t="shared" si="4"/>
        <v>7507.28</v>
      </c>
      <c r="G108" s="56">
        <f t="shared" si="5"/>
        <v>47019</v>
      </c>
      <c r="H108" s="17"/>
      <c r="I108" s="29">
        <f t="shared" si="6"/>
        <v>0</v>
      </c>
      <c r="J108" s="29">
        <f t="shared" si="7"/>
        <v>0</v>
      </c>
    </row>
    <row r="109" spans="1:10" x14ac:dyDescent="0.2">
      <c r="A109" s="16">
        <v>102</v>
      </c>
      <c r="B109" s="17" t="s">
        <v>3348</v>
      </c>
      <c r="C109" s="17"/>
      <c r="D109" s="16">
        <v>0.2</v>
      </c>
      <c r="E109" s="56">
        <v>13112</v>
      </c>
      <c r="F109" s="56">
        <f t="shared" si="4"/>
        <v>2491.2800000000002</v>
      </c>
      <c r="G109" s="56">
        <f t="shared" si="5"/>
        <v>15603</v>
      </c>
      <c r="H109" s="17"/>
      <c r="I109" s="29">
        <f t="shared" si="6"/>
        <v>0</v>
      </c>
      <c r="J109" s="29">
        <f t="shared" si="7"/>
        <v>0</v>
      </c>
    </row>
    <row r="110" spans="1:10" x14ac:dyDescent="0.2">
      <c r="A110" s="28">
        <v>103</v>
      </c>
      <c r="B110" s="17" t="s">
        <v>3350</v>
      </c>
      <c r="C110" s="17"/>
      <c r="D110" s="16">
        <v>0.4</v>
      </c>
      <c r="E110" s="56">
        <v>26312</v>
      </c>
      <c r="F110" s="56">
        <f t="shared" si="4"/>
        <v>4999.28</v>
      </c>
      <c r="G110" s="56">
        <f t="shared" si="5"/>
        <v>31311</v>
      </c>
      <c r="H110" s="17"/>
      <c r="I110" s="29">
        <f t="shared" si="6"/>
        <v>0</v>
      </c>
      <c r="J110" s="29">
        <f t="shared" si="7"/>
        <v>0</v>
      </c>
    </row>
    <row r="111" spans="1:10" x14ac:dyDescent="0.2">
      <c r="A111" s="16">
        <v>104</v>
      </c>
      <c r="B111" s="17" t="s">
        <v>3351</v>
      </c>
      <c r="C111" s="17"/>
      <c r="D111" s="16">
        <v>0.4</v>
      </c>
      <c r="E111" s="56">
        <v>26312</v>
      </c>
      <c r="F111" s="56">
        <f t="shared" si="4"/>
        <v>4999.28</v>
      </c>
      <c r="G111" s="56">
        <f t="shared" si="5"/>
        <v>31311</v>
      </c>
      <c r="H111" s="17"/>
      <c r="I111" s="29">
        <f t="shared" si="6"/>
        <v>0</v>
      </c>
      <c r="J111" s="29">
        <f t="shared" si="7"/>
        <v>0</v>
      </c>
    </row>
    <row r="112" spans="1:10" x14ac:dyDescent="0.2">
      <c r="A112" s="28">
        <v>105</v>
      </c>
      <c r="B112" s="17" t="s">
        <v>3352</v>
      </c>
      <c r="C112" s="17"/>
      <c r="D112" s="16">
        <v>0.2</v>
      </c>
      <c r="E112" s="56">
        <v>13112</v>
      </c>
      <c r="F112" s="56">
        <f t="shared" si="4"/>
        <v>2491.2800000000002</v>
      </c>
      <c r="G112" s="56">
        <f t="shared" si="5"/>
        <v>15603</v>
      </c>
      <c r="H112" s="17"/>
      <c r="I112" s="29">
        <f t="shared" si="6"/>
        <v>0</v>
      </c>
      <c r="J112" s="29">
        <f t="shared" si="7"/>
        <v>0</v>
      </c>
    </row>
    <row r="113" spans="1:10" x14ac:dyDescent="0.2">
      <c r="A113" s="16">
        <v>106</v>
      </c>
      <c r="B113" s="17" t="s">
        <v>3353</v>
      </c>
      <c r="C113" s="17"/>
      <c r="D113" s="16">
        <v>0.2</v>
      </c>
      <c r="E113" s="56">
        <v>13112</v>
      </c>
      <c r="F113" s="56">
        <f t="shared" si="4"/>
        <v>2491.2800000000002</v>
      </c>
      <c r="G113" s="56">
        <f t="shared" si="5"/>
        <v>15603</v>
      </c>
      <c r="H113" s="17"/>
      <c r="I113" s="29">
        <f t="shared" si="6"/>
        <v>0</v>
      </c>
      <c r="J113" s="29">
        <f t="shared" si="7"/>
        <v>0</v>
      </c>
    </row>
    <row r="114" spans="1:10" x14ac:dyDescent="0.2">
      <c r="A114" s="28">
        <v>107</v>
      </c>
      <c r="B114" s="17" t="s">
        <v>3355</v>
      </c>
      <c r="C114" s="17"/>
      <c r="D114" s="16">
        <v>0.1</v>
      </c>
      <c r="E114" s="56">
        <v>6512</v>
      </c>
      <c r="F114" s="56">
        <f t="shared" si="4"/>
        <v>1237.28</v>
      </c>
      <c r="G114" s="56">
        <f t="shared" si="5"/>
        <v>7749</v>
      </c>
      <c r="H114" s="17"/>
      <c r="I114" s="29">
        <f t="shared" si="6"/>
        <v>0</v>
      </c>
      <c r="J114" s="29">
        <f t="shared" si="7"/>
        <v>0</v>
      </c>
    </row>
    <row r="115" spans="1:10" x14ac:dyDescent="0.2">
      <c r="A115" s="16">
        <v>108</v>
      </c>
      <c r="B115" s="17" t="s">
        <v>3356</v>
      </c>
      <c r="C115" s="17"/>
      <c r="D115" s="16">
        <v>0.2</v>
      </c>
      <c r="E115" s="56">
        <v>13112</v>
      </c>
      <c r="F115" s="56">
        <f t="shared" si="4"/>
        <v>2491.2800000000002</v>
      </c>
      <c r="G115" s="56">
        <f t="shared" si="5"/>
        <v>15603</v>
      </c>
      <c r="H115" s="17"/>
      <c r="I115" s="29">
        <f t="shared" si="6"/>
        <v>0</v>
      </c>
      <c r="J115" s="29">
        <f t="shared" si="7"/>
        <v>0</v>
      </c>
    </row>
    <row r="116" spans="1:10" x14ac:dyDescent="0.2">
      <c r="A116" s="28">
        <v>109</v>
      </c>
      <c r="B116" s="17" t="s">
        <v>3357</v>
      </c>
      <c r="C116" s="17"/>
      <c r="D116" s="16">
        <v>0.2</v>
      </c>
      <c r="E116" s="56">
        <v>13112</v>
      </c>
      <c r="F116" s="56">
        <f t="shared" si="4"/>
        <v>2491.2800000000002</v>
      </c>
      <c r="G116" s="56">
        <f t="shared" si="5"/>
        <v>15603</v>
      </c>
      <c r="H116" s="17"/>
      <c r="I116" s="29">
        <f t="shared" si="6"/>
        <v>0</v>
      </c>
      <c r="J116" s="29">
        <f t="shared" si="7"/>
        <v>0</v>
      </c>
    </row>
    <row r="117" spans="1:10" x14ac:dyDescent="0.2">
      <c r="A117" s="16">
        <v>110</v>
      </c>
      <c r="B117" s="17" t="s">
        <v>3358</v>
      </c>
      <c r="C117" s="17"/>
      <c r="D117" s="16">
        <v>0.7</v>
      </c>
      <c r="E117" s="56">
        <v>46112</v>
      </c>
      <c r="F117" s="56">
        <f t="shared" si="4"/>
        <v>8761.2800000000007</v>
      </c>
      <c r="G117" s="56">
        <f t="shared" si="5"/>
        <v>54873</v>
      </c>
      <c r="H117" s="17"/>
      <c r="I117" s="29">
        <f t="shared" si="6"/>
        <v>0</v>
      </c>
      <c r="J117" s="29">
        <f t="shared" si="7"/>
        <v>0</v>
      </c>
    </row>
    <row r="118" spans="1:10" x14ac:dyDescent="0.2">
      <c r="A118" s="28">
        <v>111</v>
      </c>
      <c r="B118" s="17" t="s">
        <v>3360</v>
      </c>
      <c r="C118" s="17"/>
      <c r="D118" s="16">
        <v>0.44</v>
      </c>
      <c r="E118" s="56">
        <v>28952</v>
      </c>
      <c r="F118" s="56">
        <f t="shared" si="4"/>
        <v>5500.88</v>
      </c>
      <c r="G118" s="56">
        <f t="shared" si="5"/>
        <v>34453</v>
      </c>
      <c r="H118" s="17"/>
      <c r="I118" s="29">
        <f t="shared" si="6"/>
        <v>0</v>
      </c>
      <c r="J118" s="29">
        <f t="shared" si="7"/>
        <v>0</v>
      </c>
    </row>
    <row r="119" spans="1:10" x14ac:dyDescent="0.2">
      <c r="A119" s="16">
        <v>112</v>
      </c>
      <c r="B119" s="17" t="s">
        <v>3361</v>
      </c>
      <c r="C119" s="17"/>
      <c r="D119" s="16">
        <v>0.1</v>
      </c>
      <c r="E119" s="56">
        <v>6512</v>
      </c>
      <c r="F119" s="56">
        <f t="shared" si="4"/>
        <v>1237.28</v>
      </c>
      <c r="G119" s="56">
        <f t="shared" si="5"/>
        <v>7749</v>
      </c>
      <c r="H119" s="17"/>
      <c r="I119" s="29">
        <f t="shared" si="6"/>
        <v>0</v>
      </c>
      <c r="J119" s="29">
        <f t="shared" si="7"/>
        <v>0</v>
      </c>
    </row>
    <row r="120" spans="1:10" x14ac:dyDescent="0.2">
      <c r="A120" s="28">
        <v>113</v>
      </c>
      <c r="B120" s="17" t="s">
        <v>3362</v>
      </c>
      <c r="C120" s="17"/>
      <c r="D120" s="16">
        <v>0.1</v>
      </c>
      <c r="E120" s="56">
        <v>6512</v>
      </c>
      <c r="F120" s="56">
        <f t="shared" si="4"/>
        <v>1237.28</v>
      </c>
      <c r="G120" s="56">
        <f t="shared" si="5"/>
        <v>7749</v>
      </c>
      <c r="H120" s="17"/>
      <c r="I120" s="29">
        <f t="shared" si="6"/>
        <v>0</v>
      </c>
      <c r="J120" s="29">
        <f t="shared" si="7"/>
        <v>0</v>
      </c>
    </row>
    <row r="121" spans="1:10" x14ac:dyDescent="0.2">
      <c r="A121" s="16">
        <v>114</v>
      </c>
      <c r="B121" s="17" t="s">
        <v>3363</v>
      </c>
      <c r="C121" s="17"/>
      <c r="D121" s="16">
        <v>0.6</v>
      </c>
      <c r="E121" s="56">
        <v>39512</v>
      </c>
      <c r="F121" s="56">
        <f t="shared" si="4"/>
        <v>7507.28</v>
      </c>
      <c r="G121" s="56">
        <f t="shared" si="5"/>
        <v>47019</v>
      </c>
      <c r="H121" s="17"/>
      <c r="I121" s="29">
        <f t="shared" si="6"/>
        <v>0</v>
      </c>
      <c r="J121" s="29">
        <f t="shared" si="7"/>
        <v>0</v>
      </c>
    </row>
    <row r="122" spans="1:10" x14ac:dyDescent="0.2">
      <c r="A122" s="28">
        <v>115</v>
      </c>
      <c r="B122" s="17" t="s">
        <v>3364</v>
      </c>
      <c r="C122" s="17"/>
      <c r="D122" s="16">
        <v>0.3</v>
      </c>
      <c r="E122" s="56">
        <v>19712</v>
      </c>
      <c r="F122" s="56">
        <f t="shared" si="4"/>
        <v>3745.28</v>
      </c>
      <c r="G122" s="56">
        <f t="shared" si="5"/>
        <v>23457</v>
      </c>
      <c r="H122" s="17"/>
      <c r="I122" s="29">
        <f t="shared" si="6"/>
        <v>0</v>
      </c>
      <c r="J122" s="29">
        <f t="shared" si="7"/>
        <v>0</v>
      </c>
    </row>
    <row r="123" spans="1:10" x14ac:dyDescent="0.2">
      <c r="A123" s="16">
        <v>116</v>
      </c>
      <c r="B123" s="17" t="s">
        <v>3365</v>
      </c>
      <c r="C123" s="17"/>
      <c r="D123" s="16">
        <v>0.3</v>
      </c>
      <c r="E123" s="56">
        <v>19712</v>
      </c>
      <c r="F123" s="56">
        <f t="shared" si="4"/>
        <v>3745.28</v>
      </c>
      <c r="G123" s="56">
        <f t="shared" si="5"/>
        <v>23457</v>
      </c>
      <c r="H123" s="17"/>
      <c r="I123" s="29">
        <f t="shared" si="6"/>
        <v>0</v>
      </c>
      <c r="J123" s="29">
        <f t="shared" si="7"/>
        <v>0</v>
      </c>
    </row>
    <row r="124" spans="1:10" x14ac:dyDescent="0.2">
      <c r="A124" s="28">
        <v>117</v>
      </c>
      <c r="B124" s="17" t="s">
        <v>3366</v>
      </c>
      <c r="C124" s="17"/>
      <c r="D124" s="16">
        <v>0.3</v>
      </c>
      <c r="E124" s="56">
        <v>19712</v>
      </c>
      <c r="F124" s="56">
        <f t="shared" si="4"/>
        <v>3745.28</v>
      </c>
      <c r="G124" s="56">
        <f t="shared" si="5"/>
        <v>23457</v>
      </c>
      <c r="H124" s="17"/>
      <c r="I124" s="29">
        <f t="shared" si="6"/>
        <v>0</v>
      </c>
      <c r="J124" s="29">
        <f t="shared" si="7"/>
        <v>0</v>
      </c>
    </row>
    <row r="125" spans="1:10" x14ac:dyDescent="0.2">
      <c r="A125" s="16">
        <v>118</v>
      </c>
      <c r="B125" s="17" t="s">
        <v>3367</v>
      </c>
      <c r="C125" s="17"/>
      <c r="D125" s="16">
        <v>0.1</v>
      </c>
      <c r="E125" s="56">
        <v>6512</v>
      </c>
      <c r="F125" s="56">
        <f t="shared" si="4"/>
        <v>1237.28</v>
      </c>
      <c r="G125" s="56">
        <f t="shared" si="5"/>
        <v>7749</v>
      </c>
      <c r="H125" s="17"/>
      <c r="I125" s="29">
        <f t="shared" si="6"/>
        <v>0</v>
      </c>
      <c r="J125" s="29">
        <f t="shared" si="7"/>
        <v>0</v>
      </c>
    </row>
    <row r="126" spans="1:10" x14ac:dyDescent="0.2">
      <c r="A126" s="28">
        <v>119</v>
      </c>
      <c r="B126" s="17" t="s">
        <v>3368</v>
      </c>
      <c r="C126" s="17"/>
      <c r="D126" s="16">
        <v>0.5</v>
      </c>
      <c r="E126" s="56">
        <v>32912</v>
      </c>
      <c r="F126" s="56">
        <f t="shared" si="4"/>
        <v>6253.28</v>
      </c>
      <c r="G126" s="56">
        <f t="shared" si="5"/>
        <v>39165</v>
      </c>
      <c r="H126" s="17"/>
      <c r="I126" s="29">
        <f t="shared" si="6"/>
        <v>0</v>
      </c>
      <c r="J126" s="29">
        <f t="shared" si="7"/>
        <v>0</v>
      </c>
    </row>
    <row r="127" spans="1:10" x14ac:dyDescent="0.2">
      <c r="A127" s="16">
        <v>120</v>
      </c>
      <c r="B127" s="17" t="s">
        <v>3369</v>
      </c>
      <c r="C127" s="17"/>
      <c r="D127" s="16">
        <v>0.5</v>
      </c>
      <c r="E127" s="56">
        <v>32912</v>
      </c>
      <c r="F127" s="56">
        <f t="shared" si="4"/>
        <v>6253.28</v>
      </c>
      <c r="G127" s="56">
        <f t="shared" si="5"/>
        <v>39165</v>
      </c>
      <c r="H127" s="17"/>
      <c r="I127" s="29">
        <f t="shared" si="6"/>
        <v>0</v>
      </c>
      <c r="J127" s="29">
        <f t="shared" si="7"/>
        <v>0</v>
      </c>
    </row>
    <row r="128" spans="1:10" x14ac:dyDescent="0.2">
      <c r="A128" s="28">
        <v>121</v>
      </c>
      <c r="B128" s="17" t="s">
        <v>3370</v>
      </c>
      <c r="C128" s="17"/>
      <c r="D128" s="16">
        <v>0.5</v>
      </c>
      <c r="E128" s="56">
        <v>32912</v>
      </c>
      <c r="F128" s="56">
        <f t="shared" si="4"/>
        <v>6253.28</v>
      </c>
      <c r="G128" s="56">
        <f t="shared" si="5"/>
        <v>39165</v>
      </c>
      <c r="H128" s="17"/>
      <c r="I128" s="29">
        <f t="shared" si="6"/>
        <v>0</v>
      </c>
      <c r="J128" s="29">
        <f t="shared" si="7"/>
        <v>0</v>
      </c>
    </row>
    <row r="129" spans="1:10" x14ac:dyDescent="0.2">
      <c r="A129" s="16">
        <v>122</v>
      </c>
      <c r="B129" s="17" t="s">
        <v>3371</v>
      </c>
      <c r="C129" s="17"/>
      <c r="D129" s="16">
        <v>0.5</v>
      </c>
      <c r="E129" s="56">
        <v>32912</v>
      </c>
      <c r="F129" s="56">
        <f t="shared" ref="F129:F190" si="8">E129*0.19</f>
        <v>6253.28</v>
      </c>
      <c r="G129" s="56">
        <f t="shared" si="5"/>
        <v>39165</v>
      </c>
      <c r="H129" s="17"/>
      <c r="I129" s="29">
        <f t="shared" si="6"/>
        <v>0</v>
      </c>
      <c r="J129" s="29">
        <f t="shared" si="7"/>
        <v>0</v>
      </c>
    </row>
    <row r="130" spans="1:10" x14ac:dyDescent="0.2">
      <c r="A130" s="28">
        <v>123</v>
      </c>
      <c r="B130" s="17" t="s">
        <v>3372</v>
      </c>
      <c r="C130" s="17"/>
      <c r="D130" s="16">
        <v>0.5</v>
      </c>
      <c r="E130" s="56">
        <v>32912</v>
      </c>
      <c r="F130" s="56">
        <f t="shared" si="8"/>
        <v>6253.28</v>
      </c>
      <c r="G130" s="56">
        <f t="shared" si="5"/>
        <v>39165</v>
      </c>
      <c r="H130" s="17"/>
      <c r="I130" s="29">
        <f t="shared" si="6"/>
        <v>0</v>
      </c>
      <c r="J130" s="29">
        <f t="shared" si="7"/>
        <v>0</v>
      </c>
    </row>
    <row r="131" spans="1:10" x14ac:dyDescent="0.2">
      <c r="A131" s="16">
        <v>124</v>
      </c>
      <c r="B131" s="17" t="s">
        <v>3373</v>
      </c>
      <c r="C131" s="17"/>
      <c r="D131" s="16">
        <v>0.5</v>
      </c>
      <c r="E131" s="56">
        <v>32912</v>
      </c>
      <c r="F131" s="56">
        <f t="shared" si="8"/>
        <v>6253.28</v>
      </c>
      <c r="G131" s="56">
        <f t="shared" si="5"/>
        <v>39165</v>
      </c>
      <c r="H131" s="17"/>
      <c r="I131" s="29">
        <f t="shared" si="6"/>
        <v>0</v>
      </c>
      <c r="J131" s="29">
        <f t="shared" si="7"/>
        <v>0</v>
      </c>
    </row>
    <row r="132" spans="1:10" x14ac:dyDescent="0.2">
      <c r="A132" s="28">
        <v>125</v>
      </c>
      <c r="B132" s="17" t="s">
        <v>3374</v>
      </c>
      <c r="C132" s="17"/>
      <c r="D132" s="16">
        <v>0.3</v>
      </c>
      <c r="E132" s="56">
        <v>19712</v>
      </c>
      <c r="F132" s="56">
        <f t="shared" si="8"/>
        <v>3745.28</v>
      </c>
      <c r="G132" s="56">
        <f t="shared" si="5"/>
        <v>23457</v>
      </c>
      <c r="H132" s="17"/>
      <c r="I132" s="29">
        <f t="shared" si="6"/>
        <v>0</v>
      </c>
      <c r="J132" s="29">
        <f t="shared" si="7"/>
        <v>0</v>
      </c>
    </row>
    <row r="133" spans="1:10" x14ac:dyDescent="0.2">
      <c r="A133" s="16">
        <v>126</v>
      </c>
      <c r="B133" s="17" t="s">
        <v>3375</v>
      </c>
      <c r="C133" s="17"/>
      <c r="D133" s="16">
        <v>0.91</v>
      </c>
      <c r="E133" s="56">
        <v>60016</v>
      </c>
      <c r="F133" s="56">
        <f t="shared" si="8"/>
        <v>11403.04</v>
      </c>
      <c r="G133" s="56">
        <f t="shared" si="5"/>
        <v>71419</v>
      </c>
      <c r="H133" s="17"/>
      <c r="I133" s="29">
        <f t="shared" si="6"/>
        <v>0</v>
      </c>
      <c r="J133" s="29">
        <f t="shared" si="7"/>
        <v>0</v>
      </c>
    </row>
    <row r="134" spans="1:10" x14ac:dyDescent="0.2">
      <c r="A134" s="28">
        <v>127</v>
      </c>
      <c r="B134" s="17" t="s">
        <v>3376</v>
      </c>
      <c r="C134" s="17"/>
      <c r="D134" s="16">
        <v>0.2</v>
      </c>
      <c r="E134" s="56">
        <v>13112</v>
      </c>
      <c r="F134" s="56">
        <f t="shared" si="8"/>
        <v>2491.2800000000002</v>
      </c>
      <c r="G134" s="56">
        <f t="shared" si="5"/>
        <v>15603</v>
      </c>
      <c r="H134" s="17"/>
      <c r="I134" s="29">
        <f t="shared" si="6"/>
        <v>0</v>
      </c>
      <c r="J134" s="29">
        <f t="shared" si="7"/>
        <v>0</v>
      </c>
    </row>
    <row r="135" spans="1:10" x14ac:dyDescent="0.2">
      <c r="A135" s="16">
        <v>128</v>
      </c>
      <c r="B135" s="17" t="s">
        <v>3377</v>
      </c>
      <c r="C135" s="17"/>
      <c r="D135" s="16">
        <v>0.2</v>
      </c>
      <c r="E135" s="56">
        <v>13112</v>
      </c>
      <c r="F135" s="56">
        <f t="shared" si="8"/>
        <v>2491.2800000000002</v>
      </c>
      <c r="G135" s="56">
        <f t="shared" si="5"/>
        <v>15603</v>
      </c>
      <c r="H135" s="17"/>
      <c r="I135" s="29">
        <f t="shared" si="6"/>
        <v>0</v>
      </c>
      <c r="J135" s="29">
        <f t="shared" si="7"/>
        <v>0</v>
      </c>
    </row>
    <row r="136" spans="1:10" x14ac:dyDescent="0.2">
      <c r="A136" s="28">
        <v>129</v>
      </c>
      <c r="B136" s="17" t="s">
        <v>3378</v>
      </c>
      <c r="C136" s="17"/>
      <c r="D136" s="16">
        <v>0.2</v>
      </c>
      <c r="E136" s="56">
        <v>13112</v>
      </c>
      <c r="F136" s="56">
        <f t="shared" si="8"/>
        <v>2491.2800000000002</v>
      </c>
      <c r="G136" s="56">
        <f t="shared" si="5"/>
        <v>15603</v>
      </c>
      <c r="H136" s="17"/>
      <c r="I136" s="29">
        <f t="shared" si="6"/>
        <v>0</v>
      </c>
      <c r="J136" s="29">
        <f t="shared" si="7"/>
        <v>0</v>
      </c>
    </row>
    <row r="137" spans="1:10" x14ac:dyDescent="0.2">
      <c r="A137" s="16">
        <v>130</v>
      </c>
      <c r="B137" s="17" t="s">
        <v>3379</v>
      </c>
      <c r="C137" s="17"/>
      <c r="D137" s="16">
        <v>0.2</v>
      </c>
      <c r="E137" s="56">
        <v>13112</v>
      </c>
      <c r="F137" s="56">
        <f t="shared" si="8"/>
        <v>2491.2800000000002</v>
      </c>
      <c r="G137" s="56">
        <f t="shared" ref="G137:G200" si="9">ROUND(E137+F137,0)</f>
        <v>15603</v>
      </c>
      <c r="H137" s="17"/>
      <c r="I137" s="29">
        <f t="shared" ref="I137:I200" si="10">H137*0.19</f>
        <v>0</v>
      </c>
      <c r="J137" s="29">
        <f t="shared" ref="J137:J200" si="11">H137+I137</f>
        <v>0</v>
      </c>
    </row>
    <row r="138" spans="1:10" x14ac:dyDescent="0.2">
      <c r="A138" s="28">
        <v>131</v>
      </c>
      <c r="B138" s="17" t="s">
        <v>3380</v>
      </c>
      <c r="C138" s="17"/>
      <c r="D138" s="16">
        <v>1.69</v>
      </c>
      <c r="E138" s="56">
        <v>111408</v>
      </c>
      <c r="F138" s="56">
        <f t="shared" si="8"/>
        <v>21167.52</v>
      </c>
      <c r="G138" s="56">
        <f t="shared" si="9"/>
        <v>132576</v>
      </c>
      <c r="H138" s="17"/>
      <c r="I138" s="29">
        <f t="shared" si="10"/>
        <v>0</v>
      </c>
      <c r="J138" s="29">
        <f t="shared" si="11"/>
        <v>0</v>
      </c>
    </row>
    <row r="139" spans="1:10" x14ac:dyDescent="0.2">
      <c r="A139" s="16">
        <v>132</v>
      </c>
      <c r="B139" s="17" t="s">
        <v>3381</v>
      </c>
      <c r="C139" s="17"/>
      <c r="D139" s="16">
        <v>7.05</v>
      </c>
      <c r="E139" s="56">
        <v>464992</v>
      </c>
      <c r="F139" s="56">
        <f t="shared" si="8"/>
        <v>88348.479999999996</v>
      </c>
      <c r="G139" s="56">
        <f t="shared" si="9"/>
        <v>553340</v>
      </c>
      <c r="H139" s="17"/>
      <c r="I139" s="29">
        <f t="shared" si="10"/>
        <v>0</v>
      </c>
      <c r="J139" s="29">
        <f t="shared" si="11"/>
        <v>0</v>
      </c>
    </row>
    <row r="140" spans="1:10" x14ac:dyDescent="0.2">
      <c r="A140" s="28">
        <v>133</v>
      </c>
      <c r="B140" s="17" t="s">
        <v>3382</v>
      </c>
      <c r="C140" s="17"/>
      <c r="D140" s="16">
        <v>1.21</v>
      </c>
      <c r="E140" s="56">
        <v>79728</v>
      </c>
      <c r="F140" s="56">
        <f t="shared" si="8"/>
        <v>15148.32</v>
      </c>
      <c r="G140" s="56">
        <f t="shared" si="9"/>
        <v>94876</v>
      </c>
      <c r="H140" s="17"/>
      <c r="I140" s="29">
        <f t="shared" si="10"/>
        <v>0</v>
      </c>
      <c r="J140" s="29">
        <f t="shared" si="11"/>
        <v>0</v>
      </c>
    </row>
    <row r="141" spans="1:10" x14ac:dyDescent="0.2">
      <c r="A141" s="16">
        <v>134</v>
      </c>
      <c r="B141" s="17" t="s">
        <v>3383</v>
      </c>
      <c r="C141" s="17"/>
      <c r="D141" s="16">
        <v>1.31</v>
      </c>
      <c r="E141" s="56">
        <v>86328</v>
      </c>
      <c r="F141" s="56">
        <f t="shared" si="8"/>
        <v>16402.32</v>
      </c>
      <c r="G141" s="56">
        <f t="shared" si="9"/>
        <v>102730</v>
      </c>
      <c r="H141" s="17"/>
      <c r="I141" s="29">
        <f t="shared" si="10"/>
        <v>0</v>
      </c>
      <c r="J141" s="29">
        <f t="shared" si="11"/>
        <v>0</v>
      </c>
    </row>
    <row r="142" spans="1:10" x14ac:dyDescent="0.2">
      <c r="A142" s="28">
        <v>135</v>
      </c>
      <c r="B142" s="17" t="s">
        <v>3384</v>
      </c>
      <c r="C142" s="17"/>
      <c r="D142" s="16">
        <v>0.1</v>
      </c>
      <c r="E142" s="56">
        <v>6512</v>
      </c>
      <c r="F142" s="56">
        <f t="shared" si="8"/>
        <v>1237.28</v>
      </c>
      <c r="G142" s="56">
        <f t="shared" si="9"/>
        <v>7749</v>
      </c>
      <c r="H142" s="17"/>
      <c r="I142" s="29">
        <f t="shared" si="10"/>
        <v>0</v>
      </c>
      <c r="J142" s="29">
        <f t="shared" si="11"/>
        <v>0</v>
      </c>
    </row>
    <row r="143" spans="1:10" x14ac:dyDescent="0.2">
      <c r="A143" s="16">
        <v>136</v>
      </c>
      <c r="B143" s="17" t="s">
        <v>3385</v>
      </c>
      <c r="C143" s="17"/>
      <c r="D143" s="16">
        <v>0.4</v>
      </c>
      <c r="E143" s="56">
        <v>26312</v>
      </c>
      <c r="F143" s="56">
        <f t="shared" si="8"/>
        <v>4999.28</v>
      </c>
      <c r="G143" s="56">
        <f t="shared" si="9"/>
        <v>31311</v>
      </c>
      <c r="H143" s="17"/>
      <c r="I143" s="29">
        <f t="shared" si="10"/>
        <v>0</v>
      </c>
      <c r="J143" s="29">
        <f t="shared" si="11"/>
        <v>0</v>
      </c>
    </row>
    <row r="144" spans="1:10" x14ac:dyDescent="0.2">
      <c r="A144" s="28">
        <v>137</v>
      </c>
      <c r="B144" s="17" t="s">
        <v>3386</v>
      </c>
      <c r="C144" s="17"/>
      <c r="D144" s="16">
        <v>0.2</v>
      </c>
      <c r="E144" s="56">
        <v>13112</v>
      </c>
      <c r="F144" s="56">
        <f t="shared" si="8"/>
        <v>2491.2800000000002</v>
      </c>
      <c r="G144" s="56">
        <f t="shared" si="9"/>
        <v>15603</v>
      </c>
      <c r="H144" s="17"/>
      <c r="I144" s="29">
        <f t="shared" si="10"/>
        <v>0</v>
      </c>
      <c r="J144" s="29">
        <f t="shared" si="11"/>
        <v>0</v>
      </c>
    </row>
    <row r="145" spans="1:10" x14ac:dyDescent="0.2">
      <c r="A145" s="16">
        <v>138</v>
      </c>
      <c r="B145" s="17" t="s">
        <v>3387</v>
      </c>
      <c r="C145" s="17"/>
      <c r="D145" s="16">
        <v>0.3</v>
      </c>
      <c r="E145" s="56">
        <v>19712</v>
      </c>
      <c r="F145" s="56">
        <f t="shared" si="8"/>
        <v>3745.28</v>
      </c>
      <c r="G145" s="56">
        <f t="shared" si="9"/>
        <v>23457</v>
      </c>
      <c r="H145" s="17"/>
      <c r="I145" s="29">
        <f t="shared" si="10"/>
        <v>0</v>
      </c>
      <c r="J145" s="29">
        <f t="shared" si="11"/>
        <v>0</v>
      </c>
    </row>
    <row r="146" spans="1:10" x14ac:dyDescent="0.2">
      <c r="A146" s="28">
        <v>139</v>
      </c>
      <c r="B146" s="17" t="s">
        <v>3388</v>
      </c>
      <c r="C146" s="17"/>
      <c r="D146" s="16">
        <v>0.17</v>
      </c>
      <c r="E146" s="56">
        <v>11176</v>
      </c>
      <c r="F146" s="56">
        <f t="shared" si="8"/>
        <v>2123.44</v>
      </c>
      <c r="G146" s="56">
        <f t="shared" si="9"/>
        <v>13299</v>
      </c>
      <c r="H146" s="17"/>
      <c r="I146" s="29">
        <f t="shared" si="10"/>
        <v>0</v>
      </c>
      <c r="J146" s="29">
        <f t="shared" si="11"/>
        <v>0</v>
      </c>
    </row>
    <row r="147" spans="1:10" x14ac:dyDescent="0.2">
      <c r="A147" s="16">
        <v>140</v>
      </c>
      <c r="B147" s="17" t="s">
        <v>3389</v>
      </c>
      <c r="C147" s="17"/>
      <c r="D147" s="16">
        <v>0.6</v>
      </c>
      <c r="E147" s="56">
        <v>39512</v>
      </c>
      <c r="F147" s="56">
        <f t="shared" si="8"/>
        <v>7507.28</v>
      </c>
      <c r="G147" s="56">
        <f t="shared" si="9"/>
        <v>47019</v>
      </c>
      <c r="H147" s="17"/>
      <c r="I147" s="29">
        <f t="shared" si="10"/>
        <v>0</v>
      </c>
      <c r="J147" s="29">
        <f t="shared" si="11"/>
        <v>0</v>
      </c>
    </row>
    <row r="148" spans="1:10" x14ac:dyDescent="0.2">
      <c r="A148" s="28">
        <v>141</v>
      </c>
      <c r="B148" s="17" t="s">
        <v>3390</v>
      </c>
      <c r="C148" s="17"/>
      <c r="D148" s="16">
        <v>0.2</v>
      </c>
      <c r="E148" s="56">
        <v>13112</v>
      </c>
      <c r="F148" s="56">
        <f t="shared" si="8"/>
        <v>2491.2800000000002</v>
      </c>
      <c r="G148" s="56">
        <f t="shared" si="9"/>
        <v>15603</v>
      </c>
      <c r="H148" s="17"/>
      <c r="I148" s="29">
        <f t="shared" si="10"/>
        <v>0</v>
      </c>
      <c r="J148" s="29">
        <f t="shared" si="11"/>
        <v>0</v>
      </c>
    </row>
    <row r="149" spans="1:10" x14ac:dyDescent="0.2">
      <c r="A149" s="16">
        <v>142</v>
      </c>
      <c r="B149" s="17" t="s">
        <v>3391</v>
      </c>
      <c r="C149" s="17"/>
      <c r="D149" s="16">
        <v>0.2</v>
      </c>
      <c r="E149" s="56">
        <v>13112</v>
      </c>
      <c r="F149" s="56">
        <f t="shared" si="8"/>
        <v>2491.2800000000002</v>
      </c>
      <c r="G149" s="56">
        <f t="shared" si="9"/>
        <v>15603</v>
      </c>
      <c r="H149" s="17"/>
      <c r="I149" s="29">
        <f t="shared" si="10"/>
        <v>0</v>
      </c>
      <c r="J149" s="29">
        <f t="shared" si="11"/>
        <v>0</v>
      </c>
    </row>
    <row r="150" spans="1:10" x14ac:dyDescent="0.2">
      <c r="A150" s="28">
        <v>143</v>
      </c>
      <c r="B150" s="17" t="s">
        <v>3392</v>
      </c>
      <c r="C150" s="17"/>
      <c r="D150" s="16">
        <v>0.1</v>
      </c>
      <c r="E150" s="56">
        <v>6512</v>
      </c>
      <c r="F150" s="56">
        <f t="shared" si="8"/>
        <v>1237.28</v>
      </c>
      <c r="G150" s="56">
        <f t="shared" si="9"/>
        <v>7749</v>
      </c>
      <c r="H150" s="17"/>
      <c r="I150" s="29">
        <f t="shared" si="10"/>
        <v>0</v>
      </c>
      <c r="J150" s="29">
        <f t="shared" si="11"/>
        <v>0</v>
      </c>
    </row>
    <row r="151" spans="1:10" x14ac:dyDescent="0.2">
      <c r="A151" s="16">
        <v>144</v>
      </c>
      <c r="B151" s="17" t="s">
        <v>3393</v>
      </c>
      <c r="C151" s="17"/>
      <c r="D151" s="16">
        <v>1</v>
      </c>
      <c r="E151" s="56">
        <v>65912</v>
      </c>
      <c r="F151" s="56">
        <f t="shared" si="8"/>
        <v>12523.28</v>
      </c>
      <c r="G151" s="56">
        <f t="shared" si="9"/>
        <v>78435</v>
      </c>
      <c r="H151" s="17"/>
      <c r="I151" s="29">
        <f t="shared" si="10"/>
        <v>0</v>
      </c>
      <c r="J151" s="29">
        <f t="shared" si="11"/>
        <v>0</v>
      </c>
    </row>
    <row r="152" spans="1:10" x14ac:dyDescent="0.2">
      <c r="A152" s="28">
        <v>145</v>
      </c>
      <c r="B152" s="17" t="s">
        <v>3394</v>
      </c>
      <c r="C152" s="17"/>
      <c r="D152" s="16">
        <v>0.31</v>
      </c>
      <c r="E152" s="56">
        <v>20416</v>
      </c>
      <c r="F152" s="56">
        <f t="shared" si="8"/>
        <v>3879.04</v>
      </c>
      <c r="G152" s="56">
        <f t="shared" si="9"/>
        <v>24295</v>
      </c>
      <c r="H152" s="17"/>
      <c r="I152" s="29">
        <f t="shared" si="10"/>
        <v>0</v>
      </c>
      <c r="J152" s="29">
        <f t="shared" si="11"/>
        <v>0</v>
      </c>
    </row>
    <row r="153" spans="1:10" x14ac:dyDescent="0.2">
      <c r="A153" s="16">
        <v>146</v>
      </c>
      <c r="B153" s="17" t="s">
        <v>3395</v>
      </c>
      <c r="C153" s="17"/>
      <c r="D153" s="16">
        <v>0.3</v>
      </c>
      <c r="E153" s="56">
        <v>19712</v>
      </c>
      <c r="F153" s="56">
        <f t="shared" si="8"/>
        <v>3745.28</v>
      </c>
      <c r="G153" s="56">
        <f t="shared" si="9"/>
        <v>23457</v>
      </c>
      <c r="H153" s="17"/>
      <c r="I153" s="29">
        <f t="shared" si="10"/>
        <v>0</v>
      </c>
      <c r="J153" s="29">
        <f t="shared" si="11"/>
        <v>0</v>
      </c>
    </row>
    <row r="154" spans="1:10" x14ac:dyDescent="0.2">
      <c r="A154" s="28">
        <v>147</v>
      </c>
      <c r="B154" s="17" t="s">
        <v>3396</v>
      </c>
      <c r="C154" s="17"/>
      <c r="D154" s="16">
        <v>0.7</v>
      </c>
      <c r="E154" s="56">
        <v>46112</v>
      </c>
      <c r="F154" s="56">
        <f t="shared" si="8"/>
        <v>8761.2800000000007</v>
      </c>
      <c r="G154" s="56">
        <f t="shared" si="9"/>
        <v>54873</v>
      </c>
      <c r="H154" s="17"/>
      <c r="I154" s="29">
        <f t="shared" si="10"/>
        <v>0</v>
      </c>
      <c r="J154" s="29">
        <f t="shared" si="11"/>
        <v>0</v>
      </c>
    </row>
    <row r="155" spans="1:10" x14ac:dyDescent="0.2">
      <c r="A155" s="16">
        <v>148</v>
      </c>
      <c r="B155" s="17" t="s">
        <v>3397</v>
      </c>
      <c r="C155" s="17"/>
      <c r="D155" s="16">
        <v>0.4</v>
      </c>
      <c r="E155" s="56">
        <v>26312</v>
      </c>
      <c r="F155" s="56">
        <f t="shared" si="8"/>
        <v>4999.28</v>
      </c>
      <c r="G155" s="56">
        <f t="shared" si="9"/>
        <v>31311</v>
      </c>
      <c r="H155" s="17"/>
      <c r="I155" s="29">
        <f t="shared" si="10"/>
        <v>0</v>
      </c>
      <c r="J155" s="29">
        <f t="shared" si="11"/>
        <v>0</v>
      </c>
    </row>
    <row r="156" spans="1:10" x14ac:dyDescent="0.2">
      <c r="A156" s="28">
        <v>149</v>
      </c>
      <c r="B156" s="17" t="s">
        <v>3398</v>
      </c>
      <c r="C156" s="17"/>
      <c r="D156" s="16">
        <v>0.2</v>
      </c>
      <c r="E156" s="56">
        <v>13112</v>
      </c>
      <c r="F156" s="56">
        <f t="shared" si="8"/>
        <v>2491.2800000000002</v>
      </c>
      <c r="G156" s="56">
        <f t="shared" si="9"/>
        <v>15603</v>
      </c>
      <c r="H156" s="17"/>
      <c r="I156" s="29">
        <f t="shared" si="10"/>
        <v>0</v>
      </c>
      <c r="J156" s="29">
        <f t="shared" si="11"/>
        <v>0</v>
      </c>
    </row>
    <row r="157" spans="1:10" x14ac:dyDescent="0.2">
      <c r="A157" s="16">
        <v>150</v>
      </c>
      <c r="B157" s="17" t="s">
        <v>3399</v>
      </c>
      <c r="C157" s="17"/>
      <c r="D157" s="16">
        <v>0.2</v>
      </c>
      <c r="E157" s="56">
        <v>13112</v>
      </c>
      <c r="F157" s="56">
        <f t="shared" si="8"/>
        <v>2491.2800000000002</v>
      </c>
      <c r="G157" s="56">
        <f t="shared" si="9"/>
        <v>15603</v>
      </c>
      <c r="H157" s="17"/>
      <c r="I157" s="29">
        <f t="shared" si="10"/>
        <v>0</v>
      </c>
      <c r="J157" s="29">
        <f t="shared" si="11"/>
        <v>0</v>
      </c>
    </row>
    <row r="158" spans="1:10" x14ac:dyDescent="0.2">
      <c r="A158" s="28">
        <v>151</v>
      </c>
      <c r="B158" s="17" t="s">
        <v>3400</v>
      </c>
      <c r="C158" s="17"/>
      <c r="D158" s="16">
        <v>0.1</v>
      </c>
      <c r="E158" s="56">
        <v>6512</v>
      </c>
      <c r="F158" s="56">
        <f t="shared" si="8"/>
        <v>1237.28</v>
      </c>
      <c r="G158" s="56">
        <f t="shared" si="9"/>
        <v>7749</v>
      </c>
      <c r="H158" s="17"/>
      <c r="I158" s="29">
        <f t="shared" si="10"/>
        <v>0</v>
      </c>
      <c r="J158" s="29">
        <f t="shared" si="11"/>
        <v>0</v>
      </c>
    </row>
    <row r="159" spans="1:10" x14ac:dyDescent="0.2">
      <c r="A159" s="16">
        <v>152</v>
      </c>
      <c r="B159" s="17" t="s">
        <v>3401</v>
      </c>
      <c r="C159" s="17"/>
      <c r="D159" s="16">
        <v>0.2</v>
      </c>
      <c r="E159" s="56">
        <v>13112</v>
      </c>
      <c r="F159" s="56">
        <f t="shared" si="8"/>
        <v>2491.2800000000002</v>
      </c>
      <c r="G159" s="56">
        <f t="shared" si="9"/>
        <v>15603</v>
      </c>
      <c r="H159" s="17"/>
      <c r="I159" s="29">
        <f t="shared" si="10"/>
        <v>0</v>
      </c>
      <c r="J159" s="29">
        <f t="shared" si="11"/>
        <v>0</v>
      </c>
    </row>
    <row r="160" spans="1:10" x14ac:dyDescent="0.2">
      <c r="A160" s="28">
        <v>153</v>
      </c>
      <c r="B160" s="17" t="s">
        <v>3402</v>
      </c>
      <c r="C160" s="17"/>
      <c r="D160" s="16">
        <v>0.2</v>
      </c>
      <c r="E160" s="56">
        <v>13112</v>
      </c>
      <c r="F160" s="56">
        <f t="shared" si="8"/>
        <v>2491.2800000000002</v>
      </c>
      <c r="G160" s="56">
        <f t="shared" si="9"/>
        <v>15603</v>
      </c>
      <c r="H160" s="17"/>
      <c r="I160" s="29">
        <f t="shared" si="10"/>
        <v>0</v>
      </c>
      <c r="J160" s="29">
        <f t="shared" si="11"/>
        <v>0</v>
      </c>
    </row>
    <row r="161" spans="1:10" x14ac:dyDescent="0.2">
      <c r="A161" s="16">
        <v>154</v>
      </c>
      <c r="B161" s="17" t="s">
        <v>3403</v>
      </c>
      <c r="C161" s="17"/>
      <c r="D161" s="16">
        <v>0.2</v>
      </c>
      <c r="E161" s="56">
        <v>13112</v>
      </c>
      <c r="F161" s="56">
        <f t="shared" si="8"/>
        <v>2491.2800000000002</v>
      </c>
      <c r="G161" s="56">
        <f t="shared" si="9"/>
        <v>15603</v>
      </c>
      <c r="H161" s="17"/>
      <c r="I161" s="29">
        <f t="shared" si="10"/>
        <v>0</v>
      </c>
      <c r="J161" s="29">
        <f t="shared" si="11"/>
        <v>0</v>
      </c>
    </row>
    <row r="162" spans="1:10" x14ac:dyDescent="0.2">
      <c r="A162" s="28">
        <v>155</v>
      </c>
      <c r="B162" s="17" t="s">
        <v>3404</v>
      </c>
      <c r="C162" s="17"/>
      <c r="D162" s="16">
        <v>0.2</v>
      </c>
      <c r="E162" s="56">
        <v>13112</v>
      </c>
      <c r="F162" s="56">
        <f t="shared" si="8"/>
        <v>2491.2800000000002</v>
      </c>
      <c r="G162" s="56">
        <f t="shared" si="9"/>
        <v>15603</v>
      </c>
      <c r="H162" s="17"/>
      <c r="I162" s="29">
        <f t="shared" si="10"/>
        <v>0</v>
      </c>
      <c r="J162" s="29">
        <f t="shared" si="11"/>
        <v>0</v>
      </c>
    </row>
    <row r="163" spans="1:10" x14ac:dyDescent="0.2">
      <c r="A163" s="16">
        <v>156</v>
      </c>
      <c r="B163" s="17" t="s">
        <v>3405</v>
      </c>
      <c r="C163" s="17"/>
      <c r="D163" s="16">
        <v>0.2</v>
      </c>
      <c r="E163" s="56">
        <v>13112</v>
      </c>
      <c r="F163" s="56">
        <f t="shared" si="8"/>
        <v>2491.2800000000002</v>
      </c>
      <c r="G163" s="56">
        <f t="shared" si="9"/>
        <v>15603</v>
      </c>
      <c r="H163" s="17"/>
      <c r="I163" s="29">
        <f t="shared" si="10"/>
        <v>0</v>
      </c>
      <c r="J163" s="29">
        <f t="shared" si="11"/>
        <v>0</v>
      </c>
    </row>
    <row r="164" spans="1:10" x14ac:dyDescent="0.2">
      <c r="A164" s="28">
        <v>157</v>
      </c>
      <c r="B164" s="17" t="s">
        <v>3406</v>
      </c>
      <c r="C164" s="17"/>
      <c r="D164" s="16">
        <v>0.2</v>
      </c>
      <c r="E164" s="56">
        <v>13112</v>
      </c>
      <c r="F164" s="56">
        <f t="shared" si="8"/>
        <v>2491.2800000000002</v>
      </c>
      <c r="G164" s="56">
        <f t="shared" si="9"/>
        <v>15603</v>
      </c>
      <c r="H164" s="17"/>
      <c r="I164" s="29">
        <f t="shared" si="10"/>
        <v>0</v>
      </c>
      <c r="J164" s="29">
        <f t="shared" si="11"/>
        <v>0</v>
      </c>
    </row>
    <row r="165" spans="1:10" x14ac:dyDescent="0.2">
      <c r="A165" s="16">
        <v>158</v>
      </c>
      <c r="B165" s="17" t="s">
        <v>3407</v>
      </c>
      <c r="C165" s="17"/>
      <c r="D165" s="16">
        <v>0.2</v>
      </c>
      <c r="E165" s="56">
        <v>13112</v>
      </c>
      <c r="F165" s="56">
        <f t="shared" si="8"/>
        <v>2491.2800000000002</v>
      </c>
      <c r="G165" s="56">
        <f t="shared" si="9"/>
        <v>15603</v>
      </c>
      <c r="H165" s="17"/>
      <c r="I165" s="29">
        <f t="shared" si="10"/>
        <v>0</v>
      </c>
      <c r="J165" s="29">
        <f t="shared" si="11"/>
        <v>0</v>
      </c>
    </row>
    <row r="166" spans="1:10" x14ac:dyDescent="0.2">
      <c r="A166" s="28">
        <v>159</v>
      </c>
      <c r="B166" s="17" t="s">
        <v>3408</v>
      </c>
      <c r="C166" s="17"/>
      <c r="D166" s="16">
        <v>0.31</v>
      </c>
      <c r="E166" s="56">
        <v>20416</v>
      </c>
      <c r="F166" s="56">
        <f t="shared" si="8"/>
        <v>3879.04</v>
      </c>
      <c r="G166" s="56">
        <f t="shared" si="9"/>
        <v>24295</v>
      </c>
      <c r="H166" s="17"/>
      <c r="I166" s="29">
        <f t="shared" si="10"/>
        <v>0</v>
      </c>
      <c r="J166" s="29">
        <f t="shared" si="11"/>
        <v>0</v>
      </c>
    </row>
    <row r="167" spans="1:10" x14ac:dyDescent="0.2">
      <c r="A167" s="16">
        <v>160</v>
      </c>
      <c r="B167" s="17" t="s">
        <v>3409</v>
      </c>
      <c r="C167" s="17"/>
      <c r="D167" s="16">
        <v>0.31</v>
      </c>
      <c r="E167" s="56">
        <v>20416</v>
      </c>
      <c r="F167" s="56">
        <f t="shared" si="8"/>
        <v>3879.04</v>
      </c>
      <c r="G167" s="56">
        <f t="shared" si="9"/>
        <v>24295</v>
      </c>
      <c r="H167" s="17"/>
      <c r="I167" s="29">
        <f t="shared" si="10"/>
        <v>0</v>
      </c>
      <c r="J167" s="29">
        <f t="shared" si="11"/>
        <v>0</v>
      </c>
    </row>
    <row r="168" spans="1:10" x14ac:dyDescent="0.2">
      <c r="A168" s="28">
        <v>161</v>
      </c>
      <c r="B168" s="17" t="s">
        <v>3410</v>
      </c>
      <c r="C168" s="17"/>
      <c r="D168" s="16">
        <v>0.15</v>
      </c>
      <c r="E168" s="56">
        <v>9856</v>
      </c>
      <c r="F168" s="56">
        <f t="shared" si="8"/>
        <v>1872.64</v>
      </c>
      <c r="G168" s="56">
        <f t="shared" si="9"/>
        <v>11729</v>
      </c>
      <c r="H168" s="17"/>
      <c r="I168" s="29">
        <f t="shared" si="10"/>
        <v>0</v>
      </c>
      <c r="J168" s="29">
        <f t="shared" si="11"/>
        <v>0</v>
      </c>
    </row>
    <row r="169" spans="1:10" x14ac:dyDescent="0.2">
      <c r="A169" s="16">
        <v>162</v>
      </c>
      <c r="B169" s="17" t="s">
        <v>3411</v>
      </c>
      <c r="C169" s="17"/>
      <c r="D169" s="16">
        <v>0.2</v>
      </c>
      <c r="E169" s="56">
        <v>13112</v>
      </c>
      <c r="F169" s="56">
        <f t="shared" si="8"/>
        <v>2491.2800000000002</v>
      </c>
      <c r="G169" s="56">
        <f t="shared" si="9"/>
        <v>15603</v>
      </c>
      <c r="H169" s="17"/>
      <c r="I169" s="29">
        <f t="shared" si="10"/>
        <v>0</v>
      </c>
      <c r="J169" s="29">
        <f t="shared" si="11"/>
        <v>0</v>
      </c>
    </row>
    <row r="170" spans="1:10" x14ac:dyDescent="0.2">
      <c r="A170" s="28">
        <v>163</v>
      </c>
      <c r="B170" s="17" t="s">
        <v>3412</v>
      </c>
      <c r="C170" s="17"/>
      <c r="D170" s="16">
        <v>0.1</v>
      </c>
      <c r="E170" s="56">
        <v>6512</v>
      </c>
      <c r="F170" s="56">
        <f t="shared" si="8"/>
        <v>1237.28</v>
      </c>
      <c r="G170" s="56">
        <f t="shared" si="9"/>
        <v>7749</v>
      </c>
      <c r="H170" s="17"/>
      <c r="I170" s="29">
        <f t="shared" si="10"/>
        <v>0</v>
      </c>
      <c r="J170" s="29">
        <f t="shared" si="11"/>
        <v>0</v>
      </c>
    </row>
    <row r="171" spans="1:10" x14ac:dyDescent="0.2">
      <c r="A171" s="16">
        <v>164</v>
      </c>
      <c r="B171" s="17" t="s">
        <v>3413</v>
      </c>
      <c r="C171" s="17"/>
      <c r="D171" s="16">
        <v>0.5</v>
      </c>
      <c r="E171" s="56">
        <v>32912</v>
      </c>
      <c r="F171" s="56">
        <f t="shared" si="8"/>
        <v>6253.28</v>
      </c>
      <c r="G171" s="56">
        <f t="shared" si="9"/>
        <v>39165</v>
      </c>
      <c r="H171" s="17"/>
      <c r="I171" s="29">
        <f t="shared" si="10"/>
        <v>0</v>
      </c>
      <c r="J171" s="29">
        <f t="shared" si="11"/>
        <v>0</v>
      </c>
    </row>
    <row r="172" spans="1:10" x14ac:dyDescent="0.2">
      <c r="A172" s="28">
        <v>165</v>
      </c>
      <c r="B172" s="17" t="s">
        <v>3414</v>
      </c>
      <c r="C172" s="17"/>
      <c r="D172" s="16">
        <v>0.1</v>
      </c>
      <c r="E172" s="56">
        <v>6512</v>
      </c>
      <c r="F172" s="56">
        <f t="shared" si="8"/>
        <v>1237.28</v>
      </c>
      <c r="G172" s="56">
        <f t="shared" si="9"/>
        <v>7749</v>
      </c>
      <c r="H172" s="17"/>
      <c r="I172" s="29">
        <f t="shared" si="10"/>
        <v>0</v>
      </c>
      <c r="J172" s="29">
        <f t="shared" si="11"/>
        <v>0</v>
      </c>
    </row>
    <row r="173" spans="1:10" x14ac:dyDescent="0.2">
      <c r="A173" s="16">
        <v>166</v>
      </c>
      <c r="B173" s="17" t="s">
        <v>3415</v>
      </c>
      <c r="C173" s="17"/>
      <c r="D173" s="16">
        <v>0.1</v>
      </c>
      <c r="E173" s="56">
        <v>6512</v>
      </c>
      <c r="F173" s="56">
        <f t="shared" si="8"/>
        <v>1237.28</v>
      </c>
      <c r="G173" s="56">
        <f t="shared" si="9"/>
        <v>7749</v>
      </c>
      <c r="H173" s="17"/>
      <c r="I173" s="29">
        <f t="shared" si="10"/>
        <v>0</v>
      </c>
      <c r="J173" s="29">
        <f t="shared" si="11"/>
        <v>0</v>
      </c>
    </row>
    <row r="174" spans="1:10" x14ac:dyDescent="0.2">
      <c r="A174" s="28">
        <v>167</v>
      </c>
      <c r="B174" s="17" t="s">
        <v>3416</v>
      </c>
      <c r="C174" s="17"/>
      <c r="D174" s="16">
        <v>0.1</v>
      </c>
      <c r="E174" s="56">
        <v>6512</v>
      </c>
      <c r="F174" s="56">
        <f t="shared" si="8"/>
        <v>1237.28</v>
      </c>
      <c r="G174" s="56">
        <f t="shared" si="9"/>
        <v>7749</v>
      </c>
      <c r="H174" s="17"/>
      <c r="I174" s="29">
        <f t="shared" si="10"/>
        <v>0</v>
      </c>
      <c r="J174" s="29">
        <f t="shared" si="11"/>
        <v>0</v>
      </c>
    </row>
    <row r="175" spans="1:10" x14ac:dyDescent="0.2">
      <c r="A175" s="16">
        <v>168</v>
      </c>
      <c r="B175" s="17" t="s">
        <v>3417</v>
      </c>
      <c r="C175" s="17"/>
      <c r="D175" s="16">
        <v>0.31</v>
      </c>
      <c r="E175" s="56">
        <v>20416</v>
      </c>
      <c r="F175" s="56">
        <f t="shared" si="8"/>
        <v>3879.04</v>
      </c>
      <c r="G175" s="56">
        <f t="shared" si="9"/>
        <v>24295</v>
      </c>
      <c r="H175" s="17"/>
      <c r="I175" s="29">
        <f t="shared" si="10"/>
        <v>0</v>
      </c>
      <c r="J175" s="29">
        <f t="shared" si="11"/>
        <v>0</v>
      </c>
    </row>
    <row r="176" spans="1:10" x14ac:dyDescent="0.2">
      <c r="A176" s="28">
        <v>169</v>
      </c>
      <c r="B176" s="17" t="s">
        <v>3418</v>
      </c>
      <c r="C176" s="17"/>
      <c r="D176" s="16">
        <v>0.4</v>
      </c>
      <c r="E176" s="56">
        <v>26312</v>
      </c>
      <c r="F176" s="56">
        <f t="shared" si="8"/>
        <v>4999.28</v>
      </c>
      <c r="G176" s="56">
        <f t="shared" si="9"/>
        <v>31311</v>
      </c>
      <c r="H176" s="17"/>
      <c r="I176" s="29">
        <f t="shared" si="10"/>
        <v>0</v>
      </c>
      <c r="J176" s="29">
        <f t="shared" si="11"/>
        <v>0</v>
      </c>
    </row>
    <row r="177" spans="1:10" x14ac:dyDescent="0.2">
      <c r="A177" s="16">
        <v>170</v>
      </c>
      <c r="B177" s="17" t="s">
        <v>3419</v>
      </c>
      <c r="C177" s="17"/>
      <c r="D177" s="16">
        <v>0.2</v>
      </c>
      <c r="E177" s="56">
        <v>13112</v>
      </c>
      <c r="F177" s="56">
        <f t="shared" si="8"/>
        <v>2491.2800000000002</v>
      </c>
      <c r="G177" s="56">
        <f t="shared" si="9"/>
        <v>15603</v>
      </c>
      <c r="H177" s="17"/>
      <c r="I177" s="29">
        <f t="shared" si="10"/>
        <v>0</v>
      </c>
      <c r="J177" s="29">
        <f t="shared" si="11"/>
        <v>0</v>
      </c>
    </row>
    <row r="178" spans="1:10" x14ac:dyDescent="0.2">
      <c r="A178" s="28">
        <v>171</v>
      </c>
      <c r="B178" s="17" t="s">
        <v>3420</v>
      </c>
      <c r="C178" s="17"/>
      <c r="D178" s="16">
        <v>0.2</v>
      </c>
      <c r="E178" s="56">
        <v>13112</v>
      </c>
      <c r="F178" s="56">
        <f t="shared" si="8"/>
        <v>2491.2800000000002</v>
      </c>
      <c r="G178" s="56">
        <f t="shared" si="9"/>
        <v>15603</v>
      </c>
      <c r="H178" s="17"/>
      <c r="I178" s="29">
        <f t="shared" si="10"/>
        <v>0</v>
      </c>
      <c r="J178" s="29">
        <f t="shared" si="11"/>
        <v>0</v>
      </c>
    </row>
    <row r="179" spans="1:10" x14ac:dyDescent="0.2">
      <c r="A179" s="16">
        <v>172</v>
      </c>
      <c r="B179" s="17" t="s">
        <v>3421</v>
      </c>
      <c r="C179" s="17"/>
      <c r="D179" s="16">
        <v>0.4</v>
      </c>
      <c r="E179" s="56">
        <v>26312</v>
      </c>
      <c r="F179" s="56">
        <f t="shared" si="8"/>
        <v>4999.28</v>
      </c>
      <c r="G179" s="56">
        <f t="shared" si="9"/>
        <v>31311</v>
      </c>
      <c r="H179" s="17"/>
      <c r="I179" s="29">
        <f t="shared" si="10"/>
        <v>0</v>
      </c>
      <c r="J179" s="29">
        <f t="shared" si="11"/>
        <v>0</v>
      </c>
    </row>
    <row r="180" spans="1:10" x14ac:dyDescent="0.2">
      <c r="A180" s="28">
        <v>173</v>
      </c>
      <c r="B180" s="17" t="s">
        <v>3422</v>
      </c>
      <c r="C180" s="17"/>
      <c r="D180" s="16">
        <v>0.6</v>
      </c>
      <c r="E180" s="56">
        <v>39512</v>
      </c>
      <c r="F180" s="56">
        <f t="shared" si="8"/>
        <v>7507.28</v>
      </c>
      <c r="G180" s="56">
        <f t="shared" si="9"/>
        <v>47019</v>
      </c>
      <c r="H180" s="17"/>
      <c r="I180" s="29">
        <f t="shared" si="10"/>
        <v>0</v>
      </c>
      <c r="J180" s="29">
        <f t="shared" si="11"/>
        <v>0</v>
      </c>
    </row>
    <row r="181" spans="1:10" x14ac:dyDescent="0.2">
      <c r="A181" s="16">
        <v>174</v>
      </c>
      <c r="B181" s="17" t="s">
        <v>3423</v>
      </c>
      <c r="C181" s="17"/>
      <c r="D181" s="16">
        <v>0.31</v>
      </c>
      <c r="E181" s="56">
        <v>20416</v>
      </c>
      <c r="F181" s="56">
        <f t="shared" si="8"/>
        <v>3879.04</v>
      </c>
      <c r="G181" s="56">
        <f t="shared" si="9"/>
        <v>24295</v>
      </c>
      <c r="H181" s="17"/>
      <c r="I181" s="29">
        <f t="shared" si="10"/>
        <v>0</v>
      </c>
      <c r="J181" s="29">
        <f t="shared" si="11"/>
        <v>0</v>
      </c>
    </row>
    <row r="182" spans="1:10" x14ac:dyDescent="0.2">
      <c r="A182" s="28">
        <v>175</v>
      </c>
      <c r="B182" s="17" t="s">
        <v>3424</v>
      </c>
      <c r="C182" s="17"/>
      <c r="D182" s="16">
        <v>0.2</v>
      </c>
      <c r="E182" s="56">
        <v>13112</v>
      </c>
      <c r="F182" s="56">
        <f t="shared" si="8"/>
        <v>2491.2800000000002</v>
      </c>
      <c r="G182" s="56">
        <f t="shared" si="9"/>
        <v>15603</v>
      </c>
      <c r="H182" s="17"/>
      <c r="I182" s="29">
        <f t="shared" si="10"/>
        <v>0</v>
      </c>
      <c r="J182" s="29">
        <f t="shared" si="11"/>
        <v>0</v>
      </c>
    </row>
    <row r="183" spans="1:10" x14ac:dyDescent="0.2">
      <c r="A183" s="16">
        <v>176</v>
      </c>
      <c r="B183" s="17" t="s">
        <v>3425</v>
      </c>
      <c r="C183" s="17"/>
      <c r="D183" s="16">
        <v>0.3</v>
      </c>
      <c r="E183" s="56">
        <v>19712</v>
      </c>
      <c r="F183" s="56">
        <f t="shared" si="8"/>
        <v>3745.28</v>
      </c>
      <c r="G183" s="56">
        <f t="shared" si="9"/>
        <v>23457</v>
      </c>
      <c r="H183" s="17"/>
      <c r="I183" s="29">
        <f t="shared" si="10"/>
        <v>0</v>
      </c>
      <c r="J183" s="29">
        <f t="shared" si="11"/>
        <v>0</v>
      </c>
    </row>
    <row r="184" spans="1:10" x14ac:dyDescent="0.2">
      <c r="A184" s="28">
        <v>177</v>
      </c>
      <c r="B184" s="17" t="s">
        <v>3426</v>
      </c>
      <c r="C184" s="17"/>
      <c r="D184" s="16">
        <v>0.3</v>
      </c>
      <c r="E184" s="56">
        <v>19712</v>
      </c>
      <c r="F184" s="56">
        <f t="shared" si="8"/>
        <v>3745.28</v>
      </c>
      <c r="G184" s="56">
        <f t="shared" si="9"/>
        <v>23457</v>
      </c>
      <c r="H184" s="17"/>
      <c r="I184" s="29">
        <f t="shared" si="10"/>
        <v>0</v>
      </c>
      <c r="J184" s="29">
        <f t="shared" si="11"/>
        <v>0</v>
      </c>
    </row>
    <row r="185" spans="1:10" x14ac:dyDescent="0.2">
      <c r="A185" s="16">
        <v>178</v>
      </c>
      <c r="B185" s="17" t="s">
        <v>3427</v>
      </c>
      <c r="C185" s="17"/>
      <c r="D185" s="16">
        <v>0.3</v>
      </c>
      <c r="E185" s="56">
        <v>19712</v>
      </c>
      <c r="F185" s="56">
        <f t="shared" si="8"/>
        <v>3745.28</v>
      </c>
      <c r="G185" s="56">
        <f t="shared" si="9"/>
        <v>23457</v>
      </c>
      <c r="H185" s="17"/>
      <c r="I185" s="29">
        <f t="shared" si="10"/>
        <v>0</v>
      </c>
      <c r="J185" s="29">
        <f t="shared" si="11"/>
        <v>0</v>
      </c>
    </row>
    <row r="186" spans="1:10" x14ac:dyDescent="0.2">
      <c r="A186" s="28">
        <v>179</v>
      </c>
      <c r="B186" s="17" t="s">
        <v>3428</v>
      </c>
      <c r="C186" s="17"/>
      <c r="D186" s="16">
        <v>0.3</v>
      </c>
      <c r="E186" s="56">
        <v>19712</v>
      </c>
      <c r="F186" s="56">
        <f t="shared" si="8"/>
        <v>3745.28</v>
      </c>
      <c r="G186" s="56">
        <f t="shared" si="9"/>
        <v>23457</v>
      </c>
      <c r="H186" s="17"/>
      <c r="I186" s="29">
        <f t="shared" si="10"/>
        <v>0</v>
      </c>
      <c r="J186" s="29">
        <f t="shared" si="11"/>
        <v>0</v>
      </c>
    </row>
    <row r="187" spans="1:10" x14ac:dyDescent="0.2">
      <c r="A187" s="16">
        <v>180</v>
      </c>
      <c r="B187" s="17" t="s">
        <v>3429</v>
      </c>
      <c r="C187" s="17"/>
      <c r="D187" s="16">
        <v>0.3</v>
      </c>
      <c r="E187" s="56">
        <v>19712</v>
      </c>
      <c r="F187" s="56">
        <f t="shared" si="8"/>
        <v>3745.28</v>
      </c>
      <c r="G187" s="56">
        <f t="shared" si="9"/>
        <v>23457</v>
      </c>
      <c r="H187" s="17"/>
      <c r="I187" s="29">
        <f t="shared" si="10"/>
        <v>0</v>
      </c>
      <c r="J187" s="29">
        <f t="shared" si="11"/>
        <v>0</v>
      </c>
    </row>
    <row r="188" spans="1:10" x14ac:dyDescent="0.2">
      <c r="A188" s="28">
        <v>181</v>
      </c>
      <c r="B188" s="17" t="s">
        <v>3430</v>
      </c>
      <c r="C188" s="17"/>
      <c r="D188" s="16">
        <v>0.1</v>
      </c>
      <c r="E188" s="56">
        <v>6512</v>
      </c>
      <c r="F188" s="56">
        <f t="shared" si="8"/>
        <v>1237.28</v>
      </c>
      <c r="G188" s="56">
        <f t="shared" si="9"/>
        <v>7749</v>
      </c>
      <c r="H188" s="17"/>
      <c r="I188" s="29">
        <f t="shared" si="10"/>
        <v>0</v>
      </c>
      <c r="J188" s="29">
        <f t="shared" si="11"/>
        <v>0</v>
      </c>
    </row>
    <row r="189" spans="1:10" x14ac:dyDescent="0.2">
      <c r="A189" s="16">
        <v>182</v>
      </c>
      <c r="B189" s="17" t="s">
        <v>3431</v>
      </c>
      <c r="C189" s="17"/>
      <c r="D189" s="16">
        <v>0.1</v>
      </c>
      <c r="E189" s="56">
        <v>6512</v>
      </c>
      <c r="F189" s="56">
        <f t="shared" si="8"/>
        <v>1237.28</v>
      </c>
      <c r="G189" s="56">
        <f t="shared" si="9"/>
        <v>7749</v>
      </c>
      <c r="H189" s="17"/>
      <c r="I189" s="29">
        <f t="shared" si="10"/>
        <v>0</v>
      </c>
      <c r="J189" s="29">
        <f t="shared" si="11"/>
        <v>0</v>
      </c>
    </row>
    <row r="190" spans="1:10" x14ac:dyDescent="0.2">
      <c r="A190" s="28">
        <v>183</v>
      </c>
      <c r="B190" s="17" t="s">
        <v>3432</v>
      </c>
      <c r="C190" s="17"/>
      <c r="D190" s="16">
        <v>0.1</v>
      </c>
      <c r="E190" s="56">
        <v>6512</v>
      </c>
      <c r="F190" s="56">
        <f t="shared" si="8"/>
        <v>1237.28</v>
      </c>
      <c r="G190" s="56">
        <f t="shared" si="9"/>
        <v>7749</v>
      </c>
      <c r="H190" s="17"/>
      <c r="I190" s="29">
        <f t="shared" si="10"/>
        <v>0</v>
      </c>
      <c r="J190" s="29">
        <f t="shared" si="11"/>
        <v>0</v>
      </c>
    </row>
    <row r="191" spans="1:10" x14ac:dyDescent="0.2">
      <c r="A191" s="16">
        <v>184</v>
      </c>
      <c r="B191" s="17" t="s">
        <v>3433</v>
      </c>
      <c r="C191" s="17"/>
      <c r="D191" s="16">
        <v>0.1</v>
      </c>
      <c r="E191" s="56">
        <v>6512</v>
      </c>
      <c r="F191" s="56">
        <f t="shared" ref="F191:F253" si="12">E191*0.19</f>
        <v>1237.28</v>
      </c>
      <c r="G191" s="56">
        <f t="shared" si="9"/>
        <v>7749</v>
      </c>
      <c r="H191" s="17"/>
      <c r="I191" s="29">
        <f t="shared" si="10"/>
        <v>0</v>
      </c>
      <c r="J191" s="29">
        <f t="shared" si="11"/>
        <v>0</v>
      </c>
    </row>
    <row r="192" spans="1:10" x14ac:dyDescent="0.2">
      <c r="A192" s="28">
        <v>185</v>
      </c>
      <c r="B192" s="17" t="s">
        <v>3434</v>
      </c>
      <c r="C192" s="17"/>
      <c r="D192" s="16">
        <v>0.2</v>
      </c>
      <c r="E192" s="56">
        <v>13112</v>
      </c>
      <c r="F192" s="56">
        <f t="shared" si="12"/>
        <v>2491.2800000000002</v>
      </c>
      <c r="G192" s="56">
        <f t="shared" si="9"/>
        <v>15603</v>
      </c>
      <c r="H192" s="17"/>
      <c r="I192" s="29">
        <f t="shared" si="10"/>
        <v>0</v>
      </c>
      <c r="J192" s="29">
        <f t="shared" si="11"/>
        <v>0</v>
      </c>
    </row>
    <row r="193" spans="1:10" x14ac:dyDescent="0.2">
      <c r="A193" s="16">
        <v>186</v>
      </c>
      <c r="B193" s="17" t="s">
        <v>3435</v>
      </c>
      <c r="C193" s="17"/>
      <c r="D193" s="16">
        <v>0.4</v>
      </c>
      <c r="E193" s="56">
        <v>26312</v>
      </c>
      <c r="F193" s="56">
        <f t="shared" si="12"/>
        <v>4999.28</v>
      </c>
      <c r="G193" s="56">
        <f t="shared" si="9"/>
        <v>31311</v>
      </c>
      <c r="H193" s="17"/>
      <c r="I193" s="29">
        <f t="shared" si="10"/>
        <v>0</v>
      </c>
      <c r="J193" s="29">
        <f t="shared" si="11"/>
        <v>0</v>
      </c>
    </row>
    <row r="194" spans="1:10" x14ac:dyDescent="0.2">
      <c r="A194" s="28">
        <v>187</v>
      </c>
      <c r="B194" s="17" t="s">
        <v>3436</v>
      </c>
      <c r="C194" s="17"/>
      <c r="D194" s="16">
        <v>0.1</v>
      </c>
      <c r="E194" s="56">
        <v>6512</v>
      </c>
      <c r="F194" s="56">
        <f t="shared" si="12"/>
        <v>1237.28</v>
      </c>
      <c r="G194" s="56">
        <f t="shared" si="9"/>
        <v>7749</v>
      </c>
      <c r="H194" s="17"/>
      <c r="I194" s="29">
        <f t="shared" si="10"/>
        <v>0</v>
      </c>
      <c r="J194" s="29">
        <f t="shared" si="11"/>
        <v>0</v>
      </c>
    </row>
    <row r="195" spans="1:10" x14ac:dyDescent="0.2">
      <c r="A195" s="16">
        <v>188</v>
      </c>
      <c r="B195" s="17" t="s">
        <v>3437</v>
      </c>
      <c r="C195" s="17"/>
      <c r="D195" s="16">
        <v>0.31</v>
      </c>
      <c r="E195" s="56">
        <v>20416</v>
      </c>
      <c r="F195" s="56">
        <f t="shared" si="12"/>
        <v>3879.04</v>
      </c>
      <c r="G195" s="56">
        <f t="shared" si="9"/>
        <v>24295</v>
      </c>
      <c r="H195" s="17"/>
      <c r="I195" s="29">
        <f t="shared" si="10"/>
        <v>0</v>
      </c>
      <c r="J195" s="29">
        <f t="shared" si="11"/>
        <v>0</v>
      </c>
    </row>
    <row r="196" spans="1:10" x14ac:dyDescent="0.2">
      <c r="A196" s="28">
        <v>189</v>
      </c>
      <c r="B196" s="17" t="s">
        <v>3438</v>
      </c>
      <c r="C196" s="17"/>
      <c r="D196" s="16">
        <v>0.31</v>
      </c>
      <c r="E196" s="56">
        <v>20416</v>
      </c>
      <c r="F196" s="56">
        <f t="shared" si="12"/>
        <v>3879.04</v>
      </c>
      <c r="G196" s="56">
        <f t="shared" si="9"/>
        <v>24295</v>
      </c>
      <c r="H196" s="17"/>
      <c r="I196" s="29">
        <f t="shared" si="10"/>
        <v>0</v>
      </c>
      <c r="J196" s="29">
        <f t="shared" si="11"/>
        <v>0</v>
      </c>
    </row>
    <row r="197" spans="1:10" x14ac:dyDescent="0.2">
      <c r="A197" s="16">
        <v>190</v>
      </c>
      <c r="B197" s="17" t="s">
        <v>3439</v>
      </c>
      <c r="C197" s="17"/>
      <c r="D197" s="16">
        <v>0.1</v>
      </c>
      <c r="E197" s="56">
        <v>6512</v>
      </c>
      <c r="F197" s="56">
        <f t="shared" si="12"/>
        <v>1237.28</v>
      </c>
      <c r="G197" s="56">
        <f t="shared" si="9"/>
        <v>7749</v>
      </c>
      <c r="H197" s="17"/>
      <c r="I197" s="29">
        <f t="shared" si="10"/>
        <v>0</v>
      </c>
      <c r="J197" s="29">
        <f t="shared" si="11"/>
        <v>0</v>
      </c>
    </row>
    <row r="198" spans="1:10" x14ac:dyDescent="0.2">
      <c r="A198" s="28">
        <v>191</v>
      </c>
      <c r="B198" s="17" t="s">
        <v>3440</v>
      </c>
      <c r="C198" s="17"/>
      <c r="D198" s="16">
        <v>3.22</v>
      </c>
      <c r="E198" s="56">
        <v>212344</v>
      </c>
      <c r="F198" s="56">
        <f t="shared" si="12"/>
        <v>40345.360000000001</v>
      </c>
      <c r="G198" s="56">
        <f t="shared" si="9"/>
        <v>252689</v>
      </c>
      <c r="H198" s="17"/>
      <c r="I198" s="29">
        <f t="shared" si="10"/>
        <v>0</v>
      </c>
      <c r="J198" s="29">
        <f t="shared" si="11"/>
        <v>0</v>
      </c>
    </row>
    <row r="199" spans="1:10" x14ac:dyDescent="0.2">
      <c r="A199" s="16">
        <v>192</v>
      </c>
      <c r="B199" s="17" t="s">
        <v>3441</v>
      </c>
      <c r="C199" s="17"/>
      <c r="D199" s="16">
        <v>0.2</v>
      </c>
      <c r="E199" s="56">
        <v>13112</v>
      </c>
      <c r="F199" s="56">
        <f t="shared" si="12"/>
        <v>2491.2800000000002</v>
      </c>
      <c r="G199" s="56">
        <f t="shared" si="9"/>
        <v>15603</v>
      </c>
      <c r="H199" s="17"/>
      <c r="I199" s="29">
        <f t="shared" si="10"/>
        <v>0</v>
      </c>
      <c r="J199" s="29">
        <f t="shared" si="11"/>
        <v>0</v>
      </c>
    </row>
    <row r="200" spans="1:10" x14ac:dyDescent="0.2">
      <c r="A200" s="28">
        <v>193</v>
      </c>
      <c r="B200" s="17" t="s">
        <v>3442</v>
      </c>
      <c r="C200" s="17"/>
      <c r="D200" s="16">
        <v>0.31</v>
      </c>
      <c r="E200" s="56">
        <v>20416</v>
      </c>
      <c r="F200" s="56">
        <f t="shared" si="12"/>
        <v>3879.04</v>
      </c>
      <c r="G200" s="56">
        <f t="shared" si="9"/>
        <v>24295</v>
      </c>
      <c r="H200" s="17"/>
      <c r="I200" s="29">
        <f t="shared" si="10"/>
        <v>0</v>
      </c>
      <c r="J200" s="29">
        <f t="shared" si="11"/>
        <v>0</v>
      </c>
    </row>
    <row r="201" spans="1:10" x14ac:dyDescent="0.2">
      <c r="A201" s="16">
        <v>194</v>
      </c>
      <c r="B201" s="17" t="s">
        <v>3443</v>
      </c>
      <c r="C201" s="17"/>
      <c r="D201" s="16">
        <v>2.52</v>
      </c>
      <c r="E201" s="56">
        <v>166144</v>
      </c>
      <c r="F201" s="56">
        <f t="shared" si="12"/>
        <v>31567.360000000001</v>
      </c>
      <c r="G201" s="56">
        <f t="shared" ref="G201:G264" si="13">ROUND(E201+F201,0)</f>
        <v>197711</v>
      </c>
      <c r="H201" s="17"/>
      <c r="I201" s="29">
        <f t="shared" ref="I201:I264" si="14">H201*0.19</f>
        <v>0</v>
      </c>
      <c r="J201" s="29">
        <f t="shared" ref="J201:J264" si="15">H201+I201</f>
        <v>0</v>
      </c>
    </row>
    <row r="202" spans="1:10" x14ac:dyDescent="0.2">
      <c r="A202" s="28">
        <v>195</v>
      </c>
      <c r="B202" s="17" t="s">
        <v>3444</v>
      </c>
      <c r="C202" s="17"/>
      <c r="D202" s="16">
        <v>0.81</v>
      </c>
      <c r="E202" s="56">
        <v>53416</v>
      </c>
      <c r="F202" s="56">
        <f t="shared" si="12"/>
        <v>10149.040000000001</v>
      </c>
      <c r="G202" s="56">
        <f t="shared" si="13"/>
        <v>63565</v>
      </c>
      <c r="H202" s="17"/>
      <c r="I202" s="29">
        <f t="shared" si="14"/>
        <v>0</v>
      </c>
      <c r="J202" s="29">
        <f t="shared" si="15"/>
        <v>0</v>
      </c>
    </row>
    <row r="203" spans="1:10" x14ac:dyDescent="0.2">
      <c r="A203" s="16">
        <v>196</v>
      </c>
      <c r="B203" s="17" t="s">
        <v>3445</v>
      </c>
      <c r="C203" s="17"/>
      <c r="D203" s="16">
        <v>0.81</v>
      </c>
      <c r="E203" s="56">
        <v>53416</v>
      </c>
      <c r="F203" s="56">
        <f t="shared" si="12"/>
        <v>10149.040000000001</v>
      </c>
      <c r="G203" s="56">
        <f t="shared" si="13"/>
        <v>63565</v>
      </c>
      <c r="H203" s="17"/>
      <c r="I203" s="29">
        <f t="shared" si="14"/>
        <v>0</v>
      </c>
      <c r="J203" s="29">
        <f t="shared" si="15"/>
        <v>0</v>
      </c>
    </row>
    <row r="204" spans="1:10" x14ac:dyDescent="0.2">
      <c r="A204" s="28">
        <v>197</v>
      </c>
      <c r="B204" s="17" t="s">
        <v>3446</v>
      </c>
      <c r="C204" s="17"/>
      <c r="D204" s="16">
        <v>0.6</v>
      </c>
      <c r="E204" s="56">
        <v>39512</v>
      </c>
      <c r="F204" s="56">
        <f t="shared" si="12"/>
        <v>7507.28</v>
      </c>
      <c r="G204" s="56">
        <f t="shared" si="13"/>
        <v>47019</v>
      </c>
      <c r="H204" s="17"/>
      <c r="I204" s="29">
        <f t="shared" si="14"/>
        <v>0</v>
      </c>
      <c r="J204" s="29">
        <f t="shared" si="15"/>
        <v>0</v>
      </c>
    </row>
    <row r="205" spans="1:10" x14ac:dyDescent="0.2">
      <c r="A205" s="16">
        <v>198</v>
      </c>
      <c r="B205" s="17" t="s">
        <v>3447</v>
      </c>
      <c r="C205" s="17"/>
      <c r="D205" s="16">
        <v>0.2</v>
      </c>
      <c r="E205" s="56">
        <v>13112</v>
      </c>
      <c r="F205" s="56">
        <f t="shared" si="12"/>
        <v>2491.2800000000002</v>
      </c>
      <c r="G205" s="56">
        <f t="shared" si="13"/>
        <v>15603</v>
      </c>
      <c r="H205" s="17"/>
      <c r="I205" s="29">
        <f t="shared" si="14"/>
        <v>0</v>
      </c>
      <c r="J205" s="29">
        <f t="shared" si="15"/>
        <v>0</v>
      </c>
    </row>
    <row r="206" spans="1:10" x14ac:dyDescent="0.2">
      <c r="A206" s="28">
        <v>199</v>
      </c>
      <c r="B206" s="17" t="s">
        <v>3448</v>
      </c>
      <c r="C206" s="17"/>
      <c r="D206" s="16">
        <v>1.5</v>
      </c>
      <c r="E206" s="56">
        <v>98912</v>
      </c>
      <c r="F206" s="56">
        <f t="shared" si="12"/>
        <v>18793.28</v>
      </c>
      <c r="G206" s="56">
        <f t="shared" si="13"/>
        <v>117705</v>
      </c>
      <c r="H206" s="17"/>
      <c r="I206" s="29">
        <f t="shared" si="14"/>
        <v>0</v>
      </c>
      <c r="J206" s="29">
        <f t="shared" si="15"/>
        <v>0</v>
      </c>
    </row>
    <row r="207" spans="1:10" x14ac:dyDescent="0.2">
      <c r="A207" s="16">
        <v>200</v>
      </c>
      <c r="B207" s="17" t="s">
        <v>3449</v>
      </c>
      <c r="C207" s="17"/>
      <c r="D207" s="16">
        <v>1.5</v>
      </c>
      <c r="E207" s="56">
        <v>98912</v>
      </c>
      <c r="F207" s="56">
        <f t="shared" si="12"/>
        <v>18793.28</v>
      </c>
      <c r="G207" s="56">
        <f t="shared" si="13"/>
        <v>117705</v>
      </c>
      <c r="H207" s="17"/>
      <c r="I207" s="29">
        <f t="shared" si="14"/>
        <v>0</v>
      </c>
      <c r="J207" s="29">
        <f t="shared" si="15"/>
        <v>0</v>
      </c>
    </row>
    <row r="208" spans="1:10" x14ac:dyDescent="0.2">
      <c r="A208" s="28">
        <v>201</v>
      </c>
      <c r="B208" s="17" t="s">
        <v>3450</v>
      </c>
      <c r="C208" s="17"/>
      <c r="D208" s="16">
        <v>0.31</v>
      </c>
      <c r="E208" s="56">
        <v>20416</v>
      </c>
      <c r="F208" s="56">
        <f t="shared" si="12"/>
        <v>3879.04</v>
      </c>
      <c r="G208" s="56">
        <f t="shared" si="13"/>
        <v>24295</v>
      </c>
      <c r="H208" s="17"/>
      <c r="I208" s="29">
        <f t="shared" si="14"/>
        <v>0</v>
      </c>
      <c r="J208" s="29">
        <f t="shared" si="15"/>
        <v>0</v>
      </c>
    </row>
    <row r="209" spans="1:10" x14ac:dyDescent="0.2">
      <c r="A209" s="16">
        <v>202</v>
      </c>
      <c r="B209" s="17" t="s">
        <v>3451</v>
      </c>
      <c r="C209" s="17"/>
      <c r="D209" s="16">
        <v>0.53</v>
      </c>
      <c r="E209" s="56">
        <v>34936</v>
      </c>
      <c r="F209" s="56">
        <f t="shared" si="12"/>
        <v>6637.84</v>
      </c>
      <c r="G209" s="56">
        <f t="shared" si="13"/>
        <v>41574</v>
      </c>
      <c r="H209" s="17"/>
      <c r="I209" s="29">
        <f t="shared" si="14"/>
        <v>0</v>
      </c>
      <c r="J209" s="29">
        <f t="shared" si="15"/>
        <v>0</v>
      </c>
    </row>
    <row r="210" spans="1:10" x14ac:dyDescent="0.2">
      <c r="A210" s="28">
        <v>203</v>
      </c>
      <c r="B210" s="17" t="s">
        <v>3452</v>
      </c>
      <c r="C210" s="17"/>
      <c r="D210" s="16">
        <v>2.72</v>
      </c>
      <c r="E210" s="56">
        <v>179344</v>
      </c>
      <c r="F210" s="56">
        <f t="shared" si="12"/>
        <v>34075.360000000001</v>
      </c>
      <c r="G210" s="56">
        <f t="shared" si="13"/>
        <v>213419</v>
      </c>
      <c r="H210" s="17"/>
      <c r="I210" s="29">
        <f t="shared" si="14"/>
        <v>0</v>
      </c>
      <c r="J210" s="29">
        <f t="shared" si="15"/>
        <v>0</v>
      </c>
    </row>
    <row r="211" spans="1:10" x14ac:dyDescent="0.2">
      <c r="A211" s="16">
        <v>204</v>
      </c>
      <c r="B211" s="17" t="s">
        <v>3453</v>
      </c>
      <c r="C211" s="17"/>
      <c r="D211" s="16">
        <v>0.91</v>
      </c>
      <c r="E211" s="56">
        <v>60016</v>
      </c>
      <c r="F211" s="56">
        <f t="shared" si="12"/>
        <v>11403.04</v>
      </c>
      <c r="G211" s="56">
        <f t="shared" si="13"/>
        <v>71419</v>
      </c>
      <c r="H211" s="17"/>
      <c r="I211" s="29">
        <f t="shared" si="14"/>
        <v>0</v>
      </c>
      <c r="J211" s="29">
        <f t="shared" si="15"/>
        <v>0</v>
      </c>
    </row>
    <row r="212" spans="1:10" x14ac:dyDescent="0.2">
      <c r="A212" s="28">
        <v>205</v>
      </c>
      <c r="B212" s="17" t="s">
        <v>3454</v>
      </c>
      <c r="C212" s="17"/>
      <c r="D212" s="16">
        <v>0.22</v>
      </c>
      <c r="E212" s="56">
        <v>14432</v>
      </c>
      <c r="F212" s="56">
        <f t="shared" si="12"/>
        <v>2742.08</v>
      </c>
      <c r="G212" s="56">
        <f t="shared" si="13"/>
        <v>17174</v>
      </c>
      <c r="H212" s="17"/>
      <c r="I212" s="29">
        <f t="shared" si="14"/>
        <v>0</v>
      </c>
      <c r="J212" s="29">
        <f t="shared" si="15"/>
        <v>0</v>
      </c>
    </row>
    <row r="213" spans="1:10" x14ac:dyDescent="0.2">
      <c r="A213" s="16">
        <v>206</v>
      </c>
      <c r="B213" s="17" t="s">
        <v>3455</v>
      </c>
      <c r="C213" s="17"/>
      <c r="D213" s="16">
        <v>0.4</v>
      </c>
      <c r="E213" s="56">
        <v>26312</v>
      </c>
      <c r="F213" s="56">
        <f t="shared" si="12"/>
        <v>4999.28</v>
      </c>
      <c r="G213" s="56">
        <f t="shared" si="13"/>
        <v>31311</v>
      </c>
      <c r="H213" s="17"/>
      <c r="I213" s="29">
        <f t="shared" si="14"/>
        <v>0</v>
      </c>
      <c r="J213" s="29">
        <f t="shared" si="15"/>
        <v>0</v>
      </c>
    </row>
    <row r="214" spans="1:10" x14ac:dyDescent="0.2">
      <c r="A214" s="28">
        <v>207</v>
      </c>
      <c r="B214" s="17" t="s">
        <v>3456</v>
      </c>
      <c r="C214" s="17"/>
      <c r="D214" s="16">
        <v>0.5</v>
      </c>
      <c r="E214" s="56">
        <v>32912</v>
      </c>
      <c r="F214" s="56">
        <f t="shared" si="12"/>
        <v>6253.28</v>
      </c>
      <c r="G214" s="56">
        <f t="shared" si="13"/>
        <v>39165</v>
      </c>
      <c r="H214" s="17"/>
      <c r="I214" s="29">
        <f t="shared" si="14"/>
        <v>0</v>
      </c>
      <c r="J214" s="29">
        <f t="shared" si="15"/>
        <v>0</v>
      </c>
    </row>
    <row r="215" spans="1:10" x14ac:dyDescent="0.2">
      <c r="A215" s="16">
        <v>208</v>
      </c>
      <c r="B215" s="17" t="s">
        <v>3457</v>
      </c>
      <c r="C215" s="17"/>
      <c r="D215" s="16">
        <v>0.5</v>
      </c>
      <c r="E215" s="56">
        <v>32912</v>
      </c>
      <c r="F215" s="56">
        <f t="shared" si="12"/>
        <v>6253.28</v>
      </c>
      <c r="G215" s="56">
        <f t="shared" si="13"/>
        <v>39165</v>
      </c>
      <c r="H215" s="17"/>
      <c r="I215" s="29">
        <f t="shared" si="14"/>
        <v>0</v>
      </c>
      <c r="J215" s="29">
        <f t="shared" si="15"/>
        <v>0</v>
      </c>
    </row>
    <row r="216" spans="1:10" x14ac:dyDescent="0.2">
      <c r="A216" s="28">
        <v>209</v>
      </c>
      <c r="B216" s="17" t="s">
        <v>3458</v>
      </c>
      <c r="C216" s="17"/>
      <c r="D216" s="16">
        <v>0.91</v>
      </c>
      <c r="E216" s="56">
        <v>60016</v>
      </c>
      <c r="F216" s="56">
        <f t="shared" si="12"/>
        <v>11403.04</v>
      </c>
      <c r="G216" s="56">
        <f t="shared" si="13"/>
        <v>71419</v>
      </c>
      <c r="H216" s="17"/>
      <c r="I216" s="29">
        <f t="shared" si="14"/>
        <v>0</v>
      </c>
      <c r="J216" s="29">
        <f t="shared" si="15"/>
        <v>0</v>
      </c>
    </row>
    <row r="217" spans="1:10" x14ac:dyDescent="0.2">
      <c r="A217" s="16">
        <v>210</v>
      </c>
      <c r="B217" s="17" t="s">
        <v>3459</v>
      </c>
      <c r="C217" s="17"/>
      <c r="D217" s="16">
        <v>0.5</v>
      </c>
      <c r="E217" s="56">
        <v>32912</v>
      </c>
      <c r="F217" s="56">
        <f t="shared" si="12"/>
        <v>6253.28</v>
      </c>
      <c r="G217" s="56">
        <f t="shared" si="13"/>
        <v>39165</v>
      </c>
      <c r="H217" s="17"/>
      <c r="I217" s="29">
        <f t="shared" si="14"/>
        <v>0</v>
      </c>
      <c r="J217" s="29">
        <f t="shared" si="15"/>
        <v>0</v>
      </c>
    </row>
    <row r="218" spans="1:10" x14ac:dyDescent="0.2">
      <c r="A218" s="28">
        <v>211</v>
      </c>
      <c r="B218" s="17" t="s">
        <v>3460</v>
      </c>
      <c r="C218" s="17"/>
      <c r="D218" s="16">
        <v>0.7</v>
      </c>
      <c r="E218" s="56">
        <v>46112</v>
      </c>
      <c r="F218" s="56">
        <f t="shared" si="12"/>
        <v>8761.2800000000007</v>
      </c>
      <c r="G218" s="56">
        <f t="shared" si="13"/>
        <v>54873</v>
      </c>
      <c r="H218" s="17"/>
      <c r="I218" s="29">
        <f t="shared" si="14"/>
        <v>0</v>
      </c>
      <c r="J218" s="29">
        <f t="shared" si="15"/>
        <v>0</v>
      </c>
    </row>
    <row r="219" spans="1:10" x14ac:dyDescent="0.2">
      <c r="A219" s="16">
        <v>212</v>
      </c>
      <c r="B219" s="17" t="s">
        <v>3461</v>
      </c>
      <c r="C219" s="17"/>
      <c r="D219" s="16">
        <v>1</v>
      </c>
      <c r="E219" s="56">
        <v>65912</v>
      </c>
      <c r="F219" s="56">
        <f t="shared" si="12"/>
        <v>12523.28</v>
      </c>
      <c r="G219" s="56">
        <f t="shared" si="13"/>
        <v>78435</v>
      </c>
      <c r="H219" s="17"/>
      <c r="I219" s="29">
        <f t="shared" si="14"/>
        <v>0</v>
      </c>
      <c r="J219" s="29">
        <f t="shared" si="15"/>
        <v>0</v>
      </c>
    </row>
    <row r="220" spans="1:10" x14ac:dyDescent="0.2">
      <c r="A220" s="28">
        <v>213</v>
      </c>
      <c r="B220" s="17" t="s">
        <v>3462</v>
      </c>
      <c r="C220" s="17"/>
      <c r="D220" s="16">
        <v>0.3</v>
      </c>
      <c r="E220" s="56">
        <v>19712</v>
      </c>
      <c r="F220" s="56">
        <f t="shared" si="12"/>
        <v>3745.28</v>
      </c>
      <c r="G220" s="56">
        <f t="shared" si="13"/>
        <v>23457</v>
      </c>
      <c r="H220" s="17"/>
      <c r="I220" s="29">
        <f t="shared" si="14"/>
        <v>0</v>
      </c>
      <c r="J220" s="29">
        <f t="shared" si="15"/>
        <v>0</v>
      </c>
    </row>
    <row r="221" spans="1:10" x14ac:dyDescent="0.2">
      <c r="A221" s="16">
        <v>214</v>
      </c>
      <c r="B221" s="17" t="s">
        <v>3463</v>
      </c>
      <c r="C221" s="17"/>
      <c r="D221" s="16">
        <v>0.6</v>
      </c>
      <c r="E221" s="56">
        <v>39512</v>
      </c>
      <c r="F221" s="56">
        <f t="shared" si="12"/>
        <v>7507.28</v>
      </c>
      <c r="G221" s="56">
        <f t="shared" si="13"/>
        <v>47019</v>
      </c>
      <c r="H221" s="17"/>
      <c r="I221" s="29">
        <f t="shared" si="14"/>
        <v>0</v>
      </c>
      <c r="J221" s="29">
        <f t="shared" si="15"/>
        <v>0</v>
      </c>
    </row>
    <row r="222" spans="1:10" x14ac:dyDescent="0.2">
      <c r="A222" s="28">
        <v>215</v>
      </c>
      <c r="B222" s="17" t="s">
        <v>3464</v>
      </c>
      <c r="C222" s="17"/>
      <c r="D222" s="16">
        <v>0.6</v>
      </c>
      <c r="E222" s="56">
        <v>39512</v>
      </c>
      <c r="F222" s="56">
        <f t="shared" si="12"/>
        <v>7507.28</v>
      </c>
      <c r="G222" s="56">
        <f t="shared" si="13"/>
        <v>47019</v>
      </c>
      <c r="H222" s="17"/>
      <c r="I222" s="29">
        <f t="shared" si="14"/>
        <v>0</v>
      </c>
      <c r="J222" s="29">
        <f t="shared" si="15"/>
        <v>0</v>
      </c>
    </row>
    <row r="223" spans="1:10" x14ac:dyDescent="0.2">
      <c r="A223" s="16">
        <v>216</v>
      </c>
      <c r="B223" s="17" t="s">
        <v>3465</v>
      </c>
      <c r="C223" s="17"/>
      <c r="D223" s="16">
        <v>0.5</v>
      </c>
      <c r="E223" s="56">
        <v>32912</v>
      </c>
      <c r="F223" s="56">
        <f t="shared" si="12"/>
        <v>6253.28</v>
      </c>
      <c r="G223" s="56">
        <f t="shared" si="13"/>
        <v>39165</v>
      </c>
      <c r="H223" s="17"/>
      <c r="I223" s="29">
        <f t="shared" si="14"/>
        <v>0</v>
      </c>
      <c r="J223" s="29">
        <f t="shared" si="15"/>
        <v>0</v>
      </c>
    </row>
    <row r="224" spans="1:10" x14ac:dyDescent="0.2">
      <c r="A224" s="28">
        <v>217</v>
      </c>
      <c r="B224" s="17" t="s">
        <v>3466</v>
      </c>
      <c r="C224" s="17"/>
      <c r="D224" s="16">
        <v>0.74</v>
      </c>
      <c r="E224" s="56">
        <v>48752</v>
      </c>
      <c r="F224" s="56">
        <f t="shared" si="12"/>
        <v>9262.8799999999992</v>
      </c>
      <c r="G224" s="56">
        <f t="shared" si="13"/>
        <v>58015</v>
      </c>
      <c r="H224" s="17"/>
      <c r="I224" s="29">
        <f t="shared" si="14"/>
        <v>0</v>
      </c>
      <c r="J224" s="29">
        <f t="shared" si="15"/>
        <v>0</v>
      </c>
    </row>
    <row r="225" spans="1:10" x14ac:dyDescent="0.2">
      <c r="A225" s="16">
        <v>218</v>
      </c>
      <c r="B225" s="17" t="s">
        <v>3467</v>
      </c>
      <c r="C225" s="17"/>
      <c r="D225" s="16">
        <v>0.5</v>
      </c>
      <c r="E225" s="56">
        <v>32912</v>
      </c>
      <c r="F225" s="56">
        <f t="shared" si="12"/>
        <v>6253.28</v>
      </c>
      <c r="G225" s="56">
        <f t="shared" si="13"/>
        <v>39165</v>
      </c>
      <c r="H225" s="17"/>
      <c r="I225" s="29">
        <f t="shared" si="14"/>
        <v>0</v>
      </c>
      <c r="J225" s="29">
        <f t="shared" si="15"/>
        <v>0</v>
      </c>
    </row>
    <row r="226" spans="1:10" x14ac:dyDescent="0.2">
      <c r="A226" s="28">
        <v>219</v>
      </c>
      <c r="B226" s="17" t="s">
        <v>3468</v>
      </c>
      <c r="C226" s="17"/>
      <c r="D226" s="16">
        <v>0.1</v>
      </c>
      <c r="E226" s="56">
        <v>6512</v>
      </c>
      <c r="F226" s="56">
        <f t="shared" si="12"/>
        <v>1237.28</v>
      </c>
      <c r="G226" s="56">
        <f t="shared" si="13"/>
        <v>7749</v>
      </c>
      <c r="H226" s="17"/>
      <c r="I226" s="29">
        <f t="shared" si="14"/>
        <v>0</v>
      </c>
      <c r="J226" s="29">
        <f t="shared" si="15"/>
        <v>0</v>
      </c>
    </row>
    <row r="227" spans="1:10" x14ac:dyDescent="0.2">
      <c r="A227" s="16">
        <v>220</v>
      </c>
      <c r="B227" s="17" t="s">
        <v>3469</v>
      </c>
      <c r="C227" s="17"/>
      <c r="D227" s="16">
        <v>0.81</v>
      </c>
      <c r="E227" s="56">
        <v>53416</v>
      </c>
      <c r="F227" s="56">
        <f t="shared" si="12"/>
        <v>10149.040000000001</v>
      </c>
      <c r="G227" s="56">
        <f t="shared" si="13"/>
        <v>63565</v>
      </c>
      <c r="H227" s="17"/>
      <c r="I227" s="29">
        <f t="shared" si="14"/>
        <v>0</v>
      </c>
      <c r="J227" s="29">
        <f t="shared" si="15"/>
        <v>0</v>
      </c>
    </row>
    <row r="228" spans="1:10" x14ac:dyDescent="0.2">
      <c r="A228" s="28">
        <v>221</v>
      </c>
      <c r="B228" s="17" t="s">
        <v>3470</v>
      </c>
      <c r="C228" s="17"/>
      <c r="D228" s="16">
        <v>0.31</v>
      </c>
      <c r="E228" s="56">
        <v>20416</v>
      </c>
      <c r="F228" s="56">
        <f t="shared" si="12"/>
        <v>3879.04</v>
      </c>
      <c r="G228" s="56">
        <f t="shared" si="13"/>
        <v>24295</v>
      </c>
      <c r="H228" s="17"/>
      <c r="I228" s="29">
        <f t="shared" si="14"/>
        <v>0</v>
      </c>
      <c r="J228" s="29">
        <f t="shared" si="15"/>
        <v>0</v>
      </c>
    </row>
    <row r="229" spans="1:10" x14ac:dyDescent="0.2">
      <c r="A229" s="16">
        <v>222</v>
      </c>
      <c r="B229" s="17" t="s">
        <v>3471</v>
      </c>
      <c r="C229" s="17"/>
      <c r="D229" s="16">
        <v>0.5</v>
      </c>
      <c r="E229" s="56">
        <v>32912</v>
      </c>
      <c r="F229" s="56">
        <f t="shared" si="12"/>
        <v>6253.28</v>
      </c>
      <c r="G229" s="56">
        <f t="shared" si="13"/>
        <v>39165</v>
      </c>
      <c r="H229" s="17"/>
      <c r="I229" s="29">
        <f t="shared" si="14"/>
        <v>0</v>
      </c>
      <c r="J229" s="29">
        <f t="shared" si="15"/>
        <v>0</v>
      </c>
    </row>
    <row r="230" spans="1:10" x14ac:dyDescent="0.2">
      <c r="A230" s="28">
        <v>223</v>
      </c>
      <c r="B230" s="17" t="s">
        <v>3472</v>
      </c>
      <c r="C230" s="17"/>
      <c r="D230" s="16">
        <v>0.81</v>
      </c>
      <c r="E230" s="56">
        <v>53416</v>
      </c>
      <c r="F230" s="56">
        <f t="shared" si="12"/>
        <v>10149.040000000001</v>
      </c>
      <c r="G230" s="56">
        <f t="shared" si="13"/>
        <v>63565</v>
      </c>
      <c r="H230" s="17"/>
      <c r="I230" s="29">
        <f t="shared" si="14"/>
        <v>0</v>
      </c>
      <c r="J230" s="29">
        <f t="shared" si="15"/>
        <v>0</v>
      </c>
    </row>
    <row r="231" spans="1:10" x14ac:dyDescent="0.2">
      <c r="A231" s="16">
        <v>224</v>
      </c>
      <c r="B231" s="17" t="s">
        <v>3473</v>
      </c>
      <c r="C231" s="17"/>
      <c r="D231" s="16">
        <v>0.81</v>
      </c>
      <c r="E231" s="56">
        <v>53416</v>
      </c>
      <c r="F231" s="56">
        <f t="shared" si="12"/>
        <v>10149.040000000001</v>
      </c>
      <c r="G231" s="56">
        <f t="shared" si="13"/>
        <v>63565</v>
      </c>
      <c r="H231" s="17"/>
      <c r="I231" s="29">
        <f t="shared" si="14"/>
        <v>0</v>
      </c>
      <c r="J231" s="29">
        <f t="shared" si="15"/>
        <v>0</v>
      </c>
    </row>
    <row r="232" spans="1:10" x14ac:dyDescent="0.2">
      <c r="A232" s="28">
        <v>225</v>
      </c>
      <c r="B232" s="17" t="s">
        <v>3474</v>
      </c>
      <c r="C232" s="17"/>
      <c r="D232" s="16">
        <v>1.21</v>
      </c>
      <c r="E232" s="56">
        <v>79728</v>
      </c>
      <c r="F232" s="56">
        <f t="shared" si="12"/>
        <v>15148.32</v>
      </c>
      <c r="G232" s="56">
        <f t="shared" si="13"/>
        <v>94876</v>
      </c>
      <c r="H232" s="17"/>
      <c r="I232" s="29">
        <f t="shared" si="14"/>
        <v>0</v>
      </c>
      <c r="J232" s="29">
        <f t="shared" si="15"/>
        <v>0</v>
      </c>
    </row>
    <row r="233" spans="1:10" x14ac:dyDescent="0.2">
      <c r="A233" s="16">
        <v>226</v>
      </c>
      <c r="B233" s="17" t="s">
        <v>3475</v>
      </c>
      <c r="C233" s="17"/>
      <c r="D233" s="16">
        <v>0.5</v>
      </c>
      <c r="E233" s="56">
        <v>32912</v>
      </c>
      <c r="F233" s="56">
        <f t="shared" si="12"/>
        <v>6253.28</v>
      </c>
      <c r="G233" s="56">
        <f t="shared" si="13"/>
        <v>39165</v>
      </c>
      <c r="H233" s="17"/>
      <c r="I233" s="29">
        <f t="shared" si="14"/>
        <v>0</v>
      </c>
      <c r="J233" s="29">
        <f t="shared" si="15"/>
        <v>0</v>
      </c>
    </row>
    <row r="234" spans="1:10" x14ac:dyDescent="0.2">
      <c r="A234" s="28">
        <v>227</v>
      </c>
      <c r="B234" s="17" t="s">
        <v>3476</v>
      </c>
      <c r="C234" s="17"/>
      <c r="D234" s="16">
        <v>0.2</v>
      </c>
      <c r="E234" s="56">
        <v>13112</v>
      </c>
      <c r="F234" s="56">
        <f t="shared" si="12"/>
        <v>2491.2800000000002</v>
      </c>
      <c r="G234" s="56">
        <f t="shared" si="13"/>
        <v>15603</v>
      </c>
      <c r="H234" s="17"/>
      <c r="I234" s="29">
        <f t="shared" si="14"/>
        <v>0</v>
      </c>
      <c r="J234" s="29">
        <f t="shared" si="15"/>
        <v>0</v>
      </c>
    </row>
    <row r="235" spans="1:10" x14ac:dyDescent="0.2">
      <c r="A235" s="16">
        <v>228</v>
      </c>
      <c r="B235" s="17" t="s">
        <v>3477</v>
      </c>
      <c r="C235" s="17"/>
      <c r="D235" s="16">
        <v>0.2</v>
      </c>
      <c r="E235" s="56">
        <v>13112</v>
      </c>
      <c r="F235" s="56">
        <f t="shared" si="12"/>
        <v>2491.2800000000002</v>
      </c>
      <c r="G235" s="56">
        <f t="shared" si="13"/>
        <v>15603</v>
      </c>
      <c r="H235" s="17"/>
      <c r="I235" s="29">
        <f t="shared" si="14"/>
        <v>0</v>
      </c>
      <c r="J235" s="29">
        <f t="shared" si="15"/>
        <v>0</v>
      </c>
    </row>
    <row r="236" spans="1:10" x14ac:dyDescent="0.2">
      <c r="A236" s="28">
        <v>229</v>
      </c>
      <c r="B236" s="17" t="s">
        <v>3478</v>
      </c>
      <c r="C236" s="17"/>
      <c r="D236" s="16">
        <v>1.1100000000000001</v>
      </c>
      <c r="E236" s="56">
        <v>73216</v>
      </c>
      <c r="F236" s="56">
        <f t="shared" si="12"/>
        <v>13911.04</v>
      </c>
      <c r="G236" s="56">
        <f t="shared" si="13"/>
        <v>87127</v>
      </c>
      <c r="H236" s="17"/>
      <c r="I236" s="29">
        <f t="shared" si="14"/>
        <v>0</v>
      </c>
      <c r="J236" s="29">
        <f t="shared" si="15"/>
        <v>0</v>
      </c>
    </row>
    <row r="237" spans="1:10" x14ac:dyDescent="0.2">
      <c r="A237" s="16">
        <v>230</v>
      </c>
      <c r="B237" s="17" t="s">
        <v>3479</v>
      </c>
      <c r="C237" s="17"/>
      <c r="D237" s="16">
        <v>0.4</v>
      </c>
      <c r="E237" s="56">
        <v>26312</v>
      </c>
      <c r="F237" s="56">
        <f t="shared" si="12"/>
        <v>4999.28</v>
      </c>
      <c r="G237" s="56">
        <f t="shared" si="13"/>
        <v>31311</v>
      </c>
      <c r="H237" s="17"/>
      <c r="I237" s="29">
        <f t="shared" si="14"/>
        <v>0</v>
      </c>
      <c r="J237" s="29">
        <f t="shared" si="15"/>
        <v>0</v>
      </c>
    </row>
    <row r="238" spans="1:10" x14ac:dyDescent="0.2">
      <c r="A238" s="28">
        <v>231</v>
      </c>
      <c r="B238" s="17" t="s">
        <v>3480</v>
      </c>
      <c r="C238" s="17"/>
      <c r="D238" s="16">
        <v>0.1</v>
      </c>
      <c r="E238" s="56">
        <v>6512</v>
      </c>
      <c r="F238" s="56">
        <f t="shared" si="12"/>
        <v>1237.28</v>
      </c>
      <c r="G238" s="56">
        <f t="shared" si="13"/>
        <v>7749</v>
      </c>
      <c r="H238" s="17"/>
      <c r="I238" s="29">
        <f t="shared" si="14"/>
        <v>0</v>
      </c>
      <c r="J238" s="29">
        <f t="shared" si="15"/>
        <v>0</v>
      </c>
    </row>
    <row r="239" spans="1:10" x14ac:dyDescent="0.2">
      <c r="A239" s="16">
        <v>232</v>
      </c>
      <c r="B239" s="17" t="s">
        <v>3481</v>
      </c>
      <c r="C239" s="17"/>
      <c r="D239" s="16">
        <v>0.81</v>
      </c>
      <c r="E239" s="56">
        <v>53416</v>
      </c>
      <c r="F239" s="56">
        <f t="shared" si="12"/>
        <v>10149.040000000001</v>
      </c>
      <c r="G239" s="56">
        <f t="shared" si="13"/>
        <v>63565</v>
      </c>
      <c r="H239" s="17"/>
      <c r="I239" s="29">
        <f t="shared" si="14"/>
        <v>0</v>
      </c>
      <c r="J239" s="29">
        <f t="shared" si="15"/>
        <v>0</v>
      </c>
    </row>
    <row r="240" spans="1:10" x14ac:dyDescent="0.2">
      <c r="A240" s="28">
        <v>233</v>
      </c>
      <c r="B240" s="17" t="s">
        <v>3482</v>
      </c>
      <c r="C240" s="17"/>
      <c r="D240" s="16">
        <v>0.5</v>
      </c>
      <c r="E240" s="56">
        <v>32912</v>
      </c>
      <c r="F240" s="56">
        <f t="shared" si="12"/>
        <v>6253.28</v>
      </c>
      <c r="G240" s="56">
        <f t="shared" si="13"/>
        <v>39165</v>
      </c>
      <c r="H240" s="17"/>
      <c r="I240" s="29">
        <f t="shared" si="14"/>
        <v>0</v>
      </c>
      <c r="J240" s="29">
        <f t="shared" si="15"/>
        <v>0</v>
      </c>
    </row>
    <row r="241" spans="1:10" x14ac:dyDescent="0.2">
      <c r="A241" s="16">
        <v>234</v>
      </c>
      <c r="B241" s="17" t="s">
        <v>3483</v>
      </c>
      <c r="C241" s="17"/>
      <c r="D241" s="16">
        <v>0.7</v>
      </c>
      <c r="E241" s="56">
        <v>46112</v>
      </c>
      <c r="F241" s="56">
        <f t="shared" si="12"/>
        <v>8761.2800000000007</v>
      </c>
      <c r="G241" s="56">
        <f t="shared" si="13"/>
        <v>54873</v>
      </c>
      <c r="H241" s="17"/>
      <c r="I241" s="29">
        <f t="shared" si="14"/>
        <v>0</v>
      </c>
      <c r="J241" s="29">
        <f t="shared" si="15"/>
        <v>0</v>
      </c>
    </row>
    <row r="242" spans="1:10" x14ac:dyDescent="0.2">
      <c r="A242" s="28">
        <v>235</v>
      </c>
      <c r="B242" s="17" t="s">
        <v>3484</v>
      </c>
      <c r="C242" s="17"/>
      <c r="D242" s="16">
        <v>0.81</v>
      </c>
      <c r="E242" s="56">
        <v>53416</v>
      </c>
      <c r="F242" s="56">
        <f t="shared" si="12"/>
        <v>10149.040000000001</v>
      </c>
      <c r="G242" s="56">
        <f t="shared" si="13"/>
        <v>63565</v>
      </c>
      <c r="H242" s="17"/>
      <c r="I242" s="29">
        <f t="shared" si="14"/>
        <v>0</v>
      </c>
      <c r="J242" s="29">
        <f t="shared" si="15"/>
        <v>0</v>
      </c>
    </row>
    <row r="243" spans="1:10" x14ac:dyDescent="0.2">
      <c r="A243" s="16">
        <v>236</v>
      </c>
      <c r="B243" s="17" t="s">
        <v>3485</v>
      </c>
      <c r="C243" s="17"/>
      <c r="D243" s="16">
        <v>0.5</v>
      </c>
      <c r="E243" s="56">
        <v>32912</v>
      </c>
      <c r="F243" s="56">
        <f t="shared" si="12"/>
        <v>6253.28</v>
      </c>
      <c r="G243" s="56">
        <f t="shared" si="13"/>
        <v>39165</v>
      </c>
      <c r="H243" s="17"/>
      <c r="I243" s="29">
        <f t="shared" si="14"/>
        <v>0</v>
      </c>
      <c r="J243" s="29">
        <f t="shared" si="15"/>
        <v>0</v>
      </c>
    </row>
    <row r="244" spans="1:10" x14ac:dyDescent="0.2">
      <c r="A244" s="28">
        <v>237</v>
      </c>
      <c r="B244" s="17" t="s">
        <v>3487</v>
      </c>
      <c r="C244" s="17"/>
      <c r="D244" s="16">
        <v>0.2</v>
      </c>
      <c r="E244" s="56">
        <v>13112</v>
      </c>
      <c r="F244" s="56">
        <f t="shared" si="12"/>
        <v>2491.2800000000002</v>
      </c>
      <c r="G244" s="56">
        <f t="shared" si="13"/>
        <v>15603</v>
      </c>
      <c r="H244" s="17"/>
      <c r="I244" s="29">
        <f t="shared" si="14"/>
        <v>0</v>
      </c>
      <c r="J244" s="29">
        <f t="shared" si="15"/>
        <v>0</v>
      </c>
    </row>
    <row r="245" spans="1:10" x14ac:dyDescent="0.2">
      <c r="A245" s="16">
        <v>238</v>
      </c>
      <c r="B245" s="17" t="s">
        <v>3488</v>
      </c>
      <c r="C245" s="17"/>
      <c r="D245" s="16">
        <v>0.31</v>
      </c>
      <c r="E245" s="56">
        <v>20416</v>
      </c>
      <c r="F245" s="56">
        <f t="shared" si="12"/>
        <v>3879.04</v>
      </c>
      <c r="G245" s="56">
        <f t="shared" si="13"/>
        <v>24295</v>
      </c>
      <c r="H245" s="17"/>
      <c r="I245" s="29">
        <f t="shared" si="14"/>
        <v>0</v>
      </c>
      <c r="J245" s="29">
        <f t="shared" si="15"/>
        <v>0</v>
      </c>
    </row>
    <row r="246" spans="1:10" x14ac:dyDescent="0.2">
      <c r="A246" s="28">
        <v>239</v>
      </c>
      <c r="B246" s="17" t="s">
        <v>3489</v>
      </c>
      <c r="C246" s="17"/>
      <c r="D246" s="16">
        <v>1.41</v>
      </c>
      <c r="E246" s="56">
        <v>92928</v>
      </c>
      <c r="F246" s="56">
        <f t="shared" si="12"/>
        <v>17656.32</v>
      </c>
      <c r="G246" s="56">
        <f t="shared" si="13"/>
        <v>110584</v>
      </c>
      <c r="H246" s="17"/>
      <c r="I246" s="29">
        <f t="shared" si="14"/>
        <v>0</v>
      </c>
      <c r="J246" s="29">
        <f t="shared" si="15"/>
        <v>0</v>
      </c>
    </row>
    <row r="247" spans="1:10" x14ac:dyDescent="0.2">
      <c r="A247" s="16">
        <v>240</v>
      </c>
      <c r="B247" s="17" t="s">
        <v>3490</v>
      </c>
      <c r="C247" s="17"/>
      <c r="D247" s="16">
        <v>0.4</v>
      </c>
      <c r="E247" s="56">
        <v>26312</v>
      </c>
      <c r="F247" s="56">
        <f t="shared" si="12"/>
        <v>4999.28</v>
      </c>
      <c r="G247" s="56">
        <f t="shared" si="13"/>
        <v>31311</v>
      </c>
      <c r="H247" s="17"/>
      <c r="I247" s="29">
        <f t="shared" si="14"/>
        <v>0</v>
      </c>
      <c r="J247" s="29">
        <f t="shared" si="15"/>
        <v>0</v>
      </c>
    </row>
    <row r="248" spans="1:10" x14ac:dyDescent="0.2">
      <c r="A248" s="28">
        <v>241</v>
      </c>
      <c r="B248" s="17" t="s">
        <v>3491</v>
      </c>
      <c r="C248" s="17"/>
      <c r="D248" s="16">
        <v>1.41</v>
      </c>
      <c r="E248" s="56">
        <v>92928</v>
      </c>
      <c r="F248" s="56">
        <f t="shared" si="12"/>
        <v>17656.32</v>
      </c>
      <c r="G248" s="56">
        <f t="shared" si="13"/>
        <v>110584</v>
      </c>
      <c r="H248" s="17"/>
      <c r="I248" s="29">
        <f t="shared" si="14"/>
        <v>0</v>
      </c>
      <c r="J248" s="29">
        <f t="shared" si="15"/>
        <v>0</v>
      </c>
    </row>
    <row r="249" spans="1:10" x14ac:dyDescent="0.2">
      <c r="A249" s="16">
        <v>242</v>
      </c>
      <c r="B249" s="17" t="s">
        <v>3492</v>
      </c>
      <c r="C249" s="17"/>
      <c r="D249" s="16">
        <v>1.41</v>
      </c>
      <c r="E249" s="56">
        <v>92928</v>
      </c>
      <c r="F249" s="56">
        <f t="shared" si="12"/>
        <v>17656.32</v>
      </c>
      <c r="G249" s="56">
        <f t="shared" si="13"/>
        <v>110584</v>
      </c>
      <c r="H249" s="17"/>
      <c r="I249" s="29">
        <f t="shared" si="14"/>
        <v>0</v>
      </c>
      <c r="J249" s="29">
        <f t="shared" si="15"/>
        <v>0</v>
      </c>
    </row>
    <row r="250" spans="1:10" x14ac:dyDescent="0.2">
      <c r="A250" s="28">
        <v>243</v>
      </c>
      <c r="B250" s="17" t="s">
        <v>3493</v>
      </c>
      <c r="C250" s="17"/>
      <c r="D250" s="16">
        <v>0.81</v>
      </c>
      <c r="E250" s="56">
        <v>53416</v>
      </c>
      <c r="F250" s="56">
        <f t="shared" si="12"/>
        <v>10149.040000000001</v>
      </c>
      <c r="G250" s="56">
        <f t="shared" si="13"/>
        <v>63565</v>
      </c>
      <c r="H250" s="17"/>
      <c r="I250" s="29">
        <f t="shared" si="14"/>
        <v>0</v>
      </c>
      <c r="J250" s="29">
        <f t="shared" si="15"/>
        <v>0</v>
      </c>
    </row>
    <row r="251" spans="1:10" x14ac:dyDescent="0.2">
      <c r="A251" s="16">
        <v>244</v>
      </c>
      <c r="B251" s="17" t="s">
        <v>3494</v>
      </c>
      <c r="C251" s="17"/>
      <c r="D251" s="16">
        <v>1.41</v>
      </c>
      <c r="E251" s="56">
        <v>92928</v>
      </c>
      <c r="F251" s="56">
        <f t="shared" si="12"/>
        <v>17656.32</v>
      </c>
      <c r="G251" s="56">
        <f t="shared" si="13"/>
        <v>110584</v>
      </c>
      <c r="H251" s="17"/>
      <c r="I251" s="29">
        <f t="shared" si="14"/>
        <v>0</v>
      </c>
      <c r="J251" s="29">
        <f t="shared" si="15"/>
        <v>0</v>
      </c>
    </row>
    <row r="252" spans="1:10" x14ac:dyDescent="0.2">
      <c r="A252" s="28">
        <v>245</v>
      </c>
      <c r="B252" s="17" t="s">
        <v>3495</v>
      </c>
      <c r="C252" s="17"/>
      <c r="D252" s="16">
        <v>0.7</v>
      </c>
      <c r="E252" s="56">
        <v>46112</v>
      </c>
      <c r="F252" s="56">
        <f t="shared" si="12"/>
        <v>8761.2800000000007</v>
      </c>
      <c r="G252" s="56">
        <f t="shared" si="13"/>
        <v>54873</v>
      </c>
      <c r="H252" s="17"/>
      <c r="I252" s="29">
        <f t="shared" si="14"/>
        <v>0</v>
      </c>
      <c r="J252" s="29">
        <f t="shared" si="15"/>
        <v>0</v>
      </c>
    </row>
    <row r="253" spans="1:10" x14ac:dyDescent="0.2">
      <c r="A253" s="16">
        <v>246</v>
      </c>
      <c r="B253" s="17" t="s">
        <v>3496</v>
      </c>
      <c r="C253" s="17"/>
      <c r="D253" s="16">
        <v>0.4</v>
      </c>
      <c r="E253" s="56">
        <v>26312</v>
      </c>
      <c r="F253" s="56">
        <f t="shared" si="12"/>
        <v>4999.28</v>
      </c>
      <c r="G253" s="56">
        <f t="shared" si="13"/>
        <v>31311</v>
      </c>
      <c r="H253" s="17"/>
      <c r="I253" s="29">
        <f t="shared" si="14"/>
        <v>0</v>
      </c>
      <c r="J253" s="29">
        <f t="shared" si="15"/>
        <v>0</v>
      </c>
    </row>
    <row r="254" spans="1:10" x14ac:dyDescent="0.2">
      <c r="A254" s="28">
        <v>247</v>
      </c>
      <c r="B254" s="17" t="s">
        <v>3497</v>
      </c>
      <c r="C254" s="17"/>
      <c r="D254" s="16">
        <v>0.5</v>
      </c>
      <c r="E254" s="56">
        <v>32912</v>
      </c>
      <c r="F254" s="56">
        <f t="shared" ref="F254:F317" si="16">E254*0.19</f>
        <v>6253.28</v>
      </c>
      <c r="G254" s="56">
        <f t="shared" si="13"/>
        <v>39165</v>
      </c>
      <c r="H254" s="17"/>
      <c r="I254" s="29">
        <f t="shared" si="14"/>
        <v>0</v>
      </c>
      <c r="J254" s="29">
        <f t="shared" si="15"/>
        <v>0</v>
      </c>
    </row>
    <row r="255" spans="1:10" x14ac:dyDescent="0.2">
      <c r="A255" s="16">
        <v>248</v>
      </c>
      <c r="B255" s="17" t="s">
        <v>3498</v>
      </c>
      <c r="C255" s="17"/>
      <c r="D255" s="16">
        <v>0.5</v>
      </c>
      <c r="E255" s="56">
        <v>32912</v>
      </c>
      <c r="F255" s="56">
        <f t="shared" si="16"/>
        <v>6253.28</v>
      </c>
      <c r="G255" s="56">
        <f t="shared" si="13"/>
        <v>39165</v>
      </c>
      <c r="H255" s="17"/>
      <c r="I255" s="29">
        <f t="shared" si="14"/>
        <v>0</v>
      </c>
      <c r="J255" s="29">
        <f t="shared" si="15"/>
        <v>0</v>
      </c>
    </row>
    <row r="256" spans="1:10" x14ac:dyDescent="0.2">
      <c r="A256" s="28">
        <v>249</v>
      </c>
      <c r="B256" s="17" t="s">
        <v>3499</v>
      </c>
      <c r="C256" s="17"/>
      <c r="D256" s="16">
        <v>0.2</v>
      </c>
      <c r="E256" s="56">
        <v>13112</v>
      </c>
      <c r="F256" s="56">
        <f t="shared" si="16"/>
        <v>2491.2800000000002</v>
      </c>
      <c r="G256" s="56">
        <f t="shared" si="13"/>
        <v>15603</v>
      </c>
      <c r="H256" s="17"/>
      <c r="I256" s="29">
        <f t="shared" si="14"/>
        <v>0</v>
      </c>
      <c r="J256" s="29">
        <f t="shared" si="15"/>
        <v>0</v>
      </c>
    </row>
    <row r="257" spans="1:10" x14ac:dyDescent="0.2">
      <c r="A257" s="16">
        <v>250</v>
      </c>
      <c r="B257" s="17" t="s">
        <v>3500</v>
      </c>
      <c r="C257" s="17"/>
      <c r="D257" s="16">
        <v>0.3</v>
      </c>
      <c r="E257" s="56">
        <v>19712</v>
      </c>
      <c r="F257" s="56">
        <f t="shared" si="16"/>
        <v>3745.28</v>
      </c>
      <c r="G257" s="56">
        <f t="shared" si="13"/>
        <v>23457</v>
      </c>
      <c r="H257" s="17"/>
      <c r="I257" s="29">
        <f t="shared" si="14"/>
        <v>0</v>
      </c>
      <c r="J257" s="29">
        <f t="shared" si="15"/>
        <v>0</v>
      </c>
    </row>
    <row r="258" spans="1:10" x14ac:dyDescent="0.2">
      <c r="A258" s="28">
        <v>251</v>
      </c>
      <c r="B258" s="17" t="s">
        <v>3501</v>
      </c>
      <c r="C258" s="17"/>
      <c r="D258" s="16">
        <v>0.6</v>
      </c>
      <c r="E258" s="56">
        <v>39512</v>
      </c>
      <c r="F258" s="56">
        <f t="shared" si="16"/>
        <v>7507.28</v>
      </c>
      <c r="G258" s="56">
        <f t="shared" si="13"/>
        <v>47019</v>
      </c>
      <c r="H258" s="17"/>
      <c r="I258" s="29">
        <f t="shared" si="14"/>
        <v>0</v>
      </c>
      <c r="J258" s="29">
        <f t="shared" si="15"/>
        <v>0</v>
      </c>
    </row>
    <row r="259" spans="1:10" x14ac:dyDescent="0.2">
      <c r="A259" s="16">
        <v>252</v>
      </c>
      <c r="B259" s="17" t="s">
        <v>3502</v>
      </c>
      <c r="C259" s="17"/>
      <c r="D259" s="16">
        <v>0.5</v>
      </c>
      <c r="E259" s="56">
        <v>32912</v>
      </c>
      <c r="F259" s="56">
        <f t="shared" si="16"/>
        <v>6253.28</v>
      </c>
      <c r="G259" s="56">
        <f t="shared" si="13"/>
        <v>39165</v>
      </c>
      <c r="H259" s="17"/>
      <c r="I259" s="29">
        <f t="shared" si="14"/>
        <v>0</v>
      </c>
      <c r="J259" s="29">
        <f t="shared" si="15"/>
        <v>0</v>
      </c>
    </row>
    <row r="260" spans="1:10" x14ac:dyDescent="0.2">
      <c r="A260" s="28">
        <v>253</v>
      </c>
      <c r="B260" s="17" t="s">
        <v>3503</v>
      </c>
      <c r="C260" s="17"/>
      <c r="D260" s="16">
        <v>0.6</v>
      </c>
      <c r="E260" s="56">
        <v>39512</v>
      </c>
      <c r="F260" s="56">
        <f t="shared" si="16"/>
        <v>7507.28</v>
      </c>
      <c r="G260" s="56">
        <f t="shared" si="13"/>
        <v>47019</v>
      </c>
      <c r="H260" s="17"/>
      <c r="I260" s="29">
        <f t="shared" si="14"/>
        <v>0</v>
      </c>
      <c r="J260" s="29">
        <f t="shared" si="15"/>
        <v>0</v>
      </c>
    </row>
    <row r="261" spans="1:10" x14ac:dyDescent="0.2">
      <c r="A261" s="16">
        <v>254</v>
      </c>
      <c r="B261" s="17" t="s">
        <v>3504</v>
      </c>
      <c r="C261" s="17"/>
      <c r="D261" s="16">
        <v>0.5</v>
      </c>
      <c r="E261" s="56">
        <v>32912</v>
      </c>
      <c r="F261" s="56">
        <f t="shared" si="16"/>
        <v>6253.28</v>
      </c>
      <c r="G261" s="56">
        <f t="shared" si="13"/>
        <v>39165</v>
      </c>
      <c r="H261" s="17"/>
      <c r="I261" s="29">
        <f t="shared" si="14"/>
        <v>0</v>
      </c>
      <c r="J261" s="29">
        <f t="shared" si="15"/>
        <v>0</v>
      </c>
    </row>
    <row r="262" spans="1:10" x14ac:dyDescent="0.2">
      <c r="A262" s="28">
        <v>255</v>
      </c>
      <c r="B262" s="17" t="s">
        <v>3505</v>
      </c>
      <c r="C262" s="17"/>
      <c r="D262" s="16">
        <v>0.1</v>
      </c>
      <c r="E262" s="56">
        <v>6512</v>
      </c>
      <c r="F262" s="56">
        <f t="shared" si="16"/>
        <v>1237.28</v>
      </c>
      <c r="G262" s="56">
        <f t="shared" si="13"/>
        <v>7749</v>
      </c>
      <c r="H262" s="17"/>
      <c r="I262" s="29">
        <f t="shared" si="14"/>
        <v>0</v>
      </c>
      <c r="J262" s="29">
        <f t="shared" si="15"/>
        <v>0</v>
      </c>
    </row>
    <row r="263" spans="1:10" x14ac:dyDescent="0.2">
      <c r="A263" s="16">
        <v>256</v>
      </c>
      <c r="B263" s="17" t="s">
        <v>3506</v>
      </c>
      <c r="C263" s="17"/>
      <c r="D263" s="16">
        <v>0.3</v>
      </c>
      <c r="E263" s="56">
        <v>19712</v>
      </c>
      <c r="F263" s="56">
        <f t="shared" si="16"/>
        <v>3745.28</v>
      </c>
      <c r="G263" s="56">
        <f t="shared" si="13"/>
        <v>23457</v>
      </c>
      <c r="H263" s="17"/>
      <c r="I263" s="29">
        <f t="shared" si="14"/>
        <v>0</v>
      </c>
      <c r="J263" s="29">
        <f t="shared" si="15"/>
        <v>0</v>
      </c>
    </row>
    <row r="264" spans="1:10" x14ac:dyDescent="0.2">
      <c r="A264" s="28">
        <v>257</v>
      </c>
      <c r="B264" s="17" t="s">
        <v>3507</v>
      </c>
      <c r="C264" s="17"/>
      <c r="D264" s="16">
        <v>0.1</v>
      </c>
      <c r="E264" s="56">
        <v>6512</v>
      </c>
      <c r="F264" s="56">
        <f t="shared" si="16"/>
        <v>1237.28</v>
      </c>
      <c r="G264" s="56">
        <f t="shared" si="13"/>
        <v>7749</v>
      </c>
      <c r="H264" s="17"/>
      <c r="I264" s="29">
        <f t="shared" si="14"/>
        <v>0</v>
      </c>
      <c r="J264" s="29">
        <f t="shared" si="15"/>
        <v>0</v>
      </c>
    </row>
    <row r="265" spans="1:10" x14ac:dyDescent="0.2">
      <c r="A265" s="16">
        <v>258</v>
      </c>
      <c r="B265" s="17" t="s">
        <v>3508</v>
      </c>
      <c r="C265" s="17"/>
      <c r="D265" s="16">
        <v>0.1</v>
      </c>
      <c r="E265" s="56">
        <v>6512</v>
      </c>
      <c r="F265" s="56">
        <f t="shared" si="16"/>
        <v>1237.28</v>
      </c>
      <c r="G265" s="56">
        <f t="shared" ref="G265:G328" si="17">ROUND(E265+F265,0)</f>
        <v>7749</v>
      </c>
      <c r="H265" s="17"/>
      <c r="I265" s="29">
        <f t="shared" ref="I265:I328" si="18">H265*0.19</f>
        <v>0</v>
      </c>
      <c r="J265" s="29">
        <f t="shared" ref="J265:J328" si="19">H265+I265</f>
        <v>0</v>
      </c>
    </row>
    <row r="266" spans="1:10" x14ac:dyDescent="0.2">
      <c r="A266" s="28">
        <v>259</v>
      </c>
      <c r="B266" s="17" t="s">
        <v>3509</v>
      </c>
      <c r="C266" s="17"/>
      <c r="D266" s="16">
        <v>0.3</v>
      </c>
      <c r="E266" s="56">
        <v>19712</v>
      </c>
      <c r="F266" s="56">
        <f t="shared" si="16"/>
        <v>3745.28</v>
      </c>
      <c r="G266" s="56">
        <f t="shared" si="17"/>
        <v>23457</v>
      </c>
      <c r="H266" s="17"/>
      <c r="I266" s="29">
        <f t="shared" si="18"/>
        <v>0</v>
      </c>
      <c r="J266" s="29">
        <f t="shared" si="19"/>
        <v>0</v>
      </c>
    </row>
    <row r="267" spans="1:10" x14ac:dyDescent="0.2">
      <c r="A267" s="16">
        <v>260</v>
      </c>
      <c r="B267" s="17" t="s">
        <v>3510</v>
      </c>
      <c r="C267" s="17"/>
      <c r="D267" s="16">
        <v>0.2</v>
      </c>
      <c r="E267" s="56">
        <v>13112</v>
      </c>
      <c r="F267" s="56">
        <f t="shared" si="16"/>
        <v>2491.2800000000002</v>
      </c>
      <c r="G267" s="56">
        <f t="shared" si="17"/>
        <v>15603</v>
      </c>
      <c r="H267" s="17"/>
      <c r="I267" s="29">
        <f t="shared" si="18"/>
        <v>0</v>
      </c>
      <c r="J267" s="29">
        <f t="shared" si="19"/>
        <v>0</v>
      </c>
    </row>
    <row r="268" spans="1:10" x14ac:dyDescent="0.2">
      <c r="A268" s="28">
        <v>261</v>
      </c>
      <c r="B268" s="17" t="s">
        <v>3511</v>
      </c>
      <c r="C268" s="17"/>
      <c r="D268" s="16">
        <v>0.2</v>
      </c>
      <c r="E268" s="56">
        <v>13112</v>
      </c>
      <c r="F268" s="56">
        <f t="shared" si="16"/>
        <v>2491.2800000000002</v>
      </c>
      <c r="G268" s="56">
        <f t="shared" si="17"/>
        <v>15603</v>
      </c>
      <c r="H268" s="17"/>
      <c r="I268" s="29">
        <f t="shared" si="18"/>
        <v>0</v>
      </c>
      <c r="J268" s="29">
        <f t="shared" si="19"/>
        <v>0</v>
      </c>
    </row>
    <row r="269" spans="1:10" x14ac:dyDescent="0.2">
      <c r="A269" s="16">
        <v>262</v>
      </c>
      <c r="B269" s="17" t="s">
        <v>3512</v>
      </c>
      <c r="C269" s="17"/>
      <c r="D269" s="16">
        <v>0.3</v>
      </c>
      <c r="E269" s="56">
        <v>19712</v>
      </c>
      <c r="F269" s="56">
        <f t="shared" si="16"/>
        <v>3745.28</v>
      </c>
      <c r="G269" s="56">
        <f t="shared" si="17"/>
        <v>23457</v>
      </c>
      <c r="H269" s="17"/>
      <c r="I269" s="29">
        <f t="shared" si="18"/>
        <v>0</v>
      </c>
      <c r="J269" s="29">
        <f t="shared" si="19"/>
        <v>0</v>
      </c>
    </row>
    <row r="270" spans="1:10" x14ac:dyDescent="0.2">
      <c r="A270" s="28">
        <v>263</v>
      </c>
      <c r="B270" s="17" t="s">
        <v>3513</v>
      </c>
      <c r="C270" s="17"/>
      <c r="D270" s="16">
        <v>0.2</v>
      </c>
      <c r="E270" s="56">
        <v>13112</v>
      </c>
      <c r="F270" s="56">
        <f t="shared" si="16"/>
        <v>2491.2800000000002</v>
      </c>
      <c r="G270" s="56">
        <f t="shared" si="17"/>
        <v>15603</v>
      </c>
      <c r="H270" s="17"/>
      <c r="I270" s="29">
        <f t="shared" si="18"/>
        <v>0</v>
      </c>
      <c r="J270" s="29">
        <f t="shared" si="19"/>
        <v>0</v>
      </c>
    </row>
    <row r="271" spans="1:10" x14ac:dyDescent="0.2">
      <c r="A271" s="16">
        <v>264</v>
      </c>
      <c r="B271" s="17" t="s">
        <v>3514</v>
      </c>
      <c r="C271" s="17"/>
      <c r="D271" s="16">
        <v>0.3</v>
      </c>
      <c r="E271" s="56">
        <v>19712</v>
      </c>
      <c r="F271" s="56">
        <f t="shared" si="16"/>
        <v>3745.28</v>
      </c>
      <c r="G271" s="56">
        <f t="shared" si="17"/>
        <v>23457</v>
      </c>
      <c r="H271" s="17"/>
      <c r="I271" s="29">
        <f t="shared" si="18"/>
        <v>0</v>
      </c>
      <c r="J271" s="29">
        <f t="shared" si="19"/>
        <v>0</v>
      </c>
    </row>
    <row r="272" spans="1:10" x14ac:dyDescent="0.2">
      <c r="A272" s="28">
        <v>265</v>
      </c>
      <c r="B272" s="17" t="s">
        <v>3515</v>
      </c>
      <c r="C272" s="17"/>
      <c r="D272" s="16">
        <v>1.51</v>
      </c>
      <c r="E272" s="56">
        <v>99528</v>
      </c>
      <c r="F272" s="56">
        <f t="shared" si="16"/>
        <v>18910.32</v>
      </c>
      <c r="G272" s="56">
        <f t="shared" si="17"/>
        <v>118438</v>
      </c>
      <c r="H272" s="17"/>
      <c r="I272" s="29">
        <f t="shared" si="18"/>
        <v>0</v>
      </c>
      <c r="J272" s="29">
        <f t="shared" si="19"/>
        <v>0</v>
      </c>
    </row>
    <row r="273" spans="1:10" x14ac:dyDescent="0.2">
      <c r="A273" s="16">
        <v>266</v>
      </c>
      <c r="B273" s="17" t="s">
        <v>3516</v>
      </c>
      <c r="C273" s="17"/>
      <c r="D273" s="16">
        <v>0.2</v>
      </c>
      <c r="E273" s="56">
        <v>13112</v>
      </c>
      <c r="F273" s="56">
        <f t="shared" si="16"/>
        <v>2491.2800000000002</v>
      </c>
      <c r="G273" s="56">
        <f t="shared" si="17"/>
        <v>15603</v>
      </c>
      <c r="H273" s="17"/>
      <c r="I273" s="29">
        <f t="shared" si="18"/>
        <v>0</v>
      </c>
      <c r="J273" s="29">
        <f t="shared" si="19"/>
        <v>0</v>
      </c>
    </row>
    <row r="274" spans="1:10" x14ac:dyDescent="0.2">
      <c r="A274" s="28">
        <v>267</v>
      </c>
      <c r="B274" s="17" t="s">
        <v>3517</v>
      </c>
      <c r="C274" s="17"/>
      <c r="D274" s="16">
        <v>0.2</v>
      </c>
      <c r="E274" s="56">
        <v>13112</v>
      </c>
      <c r="F274" s="56">
        <f t="shared" si="16"/>
        <v>2491.2800000000002</v>
      </c>
      <c r="G274" s="56">
        <f t="shared" si="17"/>
        <v>15603</v>
      </c>
      <c r="H274" s="17"/>
      <c r="I274" s="29">
        <f t="shared" si="18"/>
        <v>0</v>
      </c>
      <c r="J274" s="29">
        <f t="shared" si="19"/>
        <v>0</v>
      </c>
    </row>
    <row r="275" spans="1:10" x14ac:dyDescent="0.2">
      <c r="A275" s="16">
        <v>268</v>
      </c>
      <c r="B275" s="17" t="s">
        <v>3518</v>
      </c>
      <c r="C275" s="17"/>
      <c r="D275" s="16">
        <v>0.2</v>
      </c>
      <c r="E275" s="56">
        <v>13112</v>
      </c>
      <c r="F275" s="56">
        <f t="shared" si="16"/>
        <v>2491.2800000000002</v>
      </c>
      <c r="G275" s="56">
        <f t="shared" si="17"/>
        <v>15603</v>
      </c>
      <c r="H275" s="17"/>
      <c r="I275" s="29">
        <f t="shared" si="18"/>
        <v>0</v>
      </c>
      <c r="J275" s="29">
        <f t="shared" si="19"/>
        <v>0</v>
      </c>
    </row>
    <row r="276" spans="1:10" x14ac:dyDescent="0.2">
      <c r="A276" s="28">
        <v>269</v>
      </c>
      <c r="B276" s="17" t="s">
        <v>3519</v>
      </c>
      <c r="C276" s="17"/>
      <c r="D276" s="16">
        <v>0.4</v>
      </c>
      <c r="E276" s="56">
        <v>26312</v>
      </c>
      <c r="F276" s="56">
        <f t="shared" si="16"/>
        <v>4999.28</v>
      </c>
      <c r="G276" s="56">
        <f t="shared" si="17"/>
        <v>31311</v>
      </c>
      <c r="H276" s="17"/>
      <c r="I276" s="29">
        <f t="shared" si="18"/>
        <v>0</v>
      </c>
      <c r="J276" s="29">
        <f t="shared" si="19"/>
        <v>0</v>
      </c>
    </row>
    <row r="277" spans="1:10" x14ac:dyDescent="0.2">
      <c r="A277" s="16">
        <v>270</v>
      </c>
      <c r="B277" s="17" t="s">
        <v>3520</v>
      </c>
      <c r="C277" s="17"/>
      <c r="D277" s="16">
        <v>0.5</v>
      </c>
      <c r="E277" s="56">
        <v>32912</v>
      </c>
      <c r="F277" s="56">
        <f t="shared" si="16"/>
        <v>6253.28</v>
      </c>
      <c r="G277" s="56">
        <f t="shared" si="17"/>
        <v>39165</v>
      </c>
      <c r="H277" s="17"/>
      <c r="I277" s="29">
        <f t="shared" si="18"/>
        <v>0</v>
      </c>
      <c r="J277" s="29">
        <f t="shared" si="19"/>
        <v>0</v>
      </c>
    </row>
    <row r="278" spans="1:10" x14ac:dyDescent="0.2">
      <c r="A278" s="28">
        <v>271</v>
      </c>
      <c r="B278" s="17" t="s">
        <v>3521</v>
      </c>
      <c r="C278" s="17"/>
      <c r="D278" s="16">
        <v>0.81</v>
      </c>
      <c r="E278" s="56">
        <v>53416</v>
      </c>
      <c r="F278" s="56">
        <f t="shared" si="16"/>
        <v>10149.040000000001</v>
      </c>
      <c r="G278" s="56">
        <f t="shared" si="17"/>
        <v>63565</v>
      </c>
      <c r="H278" s="17"/>
      <c r="I278" s="29">
        <f t="shared" si="18"/>
        <v>0</v>
      </c>
      <c r="J278" s="29">
        <f t="shared" si="19"/>
        <v>0</v>
      </c>
    </row>
    <row r="279" spans="1:10" x14ac:dyDescent="0.2">
      <c r="A279" s="16">
        <v>272</v>
      </c>
      <c r="B279" s="17" t="s">
        <v>3522</v>
      </c>
      <c r="C279" s="17"/>
      <c r="D279" s="16">
        <v>0.6</v>
      </c>
      <c r="E279" s="56">
        <v>39512</v>
      </c>
      <c r="F279" s="56">
        <f t="shared" si="16"/>
        <v>7507.28</v>
      </c>
      <c r="G279" s="56">
        <f t="shared" si="17"/>
        <v>47019</v>
      </c>
      <c r="H279" s="17"/>
      <c r="I279" s="29">
        <f t="shared" si="18"/>
        <v>0</v>
      </c>
      <c r="J279" s="29">
        <f t="shared" si="19"/>
        <v>0</v>
      </c>
    </row>
    <row r="280" spans="1:10" x14ac:dyDescent="0.2">
      <c r="A280" s="28">
        <v>273</v>
      </c>
      <c r="B280" s="17" t="s">
        <v>3523</v>
      </c>
      <c r="C280" s="17"/>
      <c r="D280" s="16">
        <v>0.7</v>
      </c>
      <c r="E280" s="56">
        <v>46112</v>
      </c>
      <c r="F280" s="56">
        <f t="shared" si="16"/>
        <v>8761.2800000000007</v>
      </c>
      <c r="G280" s="56">
        <f t="shared" si="17"/>
        <v>54873</v>
      </c>
      <c r="H280" s="17"/>
      <c r="I280" s="29">
        <f t="shared" si="18"/>
        <v>0</v>
      </c>
      <c r="J280" s="29">
        <f t="shared" si="19"/>
        <v>0</v>
      </c>
    </row>
    <row r="281" spans="1:10" x14ac:dyDescent="0.2">
      <c r="A281" s="16">
        <v>274</v>
      </c>
      <c r="B281" s="17" t="s">
        <v>3524</v>
      </c>
      <c r="C281" s="17"/>
      <c r="D281" s="16">
        <v>0.1</v>
      </c>
      <c r="E281" s="56">
        <v>6512</v>
      </c>
      <c r="F281" s="56">
        <f t="shared" si="16"/>
        <v>1237.28</v>
      </c>
      <c r="G281" s="56">
        <f t="shared" si="17"/>
        <v>7749</v>
      </c>
      <c r="H281" s="17"/>
      <c r="I281" s="29">
        <f t="shared" si="18"/>
        <v>0</v>
      </c>
      <c r="J281" s="29">
        <f t="shared" si="19"/>
        <v>0</v>
      </c>
    </row>
    <row r="282" spans="1:10" x14ac:dyDescent="0.2">
      <c r="A282" s="28">
        <v>275</v>
      </c>
      <c r="B282" s="17" t="s">
        <v>3525</v>
      </c>
      <c r="C282" s="17"/>
      <c r="D282" s="16">
        <v>0.4</v>
      </c>
      <c r="E282" s="56">
        <v>26312</v>
      </c>
      <c r="F282" s="56">
        <f t="shared" si="16"/>
        <v>4999.28</v>
      </c>
      <c r="G282" s="56">
        <f t="shared" si="17"/>
        <v>31311</v>
      </c>
      <c r="H282" s="17"/>
      <c r="I282" s="29">
        <f t="shared" si="18"/>
        <v>0</v>
      </c>
      <c r="J282" s="29">
        <f t="shared" si="19"/>
        <v>0</v>
      </c>
    </row>
    <row r="283" spans="1:10" x14ac:dyDescent="0.2">
      <c r="A283" s="16">
        <v>276</v>
      </c>
      <c r="B283" s="17" t="s">
        <v>3526</v>
      </c>
      <c r="C283" s="17"/>
      <c r="D283" s="16">
        <v>0.2</v>
      </c>
      <c r="E283" s="56">
        <v>13112</v>
      </c>
      <c r="F283" s="56">
        <f t="shared" si="16"/>
        <v>2491.2800000000002</v>
      </c>
      <c r="G283" s="56">
        <f t="shared" si="17"/>
        <v>15603</v>
      </c>
      <c r="H283" s="17"/>
      <c r="I283" s="29">
        <f t="shared" si="18"/>
        <v>0</v>
      </c>
      <c r="J283" s="29">
        <f t="shared" si="19"/>
        <v>0</v>
      </c>
    </row>
    <row r="284" spans="1:10" x14ac:dyDescent="0.2">
      <c r="A284" s="28">
        <v>277</v>
      </c>
      <c r="B284" s="17" t="s">
        <v>3527</v>
      </c>
      <c r="C284" s="17"/>
      <c r="D284" s="16">
        <v>0.1</v>
      </c>
      <c r="E284" s="56">
        <v>6512</v>
      </c>
      <c r="F284" s="56">
        <f t="shared" si="16"/>
        <v>1237.28</v>
      </c>
      <c r="G284" s="56">
        <f t="shared" si="17"/>
        <v>7749</v>
      </c>
      <c r="H284" s="17"/>
      <c r="I284" s="29">
        <f t="shared" si="18"/>
        <v>0</v>
      </c>
      <c r="J284" s="29">
        <f t="shared" si="19"/>
        <v>0</v>
      </c>
    </row>
    <row r="285" spans="1:10" x14ac:dyDescent="0.2">
      <c r="A285" s="16">
        <v>278</v>
      </c>
      <c r="B285" s="17" t="s">
        <v>3528</v>
      </c>
      <c r="C285" s="17"/>
      <c r="D285" s="16">
        <v>0.3</v>
      </c>
      <c r="E285" s="56">
        <v>19712</v>
      </c>
      <c r="F285" s="56">
        <f t="shared" si="16"/>
        <v>3745.28</v>
      </c>
      <c r="G285" s="56">
        <f t="shared" si="17"/>
        <v>23457</v>
      </c>
      <c r="H285" s="17"/>
      <c r="I285" s="29">
        <f t="shared" si="18"/>
        <v>0</v>
      </c>
      <c r="J285" s="29">
        <f t="shared" si="19"/>
        <v>0</v>
      </c>
    </row>
    <row r="286" spans="1:10" x14ac:dyDescent="0.2">
      <c r="A286" s="28">
        <v>279</v>
      </c>
      <c r="B286" s="17" t="s">
        <v>3529</v>
      </c>
      <c r="C286" s="17"/>
      <c r="D286" s="16">
        <v>0.3</v>
      </c>
      <c r="E286" s="56">
        <v>19712</v>
      </c>
      <c r="F286" s="56">
        <f t="shared" si="16"/>
        <v>3745.28</v>
      </c>
      <c r="G286" s="56">
        <f t="shared" si="17"/>
        <v>23457</v>
      </c>
      <c r="H286" s="17"/>
      <c r="I286" s="29">
        <f t="shared" si="18"/>
        <v>0</v>
      </c>
      <c r="J286" s="29">
        <f t="shared" si="19"/>
        <v>0</v>
      </c>
    </row>
    <row r="287" spans="1:10" x14ac:dyDescent="0.2">
      <c r="A287" s="16">
        <v>280</v>
      </c>
      <c r="B287" s="17" t="s">
        <v>3530</v>
      </c>
      <c r="C287" s="17"/>
      <c r="D287" s="16">
        <v>0.5</v>
      </c>
      <c r="E287" s="56">
        <v>32912</v>
      </c>
      <c r="F287" s="56">
        <f t="shared" si="16"/>
        <v>6253.28</v>
      </c>
      <c r="G287" s="56">
        <f t="shared" si="17"/>
        <v>39165</v>
      </c>
      <c r="H287" s="17"/>
      <c r="I287" s="29">
        <f t="shared" si="18"/>
        <v>0</v>
      </c>
      <c r="J287" s="29">
        <f t="shared" si="19"/>
        <v>0</v>
      </c>
    </row>
    <row r="288" spans="1:10" x14ac:dyDescent="0.2">
      <c r="A288" s="28">
        <v>281</v>
      </c>
      <c r="B288" s="17" t="s">
        <v>3531</v>
      </c>
      <c r="C288" s="17"/>
      <c r="D288" s="16">
        <v>0.5</v>
      </c>
      <c r="E288" s="56">
        <v>32912</v>
      </c>
      <c r="F288" s="56">
        <f t="shared" si="16"/>
        <v>6253.28</v>
      </c>
      <c r="G288" s="56">
        <f t="shared" si="17"/>
        <v>39165</v>
      </c>
      <c r="H288" s="17"/>
      <c r="I288" s="29">
        <f t="shared" si="18"/>
        <v>0</v>
      </c>
      <c r="J288" s="29">
        <f t="shared" si="19"/>
        <v>0</v>
      </c>
    </row>
    <row r="289" spans="1:10" x14ac:dyDescent="0.2">
      <c r="A289" s="16">
        <v>282</v>
      </c>
      <c r="B289" s="17" t="s">
        <v>3532</v>
      </c>
      <c r="C289" s="17"/>
      <c r="D289" s="16">
        <v>0.2</v>
      </c>
      <c r="E289" s="56">
        <v>13112</v>
      </c>
      <c r="F289" s="56">
        <f t="shared" si="16"/>
        <v>2491.2800000000002</v>
      </c>
      <c r="G289" s="56">
        <f t="shared" si="17"/>
        <v>15603</v>
      </c>
      <c r="H289" s="17"/>
      <c r="I289" s="29">
        <f t="shared" si="18"/>
        <v>0</v>
      </c>
      <c r="J289" s="29">
        <f t="shared" si="19"/>
        <v>0</v>
      </c>
    </row>
    <row r="290" spans="1:10" x14ac:dyDescent="0.2">
      <c r="A290" s="28">
        <v>283</v>
      </c>
      <c r="B290" s="17" t="s">
        <v>3533</v>
      </c>
      <c r="C290" s="17"/>
      <c r="D290" s="16">
        <v>0.2</v>
      </c>
      <c r="E290" s="56">
        <v>13112</v>
      </c>
      <c r="F290" s="56">
        <f t="shared" si="16"/>
        <v>2491.2800000000002</v>
      </c>
      <c r="G290" s="56">
        <f t="shared" si="17"/>
        <v>15603</v>
      </c>
      <c r="H290" s="17"/>
      <c r="I290" s="29">
        <f t="shared" si="18"/>
        <v>0</v>
      </c>
      <c r="J290" s="29">
        <f t="shared" si="19"/>
        <v>0</v>
      </c>
    </row>
    <row r="291" spans="1:10" x14ac:dyDescent="0.2">
      <c r="A291" s="16">
        <v>284</v>
      </c>
      <c r="B291" s="17" t="s">
        <v>3534</v>
      </c>
      <c r="C291" s="17"/>
      <c r="D291" s="16">
        <v>0.2</v>
      </c>
      <c r="E291" s="56">
        <v>13112</v>
      </c>
      <c r="F291" s="56">
        <f t="shared" si="16"/>
        <v>2491.2800000000002</v>
      </c>
      <c r="G291" s="56">
        <f t="shared" si="17"/>
        <v>15603</v>
      </c>
      <c r="H291" s="17"/>
      <c r="I291" s="29">
        <f t="shared" si="18"/>
        <v>0</v>
      </c>
      <c r="J291" s="29">
        <f t="shared" si="19"/>
        <v>0</v>
      </c>
    </row>
    <row r="292" spans="1:10" x14ac:dyDescent="0.2">
      <c r="A292" s="28">
        <v>285</v>
      </c>
      <c r="B292" s="17" t="s">
        <v>3535</v>
      </c>
      <c r="C292" s="17"/>
      <c r="D292" s="16">
        <v>0.3</v>
      </c>
      <c r="E292" s="56">
        <v>19712</v>
      </c>
      <c r="F292" s="56">
        <f t="shared" si="16"/>
        <v>3745.28</v>
      </c>
      <c r="G292" s="56">
        <f t="shared" si="17"/>
        <v>23457</v>
      </c>
      <c r="H292" s="17"/>
      <c r="I292" s="29">
        <f t="shared" si="18"/>
        <v>0</v>
      </c>
      <c r="J292" s="29">
        <f t="shared" si="19"/>
        <v>0</v>
      </c>
    </row>
    <row r="293" spans="1:10" x14ac:dyDescent="0.2">
      <c r="A293" s="16">
        <v>286</v>
      </c>
      <c r="B293" s="17" t="s">
        <v>3536</v>
      </c>
      <c r="C293" s="17"/>
      <c r="D293" s="16">
        <v>0.6</v>
      </c>
      <c r="E293" s="56">
        <v>39512</v>
      </c>
      <c r="F293" s="56">
        <f t="shared" si="16"/>
        <v>7507.28</v>
      </c>
      <c r="G293" s="56">
        <f t="shared" si="17"/>
        <v>47019</v>
      </c>
      <c r="H293" s="17"/>
      <c r="I293" s="29">
        <f t="shared" si="18"/>
        <v>0</v>
      </c>
      <c r="J293" s="29">
        <f t="shared" si="19"/>
        <v>0</v>
      </c>
    </row>
    <row r="294" spans="1:10" x14ac:dyDescent="0.2">
      <c r="A294" s="28">
        <v>287</v>
      </c>
      <c r="B294" s="17" t="s">
        <v>3537</v>
      </c>
      <c r="C294" s="17"/>
      <c r="D294" s="16">
        <v>0.4</v>
      </c>
      <c r="E294" s="56">
        <v>26312</v>
      </c>
      <c r="F294" s="56">
        <f t="shared" si="16"/>
        <v>4999.28</v>
      </c>
      <c r="G294" s="56">
        <f t="shared" si="17"/>
        <v>31311</v>
      </c>
      <c r="H294" s="17"/>
      <c r="I294" s="29">
        <f t="shared" si="18"/>
        <v>0</v>
      </c>
      <c r="J294" s="29">
        <f t="shared" si="19"/>
        <v>0</v>
      </c>
    </row>
    <row r="295" spans="1:10" x14ac:dyDescent="0.2">
      <c r="A295" s="16">
        <v>288</v>
      </c>
      <c r="B295" s="17" t="s">
        <v>3538</v>
      </c>
      <c r="C295" s="17"/>
      <c r="D295" s="16">
        <v>0.13</v>
      </c>
      <c r="E295" s="56">
        <v>8536</v>
      </c>
      <c r="F295" s="56">
        <f t="shared" si="16"/>
        <v>1621.84</v>
      </c>
      <c r="G295" s="56">
        <f t="shared" si="17"/>
        <v>10158</v>
      </c>
      <c r="H295" s="17"/>
      <c r="I295" s="29">
        <f t="shared" si="18"/>
        <v>0</v>
      </c>
      <c r="J295" s="29">
        <f t="shared" si="19"/>
        <v>0</v>
      </c>
    </row>
    <row r="296" spans="1:10" x14ac:dyDescent="0.2">
      <c r="A296" s="28">
        <v>289</v>
      </c>
      <c r="B296" s="17" t="s">
        <v>3539</v>
      </c>
      <c r="C296" s="17"/>
      <c r="D296" s="16">
        <v>0.2</v>
      </c>
      <c r="E296" s="56">
        <v>13112</v>
      </c>
      <c r="F296" s="56">
        <f t="shared" si="16"/>
        <v>2491.2800000000002</v>
      </c>
      <c r="G296" s="56">
        <f t="shared" si="17"/>
        <v>15603</v>
      </c>
      <c r="H296" s="17"/>
      <c r="I296" s="29">
        <f t="shared" si="18"/>
        <v>0</v>
      </c>
      <c r="J296" s="29">
        <f t="shared" si="19"/>
        <v>0</v>
      </c>
    </row>
    <row r="297" spans="1:10" x14ac:dyDescent="0.2">
      <c r="A297" s="16">
        <v>290</v>
      </c>
      <c r="B297" s="17" t="s">
        <v>3540</v>
      </c>
      <c r="C297" s="17"/>
      <c r="D297" s="16">
        <v>0.31</v>
      </c>
      <c r="E297" s="56">
        <v>20416</v>
      </c>
      <c r="F297" s="56">
        <f t="shared" si="16"/>
        <v>3879.04</v>
      </c>
      <c r="G297" s="56">
        <f t="shared" si="17"/>
        <v>24295</v>
      </c>
      <c r="H297" s="17"/>
      <c r="I297" s="29">
        <f t="shared" si="18"/>
        <v>0</v>
      </c>
      <c r="J297" s="29">
        <f t="shared" si="19"/>
        <v>0</v>
      </c>
    </row>
    <row r="298" spans="1:10" x14ac:dyDescent="0.2">
      <c r="A298" s="28">
        <v>291</v>
      </c>
      <c r="B298" s="17" t="s">
        <v>3541</v>
      </c>
      <c r="C298" s="17"/>
      <c r="D298" s="16">
        <v>0.3</v>
      </c>
      <c r="E298" s="56">
        <v>19712</v>
      </c>
      <c r="F298" s="56">
        <f t="shared" si="16"/>
        <v>3745.28</v>
      </c>
      <c r="G298" s="56">
        <f t="shared" si="17"/>
        <v>23457</v>
      </c>
      <c r="H298" s="17"/>
      <c r="I298" s="29">
        <f t="shared" si="18"/>
        <v>0</v>
      </c>
      <c r="J298" s="29">
        <f t="shared" si="19"/>
        <v>0</v>
      </c>
    </row>
    <row r="299" spans="1:10" x14ac:dyDescent="0.2">
      <c r="A299" s="16">
        <v>292</v>
      </c>
      <c r="B299" s="17" t="s">
        <v>3542</v>
      </c>
      <c r="C299" s="17"/>
      <c r="D299" s="16">
        <v>0.2</v>
      </c>
      <c r="E299" s="56">
        <v>13112</v>
      </c>
      <c r="F299" s="56">
        <f t="shared" si="16"/>
        <v>2491.2800000000002</v>
      </c>
      <c r="G299" s="56">
        <f t="shared" si="17"/>
        <v>15603</v>
      </c>
      <c r="H299" s="17"/>
      <c r="I299" s="29">
        <f t="shared" si="18"/>
        <v>0</v>
      </c>
      <c r="J299" s="29">
        <f t="shared" si="19"/>
        <v>0</v>
      </c>
    </row>
    <row r="300" spans="1:10" x14ac:dyDescent="0.2">
      <c r="A300" s="28">
        <v>293</v>
      </c>
      <c r="B300" s="17" t="s">
        <v>3543</v>
      </c>
      <c r="C300" s="17"/>
      <c r="D300" s="16">
        <v>0.1</v>
      </c>
      <c r="E300" s="56">
        <v>6512</v>
      </c>
      <c r="F300" s="56">
        <f t="shared" si="16"/>
        <v>1237.28</v>
      </c>
      <c r="G300" s="56">
        <f t="shared" si="17"/>
        <v>7749</v>
      </c>
      <c r="H300" s="17"/>
      <c r="I300" s="29">
        <f t="shared" si="18"/>
        <v>0</v>
      </c>
      <c r="J300" s="29">
        <f t="shared" si="19"/>
        <v>0</v>
      </c>
    </row>
    <row r="301" spans="1:10" x14ac:dyDescent="0.2">
      <c r="A301" s="16">
        <v>294</v>
      </c>
      <c r="B301" s="17" t="s">
        <v>3544</v>
      </c>
      <c r="C301" s="17"/>
      <c r="D301" s="16">
        <v>0.2</v>
      </c>
      <c r="E301" s="56">
        <v>13112</v>
      </c>
      <c r="F301" s="56">
        <f t="shared" si="16"/>
        <v>2491.2800000000002</v>
      </c>
      <c r="G301" s="56">
        <f t="shared" si="17"/>
        <v>15603</v>
      </c>
      <c r="H301" s="17"/>
      <c r="I301" s="29">
        <f t="shared" si="18"/>
        <v>0</v>
      </c>
      <c r="J301" s="29">
        <f t="shared" si="19"/>
        <v>0</v>
      </c>
    </row>
    <row r="302" spans="1:10" x14ac:dyDescent="0.2">
      <c r="A302" s="28">
        <v>295</v>
      </c>
      <c r="B302" s="17" t="s">
        <v>3545</v>
      </c>
      <c r="C302" s="17"/>
      <c r="D302" s="16">
        <v>0.3</v>
      </c>
      <c r="E302" s="56">
        <v>19712</v>
      </c>
      <c r="F302" s="56">
        <f t="shared" si="16"/>
        <v>3745.28</v>
      </c>
      <c r="G302" s="56">
        <f t="shared" si="17"/>
        <v>23457</v>
      </c>
      <c r="H302" s="17"/>
      <c r="I302" s="29">
        <f t="shared" si="18"/>
        <v>0</v>
      </c>
      <c r="J302" s="29">
        <f t="shared" si="19"/>
        <v>0</v>
      </c>
    </row>
    <row r="303" spans="1:10" x14ac:dyDescent="0.2">
      <c r="A303" s="16">
        <v>296</v>
      </c>
      <c r="B303" s="17" t="s">
        <v>3546</v>
      </c>
      <c r="C303" s="17"/>
      <c r="D303" s="16">
        <v>0.31</v>
      </c>
      <c r="E303" s="56">
        <v>20416</v>
      </c>
      <c r="F303" s="56">
        <f t="shared" si="16"/>
        <v>3879.04</v>
      </c>
      <c r="G303" s="56">
        <f t="shared" si="17"/>
        <v>24295</v>
      </c>
      <c r="H303" s="17"/>
      <c r="I303" s="29">
        <f t="shared" si="18"/>
        <v>0</v>
      </c>
      <c r="J303" s="29">
        <f t="shared" si="19"/>
        <v>0</v>
      </c>
    </row>
    <row r="304" spans="1:10" x14ac:dyDescent="0.2">
      <c r="A304" s="28">
        <v>297</v>
      </c>
      <c r="B304" s="17" t="s">
        <v>3547</v>
      </c>
      <c r="C304" s="17"/>
      <c r="D304" s="16">
        <v>0.4</v>
      </c>
      <c r="E304" s="56">
        <v>26312</v>
      </c>
      <c r="F304" s="56">
        <f t="shared" si="16"/>
        <v>4999.28</v>
      </c>
      <c r="G304" s="56">
        <f t="shared" si="17"/>
        <v>31311</v>
      </c>
      <c r="H304" s="17"/>
      <c r="I304" s="29">
        <f t="shared" si="18"/>
        <v>0</v>
      </c>
      <c r="J304" s="29">
        <f t="shared" si="19"/>
        <v>0</v>
      </c>
    </row>
    <row r="305" spans="1:10" x14ac:dyDescent="0.2">
      <c r="A305" s="16">
        <v>298</v>
      </c>
      <c r="B305" s="17" t="s">
        <v>3548</v>
      </c>
      <c r="C305" s="17"/>
      <c r="D305" s="16">
        <v>0.2</v>
      </c>
      <c r="E305" s="56">
        <v>13112</v>
      </c>
      <c r="F305" s="56">
        <f t="shared" si="16"/>
        <v>2491.2800000000002</v>
      </c>
      <c r="G305" s="56">
        <f t="shared" si="17"/>
        <v>15603</v>
      </c>
      <c r="H305" s="17"/>
      <c r="I305" s="29">
        <f t="shared" si="18"/>
        <v>0</v>
      </c>
      <c r="J305" s="29">
        <f t="shared" si="19"/>
        <v>0</v>
      </c>
    </row>
    <row r="306" spans="1:10" x14ac:dyDescent="0.2">
      <c r="A306" s="28">
        <v>299</v>
      </c>
      <c r="B306" s="17" t="s">
        <v>3549</v>
      </c>
      <c r="C306" s="17"/>
      <c r="D306" s="16">
        <v>0.3</v>
      </c>
      <c r="E306" s="56">
        <v>19712</v>
      </c>
      <c r="F306" s="56">
        <f t="shared" si="16"/>
        <v>3745.28</v>
      </c>
      <c r="G306" s="56">
        <f t="shared" si="17"/>
        <v>23457</v>
      </c>
      <c r="H306" s="17"/>
      <c r="I306" s="29">
        <f t="shared" si="18"/>
        <v>0</v>
      </c>
      <c r="J306" s="29">
        <f t="shared" si="19"/>
        <v>0</v>
      </c>
    </row>
    <row r="307" spans="1:10" x14ac:dyDescent="0.2">
      <c r="A307" s="16">
        <v>300</v>
      </c>
      <c r="B307" s="17" t="s">
        <v>3550</v>
      </c>
      <c r="C307" s="17"/>
      <c r="D307" s="16">
        <v>0.2</v>
      </c>
      <c r="E307" s="56">
        <v>13112</v>
      </c>
      <c r="F307" s="56">
        <f t="shared" si="16"/>
        <v>2491.2800000000002</v>
      </c>
      <c r="G307" s="56">
        <f t="shared" si="17"/>
        <v>15603</v>
      </c>
      <c r="H307" s="17"/>
      <c r="I307" s="29">
        <f t="shared" si="18"/>
        <v>0</v>
      </c>
      <c r="J307" s="29">
        <f t="shared" si="19"/>
        <v>0</v>
      </c>
    </row>
    <row r="308" spans="1:10" x14ac:dyDescent="0.2">
      <c r="A308" s="28">
        <v>301</v>
      </c>
      <c r="B308" s="17" t="s">
        <v>3551</v>
      </c>
      <c r="C308" s="17"/>
      <c r="D308" s="16">
        <v>0.1</v>
      </c>
      <c r="E308" s="56">
        <v>6512</v>
      </c>
      <c r="F308" s="56">
        <f t="shared" si="16"/>
        <v>1237.28</v>
      </c>
      <c r="G308" s="56">
        <f t="shared" si="17"/>
        <v>7749</v>
      </c>
      <c r="H308" s="17"/>
      <c r="I308" s="29">
        <f t="shared" si="18"/>
        <v>0</v>
      </c>
      <c r="J308" s="29">
        <f t="shared" si="19"/>
        <v>0</v>
      </c>
    </row>
    <row r="309" spans="1:10" x14ac:dyDescent="0.2">
      <c r="A309" s="16">
        <v>302</v>
      </c>
      <c r="B309" s="17" t="s">
        <v>3552</v>
      </c>
      <c r="C309" s="17"/>
      <c r="D309" s="16">
        <v>0.1</v>
      </c>
      <c r="E309" s="56">
        <v>6512</v>
      </c>
      <c r="F309" s="56">
        <f t="shared" si="16"/>
        <v>1237.28</v>
      </c>
      <c r="G309" s="56">
        <f t="shared" si="17"/>
        <v>7749</v>
      </c>
      <c r="H309" s="17"/>
      <c r="I309" s="29">
        <f t="shared" si="18"/>
        <v>0</v>
      </c>
      <c r="J309" s="29">
        <f t="shared" si="19"/>
        <v>0</v>
      </c>
    </row>
    <row r="310" spans="1:10" x14ac:dyDescent="0.2">
      <c r="A310" s="28">
        <v>303</v>
      </c>
      <c r="B310" s="17" t="s">
        <v>3553</v>
      </c>
      <c r="C310" s="17"/>
      <c r="D310" s="16">
        <v>0.2</v>
      </c>
      <c r="E310" s="56">
        <v>13112</v>
      </c>
      <c r="F310" s="56">
        <f t="shared" si="16"/>
        <v>2491.2800000000002</v>
      </c>
      <c r="G310" s="56">
        <f t="shared" si="17"/>
        <v>15603</v>
      </c>
      <c r="H310" s="17"/>
      <c r="I310" s="29">
        <f t="shared" si="18"/>
        <v>0</v>
      </c>
      <c r="J310" s="29">
        <f t="shared" si="19"/>
        <v>0</v>
      </c>
    </row>
    <row r="311" spans="1:10" x14ac:dyDescent="0.2">
      <c r="A311" s="16">
        <v>304</v>
      </c>
      <c r="B311" s="17" t="s">
        <v>3554</v>
      </c>
      <c r="C311" s="17"/>
      <c r="D311" s="16">
        <v>0.3</v>
      </c>
      <c r="E311" s="56">
        <v>19712</v>
      </c>
      <c r="F311" s="56">
        <f t="shared" si="16"/>
        <v>3745.28</v>
      </c>
      <c r="G311" s="56">
        <f t="shared" si="17"/>
        <v>23457</v>
      </c>
      <c r="H311" s="17"/>
      <c r="I311" s="29">
        <f t="shared" si="18"/>
        <v>0</v>
      </c>
      <c r="J311" s="29">
        <f t="shared" si="19"/>
        <v>0</v>
      </c>
    </row>
    <row r="312" spans="1:10" x14ac:dyDescent="0.2">
      <c r="A312" s="28">
        <v>305</v>
      </c>
      <c r="B312" s="17" t="s">
        <v>3555</v>
      </c>
      <c r="C312" s="17"/>
      <c r="D312" s="16">
        <v>0.31</v>
      </c>
      <c r="E312" s="56">
        <v>20416</v>
      </c>
      <c r="F312" s="56">
        <f t="shared" si="16"/>
        <v>3879.04</v>
      </c>
      <c r="G312" s="56">
        <f t="shared" si="17"/>
        <v>24295</v>
      </c>
      <c r="H312" s="17"/>
      <c r="I312" s="29">
        <f t="shared" si="18"/>
        <v>0</v>
      </c>
      <c r="J312" s="29">
        <f t="shared" si="19"/>
        <v>0</v>
      </c>
    </row>
    <row r="313" spans="1:10" x14ac:dyDescent="0.2">
      <c r="A313" s="16">
        <v>306</v>
      </c>
      <c r="B313" s="17" t="s">
        <v>3556</v>
      </c>
      <c r="C313" s="17"/>
      <c r="D313" s="16">
        <v>0.4</v>
      </c>
      <c r="E313" s="56">
        <v>26312</v>
      </c>
      <c r="F313" s="56">
        <f t="shared" si="16"/>
        <v>4999.28</v>
      </c>
      <c r="G313" s="56">
        <f t="shared" si="17"/>
        <v>31311</v>
      </c>
      <c r="H313" s="17"/>
      <c r="I313" s="29">
        <f t="shared" si="18"/>
        <v>0</v>
      </c>
      <c r="J313" s="29">
        <f t="shared" si="19"/>
        <v>0</v>
      </c>
    </row>
    <row r="314" spans="1:10" x14ac:dyDescent="0.2">
      <c r="A314" s="28">
        <v>307</v>
      </c>
      <c r="B314" s="17" t="s">
        <v>3557</v>
      </c>
      <c r="C314" s="17"/>
      <c r="D314" s="16">
        <v>0.1</v>
      </c>
      <c r="E314" s="56">
        <v>6512</v>
      </c>
      <c r="F314" s="56">
        <f t="shared" si="16"/>
        <v>1237.28</v>
      </c>
      <c r="G314" s="56">
        <f t="shared" si="17"/>
        <v>7749</v>
      </c>
      <c r="H314" s="17"/>
      <c r="I314" s="29">
        <f t="shared" si="18"/>
        <v>0</v>
      </c>
      <c r="J314" s="29">
        <f t="shared" si="19"/>
        <v>0</v>
      </c>
    </row>
    <row r="315" spans="1:10" x14ac:dyDescent="0.2">
      <c r="A315" s="16">
        <v>308</v>
      </c>
      <c r="B315" s="17" t="s">
        <v>3558</v>
      </c>
      <c r="C315" s="17"/>
      <c r="D315" s="16">
        <v>0.31</v>
      </c>
      <c r="E315" s="56">
        <v>20416</v>
      </c>
      <c r="F315" s="56">
        <f t="shared" si="16"/>
        <v>3879.04</v>
      </c>
      <c r="G315" s="56">
        <f t="shared" si="17"/>
        <v>24295</v>
      </c>
      <c r="H315" s="17"/>
      <c r="I315" s="29">
        <f t="shared" si="18"/>
        <v>0</v>
      </c>
      <c r="J315" s="29">
        <f t="shared" si="19"/>
        <v>0</v>
      </c>
    </row>
    <row r="316" spans="1:10" x14ac:dyDescent="0.2">
      <c r="A316" s="28">
        <v>309</v>
      </c>
      <c r="B316" s="17" t="s">
        <v>3559</v>
      </c>
      <c r="C316" s="17"/>
      <c r="D316" s="16">
        <v>0.1</v>
      </c>
      <c r="E316" s="56">
        <v>6512</v>
      </c>
      <c r="F316" s="56">
        <f t="shared" si="16"/>
        <v>1237.28</v>
      </c>
      <c r="G316" s="56">
        <f t="shared" si="17"/>
        <v>7749</v>
      </c>
      <c r="H316" s="17"/>
      <c r="I316" s="29">
        <f t="shared" si="18"/>
        <v>0</v>
      </c>
      <c r="J316" s="29">
        <f t="shared" si="19"/>
        <v>0</v>
      </c>
    </row>
    <row r="317" spans="1:10" x14ac:dyDescent="0.2">
      <c r="A317" s="16">
        <v>310</v>
      </c>
      <c r="B317" s="17" t="s">
        <v>3560</v>
      </c>
      <c r="C317" s="17"/>
      <c r="D317" s="16">
        <v>0.1</v>
      </c>
      <c r="E317" s="56">
        <v>6512</v>
      </c>
      <c r="F317" s="56">
        <f t="shared" si="16"/>
        <v>1237.28</v>
      </c>
      <c r="G317" s="56">
        <f t="shared" si="17"/>
        <v>7749</v>
      </c>
      <c r="H317" s="17"/>
      <c r="I317" s="29">
        <f t="shared" si="18"/>
        <v>0</v>
      </c>
      <c r="J317" s="29">
        <f t="shared" si="19"/>
        <v>0</v>
      </c>
    </row>
    <row r="318" spans="1:10" x14ac:dyDescent="0.2">
      <c r="A318" s="28">
        <v>311</v>
      </c>
      <c r="B318" s="17" t="s">
        <v>3561</v>
      </c>
      <c r="C318" s="17"/>
      <c r="D318" s="16">
        <v>0.2</v>
      </c>
      <c r="E318" s="56">
        <v>13112</v>
      </c>
      <c r="F318" s="56">
        <f t="shared" ref="F318:F363" si="20">E318*0.19</f>
        <v>2491.2800000000002</v>
      </c>
      <c r="G318" s="56">
        <f t="shared" si="17"/>
        <v>15603</v>
      </c>
      <c r="H318" s="17"/>
      <c r="I318" s="29">
        <f t="shared" si="18"/>
        <v>0</v>
      </c>
      <c r="J318" s="29">
        <f t="shared" si="19"/>
        <v>0</v>
      </c>
    </row>
    <row r="319" spans="1:10" x14ac:dyDescent="0.2">
      <c r="A319" s="16">
        <v>312</v>
      </c>
      <c r="B319" s="17" t="s">
        <v>3562</v>
      </c>
      <c r="C319" s="17"/>
      <c r="D319" s="16">
        <v>0.5</v>
      </c>
      <c r="E319" s="56">
        <v>32912</v>
      </c>
      <c r="F319" s="56">
        <f t="shared" si="20"/>
        <v>6253.28</v>
      </c>
      <c r="G319" s="56">
        <f t="shared" si="17"/>
        <v>39165</v>
      </c>
      <c r="H319" s="17"/>
      <c r="I319" s="29">
        <f t="shared" si="18"/>
        <v>0</v>
      </c>
      <c r="J319" s="29">
        <f t="shared" si="19"/>
        <v>0</v>
      </c>
    </row>
    <row r="320" spans="1:10" x14ac:dyDescent="0.2">
      <c r="A320" s="28">
        <v>313</v>
      </c>
      <c r="B320" s="17" t="s">
        <v>3563</v>
      </c>
      <c r="C320" s="17"/>
      <c r="D320" s="16">
        <v>0.1</v>
      </c>
      <c r="E320" s="56">
        <v>6512</v>
      </c>
      <c r="F320" s="56">
        <f t="shared" si="20"/>
        <v>1237.28</v>
      </c>
      <c r="G320" s="56">
        <f t="shared" si="17"/>
        <v>7749</v>
      </c>
      <c r="H320" s="17"/>
      <c r="I320" s="29">
        <f t="shared" si="18"/>
        <v>0</v>
      </c>
      <c r="J320" s="29">
        <f t="shared" si="19"/>
        <v>0</v>
      </c>
    </row>
    <row r="321" spans="1:10" x14ac:dyDescent="0.2">
      <c r="A321" s="16">
        <v>314</v>
      </c>
      <c r="B321" s="17" t="s">
        <v>3564</v>
      </c>
      <c r="C321" s="17"/>
      <c r="D321" s="16">
        <v>0.3</v>
      </c>
      <c r="E321" s="56">
        <v>19712</v>
      </c>
      <c r="F321" s="56">
        <f t="shared" si="20"/>
        <v>3745.28</v>
      </c>
      <c r="G321" s="56">
        <f t="shared" si="17"/>
        <v>23457</v>
      </c>
      <c r="H321" s="17"/>
      <c r="I321" s="29">
        <f t="shared" si="18"/>
        <v>0</v>
      </c>
      <c r="J321" s="29">
        <f t="shared" si="19"/>
        <v>0</v>
      </c>
    </row>
    <row r="322" spans="1:10" x14ac:dyDescent="0.2">
      <c r="A322" s="28">
        <v>315</v>
      </c>
      <c r="B322" s="17" t="s">
        <v>3565</v>
      </c>
      <c r="C322" s="17"/>
      <c r="D322" s="16">
        <v>0.4</v>
      </c>
      <c r="E322" s="56">
        <v>26312</v>
      </c>
      <c r="F322" s="56">
        <f t="shared" si="20"/>
        <v>4999.28</v>
      </c>
      <c r="G322" s="56">
        <f t="shared" si="17"/>
        <v>31311</v>
      </c>
      <c r="H322" s="17"/>
      <c r="I322" s="29">
        <f t="shared" si="18"/>
        <v>0</v>
      </c>
      <c r="J322" s="29">
        <f t="shared" si="19"/>
        <v>0</v>
      </c>
    </row>
    <row r="323" spans="1:10" x14ac:dyDescent="0.2">
      <c r="A323" s="16">
        <v>316</v>
      </c>
      <c r="B323" s="17" t="s">
        <v>3566</v>
      </c>
      <c r="C323" s="17"/>
      <c r="D323" s="16">
        <v>0.31</v>
      </c>
      <c r="E323" s="56">
        <v>20416</v>
      </c>
      <c r="F323" s="56">
        <f t="shared" si="20"/>
        <v>3879.04</v>
      </c>
      <c r="G323" s="56">
        <f t="shared" si="17"/>
        <v>24295</v>
      </c>
      <c r="H323" s="17"/>
      <c r="I323" s="29">
        <f t="shared" si="18"/>
        <v>0</v>
      </c>
      <c r="J323" s="29">
        <f t="shared" si="19"/>
        <v>0</v>
      </c>
    </row>
    <row r="324" spans="1:10" x14ac:dyDescent="0.2">
      <c r="A324" s="28">
        <v>317</v>
      </c>
      <c r="B324" s="17" t="s">
        <v>3567</v>
      </c>
      <c r="C324" s="17"/>
      <c r="D324" s="16">
        <v>0.2</v>
      </c>
      <c r="E324" s="56">
        <v>13112</v>
      </c>
      <c r="F324" s="56">
        <f t="shared" si="20"/>
        <v>2491.2800000000002</v>
      </c>
      <c r="G324" s="56">
        <f t="shared" si="17"/>
        <v>15603</v>
      </c>
      <c r="H324" s="17"/>
      <c r="I324" s="29">
        <f t="shared" si="18"/>
        <v>0</v>
      </c>
      <c r="J324" s="29">
        <f t="shared" si="19"/>
        <v>0</v>
      </c>
    </row>
    <row r="325" spans="1:10" x14ac:dyDescent="0.2">
      <c r="A325" s="16">
        <v>318</v>
      </c>
      <c r="B325" s="17" t="s">
        <v>3568</v>
      </c>
      <c r="C325" s="17"/>
      <c r="D325" s="16">
        <v>0.53</v>
      </c>
      <c r="E325" s="56">
        <v>34936</v>
      </c>
      <c r="F325" s="56">
        <f t="shared" si="20"/>
        <v>6637.84</v>
      </c>
      <c r="G325" s="56">
        <f t="shared" si="17"/>
        <v>41574</v>
      </c>
      <c r="H325" s="17"/>
      <c r="I325" s="29">
        <f t="shared" si="18"/>
        <v>0</v>
      </c>
      <c r="J325" s="29">
        <f t="shared" si="19"/>
        <v>0</v>
      </c>
    </row>
    <row r="326" spans="1:10" x14ac:dyDescent="0.2">
      <c r="A326" s="28">
        <v>319</v>
      </c>
      <c r="B326" s="17" t="s">
        <v>3569</v>
      </c>
      <c r="C326" s="17"/>
      <c r="D326" s="16">
        <v>0.2</v>
      </c>
      <c r="E326" s="56">
        <v>13112</v>
      </c>
      <c r="F326" s="56">
        <f t="shared" si="20"/>
        <v>2491.2800000000002</v>
      </c>
      <c r="G326" s="56">
        <f t="shared" si="17"/>
        <v>15603</v>
      </c>
      <c r="H326" s="17"/>
      <c r="I326" s="29">
        <f t="shared" si="18"/>
        <v>0</v>
      </c>
      <c r="J326" s="29">
        <f t="shared" si="19"/>
        <v>0</v>
      </c>
    </row>
    <row r="327" spans="1:10" x14ac:dyDescent="0.2">
      <c r="A327" s="16">
        <v>320</v>
      </c>
      <c r="B327" s="17" t="s">
        <v>3570</v>
      </c>
      <c r="C327" s="17"/>
      <c r="D327" s="16">
        <v>0.4</v>
      </c>
      <c r="E327" s="56">
        <v>26312</v>
      </c>
      <c r="F327" s="56">
        <f t="shared" si="20"/>
        <v>4999.28</v>
      </c>
      <c r="G327" s="56">
        <f t="shared" si="17"/>
        <v>31311</v>
      </c>
      <c r="H327" s="17"/>
      <c r="I327" s="29">
        <f t="shared" si="18"/>
        <v>0</v>
      </c>
      <c r="J327" s="29">
        <f t="shared" si="19"/>
        <v>0</v>
      </c>
    </row>
    <row r="328" spans="1:10" x14ac:dyDescent="0.2">
      <c r="A328" s="28">
        <v>321</v>
      </c>
      <c r="B328" s="17" t="s">
        <v>3571</v>
      </c>
      <c r="C328" s="17"/>
      <c r="D328" s="16">
        <v>0.31</v>
      </c>
      <c r="E328" s="56">
        <v>20416</v>
      </c>
      <c r="F328" s="56">
        <f t="shared" si="20"/>
        <v>3879.04</v>
      </c>
      <c r="G328" s="56">
        <f t="shared" si="17"/>
        <v>24295</v>
      </c>
      <c r="H328" s="17"/>
      <c r="I328" s="29">
        <f t="shared" si="18"/>
        <v>0</v>
      </c>
      <c r="J328" s="29">
        <f t="shared" si="19"/>
        <v>0</v>
      </c>
    </row>
    <row r="329" spans="1:10" x14ac:dyDescent="0.2">
      <c r="A329" s="16">
        <v>322</v>
      </c>
      <c r="B329" s="17" t="s">
        <v>3572</v>
      </c>
      <c r="C329" s="17"/>
      <c r="D329" s="16">
        <v>0.1</v>
      </c>
      <c r="E329" s="56">
        <v>6512</v>
      </c>
      <c r="F329" s="56">
        <f t="shared" si="20"/>
        <v>1237.28</v>
      </c>
      <c r="G329" s="56">
        <f t="shared" ref="G329:G363" si="21">ROUND(E329+F329,0)</f>
        <v>7749</v>
      </c>
      <c r="H329" s="17"/>
      <c r="I329" s="29">
        <f t="shared" ref="I329:I363" si="22">H329*0.19</f>
        <v>0</v>
      </c>
      <c r="J329" s="29">
        <f t="shared" ref="J329:J363" si="23">H329+I329</f>
        <v>0</v>
      </c>
    </row>
    <row r="330" spans="1:10" x14ac:dyDescent="0.2">
      <c r="A330" s="28">
        <v>323</v>
      </c>
      <c r="B330" s="17" t="s">
        <v>3573</v>
      </c>
      <c r="C330" s="17"/>
      <c r="D330" s="16">
        <v>0.3</v>
      </c>
      <c r="E330" s="56">
        <v>19712</v>
      </c>
      <c r="F330" s="56">
        <f t="shared" si="20"/>
        <v>3745.28</v>
      </c>
      <c r="G330" s="56">
        <f t="shared" si="21"/>
        <v>23457</v>
      </c>
      <c r="H330" s="17"/>
      <c r="I330" s="29">
        <f t="shared" si="22"/>
        <v>0</v>
      </c>
      <c r="J330" s="29">
        <f t="shared" si="23"/>
        <v>0</v>
      </c>
    </row>
    <row r="331" spans="1:10" x14ac:dyDescent="0.2">
      <c r="A331" s="16">
        <v>324</v>
      </c>
      <c r="B331" s="17" t="s">
        <v>3574</v>
      </c>
      <c r="C331" s="17"/>
      <c r="D331" s="16">
        <v>0.31</v>
      </c>
      <c r="E331" s="56">
        <v>20416</v>
      </c>
      <c r="F331" s="56">
        <f t="shared" si="20"/>
        <v>3879.04</v>
      </c>
      <c r="G331" s="56">
        <f t="shared" si="21"/>
        <v>24295</v>
      </c>
      <c r="H331" s="17"/>
      <c r="I331" s="29">
        <f t="shared" si="22"/>
        <v>0</v>
      </c>
      <c r="J331" s="29">
        <f t="shared" si="23"/>
        <v>0</v>
      </c>
    </row>
    <row r="332" spans="1:10" x14ac:dyDescent="0.2">
      <c r="A332" s="28">
        <v>325</v>
      </c>
      <c r="B332" s="17" t="s">
        <v>3575</v>
      </c>
      <c r="C332" s="17"/>
      <c r="D332" s="16">
        <v>0.2</v>
      </c>
      <c r="E332" s="56">
        <v>13112</v>
      </c>
      <c r="F332" s="56">
        <f t="shared" si="20"/>
        <v>2491.2800000000002</v>
      </c>
      <c r="G332" s="56">
        <f t="shared" si="21"/>
        <v>15603</v>
      </c>
      <c r="H332" s="17"/>
      <c r="I332" s="29">
        <f t="shared" si="22"/>
        <v>0</v>
      </c>
      <c r="J332" s="29">
        <f t="shared" si="23"/>
        <v>0</v>
      </c>
    </row>
    <row r="333" spans="1:10" x14ac:dyDescent="0.2">
      <c r="A333" s="16">
        <v>326</v>
      </c>
      <c r="B333" s="17" t="s">
        <v>3576</v>
      </c>
      <c r="C333" s="17"/>
      <c r="D333" s="16">
        <v>0.1</v>
      </c>
      <c r="E333" s="56">
        <v>6512</v>
      </c>
      <c r="F333" s="56">
        <f t="shared" si="20"/>
        <v>1237.28</v>
      </c>
      <c r="G333" s="56">
        <f t="shared" si="21"/>
        <v>7749</v>
      </c>
      <c r="H333" s="17"/>
      <c r="I333" s="29">
        <f t="shared" si="22"/>
        <v>0</v>
      </c>
      <c r="J333" s="29">
        <f t="shared" si="23"/>
        <v>0</v>
      </c>
    </row>
    <row r="334" spans="1:10" x14ac:dyDescent="0.2">
      <c r="A334" s="28">
        <v>327</v>
      </c>
      <c r="B334" s="17" t="s">
        <v>3577</v>
      </c>
      <c r="C334" s="17"/>
      <c r="D334" s="16">
        <v>0.1</v>
      </c>
      <c r="E334" s="56">
        <v>6512</v>
      </c>
      <c r="F334" s="56">
        <f t="shared" si="20"/>
        <v>1237.28</v>
      </c>
      <c r="G334" s="56">
        <f t="shared" si="21"/>
        <v>7749</v>
      </c>
      <c r="H334" s="17"/>
      <c r="I334" s="29">
        <f t="shared" si="22"/>
        <v>0</v>
      </c>
      <c r="J334" s="29">
        <f t="shared" si="23"/>
        <v>0</v>
      </c>
    </row>
    <row r="335" spans="1:10" x14ac:dyDescent="0.2">
      <c r="A335" s="16">
        <v>328</v>
      </c>
      <c r="B335" s="17" t="s">
        <v>3578</v>
      </c>
      <c r="C335" s="17"/>
      <c r="D335" s="16">
        <v>0.31</v>
      </c>
      <c r="E335" s="56">
        <v>20416</v>
      </c>
      <c r="F335" s="56">
        <f t="shared" si="20"/>
        <v>3879.04</v>
      </c>
      <c r="G335" s="56">
        <f t="shared" si="21"/>
        <v>24295</v>
      </c>
      <c r="H335" s="17"/>
      <c r="I335" s="29">
        <f t="shared" si="22"/>
        <v>0</v>
      </c>
      <c r="J335" s="29">
        <f t="shared" si="23"/>
        <v>0</v>
      </c>
    </row>
    <row r="336" spans="1:10" x14ac:dyDescent="0.2">
      <c r="A336" s="28">
        <v>329</v>
      </c>
      <c r="B336" s="17" t="s">
        <v>3579</v>
      </c>
      <c r="C336" s="17"/>
      <c r="D336" s="16">
        <v>0.6</v>
      </c>
      <c r="E336" s="56">
        <v>39512</v>
      </c>
      <c r="F336" s="56">
        <f t="shared" si="20"/>
        <v>7507.28</v>
      </c>
      <c r="G336" s="56">
        <f t="shared" si="21"/>
        <v>47019</v>
      </c>
      <c r="H336" s="17"/>
      <c r="I336" s="29">
        <f t="shared" si="22"/>
        <v>0</v>
      </c>
      <c r="J336" s="29">
        <f t="shared" si="23"/>
        <v>0</v>
      </c>
    </row>
    <row r="337" spans="1:10" x14ac:dyDescent="0.2">
      <c r="A337" s="16">
        <v>330</v>
      </c>
      <c r="B337" s="17" t="s">
        <v>3580</v>
      </c>
      <c r="C337" s="17"/>
      <c r="D337" s="16">
        <v>0.1</v>
      </c>
      <c r="E337" s="56">
        <v>6512</v>
      </c>
      <c r="F337" s="56">
        <f t="shared" si="20"/>
        <v>1237.28</v>
      </c>
      <c r="G337" s="56">
        <f t="shared" si="21"/>
        <v>7749</v>
      </c>
      <c r="H337" s="17"/>
      <c r="I337" s="29">
        <f t="shared" si="22"/>
        <v>0</v>
      </c>
      <c r="J337" s="29">
        <f t="shared" si="23"/>
        <v>0</v>
      </c>
    </row>
    <row r="338" spans="1:10" x14ac:dyDescent="0.2">
      <c r="A338" s="28">
        <v>331</v>
      </c>
      <c r="B338" s="17" t="s">
        <v>3581</v>
      </c>
      <c r="C338" s="17"/>
      <c r="D338" s="16">
        <v>1.54</v>
      </c>
      <c r="E338" s="56">
        <v>101552</v>
      </c>
      <c r="F338" s="56">
        <f t="shared" si="20"/>
        <v>19294.88</v>
      </c>
      <c r="G338" s="56">
        <f t="shared" si="21"/>
        <v>120847</v>
      </c>
      <c r="H338" s="17"/>
      <c r="I338" s="29">
        <f t="shared" si="22"/>
        <v>0</v>
      </c>
      <c r="J338" s="29">
        <f t="shared" si="23"/>
        <v>0</v>
      </c>
    </row>
    <row r="339" spans="1:10" x14ac:dyDescent="0.2">
      <c r="A339" s="16">
        <v>332</v>
      </c>
      <c r="B339" s="17" t="s">
        <v>3582</v>
      </c>
      <c r="C339" s="17"/>
      <c r="D339" s="16">
        <v>0.31</v>
      </c>
      <c r="E339" s="56">
        <v>20416</v>
      </c>
      <c r="F339" s="56">
        <f t="shared" si="20"/>
        <v>3879.04</v>
      </c>
      <c r="G339" s="56">
        <f t="shared" si="21"/>
        <v>24295</v>
      </c>
      <c r="H339" s="17"/>
      <c r="I339" s="29">
        <f t="shared" si="22"/>
        <v>0</v>
      </c>
      <c r="J339" s="29">
        <f t="shared" si="23"/>
        <v>0</v>
      </c>
    </row>
    <row r="340" spans="1:10" x14ac:dyDescent="0.2">
      <c r="A340" s="28">
        <v>333</v>
      </c>
      <c r="B340" s="17" t="s">
        <v>3583</v>
      </c>
      <c r="C340" s="17"/>
      <c r="D340" s="16">
        <v>0.31</v>
      </c>
      <c r="E340" s="56">
        <v>20416</v>
      </c>
      <c r="F340" s="56">
        <f t="shared" si="20"/>
        <v>3879.04</v>
      </c>
      <c r="G340" s="56">
        <f t="shared" si="21"/>
        <v>24295</v>
      </c>
      <c r="H340" s="17"/>
      <c r="I340" s="29">
        <f t="shared" si="22"/>
        <v>0</v>
      </c>
      <c r="J340" s="29">
        <f t="shared" si="23"/>
        <v>0</v>
      </c>
    </row>
    <row r="341" spans="1:10" x14ac:dyDescent="0.2">
      <c r="A341" s="16">
        <v>334</v>
      </c>
      <c r="B341" s="17" t="s">
        <v>3584</v>
      </c>
      <c r="C341" s="17"/>
      <c r="D341" s="16">
        <v>1.61</v>
      </c>
      <c r="E341" s="56">
        <v>106128</v>
      </c>
      <c r="F341" s="56">
        <f t="shared" si="20"/>
        <v>20164.32</v>
      </c>
      <c r="G341" s="56">
        <f t="shared" si="21"/>
        <v>126292</v>
      </c>
      <c r="H341" s="17"/>
      <c r="I341" s="29">
        <f t="shared" si="22"/>
        <v>0</v>
      </c>
      <c r="J341" s="29">
        <f t="shared" si="23"/>
        <v>0</v>
      </c>
    </row>
    <row r="342" spans="1:10" x14ac:dyDescent="0.2">
      <c r="A342" s="28">
        <v>335</v>
      </c>
      <c r="B342" s="17" t="s">
        <v>3585</v>
      </c>
      <c r="C342" s="17"/>
      <c r="D342" s="16">
        <v>0.3</v>
      </c>
      <c r="E342" s="56">
        <v>19712</v>
      </c>
      <c r="F342" s="56">
        <f t="shared" si="20"/>
        <v>3745.28</v>
      </c>
      <c r="G342" s="56">
        <f t="shared" si="21"/>
        <v>23457</v>
      </c>
      <c r="H342" s="17"/>
      <c r="I342" s="29">
        <f t="shared" si="22"/>
        <v>0</v>
      </c>
      <c r="J342" s="29">
        <f t="shared" si="23"/>
        <v>0</v>
      </c>
    </row>
    <row r="343" spans="1:10" x14ac:dyDescent="0.2">
      <c r="A343" s="16">
        <v>336</v>
      </c>
      <c r="B343" s="17" t="s">
        <v>3586</v>
      </c>
      <c r="C343" s="17"/>
      <c r="D343" s="16">
        <v>0.3</v>
      </c>
      <c r="E343" s="56">
        <v>19712</v>
      </c>
      <c r="F343" s="56">
        <f t="shared" si="20"/>
        <v>3745.28</v>
      </c>
      <c r="G343" s="56">
        <f t="shared" si="21"/>
        <v>23457</v>
      </c>
      <c r="H343" s="17"/>
      <c r="I343" s="29">
        <f t="shared" si="22"/>
        <v>0</v>
      </c>
      <c r="J343" s="29">
        <f t="shared" si="23"/>
        <v>0</v>
      </c>
    </row>
    <row r="344" spans="1:10" x14ac:dyDescent="0.2">
      <c r="A344" s="28">
        <v>337</v>
      </c>
      <c r="B344" s="17" t="s">
        <v>3587</v>
      </c>
      <c r="C344" s="17"/>
      <c r="D344" s="16">
        <v>0.2</v>
      </c>
      <c r="E344" s="56">
        <v>13112</v>
      </c>
      <c r="F344" s="56">
        <f t="shared" si="20"/>
        <v>2491.2800000000002</v>
      </c>
      <c r="G344" s="56">
        <f t="shared" si="21"/>
        <v>15603</v>
      </c>
      <c r="H344" s="17"/>
      <c r="I344" s="29">
        <f t="shared" si="22"/>
        <v>0</v>
      </c>
      <c r="J344" s="29">
        <f t="shared" si="23"/>
        <v>0</v>
      </c>
    </row>
    <row r="345" spans="1:10" x14ac:dyDescent="0.2">
      <c r="A345" s="16">
        <v>338</v>
      </c>
      <c r="B345" s="17" t="s">
        <v>3588</v>
      </c>
      <c r="C345" s="17"/>
      <c r="D345" s="16">
        <v>0.17</v>
      </c>
      <c r="E345" s="56">
        <v>11176</v>
      </c>
      <c r="F345" s="56">
        <f t="shared" si="20"/>
        <v>2123.44</v>
      </c>
      <c r="G345" s="56">
        <f t="shared" si="21"/>
        <v>13299</v>
      </c>
      <c r="H345" s="17"/>
      <c r="I345" s="29">
        <f t="shared" si="22"/>
        <v>0</v>
      </c>
      <c r="J345" s="29">
        <f t="shared" si="23"/>
        <v>0</v>
      </c>
    </row>
    <row r="346" spans="1:10" x14ac:dyDescent="0.2">
      <c r="A346" s="28">
        <v>339</v>
      </c>
      <c r="B346" s="17" t="s">
        <v>3589</v>
      </c>
      <c r="C346" s="17"/>
      <c r="D346" s="16">
        <v>0.1</v>
      </c>
      <c r="E346" s="56">
        <v>6512</v>
      </c>
      <c r="F346" s="56">
        <f t="shared" si="20"/>
        <v>1237.28</v>
      </c>
      <c r="G346" s="56">
        <f t="shared" si="21"/>
        <v>7749</v>
      </c>
      <c r="H346" s="17"/>
      <c r="I346" s="29">
        <f t="shared" si="22"/>
        <v>0</v>
      </c>
      <c r="J346" s="29">
        <f t="shared" si="23"/>
        <v>0</v>
      </c>
    </row>
    <row r="347" spans="1:10" x14ac:dyDescent="0.2">
      <c r="A347" s="16">
        <v>340</v>
      </c>
      <c r="B347" s="17" t="s">
        <v>3590</v>
      </c>
      <c r="C347" s="17"/>
      <c r="D347" s="16">
        <v>1.37</v>
      </c>
      <c r="E347" s="56">
        <v>90288</v>
      </c>
      <c r="F347" s="56">
        <f t="shared" si="20"/>
        <v>17154.72</v>
      </c>
      <c r="G347" s="56">
        <f t="shared" si="21"/>
        <v>107443</v>
      </c>
      <c r="H347" s="17"/>
      <c r="I347" s="29">
        <f t="shared" si="22"/>
        <v>0</v>
      </c>
      <c r="J347" s="29">
        <f t="shared" si="23"/>
        <v>0</v>
      </c>
    </row>
    <row r="348" spans="1:10" x14ac:dyDescent="0.2">
      <c r="A348" s="28">
        <v>341</v>
      </c>
      <c r="B348" s="17" t="s">
        <v>3591</v>
      </c>
      <c r="C348" s="17"/>
      <c r="D348" s="16">
        <v>0.28999999999999998</v>
      </c>
      <c r="E348" s="56">
        <v>19096</v>
      </c>
      <c r="F348" s="56">
        <f t="shared" si="20"/>
        <v>3628.2400000000002</v>
      </c>
      <c r="G348" s="56">
        <f t="shared" si="21"/>
        <v>22724</v>
      </c>
      <c r="H348" s="17"/>
      <c r="I348" s="29">
        <f t="shared" si="22"/>
        <v>0</v>
      </c>
      <c r="J348" s="29">
        <f t="shared" si="23"/>
        <v>0</v>
      </c>
    </row>
    <row r="349" spans="1:10" x14ac:dyDescent="0.2">
      <c r="A349" s="16">
        <v>342</v>
      </c>
      <c r="B349" s="17" t="s">
        <v>3592</v>
      </c>
      <c r="C349" s="17"/>
      <c r="D349" s="16">
        <v>0.12</v>
      </c>
      <c r="E349" s="56">
        <v>7832</v>
      </c>
      <c r="F349" s="56">
        <f t="shared" si="20"/>
        <v>1488.08</v>
      </c>
      <c r="G349" s="56">
        <f t="shared" si="21"/>
        <v>9320</v>
      </c>
      <c r="H349" s="17"/>
      <c r="I349" s="29">
        <f t="shared" si="22"/>
        <v>0</v>
      </c>
      <c r="J349" s="29">
        <f t="shared" si="23"/>
        <v>0</v>
      </c>
    </row>
    <row r="350" spans="1:10" x14ac:dyDescent="0.2">
      <c r="A350" s="28">
        <v>343</v>
      </c>
      <c r="B350" s="17" t="s">
        <v>3593</v>
      </c>
      <c r="C350" s="17"/>
      <c r="D350" s="16">
        <v>0.22</v>
      </c>
      <c r="E350" s="56">
        <v>14432</v>
      </c>
      <c r="F350" s="56">
        <f t="shared" si="20"/>
        <v>2742.08</v>
      </c>
      <c r="G350" s="56">
        <f t="shared" si="21"/>
        <v>17174</v>
      </c>
      <c r="H350" s="17"/>
      <c r="I350" s="29">
        <f t="shared" si="22"/>
        <v>0</v>
      </c>
      <c r="J350" s="29">
        <f t="shared" si="23"/>
        <v>0</v>
      </c>
    </row>
    <row r="351" spans="1:10" x14ac:dyDescent="0.2">
      <c r="A351" s="16">
        <v>344</v>
      </c>
      <c r="B351" s="17" t="s">
        <v>3594</v>
      </c>
      <c r="C351" s="17"/>
      <c r="D351" s="16">
        <v>0.22</v>
      </c>
      <c r="E351" s="56">
        <v>14432</v>
      </c>
      <c r="F351" s="56">
        <f t="shared" si="20"/>
        <v>2742.08</v>
      </c>
      <c r="G351" s="56">
        <f t="shared" si="21"/>
        <v>17174</v>
      </c>
      <c r="H351" s="17"/>
      <c r="I351" s="29">
        <f t="shared" si="22"/>
        <v>0</v>
      </c>
      <c r="J351" s="29">
        <f t="shared" si="23"/>
        <v>0</v>
      </c>
    </row>
    <row r="352" spans="1:10" x14ac:dyDescent="0.2">
      <c r="A352" s="28">
        <v>345</v>
      </c>
      <c r="B352" s="17" t="s">
        <v>3595</v>
      </c>
      <c r="C352" s="17"/>
      <c r="D352" s="16">
        <v>1.45</v>
      </c>
      <c r="E352" s="56">
        <v>95568</v>
      </c>
      <c r="F352" s="56">
        <f t="shared" si="20"/>
        <v>18157.920000000002</v>
      </c>
      <c r="G352" s="56">
        <f t="shared" si="21"/>
        <v>113726</v>
      </c>
      <c r="H352" s="17"/>
      <c r="I352" s="29">
        <f t="shared" si="22"/>
        <v>0</v>
      </c>
      <c r="J352" s="29">
        <f t="shared" si="23"/>
        <v>0</v>
      </c>
    </row>
    <row r="353" spans="1:10" x14ac:dyDescent="0.2">
      <c r="A353" s="16">
        <v>346</v>
      </c>
      <c r="B353" s="17" t="s">
        <v>3596</v>
      </c>
      <c r="C353" s="17"/>
      <c r="D353" s="16">
        <v>1.45</v>
      </c>
      <c r="E353" s="56">
        <v>95568</v>
      </c>
      <c r="F353" s="56">
        <f t="shared" si="20"/>
        <v>18157.920000000002</v>
      </c>
      <c r="G353" s="56">
        <f t="shared" si="21"/>
        <v>113726</v>
      </c>
      <c r="H353" s="17"/>
      <c r="I353" s="29">
        <f t="shared" si="22"/>
        <v>0</v>
      </c>
      <c r="J353" s="29">
        <f t="shared" si="23"/>
        <v>0</v>
      </c>
    </row>
    <row r="354" spans="1:10" x14ac:dyDescent="0.2">
      <c r="A354" s="28">
        <v>347</v>
      </c>
      <c r="B354" s="17" t="s">
        <v>3597</v>
      </c>
      <c r="C354" s="17"/>
      <c r="D354" s="16">
        <v>1.45</v>
      </c>
      <c r="E354" s="56">
        <v>95568</v>
      </c>
      <c r="F354" s="56">
        <f t="shared" si="20"/>
        <v>18157.920000000002</v>
      </c>
      <c r="G354" s="56">
        <f t="shared" si="21"/>
        <v>113726</v>
      </c>
      <c r="H354" s="17"/>
      <c r="I354" s="29">
        <f t="shared" si="22"/>
        <v>0</v>
      </c>
      <c r="J354" s="29">
        <f t="shared" si="23"/>
        <v>0</v>
      </c>
    </row>
    <row r="355" spans="1:10" x14ac:dyDescent="0.2">
      <c r="A355" s="16">
        <v>348</v>
      </c>
      <c r="B355" s="17" t="s">
        <v>3598</v>
      </c>
      <c r="C355" s="17"/>
      <c r="D355" s="16">
        <v>1.35</v>
      </c>
      <c r="E355" s="56">
        <v>88968</v>
      </c>
      <c r="F355" s="56">
        <f t="shared" si="20"/>
        <v>16903.920000000002</v>
      </c>
      <c r="G355" s="56">
        <f t="shared" si="21"/>
        <v>105872</v>
      </c>
      <c r="H355" s="17"/>
      <c r="I355" s="29">
        <f t="shared" si="22"/>
        <v>0</v>
      </c>
      <c r="J355" s="29">
        <f t="shared" si="23"/>
        <v>0</v>
      </c>
    </row>
    <row r="356" spans="1:10" x14ac:dyDescent="0.2">
      <c r="A356" s="28">
        <v>349</v>
      </c>
      <c r="B356" s="17" t="s">
        <v>3599</v>
      </c>
      <c r="C356" s="17"/>
      <c r="D356" s="16">
        <v>1.5</v>
      </c>
      <c r="E356" s="56">
        <v>98912</v>
      </c>
      <c r="F356" s="56">
        <f t="shared" si="20"/>
        <v>18793.28</v>
      </c>
      <c r="G356" s="56">
        <f t="shared" si="21"/>
        <v>117705</v>
      </c>
      <c r="H356" s="17"/>
      <c r="I356" s="29">
        <f t="shared" si="22"/>
        <v>0</v>
      </c>
      <c r="J356" s="29">
        <f t="shared" si="23"/>
        <v>0</v>
      </c>
    </row>
    <row r="357" spans="1:10" x14ac:dyDescent="0.2">
      <c r="A357" s="16">
        <v>350</v>
      </c>
      <c r="B357" s="17" t="s">
        <v>3600</v>
      </c>
      <c r="C357" s="17"/>
      <c r="D357" s="16">
        <v>2.81</v>
      </c>
      <c r="E357" s="56">
        <v>185328</v>
      </c>
      <c r="F357" s="56">
        <f t="shared" si="20"/>
        <v>35212.32</v>
      </c>
      <c r="G357" s="56">
        <f t="shared" si="21"/>
        <v>220540</v>
      </c>
      <c r="H357" s="17"/>
      <c r="I357" s="29">
        <f t="shared" si="22"/>
        <v>0</v>
      </c>
      <c r="J357" s="29">
        <f t="shared" si="23"/>
        <v>0</v>
      </c>
    </row>
    <row r="358" spans="1:10" x14ac:dyDescent="0.2">
      <c r="A358" s="28">
        <v>351</v>
      </c>
      <c r="B358" s="17" t="s">
        <v>3601</v>
      </c>
      <c r="C358" s="17"/>
      <c r="D358" s="16">
        <v>1.7</v>
      </c>
      <c r="E358" s="56">
        <v>112112</v>
      </c>
      <c r="F358" s="56">
        <f t="shared" si="20"/>
        <v>21301.279999999999</v>
      </c>
      <c r="G358" s="56">
        <f t="shared" si="21"/>
        <v>133413</v>
      </c>
      <c r="H358" s="17"/>
      <c r="I358" s="29">
        <f t="shared" si="22"/>
        <v>0</v>
      </c>
      <c r="J358" s="29">
        <f t="shared" si="23"/>
        <v>0</v>
      </c>
    </row>
    <row r="359" spans="1:10" x14ac:dyDescent="0.2">
      <c r="A359" s="16">
        <v>352</v>
      </c>
      <c r="B359" s="17" t="s">
        <v>3602</v>
      </c>
      <c r="C359" s="17"/>
      <c r="D359" s="16">
        <v>2.39</v>
      </c>
      <c r="E359" s="56">
        <v>157608</v>
      </c>
      <c r="F359" s="56">
        <f t="shared" si="20"/>
        <v>29945.52</v>
      </c>
      <c r="G359" s="56">
        <f t="shared" si="21"/>
        <v>187554</v>
      </c>
      <c r="H359" s="17"/>
      <c r="I359" s="29">
        <f t="shared" si="22"/>
        <v>0</v>
      </c>
      <c r="J359" s="29">
        <f t="shared" si="23"/>
        <v>0</v>
      </c>
    </row>
    <row r="360" spans="1:10" x14ac:dyDescent="0.2">
      <c r="A360" s="28">
        <v>353</v>
      </c>
      <c r="B360" s="17" t="s">
        <v>3603</v>
      </c>
      <c r="C360" s="17"/>
      <c r="D360" s="16">
        <v>0.61</v>
      </c>
      <c r="E360" s="56">
        <v>40216</v>
      </c>
      <c r="F360" s="56">
        <f t="shared" si="20"/>
        <v>7641.04</v>
      </c>
      <c r="G360" s="56">
        <f t="shared" si="21"/>
        <v>47857</v>
      </c>
      <c r="H360" s="17"/>
      <c r="I360" s="29">
        <f t="shared" si="22"/>
        <v>0</v>
      </c>
      <c r="J360" s="29">
        <f t="shared" si="23"/>
        <v>0</v>
      </c>
    </row>
    <row r="361" spans="1:10" x14ac:dyDescent="0.2">
      <c r="A361" s="16">
        <v>354</v>
      </c>
      <c r="B361" s="17" t="s">
        <v>3607</v>
      </c>
      <c r="C361" s="17"/>
      <c r="D361" s="16">
        <v>0.3</v>
      </c>
      <c r="E361" s="56">
        <v>19712</v>
      </c>
      <c r="F361" s="56">
        <f t="shared" si="20"/>
        <v>3745.28</v>
      </c>
      <c r="G361" s="56">
        <f t="shared" si="21"/>
        <v>23457</v>
      </c>
      <c r="H361" s="17"/>
      <c r="I361" s="29">
        <f t="shared" si="22"/>
        <v>0</v>
      </c>
      <c r="J361" s="29">
        <f t="shared" si="23"/>
        <v>0</v>
      </c>
    </row>
    <row r="362" spans="1:10" x14ac:dyDescent="0.2">
      <c r="A362" s="28">
        <v>355</v>
      </c>
      <c r="B362" s="17" t="s">
        <v>3609</v>
      </c>
      <c r="C362" s="17"/>
      <c r="D362" s="16">
        <v>0.5</v>
      </c>
      <c r="E362" s="56">
        <v>32912</v>
      </c>
      <c r="F362" s="56">
        <f t="shared" si="20"/>
        <v>6253.28</v>
      </c>
      <c r="G362" s="56">
        <f t="shared" si="21"/>
        <v>39165</v>
      </c>
      <c r="H362" s="17"/>
      <c r="I362" s="29">
        <f t="shared" si="22"/>
        <v>0</v>
      </c>
      <c r="J362" s="29">
        <f t="shared" si="23"/>
        <v>0</v>
      </c>
    </row>
    <row r="363" spans="1:10" x14ac:dyDescent="0.2">
      <c r="A363" s="16">
        <v>356</v>
      </c>
      <c r="B363" s="17" t="s">
        <v>3610</v>
      </c>
      <c r="C363" s="17"/>
      <c r="D363" s="16">
        <v>0.5</v>
      </c>
      <c r="E363" s="56">
        <v>32912</v>
      </c>
      <c r="F363" s="56">
        <f t="shared" si="20"/>
        <v>6253.28</v>
      </c>
      <c r="G363" s="56">
        <f t="shared" si="21"/>
        <v>39165</v>
      </c>
      <c r="H363" s="17"/>
      <c r="I363" s="29">
        <f t="shared" si="22"/>
        <v>0</v>
      </c>
      <c r="J363" s="29">
        <f t="shared" si="23"/>
        <v>0</v>
      </c>
    </row>
    <row r="364" spans="1:10" x14ac:dyDescent="0.2">
      <c r="E364" s="6"/>
      <c r="F364" s="6"/>
      <c r="G364" s="6"/>
    </row>
    <row r="365" spans="1:10" x14ac:dyDescent="0.2">
      <c r="D365" s="18" t="s">
        <v>3611</v>
      </c>
      <c r="E365" s="104">
        <f>SUM(G8:G364)</f>
        <v>21403117</v>
      </c>
      <c r="F365" s="105"/>
      <c r="G365" s="106"/>
    </row>
    <row r="368" spans="1:10" x14ac:dyDescent="0.2">
      <c r="A368" s="92" t="s">
        <v>3637</v>
      </c>
      <c r="B368" s="92"/>
      <c r="C368" s="92"/>
      <c r="D368" s="92"/>
      <c r="E368" s="92"/>
      <c r="F368" s="92"/>
      <c r="G368" s="92"/>
      <c r="H368" s="92"/>
      <c r="I368" s="92"/>
      <c r="J368" s="92"/>
    </row>
    <row r="369" spans="1:10" x14ac:dyDescent="0.2">
      <c r="A369" s="92"/>
      <c r="B369" s="92"/>
      <c r="C369" s="92"/>
      <c r="D369" s="92"/>
      <c r="E369" s="92"/>
      <c r="F369" s="92"/>
      <c r="G369" s="92"/>
      <c r="H369" s="92"/>
      <c r="I369" s="92"/>
      <c r="J369" s="92"/>
    </row>
    <row r="370" spans="1:10" x14ac:dyDescent="0.2">
      <c r="A370" s="92"/>
      <c r="B370" s="92"/>
      <c r="C370" s="92"/>
      <c r="D370" s="92"/>
      <c r="E370" s="92"/>
      <c r="F370" s="92"/>
      <c r="G370" s="92"/>
      <c r="H370" s="92"/>
      <c r="I370" s="92"/>
      <c r="J370" s="92"/>
    </row>
    <row r="371" spans="1:10" x14ac:dyDescent="0.2">
      <c r="A371" s="92"/>
      <c r="B371" s="92"/>
      <c r="C371" s="92"/>
      <c r="D371" s="92"/>
      <c r="E371" s="92"/>
      <c r="F371" s="92"/>
      <c r="G371" s="92"/>
      <c r="H371" s="92"/>
      <c r="I371" s="92"/>
      <c r="J371" s="92"/>
    </row>
  </sheetData>
  <mergeCells count="11">
    <mergeCell ref="A368:J371"/>
    <mergeCell ref="A6:A7"/>
    <mergeCell ref="B6:C7"/>
    <mergeCell ref="H6:I6"/>
    <mergeCell ref="A1:J1"/>
    <mergeCell ref="A2:J2"/>
    <mergeCell ref="A3:J3"/>
    <mergeCell ref="A4:J4"/>
    <mergeCell ref="A5:J5"/>
    <mergeCell ref="D6:G6"/>
    <mergeCell ref="E365:G365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00CC"/>
  </sheetPr>
  <dimension ref="A1:J352"/>
  <sheetViews>
    <sheetView workbookViewId="0">
      <pane xSplit="3" ySplit="7" topLeftCell="D320" activePane="bottomRight" state="frozen"/>
      <selection pane="topRight" activeCell="D1" sqref="D1"/>
      <selection pane="bottomLeft" activeCell="A8" sqref="A8"/>
      <selection pane="bottomRight" activeCell="H336" sqref="H336"/>
    </sheetView>
  </sheetViews>
  <sheetFormatPr baseColWidth="10" defaultRowHeight="12.75" x14ac:dyDescent="0.2"/>
  <cols>
    <col min="1" max="1" width="5.375" style="5" customWidth="1"/>
    <col min="2" max="2" width="11" style="4"/>
    <col min="3" max="3" width="48.125" style="4" customWidth="1"/>
    <col min="4" max="4" width="13.25" style="5" customWidth="1"/>
    <col min="5" max="5" width="15.625" style="4" customWidth="1"/>
    <col min="6" max="6" width="16.625" style="4" bestFit="1" customWidth="1"/>
    <col min="7" max="7" width="17.75" style="4" bestFit="1" customWidth="1"/>
    <col min="8" max="8" width="13.25" style="4" customWidth="1"/>
    <col min="9" max="16384" width="11" style="4"/>
  </cols>
  <sheetData>
    <row r="1" spans="1:10" s="20" customFormat="1" ht="13.9" customHeight="1" x14ac:dyDescent="0.2">
      <c r="A1" s="59" t="s">
        <v>3618</v>
      </c>
      <c r="B1" s="60"/>
      <c r="C1" s="60"/>
      <c r="D1" s="60"/>
      <c r="E1" s="60"/>
      <c r="F1" s="60"/>
      <c r="G1" s="60"/>
      <c r="H1" s="60"/>
      <c r="I1" s="60"/>
      <c r="J1" s="61"/>
    </row>
    <row r="2" spans="1:10" s="20" customFormat="1" ht="13.9" customHeight="1" x14ac:dyDescent="0.2">
      <c r="A2" s="62" t="s">
        <v>3619</v>
      </c>
      <c r="B2" s="63"/>
      <c r="C2" s="63"/>
      <c r="D2" s="63"/>
      <c r="E2" s="63"/>
      <c r="F2" s="63"/>
      <c r="G2" s="63"/>
      <c r="H2" s="63"/>
      <c r="I2" s="63"/>
      <c r="J2" s="64"/>
    </row>
    <row r="3" spans="1:10" s="20" customFormat="1" ht="13.9" customHeight="1" x14ac:dyDescent="0.2">
      <c r="A3" s="62" t="s">
        <v>3620</v>
      </c>
      <c r="B3" s="63"/>
      <c r="C3" s="63"/>
      <c r="D3" s="63"/>
      <c r="E3" s="63"/>
      <c r="F3" s="63"/>
      <c r="G3" s="63"/>
      <c r="H3" s="63"/>
      <c r="I3" s="63"/>
      <c r="J3" s="64"/>
    </row>
    <row r="4" spans="1:10" s="20" customFormat="1" ht="13.9" customHeight="1" x14ac:dyDescent="0.2">
      <c r="A4" s="62" t="s">
        <v>3632</v>
      </c>
      <c r="B4" s="63"/>
      <c r="C4" s="63"/>
      <c r="D4" s="63"/>
      <c r="E4" s="63"/>
      <c r="F4" s="63"/>
      <c r="G4" s="63"/>
      <c r="H4" s="63"/>
      <c r="I4" s="63"/>
      <c r="J4" s="64"/>
    </row>
    <row r="5" spans="1:10" s="20" customFormat="1" ht="14.45" customHeight="1" thickBot="1" x14ac:dyDescent="0.25">
      <c r="A5" s="65" t="s">
        <v>3621</v>
      </c>
      <c r="B5" s="66"/>
      <c r="C5" s="66"/>
      <c r="D5" s="66"/>
      <c r="E5" s="66"/>
      <c r="F5" s="66"/>
      <c r="G5" s="66"/>
      <c r="H5" s="66"/>
      <c r="I5" s="66"/>
      <c r="J5" s="77"/>
    </row>
    <row r="6" spans="1:10" ht="15" customHeight="1" x14ac:dyDescent="0.2">
      <c r="A6" s="107" t="s">
        <v>3238</v>
      </c>
      <c r="B6" s="109" t="s">
        <v>3239</v>
      </c>
      <c r="C6" s="110"/>
      <c r="D6" s="113" t="s">
        <v>3628</v>
      </c>
      <c r="E6" s="114"/>
      <c r="F6" s="114"/>
      <c r="G6" s="115"/>
      <c r="H6" s="99" t="s">
        <v>3633</v>
      </c>
      <c r="I6" s="100"/>
      <c r="J6" s="45">
        <v>0.12</v>
      </c>
    </row>
    <row r="7" spans="1:10" ht="60.75" thickBot="1" x14ac:dyDescent="0.25">
      <c r="A7" s="108"/>
      <c r="B7" s="111"/>
      <c r="C7" s="112"/>
      <c r="D7" s="35" t="s">
        <v>3624</v>
      </c>
      <c r="E7" s="33" t="s">
        <v>3634</v>
      </c>
      <c r="F7" s="33" t="s">
        <v>3626</v>
      </c>
      <c r="G7" s="33" t="s">
        <v>3625</v>
      </c>
      <c r="H7" s="37" t="s">
        <v>3241</v>
      </c>
      <c r="I7" s="37" t="s">
        <v>3240</v>
      </c>
      <c r="J7" s="38" t="s">
        <v>3623</v>
      </c>
    </row>
    <row r="8" spans="1:10" x14ac:dyDescent="0.2">
      <c r="A8" s="16">
        <v>1</v>
      </c>
      <c r="B8" s="17" t="s">
        <v>3242</v>
      </c>
      <c r="C8" s="17"/>
      <c r="D8" s="16">
        <v>4.7</v>
      </c>
      <c r="E8" s="57">
        <v>309936</v>
      </c>
      <c r="F8" s="58">
        <f>E8*0.19</f>
        <v>58887.840000000004</v>
      </c>
      <c r="G8" s="57">
        <f>ROUND(E8+F8,0)</f>
        <v>368824</v>
      </c>
      <c r="H8" s="17"/>
      <c r="I8" s="17">
        <f>H8*0.19</f>
        <v>0</v>
      </c>
      <c r="J8" s="17">
        <f>H8+I8</f>
        <v>0</v>
      </c>
    </row>
    <row r="9" spans="1:10" x14ac:dyDescent="0.2">
      <c r="A9" s="16">
        <v>2</v>
      </c>
      <c r="B9" s="17" t="s">
        <v>3243</v>
      </c>
      <c r="C9" s="17"/>
      <c r="D9" s="16">
        <v>2.2000000000000002</v>
      </c>
      <c r="E9" s="57">
        <v>145112</v>
      </c>
      <c r="F9" s="58">
        <f t="shared" ref="F9:F70" si="0">E9*0.19</f>
        <v>27571.279999999999</v>
      </c>
      <c r="G9" s="57">
        <f t="shared" ref="G9:G72" si="1">ROUND(E9+F9,0)</f>
        <v>172683</v>
      </c>
      <c r="H9" s="17"/>
      <c r="I9" s="17">
        <f t="shared" ref="I9:I72" si="2">H9*0.19</f>
        <v>0</v>
      </c>
      <c r="J9" s="17">
        <f t="shared" ref="J9:J72" si="3">H9+I9</f>
        <v>0</v>
      </c>
    </row>
    <row r="10" spans="1:10" x14ac:dyDescent="0.2">
      <c r="A10" s="16">
        <v>3</v>
      </c>
      <c r="B10" s="17" t="s">
        <v>3244</v>
      </c>
      <c r="C10" s="17"/>
      <c r="D10" s="16">
        <v>0.5</v>
      </c>
      <c r="E10" s="57">
        <v>32912</v>
      </c>
      <c r="F10" s="58">
        <f t="shared" si="0"/>
        <v>6253.28</v>
      </c>
      <c r="G10" s="57">
        <f t="shared" si="1"/>
        <v>39165</v>
      </c>
      <c r="H10" s="17"/>
      <c r="I10" s="17">
        <f t="shared" si="2"/>
        <v>0</v>
      </c>
      <c r="J10" s="17">
        <f t="shared" si="3"/>
        <v>0</v>
      </c>
    </row>
    <row r="11" spans="1:10" x14ac:dyDescent="0.2">
      <c r="A11" s="16">
        <v>4</v>
      </c>
      <c r="B11" s="17" t="s">
        <v>3245</v>
      </c>
      <c r="C11" s="17"/>
      <c r="D11" s="16">
        <v>2</v>
      </c>
      <c r="E11" s="57">
        <v>131912</v>
      </c>
      <c r="F11" s="58">
        <f t="shared" si="0"/>
        <v>25063.279999999999</v>
      </c>
      <c r="G11" s="57">
        <f t="shared" si="1"/>
        <v>156975</v>
      </c>
      <c r="H11" s="17"/>
      <c r="I11" s="17">
        <f t="shared" si="2"/>
        <v>0</v>
      </c>
      <c r="J11" s="17">
        <f t="shared" si="3"/>
        <v>0</v>
      </c>
    </row>
    <row r="12" spans="1:10" x14ac:dyDescent="0.2">
      <c r="A12" s="16">
        <v>5</v>
      </c>
      <c r="B12" s="17" t="s">
        <v>3246</v>
      </c>
      <c r="C12" s="17"/>
      <c r="D12" s="16">
        <v>0.76</v>
      </c>
      <c r="E12" s="57">
        <v>50072</v>
      </c>
      <c r="F12" s="58">
        <f t="shared" si="0"/>
        <v>9513.68</v>
      </c>
      <c r="G12" s="57">
        <f t="shared" si="1"/>
        <v>59586</v>
      </c>
      <c r="H12" s="17"/>
      <c r="I12" s="17">
        <f t="shared" si="2"/>
        <v>0</v>
      </c>
      <c r="J12" s="17">
        <f t="shared" si="3"/>
        <v>0</v>
      </c>
    </row>
    <row r="13" spans="1:10" x14ac:dyDescent="0.2">
      <c r="A13" s="16">
        <v>6</v>
      </c>
      <c r="B13" s="17" t="s">
        <v>3247</v>
      </c>
      <c r="C13" s="17"/>
      <c r="D13" s="16">
        <v>2.5</v>
      </c>
      <c r="E13" s="57">
        <v>164824</v>
      </c>
      <c r="F13" s="58">
        <f t="shared" si="0"/>
        <v>31316.560000000001</v>
      </c>
      <c r="G13" s="57">
        <f t="shared" si="1"/>
        <v>196141</v>
      </c>
      <c r="H13" s="17"/>
      <c r="I13" s="17">
        <f t="shared" si="2"/>
        <v>0</v>
      </c>
      <c r="J13" s="17">
        <f t="shared" si="3"/>
        <v>0</v>
      </c>
    </row>
    <row r="14" spans="1:10" x14ac:dyDescent="0.2">
      <c r="A14" s="16">
        <v>7</v>
      </c>
      <c r="B14" s="17" t="s">
        <v>3248</v>
      </c>
      <c r="C14" s="17"/>
      <c r="D14" s="16">
        <v>2.5</v>
      </c>
      <c r="E14" s="57">
        <v>164824</v>
      </c>
      <c r="F14" s="58">
        <f t="shared" si="0"/>
        <v>31316.560000000001</v>
      </c>
      <c r="G14" s="57">
        <f t="shared" si="1"/>
        <v>196141</v>
      </c>
      <c r="H14" s="17"/>
      <c r="I14" s="17">
        <f t="shared" si="2"/>
        <v>0</v>
      </c>
      <c r="J14" s="17">
        <f t="shared" si="3"/>
        <v>0</v>
      </c>
    </row>
    <row r="15" spans="1:10" x14ac:dyDescent="0.2">
      <c r="A15" s="16">
        <v>8</v>
      </c>
      <c r="B15" s="17" t="s">
        <v>3249</v>
      </c>
      <c r="C15" s="17"/>
      <c r="D15" s="16">
        <v>1.57</v>
      </c>
      <c r="E15" s="57">
        <v>103488</v>
      </c>
      <c r="F15" s="58">
        <f t="shared" si="0"/>
        <v>19662.72</v>
      </c>
      <c r="G15" s="57">
        <f t="shared" si="1"/>
        <v>123151</v>
      </c>
      <c r="H15" s="17"/>
      <c r="I15" s="17">
        <f t="shared" si="2"/>
        <v>0</v>
      </c>
      <c r="J15" s="17">
        <f t="shared" si="3"/>
        <v>0</v>
      </c>
    </row>
    <row r="16" spans="1:10" x14ac:dyDescent="0.2">
      <c r="A16" s="16">
        <v>9</v>
      </c>
      <c r="B16" s="17" t="s">
        <v>3250</v>
      </c>
      <c r="C16" s="17"/>
      <c r="D16" s="16">
        <v>0.96</v>
      </c>
      <c r="E16" s="57">
        <v>63272</v>
      </c>
      <c r="F16" s="58">
        <f t="shared" si="0"/>
        <v>12021.68</v>
      </c>
      <c r="G16" s="57">
        <f t="shared" si="1"/>
        <v>75294</v>
      </c>
      <c r="H16" s="17"/>
      <c r="I16" s="17">
        <f t="shared" si="2"/>
        <v>0</v>
      </c>
      <c r="J16" s="17">
        <f t="shared" si="3"/>
        <v>0</v>
      </c>
    </row>
    <row r="17" spans="1:10" x14ac:dyDescent="0.2">
      <c r="A17" s="16">
        <v>10</v>
      </c>
      <c r="B17" s="17" t="s">
        <v>3251</v>
      </c>
      <c r="C17" s="17"/>
      <c r="D17" s="16">
        <v>0.75</v>
      </c>
      <c r="E17" s="57">
        <v>49456</v>
      </c>
      <c r="F17" s="58">
        <f t="shared" si="0"/>
        <v>9396.64</v>
      </c>
      <c r="G17" s="57">
        <f t="shared" si="1"/>
        <v>58853</v>
      </c>
      <c r="H17" s="17"/>
      <c r="I17" s="17">
        <f t="shared" si="2"/>
        <v>0</v>
      </c>
      <c r="J17" s="17">
        <f t="shared" si="3"/>
        <v>0</v>
      </c>
    </row>
    <row r="18" spans="1:10" x14ac:dyDescent="0.2">
      <c r="A18" s="16">
        <v>11</v>
      </c>
      <c r="B18" s="17" t="s">
        <v>3252</v>
      </c>
      <c r="C18" s="17"/>
      <c r="D18" s="16">
        <v>0.7</v>
      </c>
      <c r="E18" s="57">
        <v>46112</v>
      </c>
      <c r="F18" s="58">
        <f t="shared" si="0"/>
        <v>8761.2800000000007</v>
      </c>
      <c r="G18" s="57">
        <f t="shared" si="1"/>
        <v>54873</v>
      </c>
      <c r="H18" s="17"/>
      <c r="I18" s="17">
        <f t="shared" si="2"/>
        <v>0</v>
      </c>
      <c r="J18" s="17">
        <f t="shared" si="3"/>
        <v>0</v>
      </c>
    </row>
    <row r="19" spans="1:10" x14ac:dyDescent="0.2">
      <c r="A19" s="16">
        <v>12</v>
      </c>
      <c r="B19" s="17" t="s">
        <v>3253</v>
      </c>
      <c r="C19" s="17"/>
      <c r="D19" s="16">
        <v>2.21</v>
      </c>
      <c r="E19" s="57">
        <v>145728</v>
      </c>
      <c r="F19" s="58">
        <f t="shared" si="0"/>
        <v>27688.32</v>
      </c>
      <c r="G19" s="57">
        <f t="shared" si="1"/>
        <v>173416</v>
      </c>
      <c r="H19" s="17"/>
      <c r="I19" s="17">
        <f t="shared" si="2"/>
        <v>0</v>
      </c>
      <c r="J19" s="17">
        <f t="shared" si="3"/>
        <v>0</v>
      </c>
    </row>
    <row r="20" spans="1:10" x14ac:dyDescent="0.2">
      <c r="A20" s="16">
        <v>13</v>
      </c>
      <c r="B20" s="17" t="s">
        <v>3254</v>
      </c>
      <c r="C20" s="17"/>
      <c r="D20" s="16">
        <v>2.21</v>
      </c>
      <c r="E20" s="57">
        <v>145728</v>
      </c>
      <c r="F20" s="58">
        <f t="shared" si="0"/>
        <v>27688.32</v>
      </c>
      <c r="G20" s="57">
        <f t="shared" si="1"/>
        <v>173416</v>
      </c>
      <c r="H20" s="17"/>
      <c r="I20" s="17">
        <f t="shared" si="2"/>
        <v>0</v>
      </c>
      <c r="J20" s="17">
        <f t="shared" si="3"/>
        <v>0</v>
      </c>
    </row>
    <row r="21" spans="1:10" x14ac:dyDescent="0.2">
      <c r="A21" s="16">
        <v>14</v>
      </c>
      <c r="B21" s="17" t="s">
        <v>3255</v>
      </c>
      <c r="C21" s="17"/>
      <c r="D21" s="16">
        <v>2.21</v>
      </c>
      <c r="E21" s="57">
        <v>145728</v>
      </c>
      <c r="F21" s="58">
        <f t="shared" si="0"/>
        <v>27688.32</v>
      </c>
      <c r="G21" s="57">
        <f t="shared" si="1"/>
        <v>173416</v>
      </c>
      <c r="H21" s="17"/>
      <c r="I21" s="17">
        <f t="shared" si="2"/>
        <v>0</v>
      </c>
      <c r="J21" s="17">
        <f t="shared" si="3"/>
        <v>0</v>
      </c>
    </row>
    <row r="22" spans="1:10" x14ac:dyDescent="0.2">
      <c r="A22" s="16">
        <v>15</v>
      </c>
      <c r="B22" s="17" t="s">
        <v>3256</v>
      </c>
      <c r="C22" s="17"/>
      <c r="D22" s="16">
        <v>0.94</v>
      </c>
      <c r="E22" s="57">
        <v>61952</v>
      </c>
      <c r="F22" s="58">
        <f t="shared" si="0"/>
        <v>11770.880000000001</v>
      </c>
      <c r="G22" s="57">
        <f t="shared" si="1"/>
        <v>73723</v>
      </c>
      <c r="H22" s="17"/>
      <c r="I22" s="17">
        <f t="shared" si="2"/>
        <v>0</v>
      </c>
      <c r="J22" s="17">
        <f t="shared" si="3"/>
        <v>0</v>
      </c>
    </row>
    <row r="23" spans="1:10" x14ac:dyDescent="0.2">
      <c r="A23" s="16">
        <v>16</v>
      </c>
      <c r="B23" s="17" t="s">
        <v>3257</v>
      </c>
      <c r="C23" s="17"/>
      <c r="D23" s="16">
        <v>4.5</v>
      </c>
      <c r="E23" s="57">
        <v>296736</v>
      </c>
      <c r="F23" s="58">
        <f t="shared" si="0"/>
        <v>56379.840000000004</v>
      </c>
      <c r="G23" s="57">
        <f t="shared" si="1"/>
        <v>353116</v>
      </c>
      <c r="H23" s="17"/>
      <c r="I23" s="17">
        <f t="shared" si="2"/>
        <v>0</v>
      </c>
      <c r="J23" s="17">
        <f t="shared" si="3"/>
        <v>0</v>
      </c>
    </row>
    <row r="24" spans="1:10" x14ac:dyDescent="0.2">
      <c r="A24" s="16">
        <v>17</v>
      </c>
      <c r="B24" s="17" t="s">
        <v>3258</v>
      </c>
      <c r="C24" s="17"/>
      <c r="D24" s="16">
        <v>0.7</v>
      </c>
      <c r="E24" s="57">
        <v>46112</v>
      </c>
      <c r="F24" s="58">
        <f t="shared" si="0"/>
        <v>8761.2800000000007</v>
      </c>
      <c r="G24" s="57">
        <f t="shared" si="1"/>
        <v>54873</v>
      </c>
      <c r="H24" s="17"/>
      <c r="I24" s="17">
        <f t="shared" si="2"/>
        <v>0</v>
      </c>
      <c r="J24" s="17">
        <f t="shared" si="3"/>
        <v>0</v>
      </c>
    </row>
    <row r="25" spans="1:10" x14ac:dyDescent="0.2">
      <c r="A25" s="16">
        <v>18</v>
      </c>
      <c r="B25" s="17" t="s">
        <v>3259</v>
      </c>
      <c r="C25" s="17"/>
      <c r="D25" s="16">
        <v>1</v>
      </c>
      <c r="E25" s="57">
        <v>65912</v>
      </c>
      <c r="F25" s="58">
        <f t="shared" si="0"/>
        <v>12523.28</v>
      </c>
      <c r="G25" s="57">
        <f t="shared" si="1"/>
        <v>78435</v>
      </c>
      <c r="H25" s="17"/>
      <c r="I25" s="17">
        <f t="shared" si="2"/>
        <v>0</v>
      </c>
      <c r="J25" s="17">
        <f t="shared" si="3"/>
        <v>0</v>
      </c>
    </row>
    <row r="26" spans="1:10" x14ac:dyDescent="0.2">
      <c r="A26" s="16">
        <v>19</v>
      </c>
      <c r="B26" s="17" t="s">
        <v>3260</v>
      </c>
      <c r="C26" s="17"/>
      <c r="D26" s="16">
        <v>0.1</v>
      </c>
      <c r="E26" s="57">
        <v>6512</v>
      </c>
      <c r="F26" s="58">
        <f t="shared" si="0"/>
        <v>1237.28</v>
      </c>
      <c r="G26" s="57">
        <f t="shared" si="1"/>
        <v>7749</v>
      </c>
      <c r="H26" s="17"/>
      <c r="I26" s="17">
        <f t="shared" si="2"/>
        <v>0</v>
      </c>
      <c r="J26" s="17">
        <f t="shared" si="3"/>
        <v>0</v>
      </c>
    </row>
    <row r="27" spans="1:10" x14ac:dyDescent="0.2">
      <c r="A27" s="16">
        <v>20</v>
      </c>
      <c r="B27" s="17" t="s">
        <v>3262</v>
      </c>
      <c r="C27" s="17"/>
      <c r="D27" s="16">
        <v>1.9</v>
      </c>
      <c r="E27" s="57">
        <v>125312</v>
      </c>
      <c r="F27" s="58">
        <f t="shared" si="0"/>
        <v>23809.279999999999</v>
      </c>
      <c r="G27" s="57">
        <f t="shared" si="1"/>
        <v>149121</v>
      </c>
      <c r="H27" s="17"/>
      <c r="I27" s="17">
        <f t="shared" si="2"/>
        <v>0</v>
      </c>
      <c r="J27" s="17">
        <f t="shared" si="3"/>
        <v>0</v>
      </c>
    </row>
    <row r="28" spans="1:10" x14ac:dyDescent="0.2">
      <c r="A28" s="16">
        <v>21</v>
      </c>
      <c r="B28" s="17" t="s">
        <v>3263</v>
      </c>
      <c r="C28" s="17"/>
      <c r="D28" s="16">
        <v>0.2</v>
      </c>
      <c r="E28" s="57">
        <v>13112</v>
      </c>
      <c r="F28" s="58">
        <f t="shared" si="0"/>
        <v>2491.2800000000002</v>
      </c>
      <c r="G28" s="57">
        <f t="shared" si="1"/>
        <v>15603</v>
      </c>
      <c r="H28" s="17"/>
      <c r="I28" s="17">
        <f t="shared" si="2"/>
        <v>0</v>
      </c>
      <c r="J28" s="17">
        <f t="shared" si="3"/>
        <v>0</v>
      </c>
    </row>
    <row r="29" spans="1:10" x14ac:dyDescent="0.2">
      <c r="A29" s="16">
        <v>22</v>
      </c>
      <c r="B29" s="17" t="s">
        <v>3264</v>
      </c>
      <c r="C29" s="17"/>
      <c r="D29" s="16">
        <v>2.1</v>
      </c>
      <c r="E29" s="57">
        <v>138512</v>
      </c>
      <c r="F29" s="58">
        <f t="shared" si="0"/>
        <v>26317.279999999999</v>
      </c>
      <c r="G29" s="57">
        <f t="shared" si="1"/>
        <v>164829</v>
      </c>
      <c r="H29" s="17"/>
      <c r="I29" s="17">
        <f t="shared" si="2"/>
        <v>0</v>
      </c>
      <c r="J29" s="17">
        <f t="shared" si="3"/>
        <v>0</v>
      </c>
    </row>
    <row r="30" spans="1:10" x14ac:dyDescent="0.2">
      <c r="A30" s="16">
        <v>23</v>
      </c>
      <c r="B30" s="17" t="s">
        <v>3265</v>
      </c>
      <c r="C30" s="17"/>
      <c r="D30" s="16">
        <v>1.9</v>
      </c>
      <c r="E30" s="57">
        <v>125312</v>
      </c>
      <c r="F30" s="58">
        <f t="shared" si="0"/>
        <v>23809.279999999999</v>
      </c>
      <c r="G30" s="57">
        <f t="shared" si="1"/>
        <v>149121</v>
      </c>
      <c r="H30" s="17"/>
      <c r="I30" s="17">
        <f t="shared" si="2"/>
        <v>0</v>
      </c>
      <c r="J30" s="17">
        <f t="shared" si="3"/>
        <v>0</v>
      </c>
    </row>
    <row r="31" spans="1:10" x14ac:dyDescent="0.2">
      <c r="A31" s="16">
        <v>24</v>
      </c>
      <c r="B31" s="17" t="s">
        <v>3266</v>
      </c>
      <c r="C31" s="17"/>
      <c r="D31" s="16">
        <v>1.3</v>
      </c>
      <c r="E31" s="57">
        <v>85712</v>
      </c>
      <c r="F31" s="58">
        <f t="shared" si="0"/>
        <v>16285.28</v>
      </c>
      <c r="G31" s="57">
        <f t="shared" si="1"/>
        <v>101997</v>
      </c>
      <c r="H31" s="17"/>
      <c r="I31" s="17">
        <f t="shared" si="2"/>
        <v>0</v>
      </c>
      <c r="J31" s="17">
        <f t="shared" si="3"/>
        <v>0</v>
      </c>
    </row>
    <row r="32" spans="1:10" x14ac:dyDescent="0.2">
      <c r="A32" s="16">
        <v>25</v>
      </c>
      <c r="B32" s="17" t="s">
        <v>3268</v>
      </c>
      <c r="C32" s="17"/>
      <c r="D32" s="16">
        <v>0.5</v>
      </c>
      <c r="E32" s="57">
        <v>32912</v>
      </c>
      <c r="F32" s="58">
        <f t="shared" si="0"/>
        <v>6253.28</v>
      </c>
      <c r="G32" s="57">
        <f t="shared" si="1"/>
        <v>39165</v>
      </c>
      <c r="H32" s="17"/>
      <c r="I32" s="17">
        <f t="shared" si="2"/>
        <v>0</v>
      </c>
      <c r="J32" s="17">
        <f t="shared" si="3"/>
        <v>0</v>
      </c>
    </row>
    <row r="33" spans="1:10" x14ac:dyDescent="0.2">
      <c r="A33" s="16">
        <v>26</v>
      </c>
      <c r="B33" s="17" t="s">
        <v>3269</v>
      </c>
      <c r="C33" s="17"/>
      <c r="D33" s="16">
        <v>0.12</v>
      </c>
      <c r="E33" s="57">
        <v>7832</v>
      </c>
      <c r="F33" s="58">
        <f t="shared" si="0"/>
        <v>1488.08</v>
      </c>
      <c r="G33" s="57">
        <f t="shared" si="1"/>
        <v>9320</v>
      </c>
      <c r="H33" s="17"/>
      <c r="I33" s="17">
        <f t="shared" si="2"/>
        <v>0</v>
      </c>
      <c r="J33" s="17">
        <f t="shared" si="3"/>
        <v>0</v>
      </c>
    </row>
    <row r="34" spans="1:10" x14ac:dyDescent="0.2">
      <c r="A34" s="16">
        <v>27</v>
      </c>
      <c r="B34" s="17" t="s">
        <v>3270</v>
      </c>
      <c r="C34" s="17"/>
      <c r="D34" s="16">
        <v>1.8</v>
      </c>
      <c r="E34" s="57">
        <v>118712</v>
      </c>
      <c r="F34" s="58">
        <f t="shared" si="0"/>
        <v>22555.279999999999</v>
      </c>
      <c r="G34" s="57">
        <f t="shared" si="1"/>
        <v>141267</v>
      </c>
      <c r="H34" s="17"/>
      <c r="I34" s="17">
        <f t="shared" si="2"/>
        <v>0</v>
      </c>
      <c r="J34" s="17">
        <f t="shared" si="3"/>
        <v>0</v>
      </c>
    </row>
    <row r="35" spans="1:10" x14ac:dyDescent="0.2">
      <c r="A35" s="16">
        <v>28</v>
      </c>
      <c r="B35" s="17" t="s">
        <v>3271</v>
      </c>
      <c r="C35" s="17"/>
      <c r="D35" s="16">
        <v>1.2</v>
      </c>
      <c r="E35" s="57">
        <v>79112</v>
      </c>
      <c r="F35" s="58">
        <f t="shared" si="0"/>
        <v>15031.28</v>
      </c>
      <c r="G35" s="57">
        <f t="shared" si="1"/>
        <v>94143</v>
      </c>
      <c r="H35" s="17"/>
      <c r="I35" s="17">
        <f t="shared" si="2"/>
        <v>0</v>
      </c>
      <c r="J35" s="17">
        <f t="shared" si="3"/>
        <v>0</v>
      </c>
    </row>
    <row r="36" spans="1:10" x14ac:dyDescent="0.2">
      <c r="A36" s="16">
        <v>29</v>
      </c>
      <c r="B36" s="17" t="s">
        <v>3272</v>
      </c>
      <c r="C36" s="17"/>
      <c r="D36" s="16">
        <v>4.5</v>
      </c>
      <c r="E36" s="57">
        <v>296736</v>
      </c>
      <c r="F36" s="58">
        <f t="shared" si="0"/>
        <v>56379.840000000004</v>
      </c>
      <c r="G36" s="57">
        <f t="shared" si="1"/>
        <v>353116</v>
      </c>
      <c r="H36" s="17"/>
      <c r="I36" s="17">
        <f t="shared" si="2"/>
        <v>0</v>
      </c>
      <c r="J36" s="17">
        <f t="shared" si="3"/>
        <v>0</v>
      </c>
    </row>
    <row r="37" spans="1:10" x14ac:dyDescent="0.2">
      <c r="A37" s="16">
        <v>30</v>
      </c>
      <c r="B37" s="17" t="s">
        <v>3273</v>
      </c>
      <c r="C37" s="17"/>
      <c r="D37" s="16">
        <v>4.79</v>
      </c>
      <c r="E37" s="57">
        <v>315920</v>
      </c>
      <c r="F37" s="58">
        <f t="shared" si="0"/>
        <v>60024.800000000003</v>
      </c>
      <c r="G37" s="57">
        <f t="shared" si="1"/>
        <v>375945</v>
      </c>
      <c r="H37" s="17"/>
      <c r="I37" s="17">
        <f t="shared" si="2"/>
        <v>0</v>
      </c>
      <c r="J37" s="17">
        <f t="shared" si="3"/>
        <v>0</v>
      </c>
    </row>
    <row r="38" spans="1:10" x14ac:dyDescent="0.2">
      <c r="A38" s="16">
        <v>31</v>
      </c>
      <c r="B38" s="17" t="s">
        <v>3274</v>
      </c>
      <c r="C38" s="17"/>
      <c r="D38" s="16">
        <v>4.99</v>
      </c>
      <c r="E38" s="57">
        <v>329120</v>
      </c>
      <c r="F38" s="58">
        <f t="shared" si="0"/>
        <v>62532.800000000003</v>
      </c>
      <c r="G38" s="57">
        <f t="shared" si="1"/>
        <v>391653</v>
      </c>
      <c r="H38" s="17"/>
      <c r="I38" s="17">
        <f t="shared" si="2"/>
        <v>0</v>
      </c>
      <c r="J38" s="17">
        <f t="shared" si="3"/>
        <v>0</v>
      </c>
    </row>
    <row r="39" spans="1:10" x14ac:dyDescent="0.2">
      <c r="A39" s="16">
        <v>32</v>
      </c>
      <c r="B39" s="17" t="s">
        <v>3275</v>
      </c>
      <c r="C39" s="17"/>
      <c r="D39" s="16">
        <v>4.99</v>
      </c>
      <c r="E39" s="57">
        <v>329120</v>
      </c>
      <c r="F39" s="58">
        <f t="shared" si="0"/>
        <v>62532.800000000003</v>
      </c>
      <c r="G39" s="57">
        <f t="shared" si="1"/>
        <v>391653</v>
      </c>
      <c r="H39" s="17"/>
      <c r="I39" s="17">
        <f t="shared" si="2"/>
        <v>0</v>
      </c>
      <c r="J39" s="17">
        <f t="shared" si="3"/>
        <v>0</v>
      </c>
    </row>
    <row r="40" spans="1:10" x14ac:dyDescent="0.2">
      <c r="A40" s="16">
        <v>33</v>
      </c>
      <c r="B40" s="17" t="s">
        <v>3276</v>
      </c>
      <c r="C40" s="17"/>
      <c r="D40" s="16">
        <v>4.99</v>
      </c>
      <c r="E40" s="57">
        <v>329120</v>
      </c>
      <c r="F40" s="58">
        <f t="shared" si="0"/>
        <v>62532.800000000003</v>
      </c>
      <c r="G40" s="57">
        <f t="shared" si="1"/>
        <v>391653</v>
      </c>
      <c r="H40" s="17"/>
      <c r="I40" s="17">
        <f t="shared" si="2"/>
        <v>0</v>
      </c>
      <c r="J40" s="17">
        <f t="shared" si="3"/>
        <v>0</v>
      </c>
    </row>
    <row r="41" spans="1:10" x14ac:dyDescent="0.2">
      <c r="A41" s="16">
        <v>34</v>
      </c>
      <c r="B41" s="17" t="s">
        <v>3277</v>
      </c>
      <c r="C41" s="17"/>
      <c r="D41" s="16">
        <v>4.5</v>
      </c>
      <c r="E41" s="57">
        <v>296736</v>
      </c>
      <c r="F41" s="58">
        <f t="shared" si="0"/>
        <v>56379.840000000004</v>
      </c>
      <c r="G41" s="57">
        <f t="shared" si="1"/>
        <v>353116</v>
      </c>
      <c r="H41" s="17"/>
      <c r="I41" s="17">
        <f t="shared" si="2"/>
        <v>0</v>
      </c>
      <c r="J41" s="17">
        <f t="shared" si="3"/>
        <v>0</v>
      </c>
    </row>
    <row r="42" spans="1:10" x14ac:dyDescent="0.2">
      <c r="A42" s="16">
        <v>35</v>
      </c>
      <c r="B42" s="17" t="s">
        <v>3278</v>
      </c>
      <c r="C42" s="17"/>
      <c r="D42" s="16">
        <v>4.99</v>
      </c>
      <c r="E42" s="57">
        <v>329120</v>
      </c>
      <c r="F42" s="58">
        <f t="shared" si="0"/>
        <v>62532.800000000003</v>
      </c>
      <c r="G42" s="57">
        <f t="shared" si="1"/>
        <v>391653</v>
      </c>
      <c r="H42" s="17"/>
      <c r="I42" s="17">
        <f t="shared" si="2"/>
        <v>0</v>
      </c>
      <c r="J42" s="17">
        <f t="shared" si="3"/>
        <v>0</v>
      </c>
    </row>
    <row r="43" spans="1:10" x14ac:dyDescent="0.2">
      <c r="A43" s="16">
        <v>36</v>
      </c>
      <c r="B43" s="17" t="s">
        <v>3279</v>
      </c>
      <c r="C43" s="17"/>
      <c r="D43" s="16">
        <v>5.49</v>
      </c>
      <c r="E43" s="57">
        <v>362120</v>
      </c>
      <c r="F43" s="58">
        <f t="shared" si="0"/>
        <v>68802.8</v>
      </c>
      <c r="G43" s="57">
        <f t="shared" si="1"/>
        <v>430923</v>
      </c>
      <c r="H43" s="17"/>
      <c r="I43" s="17">
        <f t="shared" si="2"/>
        <v>0</v>
      </c>
      <c r="J43" s="17">
        <f t="shared" si="3"/>
        <v>0</v>
      </c>
    </row>
    <row r="44" spans="1:10" x14ac:dyDescent="0.2">
      <c r="A44" s="16">
        <v>37</v>
      </c>
      <c r="B44" s="17" t="s">
        <v>3280</v>
      </c>
      <c r="C44" s="17"/>
      <c r="D44" s="16">
        <v>0.6</v>
      </c>
      <c r="E44" s="57">
        <v>39512</v>
      </c>
      <c r="F44" s="58">
        <f t="shared" si="0"/>
        <v>7507.28</v>
      </c>
      <c r="G44" s="57">
        <f t="shared" si="1"/>
        <v>47019</v>
      </c>
      <c r="H44" s="17"/>
      <c r="I44" s="17">
        <f t="shared" si="2"/>
        <v>0</v>
      </c>
      <c r="J44" s="17">
        <f t="shared" si="3"/>
        <v>0</v>
      </c>
    </row>
    <row r="45" spans="1:10" x14ac:dyDescent="0.2">
      <c r="A45" s="16">
        <v>38</v>
      </c>
      <c r="B45" s="17" t="s">
        <v>3281</v>
      </c>
      <c r="C45" s="17"/>
      <c r="D45" s="16">
        <v>0.5</v>
      </c>
      <c r="E45" s="57">
        <v>32912</v>
      </c>
      <c r="F45" s="58">
        <f t="shared" si="0"/>
        <v>6253.28</v>
      </c>
      <c r="G45" s="57">
        <f t="shared" si="1"/>
        <v>39165</v>
      </c>
      <c r="H45" s="17"/>
      <c r="I45" s="17">
        <f t="shared" si="2"/>
        <v>0</v>
      </c>
      <c r="J45" s="17">
        <f t="shared" si="3"/>
        <v>0</v>
      </c>
    </row>
    <row r="46" spans="1:10" x14ac:dyDescent="0.2">
      <c r="A46" s="16">
        <v>39</v>
      </c>
      <c r="B46" s="17" t="s">
        <v>3282</v>
      </c>
      <c r="C46" s="17"/>
      <c r="D46" s="16">
        <v>0.3</v>
      </c>
      <c r="E46" s="57">
        <v>19712</v>
      </c>
      <c r="F46" s="58">
        <f t="shared" si="0"/>
        <v>3745.28</v>
      </c>
      <c r="G46" s="57">
        <f t="shared" si="1"/>
        <v>23457</v>
      </c>
      <c r="H46" s="17"/>
      <c r="I46" s="17">
        <f t="shared" si="2"/>
        <v>0</v>
      </c>
      <c r="J46" s="17">
        <f t="shared" si="3"/>
        <v>0</v>
      </c>
    </row>
    <row r="47" spans="1:10" x14ac:dyDescent="0.2">
      <c r="A47" s="16">
        <v>40</v>
      </c>
      <c r="B47" s="17" t="s">
        <v>3283</v>
      </c>
      <c r="C47" s="17"/>
      <c r="D47" s="16">
        <v>0.5</v>
      </c>
      <c r="E47" s="57">
        <v>32912</v>
      </c>
      <c r="F47" s="58">
        <f t="shared" si="0"/>
        <v>6253.28</v>
      </c>
      <c r="G47" s="57">
        <f t="shared" si="1"/>
        <v>39165</v>
      </c>
      <c r="H47" s="17"/>
      <c r="I47" s="17">
        <f t="shared" si="2"/>
        <v>0</v>
      </c>
      <c r="J47" s="17">
        <f t="shared" si="3"/>
        <v>0</v>
      </c>
    </row>
    <row r="48" spans="1:10" x14ac:dyDescent="0.2">
      <c r="A48" s="16">
        <v>41</v>
      </c>
      <c r="B48" s="17" t="s">
        <v>3284</v>
      </c>
      <c r="C48" s="17"/>
      <c r="D48" s="16">
        <v>0.6</v>
      </c>
      <c r="E48" s="57">
        <v>39512</v>
      </c>
      <c r="F48" s="58">
        <f t="shared" si="0"/>
        <v>7507.28</v>
      </c>
      <c r="G48" s="57">
        <f t="shared" si="1"/>
        <v>47019</v>
      </c>
      <c r="H48" s="17"/>
      <c r="I48" s="17">
        <f t="shared" si="2"/>
        <v>0</v>
      </c>
      <c r="J48" s="17">
        <f t="shared" si="3"/>
        <v>0</v>
      </c>
    </row>
    <row r="49" spans="1:10" x14ac:dyDescent="0.2">
      <c r="A49" s="16">
        <v>42</v>
      </c>
      <c r="B49" s="17" t="s">
        <v>3285</v>
      </c>
      <c r="C49" s="17"/>
      <c r="D49" s="16">
        <v>0.4</v>
      </c>
      <c r="E49" s="57">
        <v>26312</v>
      </c>
      <c r="F49" s="58">
        <f t="shared" si="0"/>
        <v>4999.28</v>
      </c>
      <c r="G49" s="57">
        <f t="shared" si="1"/>
        <v>31311</v>
      </c>
      <c r="H49" s="17"/>
      <c r="I49" s="17">
        <f t="shared" si="2"/>
        <v>0</v>
      </c>
      <c r="J49" s="17">
        <f t="shared" si="3"/>
        <v>0</v>
      </c>
    </row>
    <row r="50" spans="1:10" x14ac:dyDescent="0.2">
      <c r="A50" s="16">
        <v>43</v>
      </c>
      <c r="B50" s="17" t="s">
        <v>3286</v>
      </c>
      <c r="C50" s="17"/>
      <c r="D50" s="16">
        <v>3.8</v>
      </c>
      <c r="E50" s="57">
        <v>250624</v>
      </c>
      <c r="F50" s="58">
        <f t="shared" si="0"/>
        <v>47618.559999999998</v>
      </c>
      <c r="G50" s="57">
        <f t="shared" si="1"/>
        <v>298243</v>
      </c>
      <c r="H50" s="17"/>
      <c r="I50" s="17">
        <f t="shared" si="2"/>
        <v>0</v>
      </c>
      <c r="J50" s="17">
        <f t="shared" si="3"/>
        <v>0</v>
      </c>
    </row>
    <row r="51" spans="1:10" x14ac:dyDescent="0.2">
      <c r="A51" s="16">
        <v>44</v>
      </c>
      <c r="B51" s="17" t="s">
        <v>3287</v>
      </c>
      <c r="C51" s="17"/>
      <c r="D51" s="16">
        <v>0.7</v>
      </c>
      <c r="E51" s="57">
        <v>46112</v>
      </c>
      <c r="F51" s="58">
        <f t="shared" si="0"/>
        <v>8761.2800000000007</v>
      </c>
      <c r="G51" s="57">
        <f t="shared" si="1"/>
        <v>54873</v>
      </c>
      <c r="H51" s="17"/>
      <c r="I51" s="17">
        <f t="shared" si="2"/>
        <v>0</v>
      </c>
      <c r="J51" s="17">
        <f t="shared" si="3"/>
        <v>0</v>
      </c>
    </row>
    <row r="52" spans="1:10" x14ac:dyDescent="0.2">
      <c r="A52" s="16">
        <v>45</v>
      </c>
      <c r="B52" s="17" t="s">
        <v>3288</v>
      </c>
      <c r="C52" s="17"/>
      <c r="D52" s="16">
        <v>1.6</v>
      </c>
      <c r="E52" s="57">
        <v>105512</v>
      </c>
      <c r="F52" s="58">
        <f t="shared" si="0"/>
        <v>20047.28</v>
      </c>
      <c r="G52" s="57">
        <f t="shared" si="1"/>
        <v>125559</v>
      </c>
      <c r="H52" s="17"/>
      <c r="I52" s="17">
        <f t="shared" si="2"/>
        <v>0</v>
      </c>
      <c r="J52" s="17">
        <f t="shared" si="3"/>
        <v>0</v>
      </c>
    </row>
    <row r="53" spans="1:10" x14ac:dyDescent="0.2">
      <c r="A53" s="16">
        <v>46</v>
      </c>
      <c r="B53" s="17" t="s">
        <v>3289</v>
      </c>
      <c r="C53" s="17"/>
      <c r="D53" s="16">
        <v>0.7</v>
      </c>
      <c r="E53" s="57">
        <v>46112</v>
      </c>
      <c r="F53" s="58">
        <f t="shared" si="0"/>
        <v>8761.2800000000007</v>
      </c>
      <c r="G53" s="57">
        <f t="shared" si="1"/>
        <v>54873</v>
      </c>
      <c r="H53" s="17"/>
      <c r="I53" s="17">
        <f t="shared" si="2"/>
        <v>0</v>
      </c>
      <c r="J53" s="17">
        <f t="shared" si="3"/>
        <v>0</v>
      </c>
    </row>
    <row r="54" spans="1:10" x14ac:dyDescent="0.2">
      <c r="A54" s="16">
        <v>47</v>
      </c>
      <c r="B54" s="17" t="s">
        <v>3290</v>
      </c>
      <c r="C54" s="17"/>
      <c r="D54" s="16">
        <v>0.7</v>
      </c>
      <c r="E54" s="57">
        <v>46112</v>
      </c>
      <c r="F54" s="58">
        <f t="shared" si="0"/>
        <v>8761.2800000000007</v>
      </c>
      <c r="G54" s="57">
        <f t="shared" si="1"/>
        <v>54873</v>
      </c>
      <c r="H54" s="17"/>
      <c r="I54" s="17">
        <f t="shared" si="2"/>
        <v>0</v>
      </c>
      <c r="J54" s="17">
        <f t="shared" si="3"/>
        <v>0</v>
      </c>
    </row>
    <row r="55" spans="1:10" x14ac:dyDescent="0.2">
      <c r="A55" s="16">
        <v>48</v>
      </c>
      <c r="B55" s="17" t="s">
        <v>3291</v>
      </c>
      <c r="C55" s="17"/>
      <c r="D55" s="16">
        <v>0.7</v>
      </c>
      <c r="E55" s="57">
        <v>46112</v>
      </c>
      <c r="F55" s="58">
        <f t="shared" si="0"/>
        <v>8761.2800000000007</v>
      </c>
      <c r="G55" s="57">
        <f t="shared" si="1"/>
        <v>54873</v>
      </c>
      <c r="H55" s="17"/>
      <c r="I55" s="17">
        <f t="shared" si="2"/>
        <v>0</v>
      </c>
      <c r="J55" s="17">
        <f t="shared" si="3"/>
        <v>0</v>
      </c>
    </row>
    <row r="56" spans="1:10" x14ac:dyDescent="0.2">
      <c r="A56" s="16">
        <v>49</v>
      </c>
      <c r="B56" s="17" t="s">
        <v>3292</v>
      </c>
      <c r="C56" s="17"/>
      <c r="D56" s="16">
        <v>3.8</v>
      </c>
      <c r="E56" s="57">
        <v>250624</v>
      </c>
      <c r="F56" s="58">
        <f t="shared" si="0"/>
        <v>47618.559999999998</v>
      </c>
      <c r="G56" s="57">
        <f t="shared" si="1"/>
        <v>298243</v>
      </c>
      <c r="H56" s="17"/>
      <c r="I56" s="17">
        <f t="shared" si="2"/>
        <v>0</v>
      </c>
      <c r="J56" s="17">
        <f t="shared" si="3"/>
        <v>0</v>
      </c>
    </row>
    <row r="57" spans="1:10" x14ac:dyDescent="0.2">
      <c r="A57" s="16">
        <v>50</v>
      </c>
      <c r="B57" s="17" t="s">
        <v>3293</v>
      </c>
      <c r="C57" s="17"/>
      <c r="D57" s="16">
        <v>0.8</v>
      </c>
      <c r="E57" s="57">
        <v>52712</v>
      </c>
      <c r="F57" s="58">
        <f t="shared" si="0"/>
        <v>10015.280000000001</v>
      </c>
      <c r="G57" s="57">
        <f t="shared" si="1"/>
        <v>62727</v>
      </c>
      <c r="H57" s="17"/>
      <c r="I57" s="17">
        <f t="shared" si="2"/>
        <v>0</v>
      </c>
      <c r="J57" s="17">
        <f t="shared" si="3"/>
        <v>0</v>
      </c>
    </row>
    <row r="58" spans="1:10" x14ac:dyDescent="0.2">
      <c r="A58" s="16">
        <v>51</v>
      </c>
      <c r="B58" s="17" t="s">
        <v>3294</v>
      </c>
      <c r="C58" s="17"/>
      <c r="D58" s="16">
        <v>0.7</v>
      </c>
      <c r="E58" s="57">
        <v>46112</v>
      </c>
      <c r="F58" s="58">
        <f t="shared" si="0"/>
        <v>8761.2800000000007</v>
      </c>
      <c r="G58" s="57">
        <f t="shared" si="1"/>
        <v>54873</v>
      </c>
      <c r="H58" s="17"/>
      <c r="I58" s="17">
        <f t="shared" si="2"/>
        <v>0</v>
      </c>
      <c r="J58" s="17">
        <f t="shared" si="3"/>
        <v>0</v>
      </c>
    </row>
    <row r="59" spans="1:10" x14ac:dyDescent="0.2">
      <c r="A59" s="16">
        <v>52</v>
      </c>
      <c r="B59" s="17" t="s">
        <v>3295</v>
      </c>
      <c r="C59" s="17"/>
      <c r="D59" s="16">
        <v>3.9</v>
      </c>
      <c r="E59" s="57">
        <v>257224</v>
      </c>
      <c r="F59" s="58">
        <f t="shared" si="0"/>
        <v>48872.56</v>
      </c>
      <c r="G59" s="57">
        <f t="shared" si="1"/>
        <v>306097</v>
      </c>
      <c r="H59" s="17"/>
      <c r="I59" s="17">
        <f t="shared" si="2"/>
        <v>0</v>
      </c>
      <c r="J59" s="17">
        <f t="shared" si="3"/>
        <v>0</v>
      </c>
    </row>
    <row r="60" spans="1:10" x14ac:dyDescent="0.2">
      <c r="A60" s="16">
        <v>53</v>
      </c>
      <c r="B60" s="17" t="s">
        <v>3296</v>
      </c>
      <c r="C60" s="17"/>
      <c r="D60" s="16">
        <v>1.1000000000000001</v>
      </c>
      <c r="E60" s="57">
        <v>72512</v>
      </c>
      <c r="F60" s="58">
        <f t="shared" si="0"/>
        <v>13777.28</v>
      </c>
      <c r="G60" s="57">
        <f t="shared" si="1"/>
        <v>86289</v>
      </c>
      <c r="H60" s="17"/>
      <c r="I60" s="17">
        <f t="shared" si="2"/>
        <v>0</v>
      </c>
      <c r="J60" s="17">
        <f t="shared" si="3"/>
        <v>0</v>
      </c>
    </row>
    <row r="61" spans="1:10" x14ac:dyDescent="0.2">
      <c r="A61" s="16">
        <v>54</v>
      </c>
      <c r="B61" s="17" t="s">
        <v>3297</v>
      </c>
      <c r="C61" s="17"/>
      <c r="D61" s="16">
        <v>0.95</v>
      </c>
      <c r="E61" s="57">
        <v>62656</v>
      </c>
      <c r="F61" s="58">
        <f t="shared" si="0"/>
        <v>11904.64</v>
      </c>
      <c r="G61" s="57">
        <f t="shared" si="1"/>
        <v>74561</v>
      </c>
      <c r="H61" s="17"/>
      <c r="I61" s="17">
        <f t="shared" si="2"/>
        <v>0</v>
      </c>
      <c r="J61" s="17">
        <f t="shared" si="3"/>
        <v>0</v>
      </c>
    </row>
    <row r="62" spans="1:10" x14ac:dyDescent="0.2">
      <c r="A62" s="16">
        <v>55</v>
      </c>
      <c r="B62" s="17" t="s">
        <v>3298</v>
      </c>
      <c r="C62" s="17"/>
      <c r="D62" s="16">
        <v>4.5</v>
      </c>
      <c r="E62" s="57">
        <v>296736</v>
      </c>
      <c r="F62" s="58">
        <f t="shared" si="0"/>
        <v>56379.840000000004</v>
      </c>
      <c r="G62" s="57">
        <f t="shared" si="1"/>
        <v>353116</v>
      </c>
      <c r="H62" s="17"/>
      <c r="I62" s="17">
        <f t="shared" si="2"/>
        <v>0</v>
      </c>
      <c r="J62" s="17">
        <f t="shared" si="3"/>
        <v>0</v>
      </c>
    </row>
    <row r="63" spans="1:10" x14ac:dyDescent="0.2">
      <c r="A63" s="16">
        <v>56</v>
      </c>
      <c r="B63" s="17" t="s">
        <v>3299</v>
      </c>
      <c r="C63" s="17"/>
      <c r="D63" s="16">
        <v>4.5</v>
      </c>
      <c r="E63" s="57">
        <v>296736</v>
      </c>
      <c r="F63" s="58">
        <f t="shared" si="0"/>
        <v>56379.840000000004</v>
      </c>
      <c r="G63" s="57">
        <f t="shared" si="1"/>
        <v>353116</v>
      </c>
      <c r="H63" s="17"/>
      <c r="I63" s="17">
        <f t="shared" si="2"/>
        <v>0</v>
      </c>
      <c r="J63" s="17">
        <f t="shared" si="3"/>
        <v>0</v>
      </c>
    </row>
    <row r="64" spans="1:10" x14ac:dyDescent="0.2">
      <c r="A64" s="16">
        <v>57</v>
      </c>
      <c r="B64" s="17" t="s">
        <v>3300</v>
      </c>
      <c r="C64" s="17"/>
      <c r="D64" s="16">
        <v>4.5</v>
      </c>
      <c r="E64" s="57">
        <v>296736</v>
      </c>
      <c r="F64" s="58">
        <f t="shared" si="0"/>
        <v>56379.840000000004</v>
      </c>
      <c r="G64" s="57">
        <f t="shared" si="1"/>
        <v>353116</v>
      </c>
      <c r="H64" s="17"/>
      <c r="I64" s="17">
        <f t="shared" si="2"/>
        <v>0</v>
      </c>
      <c r="J64" s="17">
        <f t="shared" si="3"/>
        <v>0</v>
      </c>
    </row>
    <row r="65" spans="1:10" x14ac:dyDescent="0.2">
      <c r="A65" s="16">
        <v>58</v>
      </c>
      <c r="B65" s="17" t="s">
        <v>3301</v>
      </c>
      <c r="C65" s="17"/>
      <c r="D65" s="16">
        <v>4.5</v>
      </c>
      <c r="E65" s="57">
        <v>296736</v>
      </c>
      <c r="F65" s="58">
        <f t="shared" si="0"/>
        <v>56379.840000000004</v>
      </c>
      <c r="G65" s="57">
        <f t="shared" si="1"/>
        <v>353116</v>
      </c>
      <c r="H65" s="17"/>
      <c r="I65" s="17">
        <f t="shared" si="2"/>
        <v>0</v>
      </c>
      <c r="J65" s="17">
        <f t="shared" si="3"/>
        <v>0</v>
      </c>
    </row>
    <row r="66" spans="1:10" x14ac:dyDescent="0.2">
      <c r="A66" s="16">
        <v>59</v>
      </c>
      <c r="B66" s="17" t="s">
        <v>3302</v>
      </c>
      <c r="C66" s="17"/>
      <c r="D66" s="16">
        <v>0.9</v>
      </c>
      <c r="E66" s="57">
        <v>59312</v>
      </c>
      <c r="F66" s="58">
        <f t="shared" si="0"/>
        <v>11269.28</v>
      </c>
      <c r="G66" s="57">
        <f t="shared" si="1"/>
        <v>70581</v>
      </c>
      <c r="H66" s="17"/>
      <c r="I66" s="17">
        <f t="shared" si="2"/>
        <v>0</v>
      </c>
      <c r="J66" s="17">
        <f t="shared" si="3"/>
        <v>0</v>
      </c>
    </row>
    <row r="67" spans="1:10" x14ac:dyDescent="0.2">
      <c r="A67" s="16">
        <v>60</v>
      </c>
      <c r="B67" s="17" t="s">
        <v>3303</v>
      </c>
      <c r="C67" s="17"/>
      <c r="D67" s="16">
        <v>0.3</v>
      </c>
      <c r="E67" s="57">
        <v>19712</v>
      </c>
      <c r="F67" s="58">
        <f t="shared" si="0"/>
        <v>3745.28</v>
      </c>
      <c r="G67" s="57">
        <f t="shared" si="1"/>
        <v>23457</v>
      </c>
      <c r="H67" s="17"/>
      <c r="I67" s="17">
        <f t="shared" si="2"/>
        <v>0</v>
      </c>
      <c r="J67" s="17">
        <f t="shared" si="3"/>
        <v>0</v>
      </c>
    </row>
    <row r="68" spans="1:10" x14ac:dyDescent="0.2">
      <c r="A68" s="16">
        <v>61</v>
      </c>
      <c r="B68" s="17" t="s">
        <v>3304</v>
      </c>
      <c r="C68" s="17"/>
      <c r="D68" s="16">
        <v>3.9</v>
      </c>
      <c r="E68" s="57">
        <v>257224</v>
      </c>
      <c r="F68" s="58">
        <f t="shared" si="0"/>
        <v>48872.56</v>
      </c>
      <c r="G68" s="57">
        <f t="shared" si="1"/>
        <v>306097</v>
      </c>
      <c r="H68" s="17"/>
      <c r="I68" s="17">
        <f t="shared" si="2"/>
        <v>0</v>
      </c>
      <c r="J68" s="17">
        <f t="shared" si="3"/>
        <v>0</v>
      </c>
    </row>
    <row r="69" spans="1:10" x14ac:dyDescent="0.2">
      <c r="A69" s="16">
        <v>62</v>
      </c>
      <c r="B69" s="17" t="s">
        <v>3305</v>
      </c>
      <c r="C69" s="17"/>
      <c r="D69" s="16">
        <v>0.7</v>
      </c>
      <c r="E69" s="57">
        <v>46112</v>
      </c>
      <c r="F69" s="58">
        <f t="shared" si="0"/>
        <v>8761.2800000000007</v>
      </c>
      <c r="G69" s="57">
        <f t="shared" si="1"/>
        <v>54873</v>
      </c>
      <c r="H69" s="17"/>
      <c r="I69" s="17">
        <f t="shared" si="2"/>
        <v>0</v>
      </c>
      <c r="J69" s="17">
        <f t="shared" si="3"/>
        <v>0</v>
      </c>
    </row>
    <row r="70" spans="1:10" x14ac:dyDescent="0.2">
      <c r="A70" s="16">
        <v>63</v>
      </c>
      <c r="B70" s="17" t="s">
        <v>3306</v>
      </c>
      <c r="C70" s="17"/>
      <c r="D70" s="16">
        <v>4.7</v>
      </c>
      <c r="E70" s="57">
        <v>309936</v>
      </c>
      <c r="F70" s="58">
        <f t="shared" si="0"/>
        <v>58887.840000000004</v>
      </c>
      <c r="G70" s="57">
        <f t="shared" si="1"/>
        <v>368824</v>
      </c>
      <c r="H70" s="17"/>
      <c r="I70" s="17">
        <f t="shared" si="2"/>
        <v>0</v>
      </c>
      <c r="J70" s="17">
        <f t="shared" si="3"/>
        <v>0</v>
      </c>
    </row>
    <row r="71" spans="1:10" x14ac:dyDescent="0.2">
      <c r="A71" s="16">
        <v>64</v>
      </c>
      <c r="B71" s="17" t="s">
        <v>3307</v>
      </c>
      <c r="C71" s="17"/>
      <c r="D71" s="16">
        <v>4.7</v>
      </c>
      <c r="E71" s="57">
        <v>309936</v>
      </c>
      <c r="F71" s="58">
        <f t="shared" ref="F71:F122" si="4">E71*0.19</f>
        <v>58887.840000000004</v>
      </c>
      <c r="G71" s="57">
        <f t="shared" si="1"/>
        <v>368824</v>
      </c>
      <c r="H71" s="17"/>
      <c r="I71" s="17">
        <f t="shared" si="2"/>
        <v>0</v>
      </c>
      <c r="J71" s="17">
        <f t="shared" si="3"/>
        <v>0</v>
      </c>
    </row>
    <row r="72" spans="1:10" x14ac:dyDescent="0.2">
      <c r="A72" s="16">
        <v>65</v>
      </c>
      <c r="B72" s="17" t="s">
        <v>3308</v>
      </c>
      <c r="C72" s="17"/>
      <c r="D72" s="16">
        <v>4.7</v>
      </c>
      <c r="E72" s="57">
        <v>309936</v>
      </c>
      <c r="F72" s="58">
        <f t="shared" si="4"/>
        <v>58887.840000000004</v>
      </c>
      <c r="G72" s="57">
        <f t="shared" si="1"/>
        <v>368824</v>
      </c>
      <c r="H72" s="17"/>
      <c r="I72" s="17">
        <f t="shared" si="2"/>
        <v>0</v>
      </c>
      <c r="J72" s="17">
        <f t="shared" si="3"/>
        <v>0</v>
      </c>
    </row>
    <row r="73" spans="1:10" x14ac:dyDescent="0.2">
      <c r="A73" s="16">
        <v>66</v>
      </c>
      <c r="B73" s="17" t="s">
        <v>3309</v>
      </c>
      <c r="C73" s="17"/>
      <c r="D73" s="16">
        <v>4.7</v>
      </c>
      <c r="E73" s="57">
        <v>309936</v>
      </c>
      <c r="F73" s="58">
        <f t="shared" si="4"/>
        <v>58887.840000000004</v>
      </c>
      <c r="G73" s="57">
        <f t="shared" ref="G73:G136" si="5">ROUND(E73+F73,0)</f>
        <v>368824</v>
      </c>
      <c r="H73" s="17"/>
      <c r="I73" s="17">
        <f t="shared" ref="I73:I136" si="6">H73*0.19</f>
        <v>0</v>
      </c>
      <c r="J73" s="17">
        <f t="shared" ref="J73:J136" si="7">H73+I73</f>
        <v>0</v>
      </c>
    </row>
    <row r="74" spans="1:10" x14ac:dyDescent="0.2">
      <c r="A74" s="16">
        <v>67</v>
      </c>
      <c r="B74" s="17" t="s">
        <v>3310</v>
      </c>
      <c r="C74" s="17"/>
      <c r="D74" s="16">
        <v>4.7</v>
      </c>
      <c r="E74" s="57">
        <v>309936</v>
      </c>
      <c r="F74" s="58">
        <f t="shared" si="4"/>
        <v>58887.840000000004</v>
      </c>
      <c r="G74" s="57">
        <f t="shared" si="5"/>
        <v>368824</v>
      </c>
      <c r="H74" s="17"/>
      <c r="I74" s="17">
        <f t="shared" si="6"/>
        <v>0</v>
      </c>
      <c r="J74" s="17">
        <f t="shared" si="7"/>
        <v>0</v>
      </c>
    </row>
    <row r="75" spans="1:10" x14ac:dyDescent="0.2">
      <c r="A75" s="16">
        <v>68</v>
      </c>
      <c r="B75" s="17" t="s">
        <v>3311</v>
      </c>
      <c r="C75" s="17"/>
      <c r="D75" s="16">
        <v>0.25</v>
      </c>
      <c r="E75" s="57">
        <v>16456</v>
      </c>
      <c r="F75" s="58">
        <f t="shared" si="4"/>
        <v>3126.64</v>
      </c>
      <c r="G75" s="57">
        <f t="shared" si="5"/>
        <v>19583</v>
      </c>
      <c r="H75" s="17"/>
      <c r="I75" s="17">
        <f t="shared" si="6"/>
        <v>0</v>
      </c>
      <c r="J75" s="17">
        <f t="shared" si="7"/>
        <v>0</v>
      </c>
    </row>
    <row r="76" spans="1:10" x14ac:dyDescent="0.2">
      <c r="A76" s="16">
        <v>69</v>
      </c>
      <c r="B76" s="17" t="s">
        <v>3312</v>
      </c>
      <c r="C76" s="17"/>
      <c r="D76" s="16">
        <v>0.4</v>
      </c>
      <c r="E76" s="57">
        <v>26312</v>
      </c>
      <c r="F76" s="58">
        <f t="shared" si="4"/>
        <v>4999.28</v>
      </c>
      <c r="G76" s="57">
        <f t="shared" si="5"/>
        <v>31311</v>
      </c>
      <c r="H76" s="17"/>
      <c r="I76" s="17">
        <f t="shared" si="6"/>
        <v>0</v>
      </c>
      <c r="J76" s="17">
        <f t="shared" si="7"/>
        <v>0</v>
      </c>
    </row>
    <row r="77" spans="1:10" x14ac:dyDescent="0.2">
      <c r="A77" s="16">
        <v>70</v>
      </c>
      <c r="B77" s="17" t="s">
        <v>3313</v>
      </c>
      <c r="C77" s="17"/>
      <c r="D77" s="16">
        <v>0.1</v>
      </c>
      <c r="E77" s="57">
        <v>6512</v>
      </c>
      <c r="F77" s="58">
        <f t="shared" si="4"/>
        <v>1237.28</v>
      </c>
      <c r="G77" s="57">
        <f t="shared" si="5"/>
        <v>7749</v>
      </c>
      <c r="H77" s="17"/>
      <c r="I77" s="17">
        <f t="shared" si="6"/>
        <v>0</v>
      </c>
      <c r="J77" s="17">
        <f t="shared" si="7"/>
        <v>0</v>
      </c>
    </row>
    <row r="78" spans="1:10" x14ac:dyDescent="0.2">
      <c r="A78" s="16">
        <v>71</v>
      </c>
      <c r="B78" s="17" t="s">
        <v>3314</v>
      </c>
      <c r="C78" s="17"/>
      <c r="D78" s="16">
        <v>0.2</v>
      </c>
      <c r="E78" s="57">
        <v>13112</v>
      </c>
      <c r="F78" s="58">
        <f t="shared" si="4"/>
        <v>2491.2800000000002</v>
      </c>
      <c r="G78" s="57">
        <f t="shared" si="5"/>
        <v>15603</v>
      </c>
      <c r="H78" s="17"/>
      <c r="I78" s="17">
        <f t="shared" si="6"/>
        <v>0</v>
      </c>
      <c r="J78" s="17">
        <f t="shared" si="7"/>
        <v>0</v>
      </c>
    </row>
    <row r="79" spans="1:10" x14ac:dyDescent="0.2">
      <c r="A79" s="16">
        <v>72</v>
      </c>
      <c r="B79" s="17" t="s">
        <v>3315</v>
      </c>
      <c r="C79" s="17"/>
      <c r="D79" s="16">
        <v>0.5</v>
      </c>
      <c r="E79" s="57">
        <v>32912</v>
      </c>
      <c r="F79" s="58">
        <f t="shared" si="4"/>
        <v>6253.28</v>
      </c>
      <c r="G79" s="57">
        <f t="shared" si="5"/>
        <v>39165</v>
      </c>
      <c r="H79" s="17"/>
      <c r="I79" s="17">
        <f t="shared" si="6"/>
        <v>0</v>
      </c>
      <c r="J79" s="17">
        <f t="shared" si="7"/>
        <v>0</v>
      </c>
    </row>
    <row r="80" spans="1:10" x14ac:dyDescent="0.2">
      <c r="A80" s="16">
        <v>73</v>
      </c>
      <c r="B80" s="17" t="s">
        <v>3316</v>
      </c>
      <c r="C80" s="17"/>
      <c r="D80" s="16">
        <v>0.4</v>
      </c>
      <c r="E80" s="57">
        <v>26312</v>
      </c>
      <c r="F80" s="58">
        <f t="shared" si="4"/>
        <v>4999.28</v>
      </c>
      <c r="G80" s="57">
        <f t="shared" si="5"/>
        <v>31311</v>
      </c>
      <c r="H80" s="17"/>
      <c r="I80" s="17">
        <f t="shared" si="6"/>
        <v>0</v>
      </c>
      <c r="J80" s="17">
        <f t="shared" si="7"/>
        <v>0</v>
      </c>
    </row>
    <row r="81" spans="1:10" x14ac:dyDescent="0.2">
      <c r="A81" s="16">
        <v>74</v>
      </c>
      <c r="B81" s="17" t="s">
        <v>3317</v>
      </c>
      <c r="C81" s="17"/>
      <c r="D81" s="16">
        <v>1</v>
      </c>
      <c r="E81" s="57">
        <v>65912</v>
      </c>
      <c r="F81" s="58">
        <f t="shared" si="4"/>
        <v>12523.28</v>
      </c>
      <c r="G81" s="57">
        <f t="shared" si="5"/>
        <v>78435</v>
      </c>
      <c r="H81" s="17"/>
      <c r="I81" s="17">
        <f t="shared" si="6"/>
        <v>0</v>
      </c>
      <c r="J81" s="17">
        <f t="shared" si="7"/>
        <v>0</v>
      </c>
    </row>
    <row r="82" spans="1:10" x14ac:dyDescent="0.2">
      <c r="A82" s="16">
        <v>75</v>
      </c>
      <c r="B82" s="17" t="s">
        <v>3318</v>
      </c>
      <c r="C82" s="17"/>
      <c r="D82" s="16">
        <v>1.44</v>
      </c>
      <c r="E82" s="57">
        <v>94952</v>
      </c>
      <c r="F82" s="58">
        <f t="shared" si="4"/>
        <v>18040.88</v>
      </c>
      <c r="G82" s="57">
        <f t="shared" si="5"/>
        <v>112993</v>
      </c>
      <c r="H82" s="17"/>
      <c r="I82" s="17">
        <f t="shared" si="6"/>
        <v>0</v>
      </c>
      <c r="J82" s="17">
        <f t="shared" si="7"/>
        <v>0</v>
      </c>
    </row>
    <row r="83" spans="1:10" x14ac:dyDescent="0.2">
      <c r="A83" s="16">
        <v>76</v>
      </c>
      <c r="B83" s="17" t="s">
        <v>3323</v>
      </c>
      <c r="C83" s="17"/>
      <c r="D83" s="16">
        <v>0.3</v>
      </c>
      <c r="E83" s="57">
        <v>19712</v>
      </c>
      <c r="F83" s="58">
        <f t="shared" si="4"/>
        <v>3745.28</v>
      </c>
      <c r="G83" s="57">
        <f t="shared" si="5"/>
        <v>23457</v>
      </c>
      <c r="H83" s="17"/>
      <c r="I83" s="17">
        <f t="shared" si="6"/>
        <v>0</v>
      </c>
      <c r="J83" s="17">
        <f t="shared" si="7"/>
        <v>0</v>
      </c>
    </row>
    <row r="84" spans="1:10" x14ac:dyDescent="0.2">
      <c r="A84" s="16">
        <v>77</v>
      </c>
      <c r="B84" s="17" t="s">
        <v>3324</v>
      </c>
      <c r="C84" s="17"/>
      <c r="D84" s="16">
        <v>0.8</v>
      </c>
      <c r="E84" s="57">
        <v>52712</v>
      </c>
      <c r="F84" s="58">
        <f t="shared" si="4"/>
        <v>10015.280000000001</v>
      </c>
      <c r="G84" s="57">
        <f t="shared" si="5"/>
        <v>62727</v>
      </c>
      <c r="H84" s="17"/>
      <c r="I84" s="17">
        <f t="shared" si="6"/>
        <v>0</v>
      </c>
      <c r="J84" s="17">
        <f t="shared" si="7"/>
        <v>0</v>
      </c>
    </row>
    <row r="85" spans="1:10" x14ac:dyDescent="0.2">
      <c r="A85" s="16">
        <v>78</v>
      </c>
      <c r="B85" s="17" t="s">
        <v>3325</v>
      </c>
      <c r="C85" s="17"/>
      <c r="D85" s="16">
        <v>1.7</v>
      </c>
      <c r="E85" s="57">
        <v>112112</v>
      </c>
      <c r="F85" s="58">
        <f t="shared" si="4"/>
        <v>21301.279999999999</v>
      </c>
      <c r="G85" s="57">
        <f t="shared" si="5"/>
        <v>133413</v>
      </c>
      <c r="H85" s="17"/>
      <c r="I85" s="17">
        <f t="shared" si="6"/>
        <v>0</v>
      </c>
      <c r="J85" s="17">
        <f t="shared" si="7"/>
        <v>0</v>
      </c>
    </row>
    <row r="86" spans="1:10" x14ac:dyDescent="0.2">
      <c r="A86" s="16">
        <v>79</v>
      </c>
      <c r="B86" s="17" t="s">
        <v>3326</v>
      </c>
      <c r="C86" s="17"/>
      <c r="D86" s="16">
        <v>1.7</v>
      </c>
      <c r="E86" s="57">
        <v>112112</v>
      </c>
      <c r="F86" s="58">
        <f t="shared" si="4"/>
        <v>21301.279999999999</v>
      </c>
      <c r="G86" s="57">
        <f t="shared" si="5"/>
        <v>133413</v>
      </c>
      <c r="H86" s="17"/>
      <c r="I86" s="17">
        <f t="shared" si="6"/>
        <v>0</v>
      </c>
      <c r="J86" s="17">
        <f t="shared" si="7"/>
        <v>0</v>
      </c>
    </row>
    <row r="87" spans="1:10" x14ac:dyDescent="0.2">
      <c r="A87" s="16">
        <v>80</v>
      </c>
      <c r="B87" s="17" t="s">
        <v>3327</v>
      </c>
      <c r="C87" s="17"/>
      <c r="D87" s="16">
        <v>0.2</v>
      </c>
      <c r="E87" s="57">
        <v>13112</v>
      </c>
      <c r="F87" s="58">
        <f t="shared" si="4"/>
        <v>2491.2800000000002</v>
      </c>
      <c r="G87" s="57">
        <f t="shared" si="5"/>
        <v>15603</v>
      </c>
      <c r="H87" s="17"/>
      <c r="I87" s="17">
        <f t="shared" si="6"/>
        <v>0</v>
      </c>
      <c r="J87" s="17">
        <f t="shared" si="7"/>
        <v>0</v>
      </c>
    </row>
    <row r="88" spans="1:10" x14ac:dyDescent="0.2">
      <c r="A88" s="16">
        <v>81</v>
      </c>
      <c r="B88" s="17" t="s">
        <v>3328</v>
      </c>
      <c r="C88" s="17"/>
      <c r="D88" s="16">
        <v>0.4</v>
      </c>
      <c r="E88" s="57">
        <v>26312</v>
      </c>
      <c r="F88" s="58">
        <f t="shared" si="4"/>
        <v>4999.28</v>
      </c>
      <c r="G88" s="57">
        <f t="shared" si="5"/>
        <v>31311</v>
      </c>
      <c r="H88" s="17"/>
      <c r="I88" s="17">
        <f t="shared" si="6"/>
        <v>0</v>
      </c>
      <c r="J88" s="17">
        <f t="shared" si="7"/>
        <v>0</v>
      </c>
    </row>
    <row r="89" spans="1:10" x14ac:dyDescent="0.2">
      <c r="A89" s="16">
        <v>82</v>
      </c>
      <c r="B89" s="17" t="s">
        <v>3329</v>
      </c>
      <c r="C89" s="17"/>
      <c r="D89" s="16">
        <v>0.4</v>
      </c>
      <c r="E89" s="57">
        <v>26312</v>
      </c>
      <c r="F89" s="58">
        <f t="shared" si="4"/>
        <v>4999.28</v>
      </c>
      <c r="G89" s="57">
        <f t="shared" si="5"/>
        <v>31311</v>
      </c>
      <c r="H89" s="17"/>
      <c r="I89" s="17">
        <f t="shared" si="6"/>
        <v>0</v>
      </c>
      <c r="J89" s="17">
        <f t="shared" si="7"/>
        <v>0</v>
      </c>
    </row>
    <row r="90" spans="1:10" x14ac:dyDescent="0.2">
      <c r="A90" s="16">
        <v>83</v>
      </c>
      <c r="B90" s="17" t="s">
        <v>3330</v>
      </c>
      <c r="C90" s="17"/>
      <c r="D90" s="16">
        <v>0.2</v>
      </c>
      <c r="E90" s="57">
        <v>13112</v>
      </c>
      <c r="F90" s="58">
        <f t="shared" si="4"/>
        <v>2491.2800000000002</v>
      </c>
      <c r="G90" s="57">
        <f t="shared" si="5"/>
        <v>15603</v>
      </c>
      <c r="H90" s="17"/>
      <c r="I90" s="17">
        <f t="shared" si="6"/>
        <v>0</v>
      </c>
      <c r="J90" s="17">
        <f t="shared" si="7"/>
        <v>0</v>
      </c>
    </row>
    <row r="91" spans="1:10" x14ac:dyDescent="0.2">
      <c r="A91" s="16">
        <v>84</v>
      </c>
      <c r="B91" s="17" t="s">
        <v>3331</v>
      </c>
      <c r="C91" s="17"/>
      <c r="D91" s="16">
        <v>1.7</v>
      </c>
      <c r="E91" s="57">
        <v>112112</v>
      </c>
      <c r="F91" s="58">
        <f t="shared" si="4"/>
        <v>21301.279999999999</v>
      </c>
      <c r="G91" s="57">
        <f t="shared" si="5"/>
        <v>133413</v>
      </c>
      <c r="H91" s="17"/>
      <c r="I91" s="17">
        <f t="shared" si="6"/>
        <v>0</v>
      </c>
      <c r="J91" s="17">
        <f t="shared" si="7"/>
        <v>0</v>
      </c>
    </row>
    <row r="92" spans="1:10" x14ac:dyDescent="0.2">
      <c r="A92" s="16">
        <v>85</v>
      </c>
      <c r="B92" s="17" t="s">
        <v>3332</v>
      </c>
      <c r="C92" s="17"/>
      <c r="D92" s="16">
        <v>0.1</v>
      </c>
      <c r="E92" s="57">
        <v>6512</v>
      </c>
      <c r="F92" s="58">
        <f t="shared" si="4"/>
        <v>1237.28</v>
      </c>
      <c r="G92" s="57">
        <f t="shared" si="5"/>
        <v>7749</v>
      </c>
      <c r="H92" s="17"/>
      <c r="I92" s="17">
        <f t="shared" si="6"/>
        <v>0</v>
      </c>
      <c r="J92" s="17">
        <f t="shared" si="7"/>
        <v>0</v>
      </c>
    </row>
    <row r="93" spans="1:10" x14ac:dyDescent="0.2">
      <c r="A93" s="16">
        <v>86</v>
      </c>
      <c r="B93" s="17" t="s">
        <v>3333</v>
      </c>
      <c r="C93" s="17"/>
      <c r="D93" s="16">
        <v>0.4</v>
      </c>
      <c r="E93" s="57">
        <v>26312</v>
      </c>
      <c r="F93" s="58">
        <f t="shared" si="4"/>
        <v>4999.28</v>
      </c>
      <c r="G93" s="57">
        <f t="shared" si="5"/>
        <v>31311</v>
      </c>
      <c r="H93" s="17"/>
      <c r="I93" s="17">
        <f t="shared" si="6"/>
        <v>0</v>
      </c>
      <c r="J93" s="17">
        <f t="shared" si="7"/>
        <v>0</v>
      </c>
    </row>
    <row r="94" spans="1:10" x14ac:dyDescent="0.2">
      <c r="A94" s="16">
        <v>87</v>
      </c>
      <c r="B94" s="17" t="s">
        <v>3334</v>
      </c>
      <c r="C94" s="17"/>
      <c r="D94" s="16">
        <v>0.6</v>
      </c>
      <c r="E94" s="57">
        <v>39512</v>
      </c>
      <c r="F94" s="58">
        <f t="shared" si="4"/>
        <v>7507.28</v>
      </c>
      <c r="G94" s="57">
        <f t="shared" si="5"/>
        <v>47019</v>
      </c>
      <c r="H94" s="17"/>
      <c r="I94" s="17">
        <f t="shared" si="6"/>
        <v>0</v>
      </c>
      <c r="J94" s="17">
        <f t="shared" si="7"/>
        <v>0</v>
      </c>
    </row>
    <row r="95" spans="1:10" x14ac:dyDescent="0.2">
      <c r="A95" s="16">
        <v>88</v>
      </c>
      <c r="B95" s="17" t="s">
        <v>3335</v>
      </c>
      <c r="C95" s="17"/>
      <c r="D95" s="16">
        <v>0.9</v>
      </c>
      <c r="E95" s="57">
        <v>59312</v>
      </c>
      <c r="F95" s="58">
        <f t="shared" si="4"/>
        <v>11269.28</v>
      </c>
      <c r="G95" s="57">
        <f t="shared" si="5"/>
        <v>70581</v>
      </c>
      <c r="H95" s="17"/>
      <c r="I95" s="17">
        <f t="shared" si="6"/>
        <v>0</v>
      </c>
      <c r="J95" s="17">
        <f t="shared" si="7"/>
        <v>0</v>
      </c>
    </row>
    <row r="96" spans="1:10" x14ac:dyDescent="0.2">
      <c r="A96" s="16">
        <v>89</v>
      </c>
      <c r="B96" s="17" t="s">
        <v>3336</v>
      </c>
      <c r="C96" s="17"/>
      <c r="D96" s="16">
        <v>0.9</v>
      </c>
      <c r="E96" s="57">
        <v>59312</v>
      </c>
      <c r="F96" s="58">
        <f t="shared" si="4"/>
        <v>11269.28</v>
      </c>
      <c r="G96" s="57">
        <f t="shared" si="5"/>
        <v>70581</v>
      </c>
      <c r="H96" s="17"/>
      <c r="I96" s="17">
        <f t="shared" si="6"/>
        <v>0</v>
      </c>
      <c r="J96" s="17">
        <f t="shared" si="7"/>
        <v>0</v>
      </c>
    </row>
    <row r="97" spans="1:10" x14ac:dyDescent="0.2">
      <c r="A97" s="16">
        <v>90</v>
      </c>
      <c r="B97" s="17" t="s">
        <v>3337</v>
      </c>
      <c r="C97" s="17"/>
      <c r="D97" s="16">
        <v>0.9</v>
      </c>
      <c r="E97" s="57">
        <v>59312</v>
      </c>
      <c r="F97" s="58">
        <f t="shared" si="4"/>
        <v>11269.28</v>
      </c>
      <c r="G97" s="57">
        <f t="shared" si="5"/>
        <v>70581</v>
      </c>
      <c r="H97" s="17"/>
      <c r="I97" s="17">
        <f t="shared" si="6"/>
        <v>0</v>
      </c>
      <c r="J97" s="17">
        <f t="shared" si="7"/>
        <v>0</v>
      </c>
    </row>
    <row r="98" spans="1:10" x14ac:dyDescent="0.2">
      <c r="A98" s="16">
        <v>91</v>
      </c>
      <c r="B98" s="17" t="s">
        <v>3338</v>
      </c>
      <c r="C98" s="17"/>
      <c r="D98" s="16">
        <v>0.5</v>
      </c>
      <c r="E98" s="57">
        <v>32912</v>
      </c>
      <c r="F98" s="58">
        <f t="shared" si="4"/>
        <v>6253.28</v>
      </c>
      <c r="G98" s="57">
        <f t="shared" si="5"/>
        <v>39165</v>
      </c>
      <c r="H98" s="17"/>
      <c r="I98" s="17">
        <f t="shared" si="6"/>
        <v>0</v>
      </c>
      <c r="J98" s="17">
        <f t="shared" si="7"/>
        <v>0</v>
      </c>
    </row>
    <row r="99" spans="1:10" x14ac:dyDescent="0.2">
      <c r="A99" s="16">
        <v>92</v>
      </c>
      <c r="B99" s="17" t="s">
        <v>3339</v>
      </c>
      <c r="C99" s="17"/>
      <c r="D99" s="16">
        <v>0.4</v>
      </c>
      <c r="E99" s="57">
        <v>26312</v>
      </c>
      <c r="F99" s="58">
        <f t="shared" si="4"/>
        <v>4999.28</v>
      </c>
      <c r="G99" s="57">
        <f t="shared" si="5"/>
        <v>31311</v>
      </c>
      <c r="H99" s="17"/>
      <c r="I99" s="17">
        <f t="shared" si="6"/>
        <v>0</v>
      </c>
      <c r="J99" s="17">
        <f t="shared" si="7"/>
        <v>0</v>
      </c>
    </row>
    <row r="100" spans="1:10" x14ac:dyDescent="0.2">
      <c r="A100" s="16">
        <v>93</v>
      </c>
      <c r="B100" s="17" t="s">
        <v>3340</v>
      </c>
      <c r="C100" s="17"/>
      <c r="D100" s="16">
        <v>0.2</v>
      </c>
      <c r="E100" s="57">
        <v>13112</v>
      </c>
      <c r="F100" s="58">
        <f t="shared" si="4"/>
        <v>2491.2800000000002</v>
      </c>
      <c r="G100" s="57">
        <f t="shared" si="5"/>
        <v>15603</v>
      </c>
      <c r="H100" s="17"/>
      <c r="I100" s="17">
        <f t="shared" si="6"/>
        <v>0</v>
      </c>
      <c r="J100" s="17">
        <f t="shared" si="7"/>
        <v>0</v>
      </c>
    </row>
    <row r="101" spans="1:10" x14ac:dyDescent="0.2">
      <c r="A101" s="16">
        <v>94</v>
      </c>
      <c r="B101" s="17" t="s">
        <v>3341</v>
      </c>
      <c r="C101" s="17"/>
      <c r="D101" s="16">
        <v>0.4</v>
      </c>
      <c r="E101" s="57">
        <v>26312</v>
      </c>
      <c r="F101" s="58">
        <f t="shared" si="4"/>
        <v>4999.28</v>
      </c>
      <c r="G101" s="57">
        <f t="shared" si="5"/>
        <v>31311</v>
      </c>
      <c r="H101" s="17"/>
      <c r="I101" s="17">
        <f t="shared" si="6"/>
        <v>0</v>
      </c>
      <c r="J101" s="17">
        <f t="shared" si="7"/>
        <v>0</v>
      </c>
    </row>
    <row r="102" spans="1:10" x14ac:dyDescent="0.2">
      <c r="A102" s="16">
        <v>95</v>
      </c>
      <c r="B102" s="17" t="s">
        <v>3342</v>
      </c>
      <c r="C102" s="17"/>
      <c r="D102" s="16">
        <v>0.4</v>
      </c>
      <c r="E102" s="57">
        <v>26312</v>
      </c>
      <c r="F102" s="58">
        <f t="shared" si="4"/>
        <v>4999.28</v>
      </c>
      <c r="G102" s="57">
        <f t="shared" si="5"/>
        <v>31311</v>
      </c>
      <c r="H102" s="17"/>
      <c r="I102" s="17">
        <f t="shared" si="6"/>
        <v>0</v>
      </c>
      <c r="J102" s="17">
        <f t="shared" si="7"/>
        <v>0</v>
      </c>
    </row>
    <row r="103" spans="1:10" x14ac:dyDescent="0.2">
      <c r="A103" s="16">
        <v>96</v>
      </c>
      <c r="B103" s="17" t="s">
        <v>3343</v>
      </c>
      <c r="C103" s="17"/>
      <c r="D103" s="16">
        <v>0.1</v>
      </c>
      <c r="E103" s="57">
        <v>6512</v>
      </c>
      <c r="F103" s="58">
        <f t="shared" si="4"/>
        <v>1237.28</v>
      </c>
      <c r="G103" s="57">
        <f t="shared" si="5"/>
        <v>7749</v>
      </c>
      <c r="H103" s="17"/>
      <c r="I103" s="17">
        <f t="shared" si="6"/>
        <v>0</v>
      </c>
      <c r="J103" s="17">
        <f t="shared" si="7"/>
        <v>0</v>
      </c>
    </row>
    <row r="104" spans="1:10" x14ac:dyDescent="0.2">
      <c r="A104" s="16">
        <v>97</v>
      </c>
      <c r="B104" s="17" t="s">
        <v>3344</v>
      </c>
      <c r="C104" s="17"/>
      <c r="D104" s="16">
        <v>0.4</v>
      </c>
      <c r="E104" s="57">
        <v>26312</v>
      </c>
      <c r="F104" s="58">
        <f t="shared" si="4"/>
        <v>4999.28</v>
      </c>
      <c r="G104" s="57">
        <f t="shared" si="5"/>
        <v>31311</v>
      </c>
      <c r="H104" s="17"/>
      <c r="I104" s="17">
        <f t="shared" si="6"/>
        <v>0</v>
      </c>
      <c r="J104" s="17">
        <f t="shared" si="7"/>
        <v>0</v>
      </c>
    </row>
    <row r="105" spans="1:10" x14ac:dyDescent="0.2">
      <c r="A105" s="16">
        <v>98</v>
      </c>
      <c r="B105" s="17" t="s">
        <v>3345</v>
      </c>
      <c r="C105" s="17"/>
      <c r="D105" s="16">
        <v>0.9</v>
      </c>
      <c r="E105" s="57">
        <v>59312</v>
      </c>
      <c r="F105" s="58">
        <f t="shared" si="4"/>
        <v>11269.28</v>
      </c>
      <c r="G105" s="57">
        <f t="shared" si="5"/>
        <v>70581</v>
      </c>
      <c r="H105" s="17"/>
      <c r="I105" s="17">
        <f t="shared" si="6"/>
        <v>0</v>
      </c>
      <c r="J105" s="17">
        <f t="shared" si="7"/>
        <v>0</v>
      </c>
    </row>
    <row r="106" spans="1:10" x14ac:dyDescent="0.2">
      <c r="A106" s="16">
        <v>99</v>
      </c>
      <c r="B106" s="17" t="s">
        <v>3346</v>
      </c>
      <c r="C106" s="17"/>
      <c r="D106" s="16">
        <v>1.1000000000000001</v>
      </c>
      <c r="E106" s="57">
        <v>72512</v>
      </c>
      <c r="F106" s="58">
        <f t="shared" si="4"/>
        <v>13777.28</v>
      </c>
      <c r="G106" s="57">
        <f t="shared" si="5"/>
        <v>86289</v>
      </c>
      <c r="H106" s="17"/>
      <c r="I106" s="17">
        <f t="shared" si="6"/>
        <v>0</v>
      </c>
      <c r="J106" s="17">
        <f t="shared" si="7"/>
        <v>0</v>
      </c>
    </row>
    <row r="107" spans="1:10" x14ac:dyDescent="0.2">
      <c r="A107" s="16">
        <v>100</v>
      </c>
      <c r="B107" s="17" t="s">
        <v>3347</v>
      </c>
      <c r="C107" s="17"/>
      <c r="D107" s="16">
        <v>1.1000000000000001</v>
      </c>
      <c r="E107" s="57">
        <v>72512</v>
      </c>
      <c r="F107" s="58">
        <f t="shared" si="4"/>
        <v>13777.28</v>
      </c>
      <c r="G107" s="57">
        <f t="shared" si="5"/>
        <v>86289</v>
      </c>
      <c r="H107" s="17"/>
      <c r="I107" s="17">
        <f t="shared" si="6"/>
        <v>0</v>
      </c>
      <c r="J107" s="17">
        <f t="shared" si="7"/>
        <v>0</v>
      </c>
    </row>
    <row r="108" spans="1:10" x14ac:dyDescent="0.2">
      <c r="A108" s="16">
        <v>101</v>
      </c>
      <c r="B108" s="17" t="s">
        <v>3348</v>
      </c>
      <c r="C108" s="17"/>
      <c r="D108" s="16">
        <v>0.3</v>
      </c>
      <c r="E108" s="57">
        <v>19712</v>
      </c>
      <c r="F108" s="58">
        <f t="shared" si="4"/>
        <v>3745.28</v>
      </c>
      <c r="G108" s="57">
        <f t="shared" si="5"/>
        <v>23457</v>
      </c>
      <c r="H108" s="17"/>
      <c r="I108" s="17">
        <f t="shared" si="6"/>
        <v>0</v>
      </c>
      <c r="J108" s="17">
        <f t="shared" si="7"/>
        <v>0</v>
      </c>
    </row>
    <row r="109" spans="1:10" x14ac:dyDescent="0.2">
      <c r="A109" s="16">
        <v>102</v>
      </c>
      <c r="B109" s="17" t="s">
        <v>3349</v>
      </c>
      <c r="C109" s="17"/>
      <c r="D109" s="16">
        <v>0.3</v>
      </c>
      <c r="E109" s="57">
        <v>19712</v>
      </c>
      <c r="F109" s="58">
        <f t="shared" si="4"/>
        <v>3745.28</v>
      </c>
      <c r="G109" s="57">
        <f t="shared" si="5"/>
        <v>23457</v>
      </c>
      <c r="H109" s="17"/>
      <c r="I109" s="17">
        <f t="shared" si="6"/>
        <v>0</v>
      </c>
      <c r="J109" s="17">
        <f t="shared" si="7"/>
        <v>0</v>
      </c>
    </row>
    <row r="110" spans="1:10" x14ac:dyDescent="0.2">
      <c r="A110" s="16">
        <v>103</v>
      </c>
      <c r="B110" s="17" t="s">
        <v>3350</v>
      </c>
      <c r="C110" s="17"/>
      <c r="D110" s="16">
        <v>0.3</v>
      </c>
      <c r="E110" s="57">
        <v>19712</v>
      </c>
      <c r="F110" s="58">
        <f t="shared" si="4"/>
        <v>3745.28</v>
      </c>
      <c r="G110" s="57">
        <f t="shared" si="5"/>
        <v>23457</v>
      </c>
      <c r="H110" s="17"/>
      <c r="I110" s="17">
        <f t="shared" si="6"/>
        <v>0</v>
      </c>
      <c r="J110" s="17">
        <f t="shared" si="7"/>
        <v>0</v>
      </c>
    </row>
    <row r="111" spans="1:10" x14ac:dyDescent="0.2">
      <c r="A111" s="16">
        <v>104</v>
      </c>
      <c r="B111" s="17" t="s">
        <v>3352</v>
      </c>
      <c r="C111" s="17"/>
      <c r="D111" s="16">
        <v>0.2</v>
      </c>
      <c r="E111" s="57">
        <v>13112</v>
      </c>
      <c r="F111" s="58">
        <f t="shared" si="4"/>
        <v>2491.2800000000002</v>
      </c>
      <c r="G111" s="57">
        <f t="shared" si="5"/>
        <v>15603</v>
      </c>
      <c r="H111" s="17"/>
      <c r="I111" s="17">
        <f t="shared" si="6"/>
        <v>0</v>
      </c>
      <c r="J111" s="17">
        <f t="shared" si="7"/>
        <v>0</v>
      </c>
    </row>
    <row r="112" spans="1:10" x14ac:dyDescent="0.2">
      <c r="A112" s="16">
        <v>105</v>
      </c>
      <c r="B112" s="17" t="s">
        <v>3353</v>
      </c>
      <c r="C112" s="17"/>
      <c r="D112" s="16">
        <v>0.3</v>
      </c>
      <c r="E112" s="57">
        <v>19712</v>
      </c>
      <c r="F112" s="58">
        <f t="shared" si="4"/>
        <v>3745.28</v>
      </c>
      <c r="G112" s="57">
        <f t="shared" si="5"/>
        <v>23457</v>
      </c>
      <c r="H112" s="17"/>
      <c r="I112" s="17">
        <f t="shared" si="6"/>
        <v>0</v>
      </c>
      <c r="J112" s="17">
        <f t="shared" si="7"/>
        <v>0</v>
      </c>
    </row>
    <row r="113" spans="1:10" x14ac:dyDescent="0.2">
      <c r="A113" s="16">
        <v>106</v>
      </c>
      <c r="B113" s="17" t="s">
        <v>3355</v>
      </c>
      <c r="C113" s="17"/>
      <c r="D113" s="16">
        <v>0.1</v>
      </c>
      <c r="E113" s="57">
        <v>6512</v>
      </c>
      <c r="F113" s="58">
        <f t="shared" si="4"/>
        <v>1237.28</v>
      </c>
      <c r="G113" s="57">
        <f t="shared" si="5"/>
        <v>7749</v>
      </c>
      <c r="H113" s="17"/>
      <c r="I113" s="17">
        <f t="shared" si="6"/>
        <v>0</v>
      </c>
      <c r="J113" s="17">
        <f t="shared" si="7"/>
        <v>0</v>
      </c>
    </row>
    <row r="114" spans="1:10" x14ac:dyDescent="0.2">
      <c r="A114" s="16">
        <v>107</v>
      </c>
      <c r="B114" s="17" t="s">
        <v>3356</v>
      </c>
      <c r="C114" s="17"/>
      <c r="D114" s="16">
        <v>0.1</v>
      </c>
      <c r="E114" s="57">
        <v>6512</v>
      </c>
      <c r="F114" s="58">
        <f t="shared" si="4"/>
        <v>1237.28</v>
      </c>
      <c r="G114" s="57">
        <f t="shared" si="5"/>
        <v>7749</v>
      </c>
      <c r="H114" s="17"/>
      <c r="I114" s="17">
        <f t="shared" si="6"/>
        <v>0</v>
      </c>
      <c r="J114" s="17">
        <f t="shared" si="7"/>
        <v>0</v>
      </c>
    </row>
    <row r="115" spans="1:10" x14ac:dyDescent="0.2">
      <c r="A115" s="16">
        <v>108</v>
      </c>
      <c r="B115" s="17" t="s">
        <v>3357</v>
      </c>
      <c r="C115" s="17"/>
      <c r="D115" s="16">
        <v>0.3</v>
      </c>
      <c r="E115" s="57">
        <v>19712</v>
      </c>
      <c r="F115" s="58">
        <f t="shared" si="4"/>
        <v>3745.28</v>
      </c>
      <c r="G115" s="57">
        <f t="shared" si="5"/>
        <v>23457</v>
      </c>
      <c r="H115" s="17"/>
      <c r="I115" s="17">
        <f t="shared" si="6"/>
        <v>0</v>
      </c>
      <c r="J115" s="17">
        <f t="shared" si="7"/>
        <v>0</v>
      </c>
    </row>
    <row r="116" spans="1:10" x14ac:dyDescent="0.2">
      <c r="A116" s="16">
        <v>109</v>
      </c>
      <c r="B116" s="17" t="s">
        <v>3358</v>
      </c>
      <c r="C116" s="17"/>
      <c r="D116" s="16">
        <v>0.8</v>
      </c>
      <c r="E116" s="57">
        <v>52712</v>
      </c>
      <c r="F116" s="58">
        <f t="shared" si="4"/>
        <v>10015.280000000001</v>
      </c>
      <c r="G116" s="57">
        <f t="shared" si="5"/>
        <v>62727</v>
      </c>
      <c r="H116" s="17"/>
      <c r="I116" s="17">
        <f t="shared" si="6"/>
        <v>0</v>
      </c>
      <c r="J116" s="17">
        <f t="shared" si="7"/>
        <v>0</v>
      </c>
    </row>
    <row r="117" spans="1:10" x14ac:dyDescent="0.2">
      <c r="A117" s="16">
        <v>110</v>
      </c>
      <c r="B117" s="17" t="s">
        <v>3363</v>
      </c>
      <c r="C117" s="17"/>
      <c r="D117" s="16">
        <v>0.3</v>
      </c>
      <c r="E117" s="57">
        <v>19712</v>
      </c>
      <c r="F117" s="58">
        <f t="shared" si="4"/>
        <v>3745.28</v>
      </c>
      <c r="G117" s="57">
        <f t="shared" si="5"/>
        <v>23457</v>
      </c>
      <c r="H117" s="17"/>
      <c r="I117" s="17">
        <f t="shared" si="6"/>
        <v>0</v>
      </c>
      <c r="J117" s="17">
        <f t="shared" si="7"/>
        <v>0</v>
      </c>
    </row>
    <row r="118" spans="1:10" x14ac:dyDescent="0.2">
      <c r="A118" s="16">
        <v>111</v>
      </c>
      <c r="B118" s="17" t="s">
        <v>3364</v>
      </c>
      <c r="C118" s="17"/>
      <c r="D118" s="16">
        <v>0.1</v>
      </c>
      <c r="E118" s="57">
        <v>6512</v>
      </c>
      <c r="F118" s="58">
        <f t="shared" si="4"/>
        <v>1237.28</v>
      </c>
      <c r="G118" s="57">
        <f t="shared" si="5"/>
        <v>7749</v>
      </c>
      <c r="H118" s="17"/>
      <c r="I118" s="17">
        <f t="shared" si="6"/>
        <v>0</v>
      </c>
      <c r="J118" s="17">
        <f t="shared" si="7"/>
        <v>0</v>
      </c>
    </row>
    <row r="119" spans="1:10" x14ac:dyDescent="0.2">
      <c r="A119" s="16">
        <v>112</v>
      </c>
      <c r="B119" s="17" t="s">
        <v>3365</v>
      </c>
      <c r="C119" s="17"/>
      <c r="D119" s="16">
        <v>0.1</v>
      </c>
      <c r="E119" s="57">
        <v>6512</v>
      </c>
      <c r="F119" s="58">
        <f t="shared" si="4"/>
        <v>1237.28</v>
      </c>
      <c r="G119" s="57">
        <f t="shared" si="5"/>
        <v>7749</v>
      </c>
      <c r="H119" s="17"/>
      <c r="I119" s="17">
        <f t="shared" si="6"/>
        <v>0</v>
      </c>
      <c r="J119" s="17">
        <f t="shared" si="7"/>
        <v>0</v>
      </c>
    </row>
    <row r="120" spans="1:10" x14ac:dyDescent="0.2">
      <c r="A120" s="16">
        <v>113</v>
      </c>
      <c r="B120" s="17" t="s">
        <v>3366</v>
      </c>
      <c r="C120" s="17"/>
      <c r="D120" s="16">
        <v>0.4</v>
      </c>
      <c r="E120" s="57">
        <v>26312</v>
      </c>
      <c r="F120" s="58">
        <f t="shared" si="4"/>
        <v>4999.28</v>
      </c>
      <c r="G120" s="57">
        <f t="shared" si="5"/>
        <v>31311</v>
      </c>
      <c r="H120" s="17"/>
      <c r="I120" s="17">
        <f t="shared" si="6"/>
        <v>0</v>
      </c>
      <c r="J120" s="17">
        <f t="shared" si="7"/>
        <v>0</v>
      </c>
    </row>
    <row r="121" spans="1:10" x14ac:dyDescent="0.2">
      <c r="A121" s="16">
        <v>114</v>
      </c>
      <c r="B121" s="17" t="s">
        <v>3368</v>
      </c>
      <c r="C121" s="17"/>
      <c r="D121" s="16">
        <v>1.1000000000000001</v>
      </c>
      <c r="E121" s="57">
        <v>72512</v>
      </c>
      <c r="F121" s="58">
        <f t="shared" si="4"/>
        <v>13777.28</v>
      </c>
      <c r="G121" s="57">
        <f t="shared" si="5"/>
        <v>86289</v>
      </c>
      <c r="H121" s="17"/>
      <c r="I121" s="17">
        <f t="shared" si="6"/>
        <v>0</v>
      </c>
      <c r="J121" s="17">
        <f t="shared" si="7"/>
        <v>0</v>
      </c>
    </row>
    <row r="122" spans="1:10" x14ac:dyDescent="0.2">
      <c r="A122" s="16">
        <v>115</v>
      </c>
      <c r="B122" s="17" t="s">
        <v>3369</v>
      </c>
      <c r="C122" s="17"/>
      <c r="D122" s="16">
        <v>0.67</v>
      </c>
      <c r="E122" s="57">
        <v>44176</v>
      </c>
      <c r="F122" s="58">
        <f t="shared" si="4"/>
        <v>8393.44</v>
      </c>
      <c r="G122" s="57">
        <f t="shared" si="5"/>
        <v>52569</v>
      </c>
      <c r="H122" s="17"/>
      <c r="I122" s="17">
        <f t="shared" si="6"/>
        <v>0</v>
      </c>
      <c r="J122" s="17">
        <f t="shared" si="7"/>
        <v>0</v>
      </c>
    </row>
    <row r="123" spans="1:10" x14ac:dyDescent="0.2">
      <c r="A123" s="16">
        <v>116</v>
      </c>
      <c r="B123" s="17" t="s">
        <v>3371</v>
      </c>
      <c r="C123" s="17"/>
      <c r="D123" s="16">
        <v>0.9</v>
      </c>
      <c r="E123" s="57">
        <v>59312</v>
      </c>
      <c r="F123" s="58">
        <f t="shared" ref="F123:F174" si="8">E123*0.19</f>
        <v>11269.28</v>
      </c>
      <c r="G123" s="57">
        <f t="shared" si="5"/>
        <v>70581</v>
      </c>
      <c r="H123" s="17"/>
      <c r="I123" s="17">
        <f t="shared" si="6"/>
        <v>0</v>
      </c>
      <c r="J123" s="17">
        <f t="shared" si="7"/>
        <v>0</v>
      </c>
    </row>
    <row r="124" spans="1:10" x14ac:dyDescent="0.2">
      <c r="A124" s="16">
        <v>117</v>
      </c>
      <c r="B124" s="17" t="s">
        <v>3372</v>
      </c>
      <c r="C124" s="17"/>
      <c r="D124" s="16">
        <v>0.67</v>
      </c>
      <c r="E124" s="57">
        <v>44176</v>
      </c>
      <c r="F124" s="58">
        <f t="shared" si="8"/>
        <v>8393.44</v>
      </c>
      <c r="G124" s="57">
        <f t="shared" si="5"/>
        <v>52569</v>
      </c>
      <c r="H124" s="17"/>
      <c r="I124" s="17">
        <f t="shared" si="6"/>
        <v>0</v>
      </c>
      <c r="J124" s="17">
        <f t="shared" si="7"/>
        <v>0</v>
      </c>
    </row>
    <row r="125" spans="1:10" x14ac:dyDescent="0.2">
      <c r="A125" s="16">
        <v>118</v>
      </c>
      <c r="B125" s="17" t="s">
        <v>3377</v>
      </c>
      <c r="C125" s="17"/>
      <c r="D125" s="16">
        <v>0.1</v>
      </c>
      <c r="E125" s="57">
        <v>6512</v>
      </c>
      <c r="F125" s="58">
        <f t="shared" si="8"/>
        <v>1237.28</v>
      </c>
      <c r="G125" s="57">
        <f t="shared" si="5"/>
        <v>7749</v>
      </c>
      <c r="H125" s="17"/>
      <c r="I125" s="17">
        <f t="shared" si="6"/>
        <v>0</v>
      </c>
      <c r="J125" s="17">
        <f t="shared" si="7"/>
        <v>0</v>
      </c>
    </row>
    <row r="126" spans="1:10" x14ac:dyDescent="0.2">
      <c r="A126" s="16">
        <v>119</v>
      </c>
      <c r="B126" s="17" t="s">
        <v>3378</v>
      </c>
      <c r="C126" s="17"/>
      <c r="D126" s="16">
        <v>0.1</v>
      </c>
      <c r="E126" s="57">
        <v>6512</v>
      </c>
      <c r="F126" s="58">
        <f t="shared" si="8"/>
        <v>1237.28</v>
      </c>
      <c r="G126" s="57">
        <f t="shared" si="5"/>
        <v>7749</v>
      </c>
      <c r="H126" s="17"/>
      <c r="I126" s="17">
        <f t="shared" si="6"/>
        <v>0</v>
      </c>
      <c r="J126" s="17">
        <f t="shared" si="7"/>
        <v>0</v>
      </c>
    </row>
    <row r="127" spans="1:10" x14ac:dyDescent="0.2">
      <c r="A127" s="16">
        <v>120</v>
      </c>
      <c r="B127" s="17" t="s">
        <v>3380</v>
      </c>
      <c r="C127" s="17"/>
      <c r="D127" s="16">
        <v>1.95</v>
      </c>
      <c r="E127" s="57">
        <v>128568</v>
      </c>
      <c r="F127" s="58">
        <f t="shared" si="8"/>
        <v>24427.920000000002</v>
      </c>
      <c r="G127" s="57">
        <f t="shared" si="5"/>
        <v>152996</v>
      </c>
      <c r="H127" s="17"/>
      <c r="I127" s="17">
        <f t="shared" si="6"/>
        <v>0</v>
      </c>
      <c r="J127" s="17">
        <f t="shared" si="7"/>
        <v>0</v>
      </c>
    </row>
    <row r="128" spans="1:10" x14ac:dyDescent="0.2">
      <c r="A128" s="16">
        <v>121</v>
      </c>
      <c r="B128" s="17" t="s">
        <v>3381</v>
      </c>
      <c r="C128" s="17"/>
      <c r="D128" s="16">
        <v>5.99</v>
      </c>
      <c r="E128" s="57">
        <v>395032</v>
      </c>
      <c r="F128" s="58">
        <f t="shared" si="8"/>
        <v>75056.08</v>
      </c>
      <c r="G128" s="57">
        <f t="shared" si="5"/>
        <v>470088</v>
      </c>
      <c r="H128" s="17"/>
      <c r="I128" s="17">
        <f t="shared" si="6"/>
        <v>0</v>
      </c>
      <c r="J128" s="17">
        <f t="shared" si="7"/>
        <v>0</v>
      </c>
    </row>
    <row r="129" spans="1:10" x14ac:dyDescent="0.2">
      <c r="A129" s="16">
        <v>122</v>
      </c>
      <c r="B129" s="17" t="s">
        <v>3382</v>
      </c>
      <c r="C129" s="17"/>
      <c r="D129" s="16">
        <v>1.2</v>
      </c>
      <c r="E129" s="57">
        <v>79112</v>
      </c>
      <c r="F129" s="58">
        <f t="shared" si="8"/>
        <v>15031.28</v>
      </c>
      <c r="G129" s="57">
        <f t="shared" si="5"/>
        <v>94143</v>
      </c>
      <c r="H129" s="17"/>
      <c r="I129" s="17">
        <f t="shared" si="6"/>
        <v>0</v>
      </c>
      <c r="J129" s="17">
        <f t="shared" si="7"/>
        <v>0</v>
      </c>
    </row>
    <row r="130" spans="1:10" x14ac:dyDescent="0.2">
      <c r="A130" s="16">
        <v>123</v>
      </c>
      <c r="B130" s="17" t="s">
        <v>3383</v>
      </c>
      <c r="C130" s="17"/>
      <c r="D130" s="16">
        <v>1.3</v>
      </c>
      <c r="E130" s="57">
        <v>85712</v>
      </c>
      <c r="F130" s="58">
        <f t="shared" si="8"/>
        <v>16285.28</v>
      </c>
      <c r="G130" s="57">
        <f t="shared" si="5"/>
        <v>101997</v>
      </c>
      <c r="H130" s="17"/>
      <c r="I130" s="17">
        <f t="shared" si="6"/>
        <v>0</v>
      </c>
      <c r="J130" s="17">
        <f t="shared" si="7"/>
        <v>0</v>
      </c>
    </row>
    <row r="131" spans="1:10" x14ac:dyDescent="0.2">
      <c r="A131" s="16">
        <v>124</v>
      </c>
      <c r="B131" s="17" t="s">
        <v>3384</v>
      </c>
      <c r="C131" s="17"/>
      <c r="D131" s="16">
        <v>0.1</v>
      </c>
      <c r="E131" s="57">
        <v>6512</v>
      </c>
      <c r="F131" s="58">
        <f t="shared" si="8"/>
        <v>1237.28</v>
      </c>
      <c r="G131" s="57">
        <f t="shared" si="5"/>
        <v>7749</v>
      </c>
      <c r="H131" s="17"/>
      <c r="I131" s="17">
        <f t="shared" si="6"/>
        <v>0</v>
      </c>
      <c r="J131" s="17">
        <f t="shared" si="7"/>
        <v>0</v>
      </c>
    </row>
    <row r="132" spans="1:10" x14ac:dyDescent="0.2">
      <c r="A132" s="16">
        <v>125</v>
      </c>
      <c r="B132" s="17" t="s">
        <v>3385</v>
      </c>
      <c r="C132" s="17"/>
      <c r="D132" s="16">
        <v>0.4</v>
      </c>
      <c r="E132" s="57">
        <v>26312</v>
      </c>
      <c r="F132" s="58">
        <f t="shared" si="8"/>
        <v>4999.28</v>
      </c>
      <c r="G132" s="57">
        <f t="shared" si="5"/>
        <v>31311</v>
      </c>
      <c r="H132" s="17"/>
      <c r="I132" s="17">
        <f t="shared" si="6"/>
        <v>0</v>
      </c>
      <c r="J132" s="17">
        <f t="shared" si="7"/>
        <v>0</v>
      </c>
    </row>
    <row r="133" spans="1:10" x14ac:dyDescent="0.2">
      <c r="A133" s="16">
        <v>126</v>
      </c>
      <c r="B133" s="17" t="s">
        <v>3386</v>
      </c>
      <c r="C133" s="17"/>
      <c r="D133" s="16">
        <v>0.2</v>
      </c>
      <c r="E133" s="57">
        <v>13112</v>
      </c>
      <c r="F133" s="58">
        <f t="shared" si="8"/>
        <v>2491.2800000000002</v>
      </c>
      <c r="G133" s="57">
        <f t="shared" si="5"/>
        <v>15603</v>
      </c>
      <c r="H133" s="17"/>
      <c r="I133" s="17">
        <f t="shared" si="6"/>
        <v>0</v>
      </c>
      <c r="J133" s="17">
        <f t="shared" si="7"/>
        <v>0</v>
      </c>
    </row>
    <row r="134" spans="1:10" x14ac:dyDescent="0.2">
      <c r="A134" s="16">
        <v>127</v>
      </c>
      <c r="B134" s="17" t="s">
        <v>3387</v>
      </c>
      <c r="C134" s="17"/>
      <c r="D134" s="16">
        <v>0.3</v>
      </c>
      <c r="E134" s="57">
        <v>19712</v>
      </c>
      <c r="F134" s="58">
        <f t="shared" si="8"/>
        <v>3745.28</v>
      </c>
      <c r="G134" s="57">
        <f t="shared" si="5"/>
        <v>23457</v>
      </c>
      <c r="H134" s="17"/>
      <c r="I134" s="17">
        <f t="shared" si="6"/>
        <v>0</v>
      </c>
      <c r="J134" s="17">
        <f t="shared" si="7"/>
        <v>0</v>
      </c>
    </row>
    <row r="135" spans="1:10" x14ac:dyDescent="0.2">
      <c r="A135" s="16">
        <v>128</v>
      </c>
      <c r="B135" s="17" t="s">
        <v>3388</v>
      </c>
      <c r="C135" s="17"/>
      <c r="D135" s="16">
        <v>0.2</v>
      </c>
      <c r="E135" s="57">
        <v>13112</v>
      </c>
      <c r="F135" s="58">
        <f t="shared" si="8"/>
        <v>2491.2800000000002</v>
      </c>
      <c r="G135" s="57">
        <f t="shared" si="5"/>
        <v>15603</v>
      </c>
      <c r="H135" s="17"/>
      <c r="I135" s="17">
        <f t="shared" si="6"/>
        <v>0</v>
      </c>
      <c r="J135" s="17">
        <f t="shared" si="7"/>
        <v>0</v>
      </c>
    </row>
    <row r="136" spans="1:10" x14ac:dyDescent="0.2">
      <c r="A136" s="16">
        <v>129</v>
      </c>
      <c r="B136" s="17" t="s">
        <v>3389</v>
      </c>
      <c r="C136" s="17"/>
      <c r="D136" s="16">
        <v>0.4</v>
      </c>
      <c r="E136" s="57">
        <v>26312</v>
      </c>
      <c r="F136" s="58">
        <f t="shared" si="8"/>
        <v>4999.28</v>
      </c>
      <c r="G136" s="57">
        <f t="shared" si="5"/>
        <v>31311</v>
      </c>
      <c r="H136" s="17"/>
      <c r="I136" s="17">
        <f t="shared" si="6"/>
        <v>0</v>
      </c>
      <c r="J136" s="17">
        <f t="shared" si="7"/>
        <v>0</v>
      </c>
    </row>
    <row r="137" spans="1:10" x14ac:dyDescent="0.2">
      <c r="A137" s="16">
        <v>130</v>
      </c>
      <c r="B137" s="17" t="s">
        <v>3390</v>
      </c>
      <c r="C137" s="17"/>
      <c r="D137" s="16">
        <v>0.2</v>
      </c>
      <c r="E137" s="57">
        <v>13112</v>
      </c>
      <c r="F137" s="58">
        <f t="shared" si="8"/>
        <v>2491.2800000000002</v>
      </c>
      <c r="G137" s="57">
        <f t="shared" ref="G137:G200" si="9">ROUND(E137+F137,0)</f>
        <v>15603</v>
      </c>
      <c r="H137" s="17"/>
      <c r="I137" s="17">
        <f t="shared" ref="I137:I200" si="10">H137*0.19</f>
        <v>0</v>
      </c>
      <c r="J137" s="17">
        <f t="shared" ref="J137:J200" si="11">H137+I137</f>
        <v>0</v>
      </c>
    </row>
    <row r="138" spans="1:10" x14ac:dyDescent="0.2">
      <c r="A138" s="16">
        <v>131</v>
      </c>
      <c r="B138" s="17" t="s">
        <v>3391</v>
      </c>
      <c r="C138" s="17"/>
      <c r="D138" s="16">
        <v>0.57999999999999996</v>
      </c>
      <c r="E138" s="57">
        <v>38192</v>
      </c>
      <c r="F138" s="58">
        <f t="shared" si="8"/>
        <v>7256.4800000000005</v>
      </c>
      <c r="G138" s="57">
        <f t="shared" si="9"/>
        <v>45448</v>
      </c>
      <c r="H138" s="17"/>
      <c r="I138" s="17">
        <f t="shared" si="10"/>
        <v>0</v>
      </c>
      <c r="J138" s="17">
        <f t="shared" si="11"/>
        <v>0</v>
      </c>
    </row>
    <row r="139" spans="1:10" x14ac:dyDescent="0.2">
      <c r="A139" s="16">
        <v>132</v>
      </c>
      <c r="B139" s="17" t="s">
        <v>3392</v>
      </c>
      <c r="C139" s="17"/>
      <c r="D139" s="16">
        <v>0.1</v>
      </c>
      <c r="E139" s="57">
        <v>6512</v>
      </c>
      <c r="F139" s="58">
        <f t="shared" si="8"/>
        <v>1237.28</v>
      </c>
      <c r="G139" s="57">
        <f t="shared" si="9"/>
        <v>7749</v>
      </c>
      <c r="H139" s="17"/>
      <c r="I139" s="17">
        <f t="shared" si="10"/>
        <v>0</v>
      </c>
      <c r="J139" s="17">
        <f t="shared" si="11"/>
        <v>0</v>
      </c>
    </row>
    <row r="140" spans="1:10" x14ac:dyDescent="0.2">
      <c r="A140" s="16">
        <v>133</v>
      </c>
      <c r="B140" s="17" t="s">
        <v>3393</v>
      </c>
      <c r="C140" s="17"/>
      <c r="D140" s="16">
        <v>1</v>
      </c>
      <c r="E140" s="57">
        <v>65912</v>
      </c>
      <c r="F140" s="58">
        <f t="shared" si="8"/>
        <v>12523.28</v>
      </c>
      <c r="G140" s="57">
        <f t="shared" si="9"/>
        <v>78435</v>
      </c>
      <c r="H140" s="17"/>
      <c r="I140" s="17">
        <f t="shared" si="10"/>
        <v>0</v>
      </c>
      <c r="J140" s="17">
        <f t="shared" si="11"/>
        <v>0</v>
      </c>
    </row>
    <row r="141" spans="1:10" x14ac:dyDescent="0.2">
      <c r="A141" s="16">
        <v>134</v>
      </c>
      <c r="B141" s="17" t="s">
        <v>3394</v>
      </c>
      <c r="C141" s="17"/>
      <c r="D141" s="16">
        <v>0.13</v>
      </c>
      <c r="E141" s="57">
        <v>8536</v>
      </c>
      <c r="F141" s="58">
        <f t="shared" si="8"/>
        <v>1621.84</v>
      </c>
      <c r="G141" s="57">
        <f t="shared" si="9"/>
        <v>10158</v>
      </c>
      <c r="H141" s="17"/>
      <c r="I141" s="17">
        <f t="shared" si="10"/>
        <v>0</v>
      </c>
      <c r="J141" s="17">
        <f t="shared" si="11"/>
        <v>0</v>
      </c>
    </row>
    <row r="142" spans="1:10" x14ac:dyDescent="0.2">
      <c r="A142" s="16">
        <v>135</v>
      </c>
      <c r="B142" s="17" t="s">
        <v>3395</v>
      </c>
      <c r="C142" s="17"/>
      <c r="D142" s="16">
        <v>0.3</v>
      </c>
      <c r="E142" s="57">
        <v>19712</v>
      </c>
      <c r="F142" s="58">
        <f t="shared" si="8"/>
        <v>3745.28</v>
      </c>
      <c r="G142" s="57">
        <f t="shared" si="9"/>
        <v>23457</v>
      </c>
      <c r="H142" s="17"/>
      <c r="I142" s="17">
        <f t="shared" si="10"/>
        <v>0</v>
      </c>
      <c r="J142" s="17">
        <f t="shared" si="11"/>
        <v>0</v>
      </c>
    </row>
    <row r="143" spans="1:10" x14ac:dyDescent="0.2">
      <c r="A143" s="16">
        <v>136</v>
      </c>
      <c r="B143" s="17" t="s">
        <v>3396</v>
      </c>
      <c r="C143" s="17"/>
      <c r="D143" s="16">
        <v>0.7</v>
      </c>
      <c r="E143" s="57">
        <v>46112</v>
      </c>
      <c r="F143" s="58">
        <f t="shared" si="8"/>
        <v>8761.2800000000007</v>
      </c>
      <c r="G143" s="57">
        <f t="shared" si="9"/>
        <v>54873</v>
      </c>
      <c r="H143" s="17"/>
      <c r="I143" s="17">
        <f t="shared" si="10"/>
        <v>0</v>
      </c>
      <c r="J143" s="17">
        <f t="shared" si="11"/>
        <v>0</v>
      </c>
    </row>
    <row r="144" spans="1:10" x14ac:dyDescent="0.2">
      <c r="A144" s="16">
        <v>137</v>
      </c>
      <c r="B144" s="17" t="s">
        <v>3397</v>
      </c>
      <c r="C144" s="17"/>
      <c r="D144" s="16">
        <v>0.4</v>
      </c>
      <c r="E144" s="57">
        <v>26312</v>
      </c>
      <c r="F144" s="58">
        <f t="shared" si="8"/>
        <v>4999.28</v>
      </c>
      <c r="G144" s="57">
        <f t="shared" si="9"/>
        <v>31311</v>
      </c>
      <c r="H144" s="17"/>
      <c r="I144" s="17">
        <f t="shared" si="10"/>
        <v>0</v>
      </c>
      <c r="J144" s="17">
        <f t="shared" si="11"/>
        <v>0</v>
      </c>
    </row>
    <row r="145" spans="1:10" x14ac:dyDescent="0.2">
      <c r="A145" s="16">
        <v>138</v>
      </c>
      <c r="B145" s="17" t="s">
        <v>3399</v>
      </c>
      <c r="C145" s="17"/>
      <c r="D145" s="16">
        <v>0.57999999999999996</v>
      </c>
      <c r="E145" s="57">
        <v>38192</v>
      </c>
      <c r="F145" s="58">
        <f t="shared" si="8"/>
        <v>7256.4800000000005</v>
      </c>
      <c r="G145" s="57">
        <f t="shared" si="9"/>
        <v>45448</v>
      </c>
      <c r="H145" s="17"/>
      <c r="I145" s="17">
        <f t="shared" si="10"/>
        <v>0</v>
      </c>
      <c r="J145" s="17">
        <f t="shared" si="11"/>
        <v>0</v>
      </c>
    </row>
    <row r="146" spans="1:10" x14ac:dyDescent="0.2">
      <c r="A146" s="16">
        <v>139</v>
      </c>
      <c r="B146" s="17" t="s">
        <v>3400</v>
      </c>
      <c r="C146" s="17"/>
      <c r="D146" s="16">
        <v>0.1</v>
      </c>
      <c r="E146" s="57">
        <v>6512</v>
      </c>
      <c r="F146" s="58">
        <f t="shared" si="8"/>
        <v>1237.28</v>
      </c>
      <c r="G146" s="57">
        <f t="shared" si="9"/>
        <v>7749</v>
      </c>
      <c r="H146" s="17"/>
      <c r="I146" s="17">
        <f t="shared" si="10"/>
        <v>0</v>
      </c>
      <c r="J146" s="17">
        <f t="shared" si="11"/>
        <v>0</v>
      </c>
    </row>
    <row r="147" spans="1:10" x14ac:dyDescent="0.2">
      <c r="A147" s="16">
        <v>140</v>
      </c>
      <c r="B147" s="17" t="s">
        <v>3401</v>
      </c>
      <c r="C147" s="17"/>
      <c r="D147" s="16">
        <v>0.2</v>
      </c>
      <c r="E147" s="57">
        <v>13112</v>
      </c>
      <c r="F147" s="58">
        <f t="shared" si="8"/>
        <v>2491.2800000000002</v>
      </c>
      <c r="G147" s="57">
        <f t="shared" si="9"/>
        <v>15603</v>
      </c>
      <c r="H147" s="17"/>
      <c r="I147" s="17">
        <f t="shared" si="10"/>
        <v>0</v>
      </c>
      <c r="J147" s="17">
        <f t="shared" si="11"/>
        <v>0</v>
      </c>
    </row>
    <row r="148" spans="1:10" x14ac:dyDescent="0.2">
      <c r="A148" s="16">
        <v>141</v>
      </c>
      <c r="B148" s="17" t="s">
        <v>3402</v>
      </c>
      <c r="C148" s="17"/>
      <c r="D148" s="16">
        <v>0.2</v>
      </c>
      <c r="E148" s="57">
        <v>13112</v>
      </c>
      <c r="F148" s="58">
        <f t="shared" si="8"/>
        <v>2491.2800000000002</v>
      </c>
      <c r="G148" s="57">
        <f t="shared" si="9"/>
        <v>15603</v>
      </c>
      <c r="H148" s="17"/>
      <c r="I148" s="17">
        <f t="shared" si="10"/>
        <v>0</v>
      </c>
      <c r="J148" s="17">
        <f t="shared" si="11"/>
        <v>0</v>
      </c>
    </row>
    <row r="149" spans="1:10" x14ac:dyDescent="0.2">
      <c r="A149" s="16">
        <v>142</v>
      </c>
      <c r="B149" s="17" t="s">
        <v>3403</v>
      </c>
      <c r="C149" s="17"/>
      <c r="D149" s="16">
        <v>0.2</v>
      </c>
      <c r="E149" s="57">
        <v>13112</v>
      </c>
      <c r="F149" s="58">
        <f t="shared" si="8"/>
        <v>2491.2800000000002</v>
      </c>
      <c r="G149" s="57">
        <f t="shared" si="9"/>
        <v>15603</v>
      </c>
      <c r="H149" s="17"/>
      <c r="I149" s="17">
        <f t="shared" si="10"/>
        <v>0</v>
      </c>
      <c r="J149" s="17">
        <f t="shared" si="11"/>
        <v>0</v>
      </c>
    </row>
    <row r="150" spans="1:10" x14ac:dyDescent="0.2">
      <c r="A150" s="16">
        <v>143</v>
      </c>
      <c r="B150" s="17" t="s">
        <v>3404</v>
      </c>
      <c r="C150" s="17"/>
      <c r="D150" s="16">
        <v>0.2</v>
      </c>
      <c r="E150" s="57">
        <v>13112</v>
      </c>
      <c r="F150" s="58">
        <f t="shared" si="8"/>
        <v>2491.2800000000002</v>
      </c>
      <c r="G150" s="57">
        <f t="shared" si="9"/>
        <v>15603</v>
      </c>
      <c r="H150" s="17"/>
      <c r="I150" s="17">
        <f t="shared" si="10"/>
        <v>0</v>
      </c>
      <c r="J150" s="17">
        <f t="shared" si="11"/>
        <v>0</v>
      </c>
    </row>
    <row r="151" spans="1:10" x14ac:dyDescent="0.2">
      <c r="A151" s="16">
        <v>144</v>
      </c>
      <c r="B151" s="17" t="s">
        <v>3405</v>
      </c>
      <c r="C151" s="17"/>
      <c r="D151" s="16">
        <v>0.2</v>
      </c>
      <c r="E151" s="57">
        <v>13112</v>
      </c>
      <c r="F151" s="58">
        <f t="shared" si="8"/>
        <v>2491.2800000000002</v>
      </c>
      <c r="G151" s="57">
        <f t="shared" si="9"/>
        <v>15603</v>
      </c>
      <c r="H151" s="17"/>
      <c r="I151" s="17">
        <f t="shared" si="10"/>
        <v>0</v>
      </c>
      <c r="J151" s="17">
        <f t="shared" si="11"/>
        <v>0</v>
      </c>
    </row>
    <row r="152" spans="1:10" x14ac:dyDescent="0.2">
      <c r="A152" s="16">
        <v>145</v>
      </c>
      <c r="B152" s="17" t="s">
        <v>3406</v>
      </c>
      <c r="C152" s="17"/>
      <c r="D152" s="16">
        <v>0.2</v>
      </c>
      <c r="E152" s="57">
        <v>13112</v>
      </c>
      <c r="F152" s="58">
        <f t="shared" si="8"/>
        <v>2491.2800000000002</v>
      </c>
      <c r="G152" s="57">
        <f t="shared" si="9"/>
        <v>15603</v>
      </c>
      <c r="H152" s="17"/>
      <c r="I152" s="17">
        <f t="shared" si="10"/>
        <v>0</v>
      </c>
      <c r="J152" s="17">
        <f t="shared" si="11"/>
        <v>0</v>
      </c>
    </row>
    <row r="153" spans="1:10" x14ac:dyDescent="0.2">
      <c r="A153" s="16">
        <v>146</v>
      </c>
      <c r="B153" s="17" t="s">
        <v>3407</v>
      </c>
      <c r="C153" s="17"/>
      <c r="D153" s="16">
        <v>0.2</v>
      </c>
      <c r="E153" s="57">
        <v>13112</v>
      </c>
      <c r="F153" s="58">
        <f t="shared" si="8"/>
        <v>2491.2800000000002</v>
      </c>
      <c r="G153" s="57">
        <f t="shared" si="9"/>
        <v>15603</v>
      </c>
      <c r="H153" s="17"/>
      <c r="I153" s="17">
        <f t="shared" si="10"/>
        <v>0</v>
      </c>
      <c r="J153" s="17">
        <f t="shared" si="11"/>
        <v>0</v>
      </c>
    </row>
    <row r="154" spans="1:10" x14ac:dyDescent="0.2">
      <c r="A154" s="16">
        <v>147</v>
      </c>
      <c r="B154" s="17" t="s">
        <v>3408</v>
      </c>
      <c r="C154" s="17"/>
      <c r="D154" s="16">
        <v>0.4</v>
      </c>
      <c r="E154" s="57">
        <v>26312</v>
      </c>
      <c r="F154" s="58">
        <f t="shared" si="8"/>
        <v>4999.28</v>
      </c>
      <c r="G154" s="57">
        <f t="shared" si="9"/>
        <v>31311</v>
      </c>
      <c r="H154" s="17"/>
      <c r="I154" s="17">
        <f t="shared" si="10"/>
        <v>0</v>
      </c>
      <c r="J154" s="17">
        <f t="shared" si="11"/>
        <v>0</v>
      </c>
    </row>
    <row r="155" spans="1:10" x14ac:dyDescent="0.2">
      <c r="A155" s="16">
        <v>148</v>
      </c>
      <c r="B155" s="17" t="s">
        <v>3409</v>
      </c>
      <c r="C155" s="17"/>
      <c r="D155" s="16">
        <v>0.3</v>
      </c>
      <c r="E155" s="57">
        <v>19712</v>
      </c>
      <c r="F155" s="58">
        <f t="shared" si="8"/>
        <v>3745.28</v>
      </c>
      <c r="G155" s="57">
        <f t="shared" si="9"/>
        <v>23457</v>
      </c>
      <c r="H155" s="17"/>
      <c r="I155" s="17">
        <f t="shared" si="10"/>
        <v>0</v>
      </c>
      <c r="J155" s="17">
        <f t="shared" si="11"/>
        <v>0</v>
      </c>
    </row>
    <row r="156" spans="1:10" x14ac:dyDescent="0.2">
      <c r="A156" s="16">
        <v>149</v>
      </c>
      <c r="B156" s="17" t="s">
        <v>3410</v>
      </c>
      <c r="C156" s="17"/>
      <c r="D156" s="16">
        <v>0.15</v>
      </c>
      <c r="E156" s="57">
        <v>9856</v>
      </c>
      <c r="F156" s="58">
        <f t="shared" si="8"/>
        <v>1872.64</v>
      </c>
      <c r="G156" s="57">
        <f t="shared" si="9"/>
        <v>11729</v>
      </c>
      <c r="H156" s="17"/>
      <c r="I156" s="17">
        <f t="shared" si="10"/>
        <v>0</v>
      </c>
      <c r="J156" s="17">
        <f t="shared" si="11"/>
        <v>0</v>
      </c>
    </row>
    <row r="157" spans="1:10" x14ac:dyDescent="0.2">
      <c r="A157" s="16">
        <v>150</v>
      </c>
      <c r="B157" s="17" t="s">
        <v>3413</v>
      </c>
      <c r="C157" s="17"/>
      <c r="D157" s="16">
        <v>1</v>
      </c>
      <c r="E157" s="57">
        <v>65912</v>
      </c>
      <c r="F157" s="58">
        <f t="shared" si="8"/>
        <v>12523.28</v>
      </c>
      <c r="G157" s="57">
        <f t="shared" si="9"/>
        <v>78435</v>
      </c>
      <c r="H157" s="17"/>
      <c r="I157" s="17">
        <f t="shared" si="10"/>
        <v>0</v>
      </c>
      <c r="J157" s="17">
        <f t="shared" si="11"/>
        <v>0</v>
      </c>
    </row>
    <row r="158" spans="1:10" x14ac:dyDescent="0.2">
      <c r="A158" s="16">
        <v>151</v>
      </c>
      <c r="B158" s="17" t="s">
        <v>3414</v>
      </c>
      <c r="C158" s="17"/>
      <c r="D158" s="16">
        <v>0.1</v>
      </c>
      <c r="E158" s="57">
        <v>6512</v>
      </c>
      <c r="F158" s="58">
        <f t="shared" si="8"/>
        <v>1237.28</v>
      </c>
      <c r="G158" s="57">
        <f t="shared" si="9"/>
        <v>7749</v>
      </c>
      <c r="H158" s="17"/>
      <c r="I158" s="17">
        <f t="shared" si="10"/>
        <v>0</v>
      </c>
      <c r="J158" s="17">
        <f t="shared" si="11"/>
        <v>0</v>
      </c>
    </row>
    <row r="159" spans="1:10" x14ac:dyDescent="0.2">
      <c r="A159" s="16">
        <v>152</v>
      </c>
      <c r="B159" s="17" t="s">
        <v>3415</v>
      </c>
      <c r="C159" s="17"/>
      <c r="D159" s="16">
        <v>0.2</v>
      </c>
      <c r="E159" s="57">
        <v>13112</v>
      </c>
      <c r="F159" s="58">
        <f t="shared" si="8"/>
        <v>2491.2800000000002</v>
      </c>
      <c r="G159" s="57">
        <f t="shared" si="9"/>
        <v>15603</v>
      </c>
      <c r="H159" s="17"/>
      <c r="I159" s="17">
        <f t="shared" si="10"/>
        <v>0</v>
      </c>
      <c r="J159" s="17">
        <f t="shared" si="11"/>
        <v>0</v>
      </c>
    </row>
    <row r="160" spans="1:10" x14ac:dyDescent="0.2">
      <c r="A160" s="16">
        <v>153</v>
      </c>
      <c r="B160" s="17" t="s">
        <v>3416</v>
      </c>
      <c r="C160" s="17"/>
      <c r="D160" s="16">
        <v>0.3</v>
      </c>
      <c r="E160" s="57">
        <v>19712</v>
      </c>
      <c r="F160" s="58">
        <f t="shared" si="8"/>
        <v>3745.28</v>
      </c>
      <c r="G160" s="57">
        <f t="shared" si="9"/>
        <v>23457</v>
      </c>
      <c r="H160" s="17"/>
      <c r="I160" s="17">
        <f t="shared" si="10"/>
        <v>0</v>
      </c>
      <c r="J160" s="17">
        <f t="shared" si="11"/>
        <v>0</v>
      </c>
    </row>
    <row r="161" spans="1:10" x14ac:dyDescent="0.2">
      <c r="A161" s="16">
        <v>154</v>
      </c>
      <c r="B161" s="17" t="s">
        <v>3417</v>
      </c>
      <c r="C161" s="17"/>
      <c r="D161" s="16">
        <v>0.3</v>
      </c>
      <c r="E161" s="57">
        <v>19712</v>
      </c>
      <c r="F161" s="58">
        <f t="shared" si="8"/>
        <v>3745.28</v>
      </c>
      <c r="G161" s="57">
        <f t="shared" si="9"/>
        <v>23457</v>
      </c>
      <c r="H161" s="17"/>
      <c r="I161" s="17">
        <f t="shared" si="10"/>
        <v>0</v>
      </c>
      <c r="J161" s="17">
        <f t="shared" si="11"/>
        <v>0</v>
      </c>
    </row>
    <row r="162" spans="1:10" x14ac:dyDescent="0.2">
      <c r="A162" s="16">
        <v>155</v>
      </c>
      <c r="B162" s="17" t="s">
        <v>3418</v>
      </c>
      <c r="C162" s="17"/>
      <c r="D162" s="16">
        <v>0.3</v>
      </c>
      <c r="E162" s="57">
        <v>19712</v>
      </c>
      <c r="F162" s="58">
        <f t="shared" si="8"/>
        <v>3745.28</v>
      </c>
      <c r="G162" s="57">
        <f t="shared" si="9"/>
        <v>23457</v>
      </c>
      <c r="H162" s="17"/>
      <c r="I162" s="17">
        <f t="shared" si="10"/>
        <v>0</v>
      </c>
      <c r="J162" s="17">
        <f t="shared" si="11"/>
        <v>0</v>
      </c>
    </row>
    <row r="163" spans="1:10" x14ac:dyDescent="0.2">
      <c r="A163" s="16">
        <v>156</v>
      </c>
      <c r="B163" s="17" t="s">
        <v>3419</v>
      </c>
      <c r="C163" s="17"/>
      <c r="D163" s="16">
        <v>0.3</v>
      </c>
      <c r="E163" s="57">
        <v>19712</v>
      </c>
      <c r="F163" s="58">
        <f t="shared" si="8"/>
        <v>3745.28</v>
      </c>
      <c r="G163" s="57">
        <f t="shared" si="9"/>
        <v>23457</v>
      </c>
      <c r="H163" s="17"/>
      <c r="I163" s="17">
        <f t="shared" si="10"/>
        <v>0</v>
      </c>
      <c r="J163" s="17">
        <f t="shared" si="11"/>
        <v>0</v>
      </c>
    </row>
    <row r="164" spans="1:10" x14ac:dyDescent="0.2">
      <c r="A164" s="16">
        <v>157</v>
      </c>
      <c r="B164" s="17" t="s">
        <v>3420</v>
      </c>
      <c r="C164" s="17"/>
      <c r="D164" s="16">
        <v>0.3</v>
      </c>
      <c r="E164" s="57">
        <v>19712</v>
      </c>
      <c r="F164" s="58">
        <f t="shared" si="8"/>
        <v>3745.28</v>
      </c>
      <c r="G164" s="57">
        <f t="shared" si="9"/>
        <v>23457</v>
      </c>
      <c r="H164" s="17"/>
      <c r="I164" s="17">
        <f t="shared" si="10"/>
        <v>0</v>
      </c>
      <c r="J164" s="17">
        <f t="shared" si="11"/>
        <v>0</v>
      </c>
    </row>
    <row r="165" spans="1:10" x14ac:dyDescent="0.2">
      <c r="A165" s="16">
        <v>158</v>
      </c>
      <c r="B165" s="17" t="s">
        <v>3421</v>
      </c>
      <c r="C165" s="17"/>
      <c r="D165" s="16">
        <v>0.3</v>
      </c>
      <c r="E165" s="57">
        <v>19712</v>
      </c>
      <c r="F165" s="58">
        <f t="shared" si="8"/>
        <v>3745.28</v>
      </c>
      <c r="G165" s="57">
        <f t="shared" si="9"/>
        <v>23457</v>
      </c>
      <c r="H165" s="17"/>
      <c r="I165" s="17">
        <f t="shared" si="10"/>
        <v>0</v>
      </c>
      <c r="J165" s="17">
        <f t="shared" si="11"/>
        <v>0</v>
      </c>
    </row>
    <row r="166" spans="1:10" x14ac:dyDescent="0.2">
      <c r="A166" s="16">
        <v>159</v>
      </c>
      <c r="B166" s="17" t="s">
        <v>3422</v>
      </c>
      <c r="C166" s="17"/>
      <c r="D166" s="16">
        <v>0.6</v>
      </c>
      <c r="E166" s="57">
        <v>39512</v>
      </c>
      <c r="F166" s="58">
        <f t="shared" si="8"/>
        <v>7507.28</v>
      </c>
      <c r="G166" s="57">
        <f t="shared" si="9"/>
        <v>47019</v>
      </c>
      <c r="H166" s="17"/>
      <c r="I166" s="17">
        <f t="shared" si="10"/>
        <v>0</v>
      </c>
      <c r="J166" s="17">
        <f t="shared" si="11"/>
        <v>0</v>
      </c>
    </row>
    <row r="167" spans="1:10" x14ac:dyDescent="0.2">
      <c r="A167" s="16">
        <v>160</v>
      </c>
      <c r="B167" s="17" t="s">
        <v>3423</v>
      </c>
      <c r="C167" s="17"/>
      <c r="D167" s="16">
        <v>0.57999999999999996</v>
      </c>
      <c r="E167" s="57">
        <v>38192</v>
      </c>
      <c r="F167" s="58">
        <f t="shared" si="8"/>
        <v>7256.4800000000005</v>
      </c>
      <c r="G167" s="57">
        <f t="shared" si="9"/>
        <v>45448</v>
      </c>
      <c r="H167" s="17"/>
      <c r="I167" s="17">
        <f t="shared" si="10"/>
        <v>0</v>
      </c>
      <c r="J167" s="17">
        <f t="shared" si="11"/>
        <v>0</v>
      </c>
    </row>
    <row r="168" spans="1:10" x14ac:dyDescent="0.2">
      <c r="A168" s="16">
        <v>161</v>
      </c>
      <c r="B168" s="17" t="s">
        <v>3424</v>
      </c>
      <c r="C168" s="17"/>
      <c r="D168" s="16">
        <v>0.13</v>
      </c>
      <c r="E168" s="57">
        <v>8536</v>
      </c>
      <c r="F168" s="58">
        <f t="shared" si="8"/>
        <v>1621.84</v>
      </c>
      <c r="G168" s="57">
        <f t="shared" si="9"/>
        <v>10158</v>
      </c>
      <c r="H168" s="17"/>
      <c r="I168" s="17">
        <f t="shared" si="10"/>
        <v>0</v>
      </c>
      <c r="J168" s="17">
        <f t="shared" si="11"/>
        <v>0</v>
      </c>
    </row>
    <row r="169" spans="1:10" x14ac:dyDescent="0.2">
      <c r="A169" s="16">
        <v>162</v>
      </c>
      <c r="B169" s="17" t="s">
        <v>3425</v>
      </c>
      <c r="C169" s="17"/>
      <c r="D169" s="16">
        <v>0.3</v>
      </c>
      <c r="E169" s="57">
        <v>19712</v>
      </c>
      <c r="F169" s="58">
        <f t="shared" si="8"/>
        <v>3745.28</v>
      </c>
      <c r="G169" s="57">
        <f t="shared" si="9"/>
        <v>23457</v>
      </c>
      <c r="H169" s="17"/>
      <c r="I169" s="17">
        <f t="shared" si="10"/>
        <v>0</v>
      </c>
      <c r="J169" s="17">
        <f t="shared" si="11"/>
        <v>0</v>
      </c>
    </row>
    <row r="170" spans="1:10" x14ac:dyDescent="0.2">
      <c r="A170" s="16">
        <v>163</v>
      </c>
      <c r="B170" s="17" t="s">
        <v>3426</v>
      </c>
      <c r="C170" s="17"/>
      <c r="D170" s="16">
        <v>0.3</v>
      </c>
      <c r="E170" s="57">
        <v>19712</v>
      </c>
      <c r="F170" s="58">
        <f t="shared" si="8"/>
        <v>3745.28</v>
      </c>
      <c r="G170" s="57">
        <f t="shared" si="9"/>
        <v>23457</v>
      </c>
      <c r="H170" s="17"/>
      <c r="I170" s="17">
        <f t="shared" si="10"/>
        <v>0</v>
      </c>
      <c r="J170" s="17">
        <f t="shared" si="11"/>
        <v>0</v>
      </c>
    </row>
    <row r="171" spans="1:10" x14ac:dyDescent="0.2">
      <c r="A171" s="16">
        <v>164</v>
      </c>
      <c r="B171" s="17" t="s">
        <v>3427</v>
      </c>
      <c r="C171" s="17"/>
      <c r="D171" s="16">
        <v>0.3</v>
      </c>
      <c r="E171" s="57">
        <v>19712</v>
      </c>
      <c r="F171" s="58">
        <f t="shared" si="8"/>
        <v>3745.28</v>
      </c>
      <c r="G171" s="57">
        <f t="shared" si="9"/>
        <v>23457</v>
      </c>
      <c r="H171" s="17"/>
      <c r="I171" s="17">
        <f t="shared" si="10"/>
        <v>0</v>
      </c>
      <c r="J171" s="17">
        <f t="shared" si="11"/>
        <v>0</v>
      </c>
    </row>
    <row r="172" spans="1:10" x14ac:dyDescent="0.2">
      <c r="A172" s="16">
        <v>165</v>
      </c>
      <c r="B172" s="17" t="s">
        <v>3428</v>
      </c>
      <c r="C172" s="17"/>
      <c r="D172" s="16">
        <v>0.3</v>
      </c>
      <c r="E172" s="57">
        <v>19712</v>
      </c>
      <c r="F172" s="58">
        <f t="shared" si="8"/>
        <v>3745.28</v>
      </c>
      <c r="G172" s="57">
        <f t="shared" si="9"/>
        <v>23457</v>
      </c>
      <c r="H172" s="17"/>
      <c r="I172" s="17">
        <f t="shared" si="10"/>
        <v>0</v>
      </c>
      <c r="J172" s="17">
        <f t="shared" si="11"/>
        <v>0</v>
      </c>
    </row>
    <row r="173" spans="1:10" x14ac:dyDescent="0.2">
      <c r="A173" s="16">
        <v>166</v>
      </c>
      <c r="B173" s="17" t="s">
        <v>3429</v>
      </c>
      <c r="C173" s="17"/>
      <c r="D173" s="16">
        <v>0.3</v>
      </c>
      <c r="E173" s="57">
        <v>19712</v>
      </c>
      <c r="F173" s="58">
        <f t="shared" si="8"/>
        <v>3745.28</v>
      </c>
      <c r="G173" s="57">
        <f t="shared" si="9"/>
        <v>23457</v>
      </c>
      <c r="H173" s="17"/>
      <c r="I173" s="17">
        <f t="shared" si="10"/>
        <v>0</v>
      </c>
      <c r="J173" s="17">
        <f t="shared" si="11"/>
        <v>0</v>
      </c>
    </row>
    <row r="174" spans="1:10" x14ac:dyDescent="0.2">
      <c r="A174" s="16">
        <v>167</v>
      </c>
      <c r="B174" s="17" t="s">
        <v>3432</v>
      </c>
      <c r="C174" s="17"/>
      <c r="D174" s="16">
        <v>0.3</v>
      </c>
      <c r="E174" s="57">
        <v>19712</v>
      </c>
      <c r="F174" s="58">
        <f t="shared" si="8"/>
        <v>3745.28</v>
      </c>
      <c r="G174" s="57">
        <f t="shared" si="9"/>
        <v>23457</v>
      </c>
      <c r="H174" s="17"/>
      <c r="I174" s="17">
        <f t="shared" si="10"/>
        <v>0</v>
      </c>
      <c r="J174" s="17">
        <f t="shared" si="11"/>
        <v>0</v>
      </c>
    </row>
    <row r="175" spans="1:10" x14ac:dyDescent="0.2">
      <c r="A175" s="16">
        <v>168</v>
      </c>
      <c r="B175" s="17" t="s">
        <v>3433</v>
      </c>
      <c r="C175" s="17"/>
      <c r="D175" s="16">
        <v>0.2</v>
      </c>
      <c r="E175" s="57">
        <v>13112</v>
      </c>
      <c r="F175" s="58">
        <f t="shared" ref="F175:F234" si="12">E175*0.19</f>
        <v>2491.2800000000002</v>
      </c>
      <c r="G175" s="57">
        <f t="shared" si="9"/>
        <v>15603</v>
      </c>
      <c r="H175" s="17"/>
      <c r="I175" s="17">
        <f t="shared" si="10"/>
        <v>0</v>
      </c>
      <c r="J175" s="17">
        <f t="shared" si="11"/>
        <v>0</v>
      </c>
    </row>
    <row r="176" spans="1:10" x14ac:dyDescent="0.2">
      <c r="A176" s="16">
        <v>169</v>
      </c>
      <c r="B176" s="17" t="s">
        <v>3434</v>
      </c>
      <c r="C176" s="17"/>
      <c r="D176" s="16">
        <v>0.2</v>
      </c>
      <c r="E176" s="57">
        <v>13112</v>
      </c>
      <c r="F176" s="58">
        <f t="shared" si="12"/>
        <v>2491.2800000000002</v>
      </c>
      <c r="G176" s="57">
        <f t="shared" si="9"/>
        <v>15603</v>
      </c>
      <c r="H176" s="17"/>
      <c r="I176" s="17">
        <f t="shared" si="10"/>
        <v>0</v>
      </c>
      <c r="J176" s="17">
        <f t="shared" si="11"/>
        <v>0</v>
      </c>
    </row>
    <row r="177" spans="1:10" x14ac:dyDescent="0.2">
      <c r="A177" s="16">
        <v>170</v>
      </c>
      <c r="B177" s="17" t="s">
        <v>3435</v>
      </c>
      <c r="C177" s="17"/>
      <c r="D177" s="16">
        <v>0.4</v>
      </c>
      <c r="E177" s="57">
        <v>26312</v>
      </c>
      <c r="F177" s="58">
        <f t="shared" si="12"/>
        <v>4999.28</v>
      </c>
      <c r="G177" s="57">
        <f t="shared" si="9"/>
        <v>31311</v>
      </c>
      <c r="H177" s="17"/>
      <c r="I177" s="17">
        <f t="shared" si="10"/>
        <v>0</v>
      </c>
      <c r="J177" s="17">
        <f t="shared" si="11"/>
        <v>0</v>
      </c>
    </row>
    <row r="178" spans="1:10" x14ac:dyDescent="0.2">
      <c r="A178" s="16">
        <v>171</v>
      </c>
      <c r="B178" s="17" t="s">
        <v>3436</v>
      </c>
      <c r="C178" s="17"/>
      <c r="D178" s="16">
        <v>0.2</v>
      </c>
      <c r="E178" s="57">
        <v>13112</v>
      </c>
      <c r="F178" s="58">
        <f t="shared" si="12"/>
        <v>2491.2800000000002</v>
      </c>
      <c r="G178" s="57">
        <f t="shared" si="9"/>
        <v>15603</v>
      </c>
      <c r="H178" s="17"/>
      <c r="I178" s="17">
        <f t="shared" si="10"/>
        <v>0</v>
      </c>
      <c r="J178" s="17">
        <f t="shared" si="11"/>
        <v>0</v>
      </c>
    </row>
    <row r="179" spans="1:10" x14ac:dyDescent="0.2">
      <c r="A179" s="16">
        <v>172</v>
      </c>
      <c r="B179" s="17" t="s">
        <v>3437</v>
      </c>
      <c r="C179" s="17"/>
      <c r="D179" s="16">
        <v>0.3</v>
      </c>
      <c r="E179" s="57">
        <v>19712</v>
      </c>
      <c r="F179" s="58">
        <f t="shared" si="12"/>
        <v>3745.28</v>
      </c>
      <c r="G179" s="57">
        <f t="shared" si="9"/>
        <v>23457</v>
      </c>
      <c r="H179" s="17"/>
      <c r="I179" s="17">
        <f t="shared" si="10"/>
        <v>0</v>
      </c>
      <c r="J179" s="17">
        <f t="shared" si="11"/>
        <v>0</v>
      </c>
    </row>
    <row r="180" spans="1:10" x14ac:dyDescent="0.2">
      <c r="A180" s="16">
        <v>173</v>
      </c>
      <c r="B180" s="17" t="s">
        <v>3438</v>
      </c>
      <c r="C180" s="17"/>
      <c r="D180" s="16">
        <v>0.3</v>
      </c>
      <c r="E180" s="57">
        <v>19712</v>
      </c>
      <c r="F180" s="58">
        <f t="shared" si="12"/>
        <v>3745.28</v>
      </c>
      <c r="G180" s="57">
        <f t="shared" si="9"/>
        <v>23457</v>
      </c>
      <c r="H180" s="17"/>
      <c r="I180" s="17">
        <f t="shared" si="10"/>
        <v>0</v>
      </c>
      <c r="J180" s="17">
        <f t="shared" si="11"/>
        <v>0</v>
      </c>
    </row>
    <row r="181" spans="1:10" x14ac:dyDescent="0.2">
      <c r="A181" s="16">
        <v>174</v>
      </c>
      <c r="B181" s="17" t="s">
        <v>3439</v>
      </c>
      <c r="C181" s="17"/>
      <c r="D181" s="16">
        <v>0.2</v>
      </c>
      <c r="E181" s="57">
        <v>13112</v>
      </c>
      <c r="F181" s="58">
        <f t="shared" si="12"/>
        <v>2491.2800000000002</v>
      </c>
      <c r="G181" s="57">
        <f t="shared" si="9"/>
        <v>15603</v>
      </c>
      <c r="H181" s="17"/>
      <c r="I181" s="17">
        <f t="shared" si="10"/>
        <v>0</v>
      </c>
      <c r="J181" s="17">
        <f t="shared" si="11"/>
        <v>0</v>
      </c>
    </row>
    <row r="182" spans="1:10" x14ac:dyDescent="0.2">
      <c r="A182" s="16">
        <v>175</v>
      </c>
      <c r="B182" s="17" t="s">
        <v>3440</v>
      </c>
      <c r="C182" s="17"/>
      <c r="D182" s="16">
        <v>4.0999999999999996</v>
      </c>
      <c r="E182" s="57">
        <v>270424</v>
      </c>
      <c r="F182" s="58">
        <f t="shared" si="12"/>
        <v>51380.56</v>
      </c>
      <c r="G182" s="57">
        <f t="shared" si="9"/>
        <v>321805</v>
      </c>
      <c r="H182" s="17"/>
      <c r="I182" s="17">
        <f t="shared" si="10"/>
        <v>0</v>
      </c>
      <c r="J182" s="17">
        <f t="shared" si="11"/>
        <v>0</v>
      </c>
    </row>
    <row r="183" spans="1:10" x14ac:dyDescent="0.2">
      <c r="A183" s="16">
        <v>176</v>
      </c>
      <c r="B183" s="17" t="s">
        <v>3441</v>
      </c>
      <c r="C183" s="17"/>
      <c r="D183" s="16">
        <v>0.2</v>
      </c>
      <c r="E183" s="57">
        <v>13112</v>
      </c>
      <c r="F183" s="58">
        <f t="shared" si="12"/>
        <v>2491.2800000000002</v>
      </c>
      <c r="G183" s="57">
        <f t="shared" si="9"/>
        <v>15603</v>
      </c>
      <c r="H183" s="17"/>
      <c r="I183" s="17">
        <f t="shared" si="10"/>
        <v>0</v>
      </c>
      <c r="J183" s="17">
        <f t="shared" si="11"/>
        <v>0</v>
      </c>
    </row>
    <row r="184" spans="1:10" x14ac:dyDescent="0.2">
      <c r="A184" s="16">
        <v>177</v>
      </c>
      <c r="B184" s="17" t="s">
        <v>3442</v>
      </c>
      <c r="C184" s="17"/>
      <c r="D184" s="16">
        <v>0.2</v>
      </c>
      <c r="E184" s="57">
        <v>13112</v>
      </c>
      <c r="F184" s="58">
        <f t="shared" si="12"/>
        <v>2491.2800000000002</v>
      </c>
      <c r="G184" s="57">
        <f t="shared" si="9"/>
        <v>15603</v>
      </c>
      <c r="H184" s="17"/>
      <c r="I184" s="17">
        <f t="shared" si="10"/>
        <v>0</v>
      </c>
      <c r="J184" s="17">
        <f t="shared" si="11"/>
        <v>0</v>
      </c>
    </row>
    <row r="185" spans="1:10" x14ac:dyDescent="0.2">
      <c r="A185" s="16">
        <v>178</v>
      </c>
      <c r="B185" s="17" t="s">
        <v>3443</v>
      </c>
      <c r="C185" s="17"/>
      <c r="D185" s="16">
        <v>2.4</v>
      </c>
      <c r="E185" s="57">
        <v>158224</v>
      </c>
      <c r="F185" s="58">
        <f t="shared" si="12"/>
        <v>30062.560000000001</v>
      </c>
      <c r="G185" s="57">
        <f t="shared" si="9"/>
        <v>188287</v>
      </c>
      <c r="H185" s="17"/>
      <c r="I185" s="17">
        <f t="shared" si="10"/>
        <v>0</v>
      </c>
      <c r="J185" s="17">
        <f t="shared" si="11"/>
        <v>0</v>
      </c>
    </row>
    <row r="186" spans="1:10" x14ac:dyDescent="0.2">
      <c r="A186" s="16">
        <v>179</v>
      </c>
      <c r="B186" s="17" t="s">
        <v>3444</v>
      </c>
      <c r="C186" s="17"/>
      <c r="D186" s="16">
        <v>0.8</v>
      </c>
      <c r="E186" s="57">
        <v>52712</v>
      </c>
      <c r="F186" s="58">
        <f t="shared" si="12"/>
        <v>10015.280000000001</v>
      </c>
      <c r="G186" s="57">
        <f t="shared" si="9"/>
        <v>62727</v>
      </c>
      <c r="H186" s="17"/>
      <c r="I186" s="17">
        <f t="shared" si="10"/>
        <v>0</v>
      </c>
      <c r="J186" s="17">
        <f t="shared" si="11"/>
        <v>0</v>
      </c>
    </row>
    <row r="187" spans="1:10" x14ac:dyDescent="0.2">
      <c r="A187" s="16">
        <v>180</v>
      </c>
      <c r="B187" s="17" t="s">
        <v>3445</v>
      </c>
      <c r="C187" s="17"/>
      <c r="D187" s="16">
        <v>1</v>
      </c>
      <c r="E187" s="57">
        <v>65912</v>
      </c>
      <c r="F187" s="58">
        <f t="shared" si="12"/>
        <v>12523.28</v>
      </c>
      <c r="G187" s="57">
        <f t="shared" si="9"/>
        <v>78435</v>
      </c>
      <c r="H187" s="17"/>
      <c r="I187" s="17">
        <f t="shared" si="10"/>
        <v>0</v>
      </c>
      <c r="J187" s="17">
        <f t="shared" si="11"/>
        <v>0</v>
      </c>
    </row>
    <row r="188" spans="1:10" x14ac:dyDescent="0.2">
      <c r="A188" s="16">
        <v>181</v>
      </c>
      <c r="B188" s="17" t="s">
        <v>3448</v>
      </c>
      <c r="C188" s="17"/>
      <c r="D188" s="16">
        <v>2</v>
      </c>
      <c r="E188" s="57">
        <v>131912</v>
      </c>
      <c r="F188" s="58">
        <f t="shared" si="12"/>
        <v>25063.279999999999</v>
      </c>
      <c r="G188" s="57">
        <f t="shared" si="9"/>
        <v>156975</v>
      </c>
      <c r="H188" s="17"/>
      <c r="I188" s="17">
        <f t="shared" si="10"/>
        <v>0</v>
      </c>
      <c r="J188" s="17">
        <f t="shared" si="11"/>
        <v>0</v>
      </c>
    </row>
    <row r="189" spans="1:10" x14ac:dyDescent="0.2">
      <c r="A189" s="16">
        <v>182</v>
      </c>
      <c r="B189" s="17" t="s">
        <v>3449</v>
      </c>
      <c r="C189" s="17"/>
      <c r="D189" s="16">
        <v>2</v>
      </c>
      <c r="E189" s="57">
        <v>131912</v>
      </c>
      <c r="F189" s="58">
        <f t="shared" si="12"/>
        <v>25063.279999999999</v>
      </c>
      <c r="G189" s="57">
        <f t="shared" si="9"/>
        <v>156975</v>
      </c>
      <c r="H189" s="17"/>
      <c r="I189" s="17">
        <f t="shared" si="10"/>
        <v>0</v>
      </c>
      <c r="J189" s="17">
        <f t="shared" si="11"/>
        <v>0</v>
      </c>
    </row>
    <row r="190" spans="1:10" x14ac:dyDescent="0.2">
      <c r="A190" s="16">
        <v>183</v>
      </c>
      <c r="B190" s="17" t="s">
        <v>3451</v>
      </c>
      <c r="C190" s="17"/>
      <c r="D190" s="16">
        <v>0.81</v>
      </c>
      <c r="E190" s="57">
        <v>53416</v>
      </c>
      <c r="F190" s="58">
        <f t="shared" si="12"/>
        <v>10149.040000000001</v>
      </c>
      <c r="G190" s="57">
        <f t="shared" si="9"/>
        <v>63565</v>
      </c>
      <c r="H190" s="17"/>
      <c r="I190" s="17">
        <f t="shared" si="10"/>
        <v>0</v>
      </c>
      <c r="J190" s="17">
        <f t="shared" si="11"/>
        <v>0</v>
      </c>
    </row>
    <row r="191" spans="1:10" x14ac:dyDescent="0.2">
      <c r="A191" s="16">
        <v>184</v>
      </c>
      <c r="B191" s="17" t="s">
        <v>3452</v>
      </c>
      <c r="C191" s="17"/>
      <c r="D191" s="16">
        <v>2.6</v>
      </c>
      <c r="E191" s="57">
        <v>171424</v>
      </c>
      <c r="F191" s="58">
        <f t="shared" si="12"/>
        <v>32570.560000000001</v>
      </c>
      <c r="G191" s="57">
        <f t="shared" si="9"/>
        <v>203995</v>
      </c>
      <c r="H191" s="17"/>
      <c r="I191" s="17">
        <f t="shared" si="10"/>
        <v>0</v>
      </c>
      <c r="J191" s="17">
        <f t="shared" si="11"/>
        <v>0</v>
      </c>
    </row>
    <row r="192" spans="1:10" x14ac:dyDescent="0.2">
      <c r="A192" s="16">
        <v>185</v>
      </c>
      <c r="B192" s="17" t="s">
        <v>3453</v>
      </c>
      <c r="C192" s="17"/>
      <c r="D192" s="16">
        <v>0.8</v>
      </c>
      <c r="E192" s="57">
        <v>52712</v>
      </c>
      <c r="F192" s="58">
        <f t="shared" si="12"/>
        <v>10015.280000000001</v>
      </c>
      <c r="G192" s="57">
        <f t="shared" si="9"/>
        <v>62727</v>
      </c>
      <c r="H192" s="17"/>
      <c r="I192" s="17">
        <f t="shared" si="10"/>
        <v>0</v>
      </c>
      <c r="J192" s="17">
        <f t="shared" si="11"/>
        <v>0</v>
      </c>
    </row>
    <row r="193" spans="1:10" x14ac:dyDescent="0.2">
      <c r="A193" s="16">
        <v>186</v>
      </c>
      <c r="B193" s="17" t="s">
        <v>3454</v>
      </c>
      <c r="C193" s="17"/>
      <c r="D193" s="16">
        <v>0.19</v>
      </c>
      <c r="E193" s="57">
        <v>12496</v>
      </c>
      <c r="F193" s="58">
        <f t="shared" si="12"/>
        <v>2374.2400000000002</v>
      </c>
      <c r="G193" s="57">
        <f t="shared" si="9"/>
        <v>14870</v>
      </c>
      <c r="H193" s="17"/>
      <c r="I193" s="17">
        <f t="shared" si="10"/>
        <v>0</v>
      </c>
      <c r="J193" s="17">
        <f t="shared" si="11"/>
        <v>0</v>
      </c>
    </row>
    <row r="194" spans="1:10" x14ac:dyDescent="0.2">
      <c r="A194" s="16">
        <v>187</v>
      </c>
      <c r="B194" s="17" t="s">
        <v>3455</v>
      </c>
      <c r="C194" s="17"/>
      <c r="D194" s="16">
        <v>0.4</v>
      </c>
      <c r="E194" s="57">
        <v>26312</v>
      </c>
      <c r="F194" s="58">
        <f t="shared" si="12"/>
        <v>4999.28</v>
      </c>
      <c r="G194" s="57">
        <f t="shared" si="9"/>
        <v>31311</v>
      </c>
      <c r="H194" s="17"/>
      <c r="I194" s="17">
        <f t="shared" si="10"/>
        <v>0</v>
      </c>
      <c r="J194" s="17">
        <f t="shared" si="11"/>
        <v>0</v>
      </c>
    </row>
    <row r="195" spans="1:10" x14ac:dyDescent="0.2">
      <c r="A195" s="16">
        <v>188</v>
      </c>
      <c r="B195" s="17" t="s">
        <v>3456</v>
      </c>
      <c r="C195" s="17"/>
      <c r="D195" s="16">
        <v>0.5</v>
      </c>
      <c r="E195" s="57">
        <v>32912</v>
      </c>
      <c r="F195" s="58">
        <f t="shared" si="12"/>
        <v>6253.28</v>
      </c>
      <c r="G195" s="57">
        <f t="shared" si="9"/>
        <v>39165</v>
      </c>
      <c r="H195" s="17"/>
      <c r="I195" s="17">
        <f t="shared" si="10"/>
        <v>0</v>
      </c>
      <c r="J195" s="17">
        <f t="shared" si="11"/>
        <v>0</v>
      </c>
    </row>
    <row r="196" spans="1:10" x14ac:dyDescent="0.2">
      <c r="A196" s="16">
        <v>189</v>
      </c>
      <c r="B196" s="17" t="s">
        <v>3457</v>
      </c>
      <c r="C196" s="17"/>
      <c r="D196" s="16">
        <v>0.5</v>
      </c>
      <c r="E196" s="57">
        <v>32912</v>
      </c>
      <c r="F196" s="58">
        <f t="shared" si="12"/>
        <v>6253.28</v>
      </c>
      <c r="G196" s="57">
        <f t="shared" si="9"/>
        <v>39165</v>
      </c>
      <c r="H196" s="17"/>
      <c r="I196" s="17">
        <f t="shared" si="10"/>
        <v>0</v>
      </c>
      <c r="J196" s="17">
        <f t="shared" si="11"/>
        <v>0</v>
      </c>
    </row>
    <row r="197" spans="1:10" x14ac:dyDescent="0.2">
      <c r="A197" s="16">
        <v>190</v>
      </c>
      <c r="B197" s="17" t="s">
        <v>3458</v>
      </c>
      <c r="C197" s="17"/>
      <c r="D197" s="16">
        <v>0.9</v>
      </c>
      <c r="E197" s="57">
        <v>59312</v>
      </c>
      <c r="F197" s="58">
        <f t="shared" si="12"/>
        <v>11269.28</v>
      </c>
      <c r="G197" s="57">
        <f t="shared" si="9"/>
        <v>70581</v>
      </c>
      <c r="H197" s="17"/>
      <c r="I197" s="17">
        <f t="shared" si="10"/>
        <v>0</v>
      </c>
      <c r="J197" s="17">
        <f t="shared" si="11"/>
        <v>0</v>
      </c>
    </row>
    <row r="198" spans="1:10" x14ac:dyDescent="0.2">
      <c r="A198" s="16">
        <v>191</v>
      </c>
      <c r="B198" s="17" t="s">
        <v>3459</v>
      </c>
      <c r="C198" s="17"/>
      <c r="D198" s="16">
        <v>0.5</v>
      </c>
      <c r="E198" s="57">
        <v>32912</v>
      </c>
      <c r="F198" s="58">
        <f t="shared" si="12"/>
        <v>6253.28</v>
      </c>
      <c r="G198" s="57">
        <f t="shared" si="9"/>
        <v>39165</v>
      </c>
      <c r="H198" s="17"/>
      <c r="I198" s="17">
        <f t="shared" si="10"/>
        <v>0</v>
      </c>
      <c r="J198" s="17">
        <f t="shared" si="11"/>
        <v>0</v>
      </c>
    </row>
    <row r="199" spans="1:10" x14ac:dyDescent="0.2">
      <c r="A199" s="16">
        <v>192</v>
      </c>
      <c r="B199" s="17" t="s">
        <v>3460</v>
      </c>
      <c r="C199" s="17"/>
      <c r="D199" s="16">
        <v>0.7</v>
      </c>
      <c r="E199" s="57">
        <v>46112</v>
      </c>
      <c r="F199" s="58">
        <f t="shared" si="12"/>
        <v>8761.2800000000007</v>
      </c>
      <c r="G199" s="57">
        <f t="shared" si="9"/>
        <v>54873</v>
      </c>
      <c r="H199" s="17"/>
      <c r="I199" s="17">
        <f t="shared" si="10"/>
        <v>0</v>
      </c>
      <c r="J199" s="17">
        <f t="shared" si="11"/>
        <v>0</v>
      </c>
    </row>
    <row r="200" spans="1:10" x14ac:dyDescent="0.2">
      <c r="A200" s="16">
        <v>193</v>
      </c>
      <c r="B200" s="17" t="s">
        <v>3461</v>
      </c>
      <c r="C200" s="17"/>
      <c r="D200" s="16">
        <v>1</v>
      </c>
      <c r="E200" s="57">
        <v>65912</v>
      </c>
      <c r="F200" s="58">
        <f t="shared" si="12"/>
        <v>12523.28</v>
      </c>
      <c r="G200" s="57">
        <f t="shared" si="9"/>
        <v>78435</v>
      </c>
      <c r="H200" s="17"/>
      <c r="I200" s="17">
        <f t="shared" si="10"/>
        <v>0</v>
      </c>
      <c r="J200" s="17">
        <f t="shared" si="11"/>
        <v>0</v>
      </c>
    </row>
    <row r="201" spans="1:10" x14ac:dyDescent="0.2">
      <c r="A201" s="16">
        <v>194</v>
      </c>
      <c r="B201" s="17" t="s">
        <v>3462</v>
      </c>
      <c r="C201" s="17"/>
      <c r="D201" s="16">
        <v>0.2</v>
      </c>
      <c r="E201" s="57">
        <v>13112</v>
      </c>
      <c r="F201" s="58">
        <f t="shared" si="12"/>
        <v>2491.2800000000002</v>
      </c>
      <c r="G201" s="57">
        <f t="shared" ref="G201:G264" si="13">ROUND(E201+F201,0)</f>
        <v>15603</v>
      </c>
      <c r="H201" s="17"/>
      <c r="I201" s="17">
        <f t="shared" ref="I201:I264" si="14">H201*0.19</f>
        <v>0</v>
      </c>
      <c r="J201" s="17">
        <f t="shared" ref="J201:J264" si="15">H201+I201</f>
        <v>0</v>
      </c>
    </row>
    <row r="202" spans="1:10" x14ac:dyDescent="0.2">
      <c r="A202" s="16">
        <v>195</v>
      </c>
      <c r="B202" s="17" t="s">
        <v>3463</v>
      </c>
      <c r="C202" s="17"/>
      <c r="D202" s="16">
        <v>0.5</v>
      </c>
      <c r="E202" s="57">
        <v>32912</v>
      </c>
      <c r="F202" s="58">
        <f t="shared" si="12"/>
        <v>6253.28</v>
      </c>
      <c r="G202" s="57">
        <f t="shared" si="13"/>
        <v>39165</v>
      </c>
      <c r="H202" s="17"/>
      <c r="I202" s="17">
        <f t="shared" si="14"/>
        <v>0</v>
      </c>
      <c r="J202" s="17">
        <f t="shared" si="15"/>
        <v>0</v>
      </c>
    </row>
    <row r="203" spans="1:10" x14ac:dyDescent="0.2">
      <c r="A203" s="16">
        <v>196</v>
      </c>
      <c r="B203" s="17" t="s">
        <v>3464</v>
      </c>
      <c r="C203" s="17"/>
      <c r="D203" s="16">
        <v>0.5</v>
      </c>
      <c r="E203" s="57">
        <v>32912</v>
      </c>
      <c r="F203" s="58">
        <f t="shared" si="12"/>
        <v>6253.28</v>
      </c>
      <c r="G203" s="57">
        <f t="shared" si="13"/>
        <v>39165</v>
      </c>
      <c r="H203" s="17"/>
      <c r="I203" s="17">
        <f t="shared" si="14"/>
        <v>0</v>
      </c>
      <c r="J203" s="17">
        <f t="shared" si="15"/>
        <v>0</v>
      </c>
    </row>
    <row r="204" spans="1:10" x14ac:dyDescent="0.2">
      <c r="A204" s="16">
        <v>197</v>
      </c>
      <c r="B204" s="17" t="s">
        <v>3465</v>
      </c>
      <c r="C204" s="17"/>
      <c r="D204" s="16">
        <v>0.5</v>
      </c>
      <c r="E204" s="57">
        <v>32912</v>
      </c>
      <c r="F204" s="58">
        <f t="shared" si="12"/>
        <v>6253.28</v>
      </c>
      <c r="G204" s="57">
        <f t="shared" si="13"/>
        <v>39165</v>
      </c>
      <c r="H204" s="17"/>
      <c r="I204" s="17">
        <f t="shared" si="14"/>
        <v>0</v>
      </c>
      <c r="J204" s="17">
        <f t="shared" si="15"/>
        <v>0</v>
      </c>
    </row>
    <row r="205" spans="1:10" x14ac:dyDescent="0.2">
      <c r="A205" s="16">
        <v>198</v>
      </c>
      <c r="B205" s="17" t="s">
        <v>3466</v>
      </c>
      <c r="C205" s="17"/>
      <c r="D205" s="16">
        <v>0.5</v>
      </c>
      <c r="E205" s="57">
        <v>32912</v>
      </c>
      <c r="F205" s="58">
        <f t="shared" si="12"/>
        <v>6253.28</v>
      </c>
      <c r="G205" s="57">
        <f t="shared" si="13"/>
        <v>39165</v>
      </c>
      <c r="H205" s="17"/>
      <c r="I205" s="17">
        <f t="shared" si="14"/>
        <v>0</v>
      </c>
      <c r="J205" s="17">
        <f t="shared" si="15"/>
        <v>0</v>
      </c>
    </row>
    <row r="206" spans="1:10" x14ac:dyDescent="0.2">
      <c r="A206" s="16">
        <v>199</v>
      </c>
      <c r="B206" s="17" t="s">
        <v>3467</v>
      </c>
      <c r="C206" s="17"/>
      <c r="D206" s="16">
        <v>0.6</v>
      </c>
      <c r="E206" s="57">
        <v>39512</v>
      </c>
      <c r="F206" s="58">
        <f t="shared" si="12"/>
        <v>7507.28</v>
      </c>
      <c r="G206" s="57">
        <f t="shared" si="13"/>
        <v>47019</v>
      </c>
      <c r="H206" s="17"/>
      <c r="I206" s="17">
        <f t="shared" si="14"/>
        <v>0</v>
      </c>
      <c r="J206" s="17">
        <f t="shared" si="15"/>
        <v>0</v>
      </c>
    </row>
    <row r="207" spans="1:10" x14ac:dyDescent="0.2">
      <c r="A207" s="16">
        <v>200</v>
      </c>
      <c r="B207" s="17" t="s">
        <v>3469</v>
      </c>
      <c r="C207" s="17"/>
      <c r="D207" s="16">
        <v>0.9</v>
      </c>
      <c r="E207" s="57">
        <v>59312</v>
      </c>
      <c r="F207" s="58">
        <f t="shared" si="12"/>
        <v>11269.28</v>
      </c>
      <c r="G207" s="57">
        <f t="shared" si="13"/>
        <v>70581</v>
      </c>
      <c r="H207" s="17"/>
      <c r="I207" s="17">
        <f t="shared" si="14"/>
        <v>0</v>
      </c>
      <c r="J207" s="17">
        <f t="shared" si="15"/>
        <v>0</v>
      </c>
    </row>
    <row r="208" spans="1:10" x14ac:dyDescent="0.2">
      <c r="A208" s="16">
        <v>201</v>
      </c>
      <c r="B208" s="17" t="s">
        <v>3470</v>
      </c>
      <c r="C208" s="17"/>
      <c r="D208" s="16">
        <v>1.33</v>
      </c>
      <c r="E208" s="57">
        <v>87648</v>
      </c>
      <c r="F208" s="58">
        <f t="shared" si="12"/>
        <v>16653.12</v>
      </c>
      <c r="G208" s="57">
        <f t="shared" si="13"/>
        <v>104301</v>
      </c>
      <c r="H208" s="17"/>
      <c r="I208" s="17">
        <f t="shared" si="14"/>
        <v>0</v>
      </c>
      <c r="J208" s="17">
        <f t="shared" si="15"/>
        <v>0</v>
      </c>
    </row>
    <row r="209" spans="1:10" x14ac:dyDescent="0.2">
      <c r="A209" s="16">
        <v>202</v>
      </c>
      <c r="B209" s="17" t="s">
        <v>3471</v>
      </c>
      <c r="C209" s="17"/>
      <c r="D209" s="16">
        <v>0.6</v>
      </c>
      <c r="E209" s="57">
        <v>39512</v>
      </c>
      <c r="F209" s="58">
        <f t="shared" si="12"/>
        <v>7507.28</v>
      </c>
      <c r="G209" s="57">
        <f t="shared" si="13"/>
        <v>47019</v>
      </c>
      <c r="H209" s="17"/>
      <c r="I209" s="17">
        <f t="shared" si="14"/>
        <v>0</v>
      </c>
      <c r="J209" s="17">
        <f t="shared" si="15"/>
        <v>0</v>
      </c>
    </row>
    <row r="210" spans="1:10" x14ac:dyDescent="0.2">
      <c r="A210" s="16">
        <v>203</v>
      </c>
      <c r="B210" s="17" t="s">
        <v>3472</v>
      </c>
      <c r="C210" s="17"/>
      <c r="D210" s="16">
        <v>1</v>
      </c>
      <c r="E210" s="57">
        <v>65912</v>
      </c>
      <c r="F210" s="58">
        <f t="shared" si="12"/>
        <v>12523.28</v>
      </c>
      <c r="G210" s="57">
        <f t="shared" si="13"/>
        <v>78435</v>
      </c>
      <c r="H210" s="17"/>
      <c r="I210" s="17">
        <f t="shared" si="14"/>
        <v>0</v>
      </c>
      <c r="J210" s="17">
        <f t="shared" si="15"/>
        <v>0</v>
      </c>
    </row>
    <row r="211" spans="1:10" x14ac:dyDescent="0.2">
      <c r="A211" s="16">
        <v>204</v>
      </c>
      <c r="B211" s="17" t="s">
        <v>3473</v>
      </c>
      <c r="C211" s="17"/>
      <c r="D211" s="16">
        <v>1</v>
      </c>
      <c r="E211" s="57">
        <v>65912</v>
      </c>
      <c r="F211" s="58">
        <f t="shared" si="12"/>
        <v>12523.28</v>
      </c>
      <c r="G211" s="57">
        <f t="shared" si="13"/>
        <v>78435</v>
      </c>
      <c r="H211" s="17"/>
      <c r="I211" s="17">
        <f t="shared" si="14"/>
        <v>0</v>
      </c>
      <c r="J211" s="17">
        <f t="shared" si="15"/>
        <v>0</v>
      </c>
    </row>
    <row r="212" spans="1:10" x14ac:dyDescent="0.2">
      <c r="A212" s="16">
        <v>205</v>
      </c>
      <c r="B212" s="17" t="s">
        <v>3474</v>
      </c>
      <c r="C212" s="17"/>
      <c r="D212" s="16">
        <v>1.4</v>
      </c>
      <c r="E212" s="57">
        <v>92312</v>
      </c>
      <c r="F212" s="58">
        <f t="shared" si="12"/>
        <v>17539.28</v>
      </c>
      <c r="G212" s="57">
        <f t="shared" si="13"/>
        <v>109851</v>
      </c>
      <c r="H212" s="17"/>
      <c r="I212" s="17">
        <f t="shared" si="14"/>
        <v>0</v>
      </c>
      <c r="J212" s="17">
        <f t="shared" si="15"/>
        <v>0</v>
      </c>
    </row>
    <row r="213" spans="1:10" x14ac:dyDescent="0.2">
      <c r="A213" s="16">
        <v>206</v>
      </c>
      <c r="B213" s="17" t="s">
        <v>3475</v>
      </c>
      <c r="C213" s="17"/>
      <c r="D213" s="16">
        <v>0.8</v>
      </c>
      <c r="E213" s="57">
        <v>52712</v>
      </c>
      <c r="F213" s="58">
        <f t="shared" si="12"/>
        <v>10015.280000000001</v>
      </c>
      <c r="G213" s="57">
        <f t="shared" si="13"/>
        <v>62727</v>
      </c>
      <c r="H213" s="17"/>
      <c r="I213" s="17">
        <f t="shared" si="14"/>
        <v>0</v>
      </c>
      <c r="J213" s="17">
        <f t="shared" si="15"/>
        <v>0</v>
      </c>
    </row>
    <row r="214" spans="1:10" x14ac:dyDescent="0.2">
      <c r="A214" s="16">
        <v>207</v>
      </c>
      <c r="B214" s="17" t="s">
        <v>3476</v>
      </c>
      <c r="C214" s="17"/>
      <c r="D214" s="16">
        <v>0.7</v>
      </c>
      <c r="E214" s="57">
        <v>46112</v>
      </c>
      <c r="F214" s="58">
        <f t="shared" si="12"/>
        <v>8761.2800000000007</v>
      </c>
      <c r="G214" s="57">
        <f t="shared" si="13"/>
        <v>54873</v>
      </c>
      <c r="H214" s="17"/>
      <c r="I214" s="17">
        <f t="shared" si="14"/>
        <v>0</v>
      </c>
      <c r="J214" s="17">
        <f t="shared" si="15"/>
        <v>0</v>
      </c>
    </row>
    <row r="215" spans="1:10" x14ac:dyDescent="0.2">
      <c r="A215" s="16">
        <v>208</v>
      </c>
      <c r="B215" s="17" t="s">
        <v>3477</v>
      </c>
      <c r="C215" s="17"/>
      <c r="D215" s="16">
        <v>1</v>
      </c>
      <c r="E215" s="57">
        <v>65912</v>
      </c>
      <c r="F215" s="58">
        <f t="shared" si="12"/>
        <v>12523.28</v>
      </c>
      <c r="G215" s="57">
        <f t="shared" si="13"/>
        <v>78435</v>
      </c>
      <c r="H215" s="17"/>
      <c r="I215" s="17">
        <f t="shared" si="14"/>
        <v>0</v>
      </c>
      <c r="J215" s="17">
        <f t="shared" si="15"/>
        <v>0</v>
      </c>
    </row>
    <row r="216" spans="1:10" x14ac:dyDescent="0.2">
      <c r="A216" s="16">
        <v>209</v>
      </c>
      <c r="B216" s="17" t="s">
        <v>3478</v>
      </c>
      <c r="C216" s="17"/>
      <c r="D216" s="16">
        <v>1.4</v>
      </c>
      <c r="E216" s="57">
        <v>92312</v>
      </c>
      <c r="F216" s="58">
        <f t="shared" si="12"/>
        <v>17539.28</v>
      </c>
      <c r="G216" s="57">
        <f t="shared" si="13"/>
        <v>109851</v>
      </c>
      <c r="H216" s="17"/>
      <c r="I216" s="17">
        <f t="shared" si="14"/>
        <v>0</v>
      </c>
      <c r="J216" s="17">
        <f t="shared" si="15"/>
        <v>0</v>
      </c>
    </row>
    <row r="217" spans="1:10" x14ac:dyDescent="0.2">
      <c r="A217" s="16">
        <v>210</v>
      </c>
      <c r="B217" s="17" t="s">
        <v>3479</v>
      </c>
      <c r="C217" s="17"/>
      <c r="D217" s="16">
        <v>0.61</v>
      </c>
      <c r="E217" s="57">
        <v>40216</v>
      </c>
      <c r="F217" s="58">
        <f t="shared" si="12"/>
        <v>7641.04</v>
      </c>
      <c r="G217" s="57">
        <f t="shared" si="13"/>
        <v>47857</v>
      </c>
      <c r="H217" s="17"/>
      <c r="I217" s="17">
        <f t="shared" si="14"/>
        <v>0</v>
      </c>
      <c r="J217" s="17">
        <f t="shared" si="15"/>
        <v>0</v>
      </c>
    </row>
    <row r="218" spans="1:10" x14ac:dyDescent="0.2">
      <c r="A218" s="16">
        <v>211</v>
      </c>
      <c r="B218" s="17" t="s">
        <v>3480</v>
      </c>
      <c r="C218" s="17"/>
      <c r="D218" s="16">
        <v>0.53</v>
      </c>
      <c r="E218" s="57">
        <v>34936</v>
      </c>
      <c r="F218" s="58">
        <f t="shared" si="12"/>
        <v>6637.84</v>
      </c>
      <c r="G218" s="57">
        <f t="shared" si="13"/>
        <v>41574</v>
      </c>
      <c r="H218" s="17"/>
      <c r="I218" s="17">
        <f t="shared" si="14"/>
        <v>0</v>
      </c>
      <c r="J218" s="17">
        <f t="shared" si="15"/>
        <v>0</v>
      </c>
    </row>
    <row r="219" spans="1:10" x14ac:dyDescent="0.2">
      <c r="A219" s="16">
        <v>212</v>
      </c>
      <c r="B219" s="17" t="s">
        <v>3481</v>
      </c>
      <c r="C219" s="17"/>
      <c r="D219" s="16">
        <v>1.64</v>
      </c>
      <c r="E219" s="57">
        <v>108152</v>
      </c>
      <c r="F219" s="58">
        <f t="shared" si="12"/>
        <v>20548.88</v>
      </c>
      <c r="G219" s="57">
        <f t="shared" si="13"/>
        <v>128701</v>
      </c>
      <c r="H219" s="17"/>
      <c r="I219" s="17">
        <f t="shared" si="14"/>
        <v>0</v>
      </c>
      <c r="J219" s="17">
        <f t="shared" si="15"/>
        <v>0</v>
      </c>
    </row>
    <row r="220" spans="1:10" x14ac:dyDescent="0.2">
      <c r="A220" s="16">
        <v>213</v>
      </c>
      <c r="B220" s="17" t="s">
        <v>3482</v>
      </c>
      <c r="C220" s="17"/>
      <c r="D220" s="16">
        <v>0.8</v>
      </c>
      <c r="E220" s="57">
        <v>52712</v>
      </c>
      <c r="F220" s="58">
        <f t="shared" si="12"/>
        <v>10015.280000000001</v>
      </c>
      <c r="G220" s="57">
        <f t="shared" si="13"/>
        <v>62727</v>
      </c>
      <c r="H220" s="17"/>
      <c r="I220" s="17">
        <f t="shared" si="14"/>
        <v>0</v>
      </c>
      <c r="J220" s="17">
        <f t="shared" si="15"/>
        <v>0</v>
      </c>
    </row>
    <row r="221" spans="1:10" x14ac:dyDescent="0.2">
      <c r="A221" s="16">
        <v>214</v>
      </c>
      <c r="B221" s="17" t="s">
        <v>3483</v>
      </c>
      <c r="C221" s="17"/>
      <c r="D221" s="16">
        <v>0.8</v>
      </c>
      <c r="E221" s="57">
        <v>52712</v>
      </c>
      <c r="F221" s="58">
        <f t="shared" si="12"/>
        <v>10015.280000000001</v>
      </c>
      <c r="G221" s="57">
        <f t="shared" si="13"/>
        <v>62727</v>
      </c>
      <c r="H221" s="17"/>
      <c r="I221" s="17">
        <f t="shared" si="14"/>
        <v>0</v>
      </c>
      <c r="J221" s="17">
        <f t="shared" si="15"/>
        <v>0</v>
      </c>
    </row>
    <row r="222" spans="1:10" x14ac:dyDescent="0.2">
      <c r="A222" s="16">
        <v>215</v>
      </c>
      <c r="B222" s="17" t="s">
        <v>3484</v>
      </c>
      <c r="C222" s="17"/>
      <c r="D222" s="16">
        <v>0.92</v>
      </c>
      <c r="E222" s="57">
        <v>60632</v>
      </c>
      <c r="F222" s="58">
        <f t="shared" si="12"/>
        <v>11520.08</v>
      </c>
      <c r="G222" s="57">
        <f t="shared" si="13"/>
        <v>72152</v>
      </c>
      <c r="H222" s="17"/>
      <c r="I222" s="17">
        <f t="shared" si="14"/>
        <v>0</v>
      </c>
      <c r="J222" s="17">
        <f t="shared" si="15"/>
        <v>0</v>
      </c>
    </row>
    <row r="223" spans="1:10" x14ac:dyDescent="0.2">
      <c r="A223" s="16">
        <v>216</v>
      </c>
      <c r="B223" s="17" t="s">
        <v>3485</v>
      </c>
      <c r="C223" s="17"/>
      <c r="D223" s="16">
        <v>1</v>
      </c>
      <c r="E223" s="57">
        <v>65912</v>
      </c>
      <c r="F223" s="58">
        <f t="shared" si="12"/>
        <v>12523.28</v>
      </c>
      <c r="G223" s="57">
        <f t="shared" si="13"/>
        <v>78435</v>
      </c>
      <c r="H223" s="17"/>
      <c r="I223" s="17">
        <f t="shared" si="14"/>
        <v>0</v>
      </c>
      <c r="J223" s="17">
        <f t="shared" si="15"/>
        <v>0</v>
      </c>
    </row>
    <row r="224" spans="1:10" x14ac:dyDescent="0.2">
      <c r="A224" s="16">
        <v>217</v>
      </c>
      <c r="B224" s="17" t="s">
        <v>3486</v>
      </c>
      <c r="C224" s="17"/>
      <c r="D224" s="16">
        <v>1</v>
      </c>
      <c r="E224" s="57">
        <v>65912</v>
      </c>
      <c r="F224" s="58">
        <f t="shared" si="12"/>
        <v>12523.28</v>
      </c>
      <c r="G224" s="57">
        <f t="shared" si="13"/>
        <v>78435</v>
      </c>
      <c r="H224" s="17"/>
      <c r="I224" s="17">
        <f t="shared" si="14"/>
        <v>0</v>
      </c>
      <c r="J224" s="17">
        <f t="shared" si="15"/>
        <v>0</v>
      </c>
    </row>
    <row r="225" spans="1:10" x14ac:dyDescent="0.2">
      <c r="A225" s="16">
        <v>218</v>
      </c>
      <c r="B225" s="17" t="s">
        <v>3487</v>
      </c>
      <c r="C225" s="17"/>
      <c r="D225" s="16">
        <v>0.3</v>
      </c>
      <c r="E225" s="57">
        <v>19712</v>
      </c>
      <c r="F225" s="58">
        <f t="shared" si="12"/>
        <v>3745.28</v>
      </c>
      <c r="G225" s="57">
        <f t="shared" si="13"/>
        <v>23457</v>
      </c>
      <c r="H225" s="17"/>
      <c r="I225" s="17">
        <f t="shared" si="14"/>
        <v>0</v>
      </c>
      <c r="J225" s="17">
        <f t="shared" si="15"/>
        <v>0</v>
      </c>
    </row>
    <row r="226" spans="1:10" x14ac:dyDescent="0.2">
      <c r="A226" s="16">
        <v>219</v>
      </c>
      <c r="B226" s="17" t="s">
        <v>3488</v>
      </c>
      <c r="C226" s="17"/>
      <c r="D226" s="16">
        <v>0.1</v>
      </c>
      <c r="E226" s="57">
        <v>6512</v>
      </c>
      <c r="F226" s="58">
        <f t="shared" si="12"/>
        <v>1237.28</v>
      </c>
      <c r="G226" s="57">
        <f t="shared" si="13"/>
        <v>7749</v>
      </c>
      <c r="H226" s="17"/>
      <c r="I226" s="17">
        <f t="shared" si="14"/>
        <v>0</v>
      </c>
      <c r="J226" s="17">
        <f t="shared" si="15"/>
        <v>0</v>
      </c>
    </row>
    <row r="227" spans="1:10" x14ac:dyDescent="0.2">
      <c r="A227" s="16">
        <v>220</v>
      </c>
      <c r="B227" s="17" t="s">
        <v>3489</v>
      </c>
      <c r="C227" s="17"/>
      <c r="D227" s="16">
        <v>1.8</v>
      </c>
      <c r="E227" s="57">
        <v>118712</v>
      </c>
      <c r="F227" s="58">
        <f t="shared" si="12"/>
        <v>22555.279999999999</v>
      </c>
      <c r="G227" s="57">
        <f t="shared" si="13"/>
        <v>141267</v>
      </c>
      <c r="H227" s="17"/>
      <c r="I227" s="17">
        <f t="shared" si="14"/>
        <v>0</v>
      </c>
      <c r="J227" s="17">
        <f t="shared" si="15"/>
        <v>0</v>
      </c>
    </row>
    <row r="228" spans="1:10" x14ac:dyDescent="0.2">
      <c r="A228" s="16">
        <v>221</v>
      </c>
      <c r="B228" s="17" t="s">
        <v>3490</v>
      </c>
      <c r="C228" s="17"/>
      <c r="D228" s="16">
        <v>1.2</v>
      </c>
      <c r="E228" s="57">
        <v>79112</v>
      </c>
      <c r="F228" s="58">
        <f t="shared" si="12"/>
        <v>15031.28</v>
      </c>
      <c r="G228" s="57">
        <f t="shared" si="13"/>
        <v>94143</v>
      </c>
      <c r="H228" s="17"/>
      <c r="I228" s="17">
        <f t="shared" si="14"/>
        <v>0</v>
      </c>
      <c r="J228" s="17">
        <f t="shared" si="15"/>
        <v>0</v>
      </c>
    </row>
    <row r="229" spans="1:10" x14ac:dyDescent="0.2">
      <c r="A229" s="16">
        <v>222</v>
      </c>
      <c r="B229" s="17" t="s">
        <v>3491</v>
      </c>
      <c r="C229" s="17"/>
      <c r="D229" s="16">
        <v>1.9</v>
      </c>
      <c r="E229" s="57">
        <v>125312</v>
      </c>
      <c r="F229" s="58">
        <f t="shared" si="12"/>
        <v>23809.279999999999</v>
      </c>
      <c r="G229" s="57">
        <f t="shared" si="13"/>
        <v>149121</v>
      </c>
      <c r="H229" s="17"/>
      <c r="I229" s="17">
        <f t="shared" si="14"/>
        <v>0</v>
      </c>
      <c r="J229" s="17">
        <f t="shared" si="15"/>
        <v>0</v>
      </c>
    </row>
    <row r="230" spans="1:10" x14ac:dyDescent="0.2">
      <c r="A230" s="16">
        <v>223</v>
      </c>
      <c r="B230" s="17" t="s">
        <v>3492</v>
      </c>
      <c r="C230" s="17"/>
      <c r="D230" s="16">
        <v>2</v>
      </c>
      <c r="E230" s="57">
        <v>131912</v>
      </c>
      <c r="F230" s="58">
        <f t="shared" si="12"/>
        <v>25063.279999999999</v>
      </c>
      <c r="G230" s="57">
        <f t="shared" si="13"/>
        <v>156975</v>
      </c>
      <c r="H230" s="17"/>
      <c r="I230" s="17">
        <f t="shared" si="14"/>
        <v>0</v>
      </c>
      <c r="J230" s="17">
        <f t="shared" si="15"/>
        <v>0</v>
      </c>
    </row>
    <row r="231" spans="1:10" x14ac:dyDescent="0.2">
      <c r="A231" s="16">
        <v>224</v>
      </c>
      <c r="B231" s="17" t="s">
        <v>3493</v>
      </c>
      <c r="C231" s="17"/>
      <c r="D231" s="16">
        <v>0.9</v>
      </c>
      <c r="E231" s="57">
        <v>59312</v>
      </c>
      <c r="F231" s="58">
        <f t="shared" si="12"/>
        <v>11269.28</v>
      </c>
      <c r="G231" s="57">
        <f t="shared" si="13"/>
        <v>70581</v>
      </c>
      <c r="H231" s="17"/>
      <c r="I231" s="17">
        <f t="shared" si="14"/>
        <v>0</v>
      </c>
      <c r="J231" s="17">
        <f t="shared" si="15"/>
        <v>0</v>
      </c>
    </row>
    <row r="232" spans="1:10" x14ac:dyDescent="0.2">
      <c r="A232" s="16">
        <v>225</v>
      </c>
      <c r="B232" s="17" t="s">
        <v>3494</v>
      </c>
      <c r="C232" s="17"/>
      <c r="D232" s="16">
        <v>1.8</v>
      </c>
      <c r="E232" s="57">
        <v>118712</v>
      </c>
      <c r="F232" s="58">
        <f t="shared" si="12"/>
        <v>22555.279999999999</v>
      </c>
      <c r="G232" s="57">
        <f t="shared" si="13"/>
        <v>141267</v>
      </c>
      <c r="H232" s="17"/>
      <c r="I232" s="17">
        <f t="shared" si="14"/>
        <v>0</v>
      </c>
      <c r="J232" s="17">
        <f t="shared" si="15"/>
        <v>0</v>
      </c>
    </row>
    <row r="233" spans="1:10" x14ac:dyDescent="0.2">
      <c r="A233" s="16">
        <v>226</v>
      </c>
      <c r="B233" s="17" t="s">
        <v>3495</v>
      </c>
      <c r="C233" s="17"/>
      <c r="D233" s="16">
        <v>0.8</v>
      </c>
      <c r="E233" s="57">
        <v>52712</v>
      </c>
      <c r="F233" s="58">
        <f t="shared" si="12"/>
        <v>10015.280000000001</v>
      </c>
      <c r="G233" s="57">
        <f t="shared" si="13"/>
        <v>62727</v>
      </c>
      <c r="H233" s="17"/>
      <c r="I233" s="17">
        <f t="shared" si="14"/>
        <v>0</v>
      </c>
      <c r="J233" s="17">
        <f t="shared" si="15"/>
        <v>0</v>
      </c>
    </row>
    <row r="234" spans="1:10" x14ac:dyDescent="0.2">
      <c r="A234" s="16">
        <v>227</v>
      </c>
      <c r="B234" s="17" t="s">
        <v>3496</v>
      </c>
      <c r="C234" s="17"/>
      <c r="D234" s="16">
        <v>0.5</v>
      </c>
      <c r="E234" s="57">
        <v>32912</v>
      </c>
      <c r="F234" s="58">
        <f t="shared" si="12"/>
        <v>6253.28</v>
      </c>
      <c r="G234" s="57">
        <f t="shared" si="13"/>
        <v>39165</v>
      </c>
      <c r="H234" s="17"/>
      <c r="I234" s="17">
        <f t="shared" si="14"/>
        <v>0</v>
      </c>
      <c r="J234" s="17">
        <f t="shared" si="15"/>
        <v>0</v>
      </c>
    </row>
    <row r="235" spans="1:10" x14ac:dyDescent="0.2">
      <c r="A235" s="16">
        <v>228</v>
      </c>
      <c r="B235" s="17" t="s">
        <v>3497</v>
      </c>
      <c r="C235" s="17"/>
      <c r="D235" s="16">
        <v>0.6</v>
      </c>
      <c r="E235" s="57">
        <v>39512</v>
      </c>
      <c r="F235" s="58">
        <f t="shared" ref="F235:F298" si="16">E235*0.19</f>
        <v>7507.28</v>
      </c>
      <c r="G235" s="57">
        <f t="shared" si="13"/>
        <v>47019</v>
      </c>
      <c r="H235" s="17"/>
      <c r="I235" s="17">
        <f t="shared" si="14"/>
        <v>0</v>
      </c>
      <c r="J235" s="17">
        <f t="shared" si="15"/>
        <v>0</v>
      </c>
    </row>
    <row r="236" spans="1:10" x14ac:dyDescent="0.2">
      <c r="A236" s="16">
        <v>229</v>
      </c>
      <c r="B236" s="17" t="s">
        <v>3498</v>
      </c>
      <c r="C236" s="17"/>
      <c r="D236" s="16">
        <v>0.93</v>
      </c>
      <c r="E236" s="57">
        <v>61336</v>
      </c>
      <c r="F236" s="58">
        <f t="shared" si="16"/>
        <v>11653.84</v>
      </c>
      <c r="G236" s="57">
        <f t="shared" si="13"/>
        <v>72990</v>
      </c>
      <c r="H236" s="17"/>
      <c r="I236" s="17">
        <f t="shared" si="14"/>
        <v>0</v>
      </c>
      <c r="J236" s="17">
        <f t="shared" si="15"/>
        <v>0</v>
      </c>
    </row>
    <row r="237" spans="1:10" x14ac:dyDescent="0.2">
      <c r="A237" s="16">
        <v>230</v>
      </c>
      <c r="B237" s="17" t="s">
        <v>3499</v>
      </c>
      <c r="C237" s="17"/>
      <c r="D237" s="16">
        <v>0.3</v>
      </c>
      <c r="E237" s="57">
        <v>19712</v>
      </c>
      <c r="F237" s="58">
        <f t="shared" si="16"/>
        <v>3745.28</v>
      </c>
      <c r="G237" s="57">
        <f t="shared" si="13"/>
        <v>23457</v>
      </c>
      <c r="H237" s="17"/>
      <c r="I237" s="17">
        <f t="shared" si="14"/>
        <v>0</v>
      </c>
      <c r="J237" s="17">
        <f t="shared" si="15"/>
        <v>0</v>
      </c>
    </row>
    <row r="238" spans="1:10" x14ac:dyDescent="0.2">
      <c r="A238" s="16">
        <v>231</v>
      </c>
      <c r="B238" s="17" t="s">
        <v>3500</v>
      </c>
      <c r="C238" s="17"/>
      <c r="D238" s="16">
        <v>0.4</v>
      </c>
      <c r="E238" s="57">
        <v>26312</v>
      </c>
      <c r="F238" s="58">
        <f t="shared" si="16"/>
        <v>4999.28</v>
      </c>
      <c r="G238" s="57">
        <f t="shared" si="13"/>
        <v>31311</v>
      </c>
      <c r="H238" s="17"/>
      <c r="I238" s="17">
        <f t="shared" si="14"/>
        <v>0</v>
      </c>
      <c r="J238" s="17">
        <f t="shared" si="15"/>
        <v>0</v>
      </c>
    </row>
    <row r="239" spans="1:10" x14ac:dyDescent="0.2">
      <c r="A239" s="16">
        <v>232</v>
      </c>
      <c r="B239" s="17" t="s">
        <v>3501</v>
      </c>
      <c r="C239" s="17"/>
      <c r="D239" s="16">
        <v>0.6</v>
      </c>
      <c r="E239" s="57">
        <v>39512</v>
      </c>
      <c r="F239" s="58">
        <f t="shared" si="16"/>
        <v>7507.28</v>
      </c>
      <c r="G239" s="57">
        <f t="shared" si="13"/>
        <v>47019</v>
      </c>
      <c r="H239" s="17"/>
      <c r="I239" s="17">
        <f t="shared" si="14"/>
        <v>0</v>
      </c>
      <c r="J239" s="17">
        <f t="shared" si="15"/>
        <v>0</v>
      </c>
    </row>
    <row r="240" spans="1:10" x14ac:dyDescent="0.2">
      <c r="A240" s="16">
        <v>233</v>
      </c>
      <c r="B240" s="17" t="s">
        <v>3502</v>
      </c>
      <c r="C240" s="17"/>
      <c r="D240" s="16">
        <v>0.4</v>
      </c>
      <c r="E240" s="57">
        <v>26312</v>
      </c>
      <c r="F240" s="58">
        <f t="shared" si="16"/>
        <v>4999.28</v>
      </c>
      <c r="G240" s="57">
        <f t="shared" si="13"/>
        <v>31311</v>
      </c>
      <c r="H240" s="17"/>
      <c r="I240" s="17">
        <f t="shared" si="14"/>
        <v>0</v>
      </c>
      <c r="J240" s="17">
        <f t="shared" si="15"/>
        <v>0</v>
      </c>
    </row>
    <row r="241" spans="1:10" x14ac:dyDescent="0.2">
      <c r="A241" s="16">
        <v>234</v>
      </c>
      <c r="B241" s="17" t="s">
        <v>3503</v>
      </c>
      <c r="C241" s="17"/>
      <c r="D241" s="16">
        <v>0.5</v>
      </c>
      <c r="E241" s="57">
        <v>32912</v>
      </c>
      <c r="F241" s="58">
        <f t="shared" si="16"/>
        <v>6253.28</v>
      </c>
      <c r="G241" s="57">
        <f t="shared" si="13"/>
        <v>39165</v>
      </c>
      <c r="H241" s="17"/>
      <c r="I241" s="17">
        <f t="shared" si="14"/>
        <v>0</v>
      </c>
      <c r="J241" s="17">
        <f t="shared" si="15"/>
        <v>0</v>
      </c>
    </row>
    <row r="242" spans="1:10" x14ac:dyDescent="0.2">
      <c r="A242" s="16">
        <v>235</v>
      </c>
      <c r="B242" s="17" t="s">
        <v>3504</v>
      </c>
      <c r="C242" s="17"/>
      <c r="D242" s="16">
        <v>0.7</v>
      </c>
      <c r="E242" s="57">
        <v>46112</v>
      </c>
      <c r="F242" s="58">
        <f t="shared" si="16"/>
        <v>8761.2800000000007</v>
      </c>
      <c r="G242" s="57">
        <f t="shared" si="13"/>
        <v>54873</v>
      </c>
      <c r="H242" s="17"/>
      <c r="I242" s="17">
        <f t="shared" si="14"/>
        <v>0</v>
      </c>
      <c r="J242" s="17">
        <f t="shared" si="15"/>
        <v>0</v>
      </c>
    </row>
    <row r="243" spans="1:10" x14ac:dyDescent="0.2">
      <c r="A243" s="16">
        <v>236</v>
      </c>
      <c r="B243" s="17" t="s">
        <v>3505</v>
      </c>
      <c r="C243" s="17"/>
      <c r="D243" s="16">
        <v>0.4</v>
      </c>
      <c r="E243" s="57">
        <v>26312</v>
      </c>
      <c r="F243" s="58">
        <f t="shared" si="16"/>
        <v>4999.28</v>
      </c>
      <c r="G243" s="57">
        <f t="shared" si="13"/>
        <v>31311</v>
      </c>
      <c r="H243" s="17"/>
      <c r="I243" s="17">
        <f t="shared" si="14"/>
        <v>0</v>
      </c>
      <c r="J243" s="17">
        <f t="shared" si="15"/>
        <v>0</v>
      </c>
    </row>
    <row r="244" spans="1:10" x14ac:dyDescent="0.2">
      <c r="A244" s="16">
        <v>237</v>
      </c>
      <c r="B244" s="17" t="s">
        <v>3506</v>
      </c>
      <c r="C244" s="17"/>
      <c r="D244" s="16">
        <v>0.3</v>
      </c>
      <c r="E244" s="57">
        <v>19712</v>
      </c>
      <c r="F244" s="58">
        <f t="shared" si="16"/>
        <v>3745.28</v>
      </c>
      <c r="G244" s="57">
        <f t="shared" si="13"/>
        <v>23457</v>
      </c>
      <c r="H244" s="17"/>
      <c r="I244" s="17">
        <f t="shared" si="14"/>
        <v>0</v>
      </c>
      <c r="J244" s="17">
        <f t="shared" si="15"/>
        <v>0</v>
      </c>
    </row>
    <row r="245" spans="1:10" x14ac:dyDescent="0.2">
      <c r="A245" s="16">
        <v>238</v>
      </c>
      <c r="B245" s="17" t="s">
        <v>3507</v>
      </c>
      <c r="C245" s="17"/>
      <c r="D245" s="16">
        <v>0.1</v>
      </c>
      <c r="E245" s="57">
        <v>6512</v>
      </c>
      <c r="F245" s="58">
        <f t="shared" si="16"/>
        <v>1237.28</v>
      </c>
      <c r="G245" s="57">
        <f t="shared" si="13"/>
        <v>7749</v>
      </c>
      <c r="H245" s="17"/>
      <c r="I245" s="17">
        <f t="shared" si="14"/>
        <v>0</v>
      </c>
      <c r="J245" s="17">
        <f t="shared" si="15"/>
        <v>0</v>
      </c>
    </row>
    <row r="246" spans="1:10" x14ac:dyDescent="0.2">
      <c r="A246" s="16">
        <v>239</v>
      </c>
      <c r="B246" s="17" t="s">
        <v>3508</v>
      </c>
      <c r="C246" s="17"/>
      <c r="D246" s="16">
        <v>0.17</v>
      </c>
      <c r="E246" s="57">
        <v>11176</v>
      </c>
      <c r="F246" s="58">
        <f t="shared" si="16"/>
        <v>2123.44</v>
      </c>
      <c r="G246" s="57">
        <f t="shared" si="13"/>
        <v>13299</v>
      </c>
      <c r="H246" s="17"/>
      <c r="I246" s="17">
        <f t="shared" si="14"/>
        <v>0</v>
      </c>
      <c r="J246" s="17">
        <f t="shared" si="15"/>
        <v>0</v>
      </c>
    </row>
    <row r="247" spans="1:10" x14ac:dyDescent="0.2">
      <c r="A247" s="16">
        <v>240</v>
      </c>
      <c r="B247" s="17" t="s">
        <v>3509</v>
      </c>
      <c r="C247" s="17"/>
      <c r="D247" s="16">
        <v>0.27</v>
      </c>
      <c r="E247" s="57">
        <v>17776</v>
      </c>
      <c r="F247" s="58">
        <f t="shared" si="16"/>
        <v>3377.44</v>
      </c>
      <c r="G247" s="57">
        <f t="shared" si="13"/>
        <v>21153</v>
      </c>
      <c r="H247" s="17"/>
      <c r="I247" s="17">
        <f t="shared" si="14"/>
        <v>0</v>
      </c>
      <c r="J247" s="17">
        <f t="shared" si="15"/>
        <v>0</v>
      </c>
    </row>
    <row r="248" spans="1:10" x14ac:dyDescent="0.2">
      <c r="A248" s="16">
        <v>241</v>
      </c>
      <c r="B248" s="17" t="s">
        <v>3510</v>
      </c>
      <c r="C248" s="17"/>
      <c r="D248" s="16">
        <v>0.2</v>
      </c>
      <c r="E248" s="57">
        <v>13112</v>
      </c>
      <c r="F248" s="58">
        <f t="shared" si="16"/>
        <v>2491.2800000000002</v>
      </c>
      <c r="G248" s="57">
        <f t="shared" si="13"/>
        <v>15603</v>
      </c>
      <c r="H248" s="17"/>
      <c r="I248" s="17">
        <f t="shared" si="14"/>
        <v>0</v>
      </c>
      <c r="J248" s="17">
        <f t="shared" si="15"/>
        <v>0</v>
      </c>
    </row>
    <row r="249" spans="1:10" x14ac:dyDescent="0.2">
      <c r="A249" s="16">
        <v>242</v>
      </c>
      <c r="B249" s="17" t="s">
        <v>3511</v>
      </c>
      <c r="C249" s="17"/>
      <c r="D249" s="16">
        <v>0.27</v>
      </c>
      <c r="E249" s="57">
        <v>17776</v>
      </c>
      <c r="F249" s="58">
        <f t="shared" si="16"/>
        <v>3377.44</v>
      </c>
      <c r="G249" s="57">
        <f t="shared" si="13"/>
        <v>21153</v>
      </c>
      <c r="H249" s="17"/>
      <c r="I249" s="17">
        <f t="shared" si="14"/>
        <v>0</v>
      </c>
      <c r="J249" s="17">
        <f t="shared" si="15"/>
        <v>0</v>
      </c>
    </row>
    <row r="250" spans="1:10" x14ac:dyDescent="0.2">
      <c r="A250" s="16">
        <v>243</v>
      </c>
      <c r="B250" s="17" t="s">
        <v>3512</v>
      </c>
      <c r="C250" s="17"/>
      <c r="D250" s="16">
        <v>0.2</v>
      </c>
      <c r="E250" s="57">
        <v>13112</v>
      </c>
      <c r="F250" s="58">
        <f t="shared" si="16"/>
        <v>2491.2800000000002</v>
      </c>
      <c r="G250" s="57">
        <f t="shared" si="13"/>
        <v>15603</v>
      </c>
      <c r="H250" s="17"/>
      <c r="I250" s="17">
        <f t="shared" si="14"/>
        <v>0</v>
      </c>
      <c r="J250" s="17">
        <f t="shared" si="15"/>
        <v>0</v>
      </c>
    </row>
    <row r="251" spans="1:10" x14ac:dyDescent="0.2">
      <c r="A251" s="16">
        <v>244</v>
      </c>
      <c r="B251" s="17" t="s">
        <v>3513</v>
      </c>
      <c r="C251" s="17"/>
      <c r="D251" s="16">
        <v>0.2</v>
      </c>
      <c r="E251" s="57">
        <v>13112</v>
      </c>
      <c r="F251" s="58">
        <f t="shared" si="16"/>
        <v>2491.2800000000002</v>
      </c>
      <c r="G251" s="57">
        <f t="shared" si="13"/>
        <v>15603</v>
      </c>
      <c r="H251" s="17"/>
      <c r="I251" s="17">
        <f t="shared" si="14"/>
        <v>0</v>
      </c>
      <c r="J251" s="17">
        <f t="shared" si="15"/>
        <v>0</v>
      </c>
    </row>
    <row r="252" spans="1:10" x14ac:dyDescent="0.2">
      <c r="A252" s="16">
        <v>245</v>
      </c>
      <c r="B252" s="17" t="s">
        <v>3514</v>
      </c>
      <c r="C252" s="17"/>
      <c r="D252" s="16">
        <v>0.3</v>
      </c>
      <c r="E252" s="57">
        <v>19712</v>
      </c>
      <c r="F252" s="58">
        <f t="shared" si="16"/>
        <v>3745.28</v>
      </c>
      <c r="G252" s="57">
        <f t="shared" si="13"/>
        <v>23457</v>
      </c>
      <c r="H252" s="17"/>
      <c r="I252" s="17">
        <f t="shared" si="14"/>
        <v>0</v>
      </c>
      <c r="J252" s="17">
        <f t="shared" si="15"/>
        <v>0</v>
      </c>
    </row>
    <row r="253" spans="1:10" x14ac:dyDescent="0.2">
      <c r="A253" s="16">
        <v>246</v>
      </c>
      <c r="B253" s="17" t="s">
        <v>3515</v>
      </c>
      <c r="C253" s="17"/>
      <c r="D253" s="16">
        <v>1.5</v>
      </c>
      <c r="E253" s="57">
        <v>98912</v>
      </c>
      <c r="F253" s="58">
        <f t="shared" si="16"/>
        <v>18793.28</v>
      </c>
      <c r="G253" s="57">
        <f t="shared" si="13"/>
        <v>117705</v>
      </c>
      <c r="H253" s="17"/>
      <c r="I253" s="17">
        <f t="shared" si="14"/>
        <v>0</v>
      </c>
      <c r="J253" s="17">
        <f t="shared" si="15"/>
        <v>0</v>
      </c>
    </row>
    <row r="254" spans="1:10" x14ac:dyDescent="0.2">
      <c r="A254" s="16">
        <v>247</v>
      </c>
      <c r="B254" s="17" t="s">
        <v>3516</v>
      </c>
      <c r="C254" s="17"/>
      <c r="D254" s="16">
        <v>0.27</v>
      </c>
      <c r="E254" s="57">
        <v>17776</v>
      </c>
      <c r="F254" s="58">
        <f t="shared" si="16"/>
        <v>3377.44</v>
      </c>
      <c r="G254" s="57">
        <f t="shared" si="13"/>
        <v>21153</v>
      </c>
      <c r="H254" s="17"/>
      <c r="I254" s="17">
        <f t="shared" si="14"/>
        <v>0</v>
      </c>
      <c r="J254" s="17">
        <f t="shared" si="15"/>
        <v>0</v>
      </c>
    </row>
    <row r="255" spans="1:10" x14ac:dyDescent="0.2">
      <c r="A255" s="16">
        <v>248</v>
      </c>
      <c r="B255" s="17" t="s">
        <v>3517</v>
      </c>
      <c r="C255" s="17"/>
      <c r="D255" s="16">
        <v>0.13</v>
      </c>
      <c r="E255" s="57">
        <v>8536</v>
      </c>
      <c r="F255" s="58">
        <f t="shared" si="16"/>
        <v>1621.84</v>
      </c>
      <c r="G255" s="57">
        <f t="shared" si="13"/>
        <v>10158</v>
      </c>
      <c r="H255" s="17"/>
      <c r="I255" s="17">
        <f t="shared" si="14"/>
        <v>0</v>
      </c>
      <c r="J255" s="17">
        <f t="shared" si="15"/>
        <v>0</v>
      </c>
    </row>
    <row r="256" spans="1:10" x14ac:dyDescent="0.2">
      <c r="A256" s="16">
        <v>249</v>
      </c>
      <c r="B256" s="17" t="s">
        <v>3518</v>
      </c>
      <c r="C256" s="17"/>
      <c r="D256" s="16">
        <v>0.1</v>
      </c>
      <c r="E256" s="57">
        <v>6512</v>
      </c>
      <c r="F256" s="58">
        <f t="shared" si="16"/>
        <v>1237.28</v>
      </c>
      <c r="G256" s="57">
        <f t="shared" si="13"/>
        <v>7749</v>
      </c>
      <c r="H256" s="17"/>
      <c r="I256" s="17">
        <f t="shared" si="14"/>
        <v>0</v>
      </c>
      <c r="J256" s="17">
        <f t="shared" si="15"/>
        <v>0</v>
      </c>
    </row>
    <row r="257" spans="1:10" x14ac:dyDescent="0.2">
      <c r="A257" s="16">
        <v>250</v>
      </c>
      <c r="B257" s="17" t="s">
        <v>3519</v>
      </c>
      <c r="C257" s="17"/>
      <c r="D257" s="16">
        <v>0.4</v>
      </c>
      <c r="E257" s="57">
        <v>26312</v>
      </c>
      <c r="F257" s="58">
        <f t="shared" si="16"/>
        <v>4999.28</v>
      </c>
      <c r="G257" s="57">
        <f t="shared" si="13"/>
        <v>31311</v>
      </c>
      <c r="H257" s="17"/>
      <c r="I257" s="17">
        <f t="shared" si="14"/>
        <v>0</v>
      </c>
      <c r="J257" s="17">
        <f t="shared" si="15"/>
        <v>0</v>
      </c>
    </row>
    <row r="258" spans="1:10" x14ac:dyDescent="0.2">
      <c r="A258" s="16">
        <v>251</v>
      </c>
      <c r="B258" s="17" t="s">
        <v>3520</v>
      </c>
      <c r="C258" s="17"/>
      <c r="D258" s="16">
        <v>0.67</v>
      </c>
      <c r="E258" s="57">
        <v>44176</v>
      </c>
      <c r="F258" s="58">
        <f t="shared" si="16"/>
        <v>8393.44</v>
      </c>
      <c r="G258" s="57">
        <f t="shared" si="13"/>
        <v>52569</v>
      </c>
      <c r="H258" s="17"/>
      <c r="I258" s="17">
        <f t="shared" si="14"/>
        <v>0</v>
      </c>
      <c r="J258" s="17">
        <f t="shared" si="15"/>
        <v>0</v>
      </c>
    </row>
    <row r="259" spans="1:10" x14ac:dyDescent="0.2">
      <c r="A259" s="16">
        <v>252</v>
      </c>
      <c r="B259" s="17" t="s">
        <v>3521</v>
      </c>
      <c r="C259" s="17"/>
      <c r="D259" s="16">
        <v>0.93</v>
      </c>
      <c r="E259" s="57">
        <v>61336</v>
      </c>
      <c r="F259" s="58">
        <f t="shared" si="16"/>
        <v>11653.84</v>
      </c>
      <c r="G259" s="57">
        <f t="shared" si="13"/>
        <v>72990</v>
      </c>
      <c r="H259" s="17"/>
      <c r="I259" s="17">
        <f t="shared" si="14"/>
        <v>0</v>
      </c>
      <c r="J259" s="17">
        <f t="shared" si="15"/>
        <v>0</v>
      </c>
    </row>
    <row r="260" spans="1:10" x14ac:dyDescent="0.2">
      <c r="A260" s="16">
        <v>253</v>
      </c>
      <c r="B260" s="17" t="s">
        <v>3522</v>
      </c>
      <c r="C260" s="17"/>
      <c r="D260" s="16">
        <v>0.5</v>
      </c>
      <c r="E260" s="57">
        <v>32912</v>
      </c>
      <c r="F260" s="58">
        <f t="shared" si="16"/>
        <v>6253.28</v>
      </c>
      <c r="G260" s="57">
        <f t="shared" si="13"/>
        <v>39165</v>
      </c>
      <c r="H260" s="17"/>
      <c r="I260" s="17">
        <f t="shared" si="14"/>
        <v>0</v>
      </c>
      <c r="J260" s="17">
        <f t="shared" si="15"/>
        <v>0</v>
      </c>
    </row>
    <row r="261" spans="1:10" x14ac:dyDescent="0.2">
      <c r="A261" s="16">
        <v>254</v>
      </c>
      <c r="B261" s="17" t="s">
        <v>3523</v>
      </c>
      <c r="C261" s="17"/>
      <c r="D261" s="16">
        <v>0.6</v>
      </c>
      <c r="E261" s="57">
        <v>39512</v>
      </c>
      <c r="F261" s="58">
        <f t="shared" si="16"/>
        <v>7507.28</v>
      </c>
      <c r="G261" s="57">
        <f t="shared" si="13"/>
        <v>47019</v>
      </c>
      <c r="H261" s="17"/>
      <c r="I261" s="17">
        <f t="shared" si="14"/>
        <v>0</v>
      </c>
      <c r="J261" s="17">
        <f t="shared" si="15"/>
        <v>0</v>
      </c>
    </row>
    <row r="262" spans="1:10" x14ac:dyDescent="0.2">
      <c r="A262" s="16">
        <v>255</v>
      </c>
      <c r="B262" s="17" t="s">
        <v>3524</v>
      </c>
      <c r="C262" s="17"/>
      <c r="D262" s="16">
        <v>0.4</v>
      </c>
      <c r="E262" s="57">
        <v>26312</v>
      </c>
      <c r="F262" s="58">
        <f t="shared" si="16"/>
        <v>4999.28</v>
      </c>
      <c r="G262" s="57">
        <f t="shared" si="13"/>
        <v>31311</v>
      </c>
      <c r="H262" s="17"/>
      <c r="I262" s="17">
        <f t="shared" si="14"/>
        <v>0</v>
      </c>
      <c r="J262" s="17">
        <f t="shared" si="15"/>
        <v>0</v>
      </c>
    </row>
    <row r="263" spans="1:10" x14ac:dyDescent="0.2">
      <c r="A263" s="16">
        <v>256</v>
      </c>
      <c r="B263" s="17" t="s">
        <v>3525</v>
      </c>
      <c r="C263" s="17"/>
      <c r="D263" s="16">
        <v>0.5</v>
      </c>
      <c r="E263" s="57">
        <v>32912</v>
      </c>
      <c r="F263" s="58">
        <f t="shared" si="16"/>
        <v>6253.28</v>
      </c>
      <c r="G263" s="57">
        <f t="shared" si="13"/>
        <v>39165</v>
      </c>
      <c r="H263" s="17"/>
      <c r="I263" s="17">
        <f t="shared" si="14"/>
        <v>0</v>
      </c>
      <c r="J263" s="17">
        <f t="shared" si="15"/>
        <v>0</v>
      </c>
    </row>
    <row r="264" spans="1:10" x14ac:dyDescent="0.2">
      <c r="A264" s="16">
        <v>257</v>
      </c>
      <c r="B264" s="17" t="s">
        <v>3526</v>
      </c>
      <c r="C264" s="17"/>
      <c r="D264" s="16">
        <v>0.17</v>
      </c>
      <c r="E264" s="57">
        <v>11176</v>
      </c>
      <c r="F264" s="58">
        <f t="shared" si="16"/>
        <v>2123.44</v>
      </c>
      <c r="G264" s="57">
        <f t="shared" si="13"/>
        <v>13299</v>
      </c>
      <c r="H264" s="17"/>
      <c r="I264" s="17">
        <f t="shared" si="14"/>
        <v>0</v>
      </c>
      <c r="J264" s="17">
        <f t="shared" si="15"/>
        <v>0</v>
      </c>
    </row>
    <row r="265" spans="1:10" x14ac:dyDescent="0.2">
      <c r="A265" s="16">
        <v>258</v>
      </c>
      <c r="B265" s="17" t="s">
        <v>3527</v>
      </c>
      <c r="C265" s="17"/>
      <c r="D265" s="16">
        <v>0.17</v>
      </c>
      <c r="E265" s="57">
        <v>11176</v>
      </c>
      <c r="F265" s="58">
        <f t="shared" si="16"/>
        <v>2123.44</v>
      </c>
      <c r="G265" s="57">
        <f t="shared" ref="G265:G328" si="17">ROUND(E265+F265,0)</f>
        <v>13299</v>
      </c>
      <c r="H265" s="17"/>
      <c r="I265" s="17">
        <f t="shared" ref="I265:I328" si="18">H265*0.19</f>
        <v>0</v>
      </c>
      <c r="J265" s="17">
        <f t="shared" ref="J265:J328" si="19">H265+I265</f>
        <v>0</v>
      </c>
    </row>
    <row r="266" spans="1:10" x14ac:dyDescent="0.2">
      <c r="A266" s="16">
        <v>259</v>
      </c>
      <c r="B266" s="17" t="s">
        <v>3528</v>
      </c>
      <c r="C266" s="17"/>
      <c r="D266" s="16">
        <v>0.2</v>
      </c>
      <c r="E266" s="57">
        <v>13112</v>
      </c>
      <c r="F266" s="58">
        <f t="shared" si="16"/>
        <v>2491.2800000000002</v>
      </c>
      <c r="G266" s="57">
        <f t="shared" si="17"/>
        <v>15603</v>
      </c>
      <c r="H266" s="17"/>
      <c r="I266" s="17">
        <f t="shared" si="18"/>
        <v>0</v>
      </c>
      <c r="J266" s="17">
        <f t="shared" si="19"/>
        <v>0</v>
      </c>
    </row>
    <row r="267" spans="1:10" x14ac:dyDescent="0.2">
      <c r="A267" s="16">
        <v>260</v>
      </c>
      <c r="B267" s="17" t="s">
        <v>3529</v>
      </c>
      <c r="C267" s="17"/>
      <c r="D267" s="16">
        <v>0.4</v>
      </c>
      <c r="E267" s="57">
        <v>26312</v>
      </c>
      <c r="F267" s="58">
        <f t="shared" si="16"/>
        <v>4999.28</v>
      </c>
      <c r="G267" s="57">
        <f t="shared" si="17"/>
        <v>31311</v>
      </c>
      <c r="H267" s="17"/>
      <c r="I267" s="17">
        <f t="shared" si="18"/>
        <v>0</v>
      </c>
      <c r="J267" s="17">
        <f t="shared" si="19"/>
        <v>0</v>
      </c>
    </row>
    <row r="268" spans="1:10" x14ac:dyDescent="0.2">
      <c r="A268" s="16">
        <v>261</v>
      </c>
      <c r="B268" s="17" t="s">
        <v>3530</v>
      </c>
      <c r="C268" s="17"/>
      <c r="D268" s="16">
        <v>0.6</v>
      </c>
      <c r="E268" s="57">
        <v>39512</v>
      </c>
      <c r="F268" s="58">
        <f t="shared" si="16"/>
        <v>7507.28</v>
      </c>
      <c r="G268" s="57">
        <f t="shared" si="17"/>
        <v>47019</v>
      </c>
      <c r="H268" s="17"/>
      <c r="I268" s="17">
        <f t="shared" si="18"/>
        <v>0</v>
      </c>
      <c r="J268" s="17">
        <f t="shared" si="19"/>
        <v>0</v>
      </c>
    </row>
    <row r="269" spans="1:10" x14ac:dyDescent="0.2">
      <c r="A269" s="16">
        <v>262</v>
      </c>
      <c r="B269" s="17" t="s">
        <v>3531</v>
      </c>
      <c r="C269" s="17"/>
      <c r="D269" s="16">
        <v>0.6</v>
      </c>
      <c r="E269" s="57">
        <v>39512</v>
      </c>
      <c r="F269" s="58">
        <f t="shared" si="16"/>
        <v>7507.28</v>
      </c>
      <c r="G269" s="57">
        <f t="shared" si="17"/>
        <v>47019</v>
      </c>
      <c r="H269" s="17"/>
      <c r="I269" s="17">
        <f t="shared" si="18"/>
        <v>0</v>
      </c>
      <c r="J269" s="17">
        <f t="shared" si="19"/>
        <v>0</v>
      </c>
    </row>
    <row r="270" spans="1:10" x14ac:dyDescent="0.2">
      <c r="A270" s="16">
        <v>263</v>
      </c>
      <c r="B270" s="17" t="s">
        <v>3532</v>
      </c>
      <c r="C270" s="17"/>
      <c r="D270" s="16">
        <v>0.15</v>
      </c>
      <c r="E270" s="57">
        <v>9856</v>
      </c>
      <c r="F270" s="58">
        <f t="shared" si="16"/>
        <v>1872.64</v>
      </c>
      <c r="G270" s="57">
        <f t="shared" si="17"/>
        <v>11729</v>
      </c>
      <c r="H270" s="17"/>
      <c r="I270" s="17">
        <f t="shared" si="18"/>
        <v>0</v>
      </c>
      <c r="J270" s="17">
        <f t="shared" si="19"/>
        <v>0</v>
      </c>
    </row>
    <row r="271" spans="1:10" x14ac:dyDescent="0.2">
      <c r="A271" s="16">
        <v>264</v>
      </c>
      <c r="B271" s="17" t="s">
        <v>3533</v>
      </c>
      <c r="C271" s="17"/>
      <c r="D271" s="16">
        <v>0.4</v>
      </c>
      <c r="E271" s="57">
        <v>26312</v>
      </c>
      <c r="F271" s="58">
        <f t="shared" si="16"/>
        <v>4999.28</v>
      </c>
      <c r="G271" s="57">
        <f t="shared" si="17"/>
        <v>31311</v>
      </c>
      <c r="H271" s="17"/>
      <c r="I271" s="17">
        <f t="shared" si="18"/>
        <v>0</v>
      </c>
      <c r="J271" s="17">
        <f t="shared" si="19"/>
        <v>0</v>
      </c>
    </row>
    <row r="272" spans="1:10" x14ac:dyDescent="0.2">
      <c r="A272" s="16">
        <v>265</v>
      </c>
      <c r="B272" s="17" t="s">
        <v>3534</v>
      </c>
      <c r="C272" s="17"/>
      <c r="D272" s="16">
        <v>0.1</v>
      </c>
      <c r="E272" s="57">
        <v>6512</v>
      </c>
      <c r="F272" s="58">
        <f t="shared" si="16"/>
        <v>1237.28</v>
      </c>
      <c r="G272" s="57">
        <f t="shared" si="17"/>
        <v>7749</v>
      </c>
      <c r="H272" s="17"/>
      <c r="I272" s="17">
        <f t="shared" si="18"/>
        <v>0</v>
      </c>
      <c r="J272" s="17">
        <f t="shared" si="19"/>
        <v>0</v>
      </c>
    </row>
    <row r="273" spans="1:10" x14ac:dyDescent="0.2">
      <c r="A273" s="16">
        <v>266</v>
      </c>
      <c r="B273" s="17" t="s">
        <v>3535</v>
      </c>
      <c r="C273" s="17"/>
      <c r="D273" s="16">
        <v>0.2</v>
      </c>
      <c r="E273" s="57">
        <v>13112</v>
      </c>
      <c r="F273" s="58">
        <f t="shared" si="16"/>
        <v>2491.2800000000002</v>
      </c>
      <c r="G273" s="57">
        <f t="shared" si="17"/>
        <v>15603</v>
      </c>
      <c r="H273" s="17"/>
      <c r="I273" s="17">
        <f t="shared" si="18"/>
        <v>0</v>
      </c>
      <c r="J273" s="17">
        <f t="shared" si="19"/>
        <v>0</v>
      </c>
    </row>
    <row r="274" spans="1:10" x14ac:dyDescent="0.2">
      <c r="A274" s="16">
        <v>267</v>
      </c>
      <c r="B274" s="17" t="s">
        <v>3536</v>
      </c>
      <c r="C274" s="17"/>
      <c r="D274" s="16">
        <v>0.2</v>
      </c>
      <c r="E274" s="57">
        <v>13112</v>
      </c>
      <c r="F274" s="58">
        <f t="shared" si="16"/>
        <v>2491.2800000000002</v>
      </c>
      <c r="G274" s="57">
        <f t="shared" si="17"/>
        <v>15603</v>
      </c>
      <c r="H274" s="17"/>
      <c r="I274" s="17">
        <f t="shared" si="18"/>
        <v>0</v>
      </c>
      <c r="J274" s="17">
        <f t="shared" si="19"/>
        <v>0</v>
      </c>
    </row>
    <row r="275" spans="1:10" x14ac:dyDescent="0.2">
      <c r="A275" s="16">
        <v>268</v>
      </c>
      <c r="B275" s="17" t="s">
        <v>3537</v>
      </c>
      <c r="C275" s="17"/>
      <c r="D275" s="16">
        <v>0.2</v>
      </c>
      <c r="E275" s="57">
        <v>13112</v>
      </c>
      <c r="F275" s="58">
        <f t="shared" si="16"/>
        <v>2491.2800000000002</v>
      </c>
      <c r="G275" s="57">
        <f t="shared" si="17"/>
        <v>15603</v>
      </c>
      <c r="H275" s="17"/>
      <c r="I275" s="17">
        <f t="shared" si="18"/>
        <v>0</v>
      </c>
      <c r="J275" s="17">
        <f t="shared" si="19"/>
        <v>0</v>
      </c>
    </row>
    <row r="276" spans="1:10" x14ac:dyDescent="0.2">
      <c r="A276" s="16">
        <v>269</v>
      </c>
      <c r="B276" s="17" t="s">
        <v>3538</v>
      </c>
      <c r="C276" s="17"/>
      <c r="D276" s="16">
        <v>0.2</v>
      </c>
      <c r="E276" s="57">
        <v>13112</v>
      </c>
      <c r="F276" s="58">
        <f t="shared" si="16"/>
        <v>2491.2800000000002</v>
      </c>
      <c r="G276" s="57">
        <f t="shared" si="17"/>
        <v>15603</v>
      </c>
      <c r="H276" s="17"/>
      <c r="I276" s="17">
        <f t="shared" si="18"/>
        <v>0</v>
      </c>
      <c r="J276" s="17">
        <f t="shared" si="19"/>
        <v>0</v>
      </c>
    </row>
    <row r="277" spans="1:10" x14ac:dyDescent="0.2">
      <c r="A277" s="16">
        <v>270</v>
      </c>
      <c r="B277" s="17" t="s">
        <v>3539</v>
      </c>
      <c r="C277" s="17"/>
      <c r="D277" s="16">
        <v>0.2</v>
      </c>
      <c r="E277" s="57">
        <v>13112</v>
      </c>
      <c r="F277" s="58">
        <f t="shared" si="16"/>
        <v>2491.2800000000002</v>
      </c>
      <c r="G277" s="57">
        <f t="shared" si="17"/>
        <v>15603</v>
      </c>
      <c r="H277" s="17"/>
      <c r="I277" s="17">
        <f t="shared" si="18"/>
        <v>0</v>
      </c>
      <c r="J277" s="17">
        <f t="shared" si="19"/>
        <v>0</v>
      </c>
    </row>
    <row r="278" spans="1:10" x14ac:dyDescent="0.2">
      <c r="A278" s="16">
        <v>271</v>
      </c>
      <c r="B278" s="17" t="s">
        <v>3540</v>
      </c>
      <c r="C278" s="17"/>
      <c r="D278" s="16">
        <v>0.2</v>
      </c>
      <c r="E278" s="57">
        <v>13112</v>
      </c>
      <c r="F278" s="58">
        <f t="shared" si="16"/>
        <v>2491.2800000000002</v>
      </c>
      <c r="G278" s="57">
        <f t="shared" si="17"/>
        <v>15603</v>
      </c>
      <c r="H278" s="17"/>
      <c r="I278" s="17">
        <f t="shared" si="18"/>
        <v>0</v>
      </c>
      <c r="J278" s="17">
        <f t="shared" si="19"/>
        <v>0</v>
      </c>
    </row>
    <row r="279" spans="1:10" x14ac:dyDescent="0.2">
      <c r="A279" s="16">
        <v>272</v>
      </c>
      <c r="B279" s="17" t="s">
        <v>3541</v>
      </c>
      <c r="C279" s="17"/>
      <c r="D279" s="16">
        <v>0.3</v>
      </c>
      <c r="E279" s="57">
        <v>19712</v>
      </c>
      <c r="F279" s="58">
        <f t="shared" si="16"/>
        <v>3745.28</v>
      </c>
      <c r="G279" s="57">
        <f t="shared" si="17"/>
        <v>23457</v>
      </c>
      <c r="H279" s="17"/>
      <c r="I279" s="17">
        <f t="shared" si="18"/>
        <v>0</v>
      </c>
      <c r="J279" s="17">
        <f t="shared" si="19"/>
        <v>0</v>
      </c>
    </row>
    <row r="280" spans="1:10" x14ac:dyDescent="0.2">
      <c r="A280" s="16">
        <v>273</v>
      </c>
      <c r="B280" s="17" t="s">
        <v>3542</v>
      </c>
      <c r="C280" s="17"/>
      <c r="D280" s="16">
        <v>0.2</v>
      </c>
      <c r="E280" s="57">
        <v>13112</v>
      </c>
      <c r="F280" s="58">
        <f t="shared" si="16"/>
        <v>2491.2800000000002</v>
      </c>
      <c r="G280" s="57">
        <f t="shared" si="17"/>
        <v>15603</v>
      </c>
      <c r="H280" s="17"/>
      <c r="I280" s="17">
        <f t="shared" si="18"/>
        <v>0</v>
      </c>
      <c r="J280" s="17">
        <f t="shared" si="19"/>
        <v>0</v>
      </c>
    </row>
    <row r="281" spans="1:10" x14ac:dyDescent="0.2">
      <c r="A281" s="16">
        <v>274</v>
      </c>
      <c r="B281" s="17" t="s">
        <v>3543</v>
      </c>
      <c r="C281" s="17"/>
      <c r="D281" s="16">
        <v>0.1</v>
      </c>
      <c r="E281" s="57">
        <v>6512</v>
      </c>
      <c r="F281" s="58">
        <f t="shared" si="16"/>
        <v>1237.28</v>
      </c>
      <c r="G281" s="57">
        <f t="shared" si="17"/>
        <v>7749</v>
      </c>
      <c r="H281" s="17"/>
      <c r="I281" s="17">
        <f t="shared" si="18"/>
        <v>0</v>
      </c>
      <c r="J281" s="17">
        <f t="shared" si="19"/>
        <v>0</v>
      </c>
    </row>
    <row r="282" spans="1:10" x14ac:dyDescent="0.2">
      <c r="A282" s="16">
        <v>275</v>
      </c>
      <c r="B282" s="17" t="s">
        <v>3544</v>
      </c>
      <c r="C282" s="17"/>
      <c r="D282" s="16">
        <v>0.3</v>
      </c>
      <c r="E282" s="57">
        <v>19712</v>
      </c>
      <c r="F282" s="58">
        <f t="shared" si="16"/>
        <v>3745.28</v>
      </c>
      <c r="G282" s="57">
        <f t="shared" si="17"/>
        <v>23457</v>
      </c>
      <c r="H282" s="17"/>
      <c r="I282" s="17">
        <f t="shared" si="18"/>
        <v>0</v>
      </c>
      <c r="J282" s="17">
        <f t="shared" si="19"/>
        <v>0</v>
      </c>
    </row>
    <row r="283" spans="1:10" x14ac:dyDescent="0.2">
      <c r="A283" s="16">
        <v>276</v>
      </c>
      <c r="B283" s="17" t="s">
        <v>3545</v>
      </c>
      <c r="C283" s="17"/>
      <c r="D283" s="16">
        <v>0.3</v>
      </c>
      <c r="E283" s="57">
        <v>19712</v>
      </c>
      <c r="F283" s="58">
        <f t="shared" si="16"/>
        <v>3745.28</v>
      </c>
      <c r="G283" s="57">
        <f t="shared" si="17"/>
        <v>23457</v>
      </c>
      <c r="H283" s="17"/>
      <c r="I283" s="17">
        <f t="shared" si="18"/>
        <v>0</v>
      </c>
      <c r="J283" s="17">
        <f t="shared" si="19"/>
        <v>0</v>
      </c>
    </row>
    <row r="284" spans="1:10" x14ac:dyDescent="0.2">
      <c r="A284" s="16">
        <v>277</v>
      </c>
      <c r="B284" s="17" t="s">
        <v>3546</v>
      </c>
      <c r="C284" s="17"/>
      <c r="D284" s="16">
        <v>0.3</v>
      </c>
      <c r="E284" s="57">
        <v>19712</v>
      </c>
      <c r="F284" s="58">
        <f t="shared" si="16"/>
        <v>3745.28</v>
      </c>
      <c r="G284" s="57">
        <f t="shared" si="17"/>
        <v>23457</v>
      </c>
      <c r="H284" s="17"/>
      <c r="I284" s="17">
        <f t="shared" si="18"/>
        <v>0</v>
      </c>
      <c r="J284" s="17">
        <f t="shared" si="19"/>
        <v>0</v>
      </c>
    </row>
    <row r="285" spans="1:10" x14ac:dyDescent="0.2">
      <c r="A285" s="16">
        <v>278</v>
      </c>
      <c r="B285" s="17" t="s">
        <v>3547</v>
      </c>
      <c r="C285" s="17"/>
      <c r="D285" s="16">
        <v>0.2</v>
      </c>
      <c r="E285" s="57">
        <v>13112</v>
      </c>
      <c r="F285" s="58">
        <f t="shared" si="16"/>
        <v>2491.2800000000002</v>
      </c>
      <c r="G285" s="57">
        <f t="shared" si="17"/>
        <v>15603</v>
      </c>
      <c r="H285" s="17"/>
      <c r="I285" s="17">
        <f t="shared" si="18"/>
        <v>0</v>
      </c>
      <c r="J285" s="17">
        <f t="shared" si="19"/>
        <v>0</v>
      </c>
    </row>
    <row r="286" spans="1:10" x14ac:dyDescent="0.2">
      <c r="A286" s="16">
        <v>279</v>
      </c>
      <c r="B286" s="17" t="s">
        <v>3548</v>
      </c>
      <c r="C286" s="17"/>
      <c r="D286" s="16">
        <v>0.1</v>
      </c>
      <c r="E286" s="57">
        <v>6512</v>
      </c>
      <c r="F286" s="58">
        <f t="shared" si="16"/>
        <v>1237.28</v>
      </c>
      <c r="G286" s="57">
        <f t="shared" si="17"/>
        <v>7749</v>
      </c>
      <c r="H286" s="17"/>
      <c r="I286" s="17">
        <f t="shared" si="18"/>
        <v>0</v>
      </c>
      <c r="J286" s="17">
        <f t="shared" si="19"/>
        <v>0</v>
      </c>
    </row>
    <row r="287" spans="1:10" x14ac:dyDescent="0.2">
      <c r="A287" s="16">
        <v>280</v>
      </c>
      <c r="B287" s="17" t="s">
        <v>3549</v>
      </c>
      <c r="C287" s="17"/>
      <c r="D287" s="16">
        <v>0.1</v>
      </c>
      <c r="E287" s="57">
        <v>6512</v>
      </c>
      <c r="F287" s="58">
        <f t="shared" si="16"/>
        <v>1237.28</v>
      </c>
      <c r="G287" s="57">
        <f t="shared" si="17"/>
        <v>7749</v>
      </c>
      <c r="H287" s="17"/>
      <c r="I287" s="17">
        <f t="shared" si="18"/>
        <v>0</v>
      </c>
      <c r="J287" s="17">
        <f t="shared" si="19"/>
        <v>0</v>
      </c>
    </row>
    <row r="288" spans="1:10" x14ac:dyDescent="0.2">
      <c r="A288" s="16">
        <v>281</v>
      </c>
      <c r="B288" s="17" t="s">
        <v>3550</v>
      </c>
      <c r="C288" s="17"/>
      <c r="D288" s="16">
        <v>0.27</v>
      </c>
      <c r="E288" s="57">
        <v>17776</v>
      </c>
      <c r="F288" s="58">
        <f t="shared" si="16"/>
        <v>3377.44</v>
      </c>
      <c r="G288" s="57">
        <f t="shared" si="17"/>
        <v>21153</v>
      </c>
      <c r="H288" s="17"/>
      <c r="I288" s="17">
        <f t="shared" si="18"/>
        <v>0</v>
      </c>
      <c r="J288" s="17">
        <f t="shared" si="19"/>
        <v>0</v>
      </c>
    </row>
    <row r="289" spans="1:10" x14ac:dyDescent="0.2">
      <c r="A289" s="16">
        <v>282</v>
      </c>
      <c r="B289" s="17" t="s">
        <v>3551</v>
      </c>
      <c r="C289" s="17"/>
      <c r="D289" s="16">
        <v>0.13</v>
      </c>
      <c r="E289" s="57">
        <v>8536</v>
      </c>
      <c r="F289" s="58">
        <f t="shared" si="16"/>
        <v>1621.84</v>
      </c>
      <c r="G289" s="57">
        <f t="shared" si="17"/>
        <v>10158</v>
      </c>
      <c r="H289" s="17"/>
      <c r="I289" s="17">
        <f t="shared" si="18"/>
        <v>0</v>
      </c>
      <c r="J289" s="17">
        <f t="shared" si="19"/>
        <v>0</v>
      </c>
    </row>
    <row r="290" spans="1:10" x14ac:dyDescent="0.2">
      <c r="A290" s="16">
        <v>283</v>
      </c>
      <c r="B290" s="17" t="s">
        <v>3552</v>
      </c>
      <c r="C290" s="17"/>
      <c r="D290" s="16">
        <v>0.13</v>
      </c>
      <c r="E290" s="57">
        <v>8536</v>
      </c>
      <c r="F290" s="58">
        <f t="shared" si="16"/>
        <v>1621.84</v>
      </c>
      <c r="G290" s="57">
        <f t="shared" si="17"/>
        <v>10158</v>
      </c>
      <c r="H290" s="17"/>
      <c r="I290" s="17">
        <f t="shared" si="18"/>
        <v>0</v>
      </c>
      <c r="J290" s="17">
        <f t="shared" si="19"/>
        <v>0</v>
      </c>
    </row>
    <row r="291" spans="1:10" x14ac:dyDescent="0.2">
      <c r="A291" s="16">
        <v>284</v>
      </c>
      <c r="B291" s="17" t="s">
        <v>3553</v>
      </c>
      <c r="C291" s="17"/>
      <c r="D291" s="16">
        <v>0.16</v>
      </c>
      <c r="E291" s="57">
        <v>10472</v>
      </c>
      <c r="F291" s="58">
        <f t="shared" si="16"/>
        <v>1989.68</v>
      </c>
      <c r="G291" s="57">
        <f t="shared" si="17"/>
        <v>12462</v>
      </c>
      <c r="H291" s="17"/>
      <c r="I291" s="17">
        <f t="shared" si="18"/>
        <v>0</v>
      </c>
      <c r="J291" s="17">
        <f t="shared" si="19"/>
        <v>0</v>
      </c>
    </row>
    <row r="292" spans="1:10" x14ac:dyDescent="0.2">
      <c r="A292" s="16">
        <v>285</v>
      </c>
      <c r="B292" s="17" t="s">
        <v>3554</v>
      </c>
      <c r="C292" s="17"/>
      <c r="D292" s="16">
        <v>0.2</v>
      </c>
      <c r="E292" s="57">
        <v>13112</v>
      </c>
      <c r="F292" s="58">
        <f t="shared" si="16"/>
        <v>2491.2800000000002</v>
      </c>
      <c r="G292" s="57">
        <f t="shared" si="17"/>
        <v>15603</v>
      </c>
      <c r="H292" s="17"/>
      <c r="I292" s="17">
        <f t="shared" si="18"/>
        <v>0</v>
      </c>
      <c r="J292" s="17">
        <f t="shared" si="19"/>
        <v>0</v>
      </c>
    </row>
    <row r="293" spans="1:10" x14ac:dyDescent="0.2">
      <c r="A293" s="16">
        <v>286</v>
      </c>
      <c r="B293" s="17" t="s">
        <v>3555</v>
      </c>
      <c r="C293" s="17"/>
      <c r="D293" s="16">
        <v>0.5</v>
      </c>
      <c r="E293" s="57">
        <v>32912</v>
      </c>
      <c r="F293" s="58">
        <f t="shared" si="16"/>
        <v>6253.28</v>
      </c>
      <c r="G293" s="57">
        <f t="shared" si="17"/>
        <v>39165</v>
      </c>
      <c r="H293" s="17"/>
      <c r="I293" s="17">
        <f t="shared" si="18"/>
        <v>0</v>
      </c>
      <c r="J293" s="17">
        <f t="shared" si="19"/>
        <v>0</v>
      </c>
    </row>
    <row r="294" spans="1:10" x14ac:dyDescent="0.2">
      <c r="A294" s="16">
        <v>287</v>
      </c>
      <c r="B294" s="17" t="s">
        <v>3556</v>
      </c>
      <c r="C294" s="17"/>
      <c r="D294" s="16">
        <v>0.3</v>
      </c>
      <c r="E294" s="57">
        <v>19712</v>
      </c>
      <c r="F294" s="58">
        <f t="shared" si="16"/>
        <v>3745.28</v>
      </c>
      <c r="G294" s="57">
        <f t="shared" si="17"/>
        <v>23457</v>
      </c>
      <c r="H294" s="17"/>
      <c r="I294" s="17">
        <f t="shared" si="18"/>
        <v>0</v>
      </c>
      <c r="J294" s="17">
        <f t="shared" si="19"/>
        <v>0</v>
      </c>
    </row>
    <row r="295" spans="1:10" x14ac:dyDescent="0.2">
      <c r="A295" s="16">
        <v>288</v>
      </c>
      <c r="B295" s="17" t="s">
        <v>3557</v>
      </c>
      <c r="C295" s="17"/>
      <c r="D295" s="16">
        <v>0.1</v>
      </c>
      <c r="E295" s="57">
        <v>6512</v>
      </c>
      <c r="F295" s="58">
        <f t="shared" si="16"/>
        <v>1237.28</v>
      </c>
      <c r="G295" s="57">
        <f t="shared" si="17"/>
        <v>7749</v>
      </c>
      <c r="H295" s="17"/>
      <c r="I295" s="17">
        <f t="shared" si="18"/>
        <v>0</v>
      </c>
      <c r="J295" s="17">
        <f t="shared" si="19"/>
        <v>0</v>
      </c>
    </row>
    <row r="296" spans="1:10" x14ac:dyDescent="0.2">
      <c r="A296" s="16">
        <v>289</v>
      </c>
      <c r="B296" s="17" t="s">
        <v>3558</v>
      </c>
      <c r="C296" s="17"/>
      <c r="D296" s="16">
        <v>0.13</v>
      </c>
      <c r="E296" s="57">
        <v>8536</v>
      </c>
      <c r="F296" s="58">
        <f t="shared" si="16"/>
        <v>1621.84</v>
      </c>
      <c r="G296" s="57">
        <f t="shared" si="17"/>
        <v>10158</v>
      </c>
      <c r="H296" s="17"/>
      <c r="I296" s="17">
        <f t="shared" si="18"/>
        <v>0</v>
      </c>
      <c r="J296" s="17">
        <f t="shared" si="19"/>
        <v>0</v>
      </c>
    </row>
    <row r="297" spans="1:10" x14ac:dyDescent="0.2">
      <c r="A297" s="16">
        <v>290</v>
      </c>
      <c r="B297" s="17" t="s">
        <v>3559</v>
      </c>
      <c r="C297" s="17"/>
      <c r="D297" s="16">
        <v>0.1</v>
      </c>
      <c r="E297" s="57">
        <v>6512</v>
      </c>
      <c r="F297" s="58">
        <f t="shared" si="16"/>
        <v>1237.28</v>
      </c>
      <c r="G297" s="57">
        <f t="shared" si="17"/>
        <v>7749</v>
      </c>
      <c r="H297" s="17"/>
      <c r="I297" s="17">
        <f t="shared" si="18"/>
        <v>0</v>
      </c>
      <c r="J297" s="17">
        <f t="shared" si="19"/>
        <v>0</v>
      </c>
    </row>
    <row r="298" spans="1:10" x14ac:dyDescent="0.2">
      <c r="A298" s="16">
        <v>291</v>
      </c>
      <c r="B298" s="17" t="s">
        <v>3560</v>
      </c>
      <c r="C298" s="17"/>
      <c r="D298" s="16">
        <v>0.1</v>
      </c>
      <c r="E298" s="57">
        <v>6512</v>
      </c>
      <c r="F298" s="58">
        <f t="shared" si="16"/>
        <v>1237.28</v>
      </c>
      <c r="G298" s="57">
        <f t="shared" si="17"/>
        <v>7749</v>
      </c>
      <c r="H298" s="17"/>
      <c r="I298" s="17">
        <f t="shared" si="18"/>
        <v>0</v>
      </c>
      <c r="J298" s="17">
        <f t="shared" si="19"/>
        <v>0</v>
      </c>
    </row>
    <row r="299" spans="1:10" x14ac:dyDescent="0.2">
      <c r="A299" s="16">
        <v>292</v>
      </c>
      <c r="B299" s="17" t="s">
        <v>3561</v>
      </c>
      <c r="C299" s="17"/>
      <c r="D299" s="16">
        <v>0.13</v>
      </c>
      <c r="E299" s="57">
        <v>8536</v>
      </c>
      <c r="F299" s="58">
        <f t="shared" ref="F299:F345" si="20">E299*0.19</f>
        <v>1621.84</v>
      </c>
      <c r="G299" s="57">
        <f t="shared" si="17"/>
        <v>10158</v>
      </c>
      <c r="H299" s="17"/>
      <c r="I299" s="17">
        <f t="shared" si="18"/>
        <v>0</v>
      </c>
      <c r="J299" s="17">
        <f t="shared" si="19"/>
        <v>0</v>
      </c>
    </row>
    <row r="300" spans="1:10" x14ac:dyDescent="0.2">
      <c r="A300" s="16">
        <v>293</v>
      </c>
      <c r="B300" s="17" t="s">
        <v>3562</v>
      </c>
      <c r="C300" s="17"/>
      <c r="D300" s="16">
        <v>0.3</v>
      </c>
      <c r="E300" s="57">
        <v>19712</v>
      </c>
      <c r="F300" s="58">
        <f t="shared" si="20"/>
        <v>3745.28</v>
      </c>
      <c r="G300" s="57">
        <f t="shared" si="17"/>
        <v>23457</v>
      </c>
      <c r="H300" s="17"/>
      <c r="I300" s="17">
        <f t="shared" si="18"/>
        <v>0</v>
      </c>
      <c r="J300" s="17">
        <f t="shared" si="19"/>
        <v>0</v>
      </c>
    </row>
    <row r="301" spans="1:10" x14ac:dyDescent="0.2">
      <c r="A301" s="16">
        <v>294</v>
      </c>
      <c r="B301" s="17" t="s">
        <v>3563</v>
      </c>
      <c r="C301" s="17"/>
      <c r="D301" s="16">
        <v>0.1</v>
      </c>
      <c r="E301" s="57">
        <v>6512</v>
      </c>
      <c r="F301" s="58">
        <f t="shared" si="20"/>
        <v>1237.28</v>
      </c>
      <c r="G301" s="57">
        <f t="shared" si="17"/>
        <v>7749</v>
      </c>
      <c r="H301" s="17"/>
      <c r="I301" s="17">
        <f t="shared" si="18"/>
        <v>0</v>
      </c>
      <c r="J301" s="17">
        <f t="shared" si="19"/>
        <v>0</v>
      </c>
    </row>
    <row r="302" spans="1:10" x14ac:dyDescent="0.2">
      <c r="A302" s="16">
        <v>295</v>
      </c>
      <c r="B302" s="17" t="s">
        <v>3564</v>
      </c>
      <c r="C302" s="17"/>
      <c r="D302" s="16">
        <v>0.4</v>
      </c>
      <c r="E302" s="57">
        <v>26312</v>
      </c>
      <c r="F302" s="58">
        <f t="shared" si="20"/>
        <v>4999.28</v>
      </c>
      <c r="G302" s="57">
        <f t="shared" si="17"/>
        <v>31311</v>
      </c>
      <c r="H302" s="17"/>
      <c r="I302" s="17">
        <f t="shared" si="18"/>
        <v>0</v>
      </c>
      <c r="J302" s="17">
        <f t="shared" si="19"/>
        <v>0</v>
      </c>
    </row>
    <row r="303" spans="1:10" x14ac:dyDescent="0.2">
      <c r="A303" s="16">
        <v>296</v>
      </c>
      <c r="B303" s="17" t="s">
        <v>3565</v>
      </c>
      <c r="C303" s="17"/>
      <c r="D303" s="16">
        <v>0.53</v>
      </c>
      <c r="E303" s="57">
        <v>34936</v>
      </c>
      <c r="F303" s="58">
        <f t="shared" si="20"/>
        <v>6637.84</v>
      </c>
      <c r="G303" s="57">
        <f t="shared" si="17"/>
        <v>41574</v>
      </c>
      <c r="H303" s="17"/>
      <c r="I303" s="17">
        <f t="shared" si="18"/>
        <v>0</v>
      </c>
      <c r="J303" s="17">
        <f t="shared" si="19"/>
        <v>0</v>
      </c>
    </row>
    <row r="304" spans="1:10" x14ac:dyDescent="0.2">
      <c r="A304" s="16">
        <v>297</v>
      </c>
      <c r="B304" s="17" t="s">
        <v>3566</v>
      </c>
      <c r="C304" s="17"/>
      <c r="D304" s="16">
        <v>0.16</v>
      </c>
      <c r="E304" s="57">
        <v>10472</v>
      </c>
      <c r="F304" s="58">
        <f t="shared" si="20"/>
        <v>1989.68</v>
      </c>
      <c r="G304" s="57">
        <f t="shared" si="17"/>
        <v>12462</v>
      </c>
      <c r="H304" s="17"/>
      <c r="I304" s="17">
        <f t="shared" si="18"/>
        <v>0</v>
      </c>
      <c r="J304" s="17">
        <f t="shared" si="19"/>
        <v>0</v>
      </c>
    </row>
    <row r="305" spans="1:10" x14ac:dyDescent="0.2">
      <c r="A305" s="16">
        <v>298</v>
      </c>
      <c r="B305" s="17" t="s">
        <v>3568</v>
      </c>
      <c r="C305" s="17"/>
      <c r="D305" s="16">
        <v>0.81</v>
      </c>
      <c r="E305" s="57">
        <v>53416</v>
      </c>
      <c r="F305" s="58">
        <f t="shared" si="20"/>
        <v>10149.040000000001</v>
      </c>
      <c r="G305" s="57">
        <f t="shared" si="17"/>
        <v>63565</v>
      </c>
      <c r="H305" s="17"/>
      <c r="I305" s="17">
        <f t="shared" si="18"/>
        <v>0</v>
      </c>
      <c r="J305" s="17">
        <f t="shared" si="19"/>
        <v>0</v>
      </c>
    </row>
    <row r="306" spans="1:10" x14ac:dyDescent="0.2">
      <c r="A306" s="16">
        <v>299</v>
      </c>
      <c r="B306" s="17" t="s">
        <v>3569</v>
      </c>
      <c r="C306" s="17"/>
      <c r="D306" s="16">
        <v>0.3</v>
      </c>
      <c r="E306" s="57">
        <v>19712</v>
      </c>
      <c r="F306" s="58">
        <f t="shared" si="20"/>
        <v>3745.28</v>
      </c>
      <c r="G306" s="57">
        <f t="shared" si="17"/>
        <v>23457</v>
      </c>
      <c r="H306" s="17"/>
      <c r="I306" s="17">
        <f t="shared" si="18"/>
        <v>0</v>
      </c>
      <c r="J306" s="17">
        <f t="shared" si="19"/>
        <v>0</v>
      </c>
    </row>
    <row r="307" spans="1:10" x14ac:dyDescent="0.2">
      <c r="A307" s="16">
        <v>300</v>
      </c>
      <c r="B307" s="17" t="s">
        <v>3570</v>
      </c>
      <c r="C307" s="17"/>
      <c r="D307" s="16">
        <v>0.3</v>
      </c>
      <c r="E307" s="57">
        <v>19712</v>
      </c>
      <c r="F307" s="58">
        <f t="shared" si="20"/>
        <v>3745.28</v>
      </c>
      <c r="G307" s="57">
        <f t="shared" si="17"/>
        <v>23457</v>
      </c>
      <c r="H307" s="17"/>
      <c r="I307" s="17">
        <f t="shared" si="18"/>
        <v>0</v>
      </c>
      <c r="J307" s="17">
        <f t="shared" si="19"/>
        <v>0</v>
      </c>
    </row>
    <row r="308" spans="1:10" x14ac:dyDescent="0.2">
      <c r="A308" s="16">
        <v>301</v>
      </c>
      <c r="B308" s="17" t="s">
        <v>3571</v>
      </c>
      <c r="C308" s="17"/>
      <c r="D308" s="16">
        <v>0.4</v>
      </c>
      <c r="E308" s="57">
        <v>26312</v>
      </c>
      <c r="F308" s="58">
        <f t="shared" si="20"/>
        <v>4999.28</v>
      </c>
      <c r="G308" s="57">
        <f t="shared" si="17"/>
        <v>31311</v>
      </c>
      <c r="H308" s="17"/>
      <c r="I308" s="17">
        <f t="shared" si="18"/>
        <v>0</v>
      </c>
      <c r="J308" s="17">
        <f t="shared" si="19"/>
        <v>0</v>
      </c>
    </row>
    <row r="309" spans="1:10" x14ac:dyDescent="0.2">
      <c r="A309" s="16">
        <v>302</v>
      </c>
      <c r="B309" s="17" t="s">
        <v>3572</v>
      </c>
      <c r="C309" s="17"/>
      <c r="D309" s="16">
        <v>0.13</v>
      </c>
      <c r="E309" s="57">
        <v>8536</v>
      </c>
      <c r="F309" s="58">
        <f t="shared" si="20"/>
        <v>1621.84</v>
      </c>
      <c r="G309" s="57">
        <f t="shared" si="17"/>
        <v>10158</v>
      </c>
      <c r="H309" s="17"/>
      <c r="I309" s="17">
        <f t="shared" si="18"/>
        <v>0</v>
      </c>
      <c r="J309" s="17">
        <f t="shared" si="19"/>
        <v>0</v>
      </c>
    </row>
    <row r="310" spans="1:10" x14ac:dyDescent="0.2">
      <c r="A310" s="16">
        <v>303</v>
      </c>
      <c r="B310" s="17" t="s">
        <v>3573</v>
      </c>
      <c r="C310" s="17"/>
      <c r="D310" s="16">
        <v>0.4</v>
      </c>
      <c r="E310" s="57">
        <v>26312</v>
      </c>
      <c r="F310" s="58">
        <f t="shared" si="20"/>
        <v>4999.28</v>
      </c>
      <c r="G310" s="57">
        <f t="shared" si="17"/>
        <v>31311</v>
      </c>
      <c r="H310" s="17"/>
      <c r="I310" s="17">
        <f t="shared" si="18"/>
        <v>0</v>
      </c>
      <c r="J310" s="17">
        <f t="shared" si="19"/>
        <v>0</v>
      </c>
    </row>
    <row r="311" spans="1:10" x14ac:dyDescent="0.2">
      <c r="A311" s="16">
        <v>304</v>
      </c>
      <c r="B311" s="17" t="s">
        <v>3574</v>
      </c>
      <c r="C311" s="17"/>
      <c r="D311" s="16">
        <v>0.2</v>
      </c>
      <c r="E311" s="57">
        <v>13112</v>
      </c>
      <c r="F311" s="58">
        <f t="shared" si="20"/>
        <v>2491.2800000000002</v>
      </c>
      <c r="G311" s="57">
        <f t="shared" si="17"/>
        <v>15603</v>
      </c>
      <c r="H311" s="17"/>
      <c r="I311" s="17">
        <f t="shared" si="18"/>
        <v>0</v>
      </c>
      <c r="J311" s="17">
        <f t="shared" si="19"/>
        <v>0</v>
      </c>
    </row>
    <row r="312" spans="1:10" x14ac:dyDescent="0.2">
      <c r="A312" s="16">
        <v>305</v>
      </c>
      <c r="B312" s="17" t="s">
        <v>3575</v>
      </c>
      <c r="C312" s="17"/>
      <c r="D312" s="16">
        <v>0.2</v>
      </c>
      <c r="E312" s="57">
        <v>13112</v>
      </c>
      <c r="F312" s="58">
        <f t="shared" si="20"/>
        <v>2491.2800000000002</v>
      </c>
      <c r="G312" s="57">
        <f t="shared" si="17"/>
        <v>15603</v>
      </c>
      <c r="H312" s="17"/>
      <c r="I312" s="17">
        <f t="shared" si="18"/>
        <v>0</v>
      </c>
      <c r="J312" s="17">
        <f t="shared" si="19"/>
        <v>0</v>
      </c>
    </row>
    <row r="313" spans="1:10" x14ac:dyDescent="0.2">
      <c r="A313" s="16">
        <v>306</v>
      </c>
      <c r="B313" s="17" t="s">
        <v>3576</v>
      </c>
      <c r="C313" s="17"/>
      <c r="D313" s="16">
        <v>0.1</v>
      </c>
      <c r="E313" s="57">
        <v>6512</v>
      </c>
      <c r="F313" s="58">
        <f t="shared" si="20"/>
        <v>1237.28</v>
      </c>
      <c r="G313" s="57">
        <f t="shared" si="17"/>
        <v>7749</v>
      </c>
      <c r="H313" s="17"/>
      <c r="I313" s="17">
        <f t="shared" si="18"/>
        <v>0</v>
      </c>
      <c r="J313" s="17">
        <f t="shared" si="19"/>
        <v>0</v>
      </c>
    </row>
    <row r="314" spans="1:10" x14ac:dyDescent="0.2">
      <c r="A314" s="16">
        <v>307</v>
      </c>
      <c r="B314" s="17" t="s">
        <v>3577</v>
      </c>
      <c r="C314" s="17"/>
      <c r="D314" s="16">
        <v>0.1</v>
      </c>
      <c r="E314" s="57">
        <v>6512</v>
      </c>
      <c r="F314" s="58">
        <f t="shared" si="20"/>
        <v>1237.28</v>
      </c>
      <c r="G314" s="57">
        <f t="shared" si="17"/>
        <v>7749</v>
      </c>
      <c r="H314" s="17"/>
      <c r="I314" s="17">
        <f t="shared" si="18"/>
        <v>0</v>
      </c>
      <c r="J314" s="17">
        <f t="shared" si="19"/>
        <v>0</v>
      </c>
    </row>
    <row r="315" spans="1:10" x14ac:dyDescent="0.2">
      <c r="A315" s="16">
        <v>308</v>
      </c>
      <c r="B315" s="17" t="s">
        <v>3578</v>
      </c>
      <c r="C315" s="17"/>
      <c r="D315" s="16">
        <v>0.3</v>
      </c>
      <c r="E315" s="57">
        <v>19712</v>
      </c>
      <c r="F315" s="58">
        <f t="shared" si="20"/>
        <v>3745.28</v>
      </c>
      <c r="G315" s="57">
        <f t="shared" si="17"/>
        <v>23457</v>
      </c>
      <c r="H315" s="17"/>
      <c r="I315" s="17">
        <f t="shared" si="18"/>
        <v>0</v>
      </c>
      <c r="J315" s="17">
        <f t="shared" si="19"/>
        <v>0</v>
      </c>
    </row>
    <row r="316" spans="1:10" x14ac:dyDescent="0.2">
      <c r="A316" s="16">
        <v>309</v>
      </c>
      <c r="B316" s="17" t="s">
        <v>3579</v>
      </c>
      <c r="C316" s="17"/>
      <c r="D316" s="16">
        <v>0.6</v>
      </c>
      <c r="E316" s="57">
        <v>39512</v>
      </c>
      <c r="F316" s="58">
        <f t="shared" si="20"/>
        <v>7507.28</v>
      </c>
      <c r="G316" s="57">
        <f t="shared" si="17"/>
        <v>47019</v>
      </c>
      <c r="H316" s="17"/>
      <c r="I316" s="17">
        <f t="shared" si="18"/>
        <v>0</v>
      </c>
      <c r="J316" s="17">
        <f t="shared" si="19"/>
        <v>0</v>
      </c>
    </row>
    <row r="317" spans="1:10" x14ac:dyDescent="0.2">
      <c r="A317" s="16">
        <v>310</v>
      </c>
      <c r="B317" s="17" t="s">
        <v>3580</v>
      </c>
      <c r="C317" s="17"/>
      <c r="D317" s="16">
        <v>0.1</v>
      </c>
      <c r="E317" s="57">
        <v>6512</v>
      </c>
      <c r="F317" s="58">
        <f t="shared" si="20"/>
        <v>1237.28</v>
      </c>
      <c r="G317" s="57">
        <f t="shared" si="17"/>
        <v>7749</v>
      </c>
      <c r="H317" s="17"/>
      <c r="I317" s="17">
        <f t="shared" si="18"/>
        <v>0</v>
      </c>
      <c r="J317" s="17">
        <f t="shared" si="19"/>
        <v>0</v>
      </c>
    </row>
    <row r="318" spans="1:10" x14ac:dyDescent="0.2">
      <c r="A318" s="16">
        <v>311</v>
      </c>
      <c r="B318" s="17" t="s">
        <v>3581</v>
      </c>
      <c r="C318" s="17"/>
      <c r="D318" s="16">
        <v>2</v>
      </c>
      <c r="E318" s="57">
        <v>131912</v>
      </c>
      <c r="F318" s="58">
        <f t="shared" si="20"/>
        <v>25063.279999999999</v>
      </c>
      <c r="G318" s="57">
        <f t="shared" si="17"/>
        <v>156975</v>
      </c>
      <c r="H318" s="17"/>
      <c r="I318" s="17">
        <f t="shared" si="18"/>
        <v>0</v>
      </c>
      <c r="J318" s="17">
        <f t="shared" si="19"/>
        <v>0</v>
      </c>
    </row>
    <row r="319" spans="1:10" x14ac:dyDescent="0.2">
      <c r="A319" s="16">
        <v>312</v>
      </c>
      <c r="B319" s="17" t="s">
        <v>3582</v>
      </c>
      <c r="C319" s="17"/>
      <c r="D319" s="16">
        <v>0.3</v>
      </c>
      <c r="E319" s="57">
        <v>19712</v>
      </c>
      <c r="F319" s="58">
        <f t="shared" si="20"/>
        <v>3745.28</v>
      </c>
      <c r="G319" s="57">
        <f t="shared" si="17"/>
        <v>23457</v>
      </c>
      <c r="H319" s="17"/>
      <c r="I319" s="17">
        <f t="shared" si="18"/>
        <v>0</v>
      </c>
      <c r="J319" s="17">
        <f t="shared" si="19"/>
        <v>0</v>
      </c>
    </row>
    <row r="320" spans="1:10" x14ac:dyDescent="0.2">
      <c r="A320" s="16">
        <v>313</v>
      </c>
      <c r="B320" s="17" t="s">
        <v>3583</v>
      </c>
      <c r="C320" s="17"/>
      <c r="D320" s="16">
        <v>0.5</v>
      </c>
      <c r="E320" s="57">
        <v>32912</v>
      </c>
      <c r="F320" s="58">
        <f t="shared" si="20"/>
        <v>6253.28</v>
      </c>
      <c r="G320" s="57">
        <f t="shared" si="17"/>
        <v>39165</v>
      </c>
      <c r="H320" s="17"/>
      <c r="I320" s="17">
        <f t="shared" si="18"/>
        <v>0</v>
      </c>
      <c r="J320" s="17">
        <f t="shared" si="19"/>
        <v>0</v>
      </c>
    </row>
    <row r="321" spans="1:10" x14ac:dyDescent="0.2">
      <c r="A321" s="16">
        <v>314</v>
      </c>
      <c r="B321" s="17" t="s">
        <v>3584</v>
      </c>
      <c r="C321" s="17"/>
      <c r="D321" s="16">
        <v>1.8</v>
      </c>
      <c r="E321" s="57">
        <v>118712</v>
      </c>
      <c r="F321" s="58">
        <f t="shared" si="20"/>
        <v>22555.279999999999</v>
      </c>
      <c r="G321" s="57">
        <f t="shared" si="17"/>
        <v>141267</v>
      </c>
      <c r="H321" s="17"/>
      <c r="I321" s="17">
        <f t="shared" si="18"/>
        <v>0</v>
      </c>
      <c r="J321" s="17">
        <f t="shared" si="19"/>
        <v>0</v>
      </c>
    </row>
    <row r="322" spans="1:10" x14ac:dyDescent="0.2">
      <c r="A322" s="16">
        <v>315</v>
      </c>
      <c r="B322" s="17" t="s">
        <v>3585</v>
      </c>
      <c r="C322" s="17"/>
      <c r="D322" s="16">
        <v>0.3</v>
      </c>
      <c r="E322" s="57">
        <v>19712</v>
      </c>
      <c r="F322" s="58">
        <f t="shared" si="20"/>
        <v>3745.28</v>
      </c>
      <c r="G322" s="57">
        <f t="shared" si="17"/>
        <v>23457</v>
      </c>
      <c r="H322" s="17"/>
      <c r="I322" s="17">
        <f t="shared" si="18"/>
        <v>0</v>
      </c>
      <c r="J322" s="17">
        <f t="shared" si="19"/>
        <v>0</v>
      </c>
    </row>
    <row r="323" spans="1:10" x14ac:dyDescent="0.2">
      <c r="A323" s="16">
        <v>316</v>
      </c>
      <c r="B323" s="17" t="s">
        <v>3586</v>
      </c>
      <c r="C323" s="17"/>
      <c r="D323" s="16">
        <v>0.2</v>
      </c>
      <c r="E323" s="57">
        <v>13112</v>
      </c>
      <c r="F323" s="58">
        <f t="shared" si="20"/>
        <v>2491.2800000000002</v>
      </c>
      <c r="G323" s="57">
        <f t="shared" si="17"/>
        <v>15603</v>
      </c>
      <c r="H323" s="17"/>
      <c r="I323" s="17">
        <f t="shared" si="18"/>
        <v>0</v>
      </c>
      <c r="J323" s="17">
        <f t="shared" si="19"/>
        <v>0</v>
      </c>
    </row>
    <row r="324" spans="1:10" x14ac:dyDescent="0.2">
      <c r="A324" s="16">
        <v>317</v>
      </c>
      <c r="B324" s="17" t="s">
        <v>3587</v>
      </c>
      <c r="C324" s="17"/>
      <c r="D324" s="16">
        <v>0.2</v>
      </c>
      <c r="E324" s="57">
        <v>13112</v>
      </c>
      <c r="F324" s="58">
        <f t="shared" si="20"/>
        <v>2491.2800000000002</v>
      </c>
      <c r="G324" s="57">
        <f t="shared" si="17"/>
        <v>15603</v>
      </c>
      <c r="H324" s="17"/>
      <c r="I324" s="17">
        <f t="shared" si="18"/>
        <v>0</v>
      </c>
      <c r="J324" s="17">
        <f t="shared" si="19"/>
        <v>0</v>
      </c>
    </row>
    <row r="325" spans="1:10" x14ac:dyDescent="0.2">
      <c r="A325" s="16">
        <v>318</v>
      </c>
      <c r="B325" s="17" t="s">
        <v>3588</v>
      </c>
      <c r="C325" s="17"/>
      <c r="D325" s="16">
        <v>0.16</v>
      </c>
      <c r="E325" s="57">
        <v>10472</v>
      </c>
      <c r="F325" s="58">
        <f t="shared" si="20"/>
        <v>1989.68</v>
      </c>
      <c r="G325" s="57">
        <f t="shared" si="17"/>
        <v>12462</v>
      </c>
      <c r="H325" s="17"/>
      <c r="I325" s="17">
        <f t="shared" si="18"/>
        <v>0</v>
      </c>
      <c r="J325" s="17">
        <f t="shared" si="19"/>
        <v>0</v>
      </c>
    </row>
    <row r="326" spans="1:10" x14ac:dyDescent="0.2">
      <c r="A326" s="16">
        <v>319</v>
      </c>
      <c r="B326" s="17" t="s">
        <v>3589</v>
      </c>
      <c r="C326" s="17"/>
      <c r="D326" s="16">
        <v>0.1</v>
      </c>
      <c r="E326" s="57">
        <v>6512</v>
      </c>
      <c r="F326" s="58">
        <f t="shared" si="20"/>
        <v>1237.28</v>
      </c>
      <c r="G326" s="57">
        <f t="shared" si="17"/>
        <v>7749</v>
      </c>
      <c r="H326" s="17"/>
      <c r="I326" s="17">
        <f t="shared" si="18"/>
        <v>0</v>
      </c>
      <c r="J326" s="17">
        <f t="shared" si="19"/>
        <v>0</v>
      </c>
    </row>
    <row r="327" spans="1:10" x14ac:dyDescent="0.2">
      <c r="A327" s="16">
        <v>320</v>
      </c>
      <c r="B327" s="17" t="s">
        <v>3590</v>
      </c>
      <c r="C327" s="17"/>
      <c r="D327" s="16">
        <v>1.4</v>
      </c>
      <c r="E327" s="57">
        <v>92312</v>
      </c>
      <c r="F327" s="58">
        <f t="shared" si="20"/>
        <v>17539.28</v>
      </c>
      <c r="G327" s="57">
        <f t="shared" si="17"/>
        <v>109851</v>
      </c>
      <c r="H327" s="17"/>
      <c r="I327" s="17">
        <f t="shared" si="18"/>
        <v>0</v>
      </c>
      <c r="J327" s="17">
        <f t="shared" si="19"/>
        <v>0</v>
      </c>
    </row>
    <row r="328" spans="1:10" x14ac:dyDescent="0.2">
      <c r="A328" s="16">
        <v>321</v>
      </c>
      <c r="B328" s="17" t="s">
        <v>3591</v>
      </c>
      <c r="C328" s="17"/>
      <c r="D328" s="16">
        <v>0.28999999999999998</v>
      </c>
      <c r="E328" s="57">
        <v>19096</v>
      </c>
      <c r="F328" s="58">
        <f t="shared" si="20"/>
        <v>3628.2400000000002</v>
      </c>
      <c r="G328" s="57">
        <f t="shared" si="17"/>
        <v>22724</v>
      </c>
      <c r="H328" s="17"/>
      <c r="I328" s="17">
        <f t="shared" si="18"/>
        <v>0</v>
      </c>
      <c r="J328" s="17">
        <f t="shared" si="19"/>
        <v>0</v>
      </c>
    </row>
    <row r="329" spans="1:10" x14ac:dyDescent="0.2">
      <c r="A329" s="16">
        <v>322</v>
      </c>
      <c r="B329" s="17" t="s">
        <v>3592</v>
      </c>
      <c r="C329" s="17"/>
      <c r="D329" s="16">
        <v>0.2</v>
      </c>
      <c r="E329" s="57">
        <v>13112</v>
      </c>
      <c r="F329" s="58">
        <f t="shared" si="20"/>
        <v>2491.2800000000002</v>
      </c>
      <c r="G329" s="57">
        <f t="shared" ref="G329:G345" si="21">ROUND(E329+F329,0)</f>
        <v>15603</v>
      </c>
      <c r="H329" s="17"/>
      <c r="I329" s="17">
        <f t="shared" ref="I329:I345" si="22">H329*0.19</f>
        <v>0</v>
      </c>
      <c r="J329" s="17">
        <f t="shared" ref="J329:J345" si="23">H329+I329</f>
        <v>0</v>
      </c>
    </row>
    <row r="330" spans="1:10" x14ac:dyDescent="0.2">
      <c r="A330" s="16">
        <v>323</v>
      </c>
      <c r="B330" s="17" t="s">
        <v>3593</v>
      </c>
      <c r="C330" s="17"/>
      <c r="D330" s="16">
        <v>0.3</v>
      </c>
      <c r="E330" s="57">
        <v>19712</v>
      </c>
      <c r="F330" s="58">
        <f t="shared" si="20"/>
        <v>3745.28</v>
      </c>
      <c r="G330" s="57">
        <f t="shared" si="21"/>
        <v>23457</v>
      </c>
      <c r="H330" s="17"/>
      <c r="I330" s="17">
        <f t="shared" si="22"/>
        <v>0</v>
      </c>
      <c r="J330" s="17">
        <f t="shared" si="23"/>
        <v>0</v>
      </c>
    </row>
    <row r="331" spans="1:10" x14ac:dyDescent="0.2">
      <c r="A331" s="16">
        <v>324</v>
      </c>
      <c r="B331" s="17" t="s">
        <v>3595</v>
      </c>
      <c r="C331" s="17"/>
      <c r="D331" s="16">
        <v>1.45</v>
      </c>
      <c r="E331" s="57">
        <v>95568</v>
      </c>
      <c r="F331" s="58">
        <f t="shared" si="20"/>
        <v>18157.920000000002</v>
      </c>
      <c r="G331" s="57">
        <f t="shared" si="21"/>
        <v>113726</v>
      </c>
      <c r="H331" s="17"/>
      <c r="I331" s="17">
        <f t="shared" si="22"/>
        <v>0</v>
      </c>
      <c r="J331" s="17">
        <f t="shared" si="23"/>
        <v>0</v>
      </c>
    </row>
    <row r="332" spans="1:10" x14ac:dyDescent="0.2">
      <c r="A332" s="16">
        <v>325</v>
      </c>
      <c r="B332" s="17" t="s">
        <v>3596</v>
      </c>
      <c r="C332" s="17"/>
      <c r="D332" s="16">
        <v>1.45</v>
      </c>
      <c r="E332" s="57">
        <v>95568</v>
      </c>
      <c r="F332" s="58">
        <f t="shared" si="20"/>
        <v>18157.920000000002</v>
      </c>
      <c r="G332" s="57">
        <f t="shared" si="21"/>
        <v>113726</v>
      </c>
      <c r="H332" s="17"/>
      <c r="I332" s="17">
        <f t="shared" si="22"/>
        <v>0</v>
      </c>
      <c r="J332" s="17">
        <f t="shared" si="23"/>
        <v>0</v>
      </c>
    </row>
    <row r="333" spans="1:10" x14ac:dyDescent="0.2">
      <c r="A333" s="16">
        <v>326</v>
      </c>
      <c r="B333" s="17" t="s">
        <v>3597</v>
      </c>
      <c r="C333" s="17"/>
      <c r="D333" s="16">
        <v>1.45</v>
      </c>
      <c r="E333" s="57">
        <v>95568</v>
      </c>
      <c r="F333" s="58">
        <f t="shared" si="20"/>
        <v>18157.920000000002</v>
      </c>
      <c r="G333" s="57">
        <f t="shared" si="21"/>
        <v>113726</v>
      </c>
      <c r="H333" s="17"/>
      <c r="I333" s="17">
        <f t="shared" si="22"/>
        <v>0</v>
      </c>
      <c r="J333" s="17">
        <f t="shared" si="23"/>
        <v>0</v>
      </c>
    </row>
    <row r="334" spans="1:10" x14ac:dyDescent="0.2">
      <c r="A334" s="16">
        <v>327</v>
      </c>
      <c r="B334" s="17" t="s">
        <v>3598</v>
      </c>
      <c r="C334" s="17"/>
      <c r="D334" s="16">
        <v>1.35</v>
      </c>
      <c r="E334" s="57">
        <v>88968</v>
      </c>
      <c r="F334" s="58">
        <f t="shared" si="20"/>
        <v>16903.920000000002</v>
      </c>
      <c r="G334" s="57">
        <f t="shared" si="21"/>
        <v>105872</v>
      </c>
      <c r="H334" s="17"/>
      <c r="I334" s="17">
        <f t="shared" si="22"/>
        <v>0</v>
      </c>
      <c r="J334" s="17">
        <f t="shared" si="23"/>
        <v>0</v>
      </c>
    </row>
    <row r="335" spans="1:10" x14ac:dyDescent="0.2">
      <c r="A335" s="16">
        <v>328</v>
      </c>
      <c r="B335" s="17" t="s">
        <v>3599</v>
      </c>
      <c r="C335" s="17"/>
      <c r="D335" s="16">
        <v>1.5</v>
      </c>
      <c r="E335" s="57">
        <v>98912</v>
      </c>
      <c r="F335" s="58">
        <f t="shared" si="20"/>
        <v>18793.28</v>
      </c>
      <c r="G335" s="57">
        <f t="shared" si="21"/>
        <v>117705</v>
      </c>
      <c r="H335" s="17"/>
      <c r="I335" s="17">
        <f t="shared" si="22"/>
        <v>0</v>
      </c>
      <c r="J335" s="17">
        <f t="shared" si="23"/>
        <v>0</v>
      </c>
    </row>
    <row r="336" spans="1:10" x14ac:dyDescent="0.2">
      <c r="A336" s="16">
        <v>329</v>
      </c>
      <c r="B336" s="17" t="s">
        <v>3600</v>
      </c>
      <c r="C336" s="17"/>
      <c r="D336" s="16">
        <v>2.81</v>
      </c>
      <c r="E336" s="57">
        <v>185328</v>
      </c>
      <c r="F336" s="58">
        <f t="shared" si="20"/>
        <v>35212.32</v>
      </c>
      <c r="G336" s="57">
        <f t="shared" si="21"/>
        <v>220540</v>
      </c>
      <c r="H336" s="17"/>
      <c r="I336" s="17">
        <f t="shared" si="22"/>
        <v>0</v>
      </c>
      <c r="J336" s="17">
        <f t="shared" si="23"/>
        <v>0</v>
      </c>
    </row>
    <row r="337" spans="1:10" x14ac:dyDescent="0.2">
      <c r="A337" s="16">
        <v>330</v>
      </c>
      <c r="B337" s="17" t="s">
        <v>3601</v>
      </c>
      <c r="C337" s="17"/>
      <c r="D337" s="16">
        <v>1.7</v>
      </c>
      <c r="E337" s="57">
        <v>112112</v>
      </c>
      <c r="F337" s="58">
        <f t="shared" si="20"/>
        <v>21301.279999999999</v>
      </c>
      <c r="G337" s="57">
        <f t="shared" si="21"/>
        <v>133413</v>
      </c>
      <c r="H337" s="17"/>
      <c r="I337" s="17">
        <f t="shared" si="22"/>
        <v>0</v>
      </c>
      <c r="J337" s="17">
        <f t="shared" si="23"/>
        <v>0</v>
      </c>
    </row>
    <row r="338" spans="1:10" x14ac:dyDescent="0.2">
      <c r="A338" s="16">
        <v>331</v>
      </c>
      <c r="B338" s="17" t="s">
        <v>3602</v>
      </c>
      <c r="C338" s="17"/>
      <c r="D338" s="16">
        <v>2.39</v>
      </c>
      <c r="E338" s="57">
        <v>157608</v>
      </c>
      <c r="F338" s="58">
        <f t="shared" si="20"/>
        <v>29945.52</v>
      </c>
      <c r="G338" s="57">
        <f t="shared" si="21"/>
        <v>187554</v>
      </c>
      <c r="H338" s="17"/>
      <c r="I338" s="17">
        <f t="shared" si="22"/>
        <v>0</v>
      </c>
      <c r="J338" s="17">
        <f t="shared" si="23"/>
        <v>0</v>
      </c>
    </row>
    <row r="339" spans="1:10" x14ac:dyDescent="0.2">
      <c r="A339" s="16">
        <v>332</v>
      </c>
      <c r="B339" s="17" t="s">
        <v>3603</v>
      </c>
      <c r="C339" s="17"/>
      <c r="D339" s="16">
        <v>0.61</v>
      </c>
      <c r="E339" s="57">
        <v>40216</v>
      </c>
      <c r="F339" s="58">
        <f t="shared" si="20"/>
        <v>7641.04</v>
      </c>
      <c r="G339" s="57">
        <f t="shared" si="21"/>
        <v>47857</v>
      </c>
      <c r="H339" s="17"/>
      <c r="I339" s="17">
        <f t="shared" si="22"/>
        <v>0</v>
      </c>
      <c r="J339" s="17">
        <f t="shared" si="23"/>
        <v>0</v>
      </c>
    </row>
    <row r="340" spans="1:10" x14ac:dyDescent="0.2">
      <c r="A340" s="16">
        <v>333</v>
      </c>
      <c r="B340" s="17" t="s">
        <v>3605</v>
      </c>
      <c r="C340" s="17"/>
      <c r="D340" s="16">
        <v>1.07</v>
      </c>
      <c r="E340" s="57">
        <v>70576</v>
      </c>
      <c r="F340" s="58">
        <f t="shared" si="20"/>
        <v>13409.44</v>
      </c>
      <c r="G340" s="57">
        <f t="shared" si="21"/>
        <v>83985</v>
      </c>
      <c r="H340" s="17"/>
      <c r="I340" s="17">
        <f t="shared" si="22"/>
        <v>0</v>
      </c>
      <c r="J340" s="17">
        <f t="shared" si="23"/>
        <v>0</v>
      </c>
    </row>
    <row r="341" spans="1:10" x14ac:dyDescent="0.2">
      <c r="A341" s="16">
        <v>334</v>
      </c>
      <c r="B341" s="17" t="s">
        <v>3606</v>
      </c>
      <c r="C341" s="17"/>
      <c r="D341" s="16">
        <v>1.2</v>
      </c>
      <c r="E341" s="57">
        <v>79112</v>
      </c>
      <c r="F341" s="58">
        <f t="shared" si="20"/>
        <v>15031.28</v>
      </c>
      <c r="G341" s="57">
        <f t="shared" si="21"/>
        <v>94143</v>
      </c>
      <c r="H341" s="17"/>
      <c r="I341" s="17">
        <f t="shared" si="22"/>
        <v>0</v>
      </c>
      <c r="J341" s="17">
        <f t="shared" si="23"/>
        <v>0</v>
      </c>
    </row>
    <row r="342" spans="1:10" x14ac:dyDescent="0.2">
      <c r="A342" s="16">
        <v>335</v>
      </c>
      <c r="B342" s="17" t="s">
        <v>3607</v>
      </c>
      <c r="C342" s="17"/>
      <c r="D342" s="16">
        <v>0.4</v>
      </c>
      <c r="E342" s="57">
        <v>26312</v>
      </c>
      <c r="F342" s="58">
        <f t="shared" si="20"/>
        <v>4999.28</v>
      </c>
      <c r="G342" s="57">
        <f t="shared" si="21"/>
        <v>31311</v>
      </c>
      <c r="H342" s="17"/>
      <c r="I342" s="17">
        <f t="shared" si="22"/>
        <v>0</v>
      </c>
      <c r="J342" s="17">
        <f t="shared" si="23"/>
        <v>0</v>
      </c>
    </row>
    <row r="343" spans="1:10" x14ac:dyDescent="0.2">
      <c r="A343" s="16">
        <v>336</v>
      </c>
      <c r="B343" s="17" t="s">
        <v>3608</v>
      </c>
      <c r="C343" s="17"/>
      <c r="D343" s="16">
        <v>0.33</v>
      </c>
      <c r="E343" s="57">
        <v>21736</v>
      </c>
      <c r="F343" s="58">
        <f t="shared" si="20"/>
        <v>4129.84</v>
      </c>
      <c r="G343" s="57">
        <f t="shared" si="21"/>
        <v>25866</v>
      </c>
      <c r="H343" s="17"/>
      <c r="I343" s="17">
        <f t="shared" si="22"/>
        <v>0</v>
      </c>
      <c r="J343" s="17">
        <f t="shared" si="23"/>
        <v>0</v>
      </c>
    </row>
    <row r="344" spans="1:10" x14ac:dyDescent="0.2">
      <c r="A344" s="16">
        <v>337</v>
      </c>
      <c r="B344" s="17" t="s">
        <v>3609</v>
      </c>
      <c r="C344" s="17"/>
      <c r="D344" s="16">
        <v>0.5</v>
      </c>
      <c r="E344" s="57">
        <v>32912</v>
      </c>
      <c r="F344" s="58">
        <f t="shared" si="20"/>
        <v>6253.28</v>
      </c>
      <c r="G344" s="57">
        <f t="shared" si="21"/>
        <v>39165</v>
      </c>
      <c r="H344" s="17"/>
      <c r="I344" s="17">
        <f t="shared" si="22"/>
        <v>0</v>
      </c>
      <c r="J344" s="17">
        <f t="shared" si="23"/>
        <v>0</v>
      </c>
    </row>
    <row r="345" spans="1:10" x14ac:dyDescent="0.2">
      <c r="A345" s="16">
        <v>338</v>
      </c>
      <c r="B345" s="17" t="s">
        <v>3610</v>
      </c>
      <c r="C345" s="17"/>
      <c r="D345" s="16">
        <v>0.5</v>
      </c>
      <c r="E345" s="57">
        <v>32912</v>
      </c>
      <c r="F345" s="58">
        <f t="shared" si="20"/>
        <v>6253.28</v>
      </c>
      <c r="G345" s="57">
        <f t="shared" si="21"/>
        <v>39165</v>
      </c>
      <c r="H345" s="17"/>
      <c r="I345" s="17">
        <f t="shared" si="22"/>
        <v>0</v>
      </c>
      <c r="J345" s="17">
        <f t="shared" si="23"/>
        <v>0</v>
      </c>
    </row>
    <row r="347" spans="1:10" x14ac:dyDescent="0.2">
      <c r="D347" s="7" t="s">
        <v>3611</v>
      </c>
      <c r="E347" s="116">
        <f>SUM(G8:G346)</f>
        <v>24578453</v>
      </c>
      <c r="F347" s="116"/>
      <c r="G347" s="116"/>
    </row>
    <row r="349" spans="1:10" x14ac:dyDescent="0.2">
      <c r="A349" s="92" t="s">
        <v>3637</v>
      </c>
      <c r="B349" s="92"/>
      <c r="C349" s="92"/>
      <c r="D349" s="92"/>
      <c r="E349" s="92"/>
      <c r="F349" s="92"/>
      <c r="G349" s="92"/>
      <c r="H349" s="92"/>
      <c r="I349" s="92"/>
      <c r="J349" s="92"/>
    </row>
    <row r="350" spans="1:10" x14ac:dyDescent="0.2">
      <c r="A350" s="92"/>
      <c r="B350" s="92"/>
      <c r="C350" s="92"/>
      <c r="D350" s="92"/>
      <c r="E350" s="92"/>
      <c r="F350" s="92"/>
      <c r="G350" s="92"/>
      <c r="H350" s="92"/>
      <c r="I350" s="92"/>
      <c r="J350" s="92"/>
    </row>
    <row r="351" spans="1:10" x14ac:dyDescent="0.2">
      <c r="A351" s="92"/>
      <c r="B351" s="92"/>
      <c r="C351" s="92"/>
      <c r="D351" s="92"/>
      <c r="E351" s="92"/>
      <c r="F351" s="92"/>
      <c r="G351" s="92"/>
      <c r="H351" s="92"/>
      <c r="I351" s="92"/>
      <c r="J351" s="92"/>
    </row>
    <row r="352" spans="1:10" x14ac:dyDescent="0.2">
      <c r="A352" s="92"/>
      <c r="B352" s="92"/>
      <c r="C352" s="92"/>
      <c r="D352" s="92"/>
      <c r="E352" s="92"/>
      <c r="F352" s="92"/>
      <c r="G352" s="92"/>
      <c r="H352" s="92"/>
      <c r="I352" s="92"/>
      <c r="J352" s="92"/>
    </row>
  </sheetData>
  <mergeCells count="11">
    <mergeCell ref="A349:J352"/>
    <mergeCell ref="A6:A7"/>
    <mergeCell ref="B6:C7"/>
    <mergeCell ref="A1:J1"/>
    <mergeCell ref="A2:J2"/>
    <mergeCell ref="A3:J3"/>
    <mergeCell ref="A4:J4"/>
    <mergeCell ref="A5:J5"/>
    <mergeCell ref="H6:I6"/>
    <mergeCell ref="D6:G6"/>
    <mergeCell ref="E347:G34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00CC"/>
  </sheetPr>
  <dimension ref="A1:J370"/>
  <sheetViews>
    <sheetView tabSelected="1" workbookViewId="0">
      <pane xSplit="3" ySplit="7" topLeftCell="D215" activePane="bottomRight" state="frozen"/>
      <selection pane="topRight" activeCell="D1" sqref="D1"/>
      <selection pane="bottomLeft" activeCell="A8" sqref="A8"/>
      <selection pane="bottomRight" activeCell="H356" sqref="H355:H356"/>
    </sheetView>
  </sheetViews>
  <sheetFormatPr baseColWidth="10" defaultRowHeight="12.75" x14ac:dyDescent="0.2"/>
  <cols>
    <col min="1" max="1" width="6.75" style="5" customWidth="1"/>
    <col min="2" max="2" width="11" style="4"/>
    <col min="3" max="3" width="48.375" style="4" customWidth="1"/>
    <col min="4" max="4" width="13.875" style="5" customWidth="1"/>
    <col min="5" max="5" width="15.125" style="4" customWidth="1"/>
    <col min="6" max="6" width="13.75" style="4" bestFit="1" customWidth="1"/>
    <col min="7" max="7" width="15.125" style="4" bestFit="1" customWidth="1"/>
    <col min="8" max="8" width="12.75" style="4" customWidth="1"/>
    <col min="9" max="16384" width="11" style="4"/>
  </cols>
  <sheetData>
    <row r="1" spans="1:10" s="20" customFormat="1" ht="13.9" customHeight="1" x14ac:dyDescent="0.2">
      <c r="A1" s="59" t="s">
        <v>3618</v>
      </c>
      <c r="B1" s="60"/>
      <c r="C1" s="60"/>
      <c r="D1" s="60"/>
      <c r="E1" s="60"/>
      <c r="F1" s="60"/>
      <c r="G1" s="60"/>
      <c r="H1" s="60"/>
      <c r="I1" s="60"/>
      <c r="J1" s="61"/>
    </row>
    <row r="2" spans="1:10" s="20" customFormat="1" ht="13.9" customHeight="1" x14ac:dyDescent="0.2">
      <c r="A2" s="62" t="s">
        <v>3619</v>
      </c>
      <c r="B2" s="63"/>
      <c r="C2" s="63"/>
      <c r="D2" s="63"/>
      <c r="E2" s="63"/>
      <c r="F2" s="63"/>
      <c r="G2" s="63"/>
      <c r="H2" s="63"/>
      <c r="I2" s="63"/>
      <c r="J2" s="64"/>
    </row>
    <row r="3" spans="1:10" s="20" customFormat="1" ht="13.9" customHeight="1" x14ac:dyDescent="0.2">
      <c r="A3" s="62" t="s">
        <v>3620</v>
      </c>
      <c r="B3" s="63"/>
      <c r="C3" s="63"/>
      <c r="D3" s="63"/>
      <c r="E3" s="63"/>
      <c r="F3" s="63"/>
      <c r="G3" s="63"/>
      <c r="H3" s="63"/>
      <c r="I3" s="63"/>
      <c r="J3" s="64"/>
    </row>
    <row r="4" spans="1:10" s="20" customFormat="1" ht="13.9" customHeight="1" x14ac:dyDescent="0.2">
      <c r="A4" s="62" t="s">
        <v>3632</v>
      </c>
      <c r="B4" s="63"/>
      <c r="C4" s="63"/>
      <c r="D4" s="63"/>
      <c r="E4" s="63"/>
      <c r="F4" s="63"/>
      <c r="G4" s="63"/>
      <c r="H4" s="63"/>
      <c r="I4" s="63"/>
      <c r="J4" s="64"/>
    </row>
    <row r="5" spans="1:10" s="20" customFormat="1" ht="14.45" customHeight="1" thickBot="1" x14ac:dyDescent="0.25">
      <c r="A5" s="62" t="s">
        <v>3621</v>
      </c>
      <c r="B5" s="63"/>
      <c r="C5" s="63"/>
      <c r="D5" s="63"/>
      <c r="E5" s="63"/>
      <c r="F5" s="63"/>
      <c r="G5" s="63"/>
      <c r="H5" s="63"/>
      <c r="I5" s="63"/>
      <c r="J5" s="64"/>
    </row>
    <row r="6" spans="1:10" ht="15" customHeight="1" x14ac:dyDescent="0.2">
      <c r="A6" s="118" t="s">
        <v>3238</v>
      </c>
      <c r="B6" s="96" t="s">
        <v>3239</v>
      </c>
      <c r="C6" s="96"/>
      <c r="D6" s="113" t="s">
        <v>3630</v>
      </c>
      <c r="E6" s="114"/>
      <c r="F6" s="114"/>
      <c r="G6" s="121"/>
      <c r="H6" s="120" t="s">
        <v>3633</v>
      </c>
      <c r="I6" s="120"/>
      <c r="J6" s="46">
        <v>0.12</v>
      </c>
    </row>
    <row r="7" spans="1:10" ht="60.75" thickBot="1" x14ac:dyDescent="0.25">
      <c r="A7" s="119"/>
      <c r="B7" s="98"/>
      <c r="C7" s="98"/>
      <c r="D7" s="39" t="s">
        <v>3624</v>
      </c>
      <c r="E7" s="33" t="s">
        <v>3634</v>
      </c>
      <c r="F7" s="33" t="s">
        <v>3626</v>
      </c>
      <c r="G7" s="33" t="s">
        <v>3625</v>
      </c>
      <c r="H7" s="35" t="s">
        <v>3241</v>
      </c>
      <c r="I7" s="35" t="s">
        <v>3240</v>
      </c>
      <c r="J7" s="36" t="s">
        <v>3623</v>
      </c>
    </row>
    <row r="8" spans="1:10" x14ac:dyDescent="0.2">
      <c r="A8" s="28">
        <v>1</v>
      </c>
      <c r="B8" s="29" t="s">
        <v>3242</v>
      </c>
      <c r="C8" s="29"/>
      <c r="D8" s="28">
        <v>2.98</v>
      </c>
      <c r="E8" s="57">
        <v>235400</v>
      </c>
      <c r="F8" s="58">
        <f t="shared" ref="F8:F16" si="0">E8*0.19</f>
        <v>44726</v>
      </c>
      <c r="G8" s="58">
        <f>ROUND(E8+F8,0)</f>
        <v>280126</v>
      </c>
      <c r="H8" s="17"/>
      <c r="I8" s="17">
        <f>H8*0.19</f>
        <v>0</v>
      </c>
      <c r="J8" s="17">
        <f>H8+I8</f>
        <v>0</v>
      </c>
    </row>
    <row r="9" spans="1:10" x14ac:dyDescent="0.2">
      <c r="A9" s="16">
        <v>2</v>
      </c>
      <c r="B9" s="17" t="s">
        <v>3243</v>
      </c>
      <c r="C9" s="17"/>
      <c r="D9" s="16">
        <v>5</v>
      </c>
      <c r="E9" s="57">
        <v>394944</v>
      </c>
      <c r="F9" s="58">
        <f t="shared" si="0"/>
        <v>75039.360000000001</v>
      </c>
      <c r="G9" s="58">
        <f t="shared" ref="G9:G72" si="1">ROUND(E9+F9,0)</f>
        <v>469983</v>
      </c>
      <c r="H9" s="17"/>
      <c r="I9" s="17">
        <f t="shared" ref="I9:I72" si="2">H9*0.19</f>
        <v>0</v>
      </c>
      <c r="J9" s="17">
        <f t="shared" ref="J9:J72" si="3">H9+I9</f>
        <v>0</v>
      </c>
    </row>
    <row r="10" spans="1:10" x14ac:dyDescent="0.2">
      <c r="A10" s="28">
        <v>3</v>
      </c>
      <c r="B10" s="17" t="s">
        <v>3244</v>
      </c>
      <c r="C10" s="17"/>
      <c r="D10" s="16">
        <v>1</v>
      </c>
      <c r="E10" s="57">
        <v>78936</v>
      </c>
      <c r="F10" s="58">
        <f t="shared" si="0"/>
        <v>14997.84</v>
      </c>
      <c r="G10" s="58">
        <f t="shared" si="1"/>
        <v>93934</v>
      </c>
      <c r="H10" s="17"/>
      <c r="I10" s="17">
        <f t="shared" si="2"/>
        <v>0</v>
      </c>
      <c r="J10" s="17">
        <f t="shared" si="3"/>
        <v>0</v>
      </c>
    </row>
    <row r="11" spans="1:10" x14ac:dyDescent="0.2">
      <c r="A11" s="16">
        <v>4</v>
      </c>
      <c r="B11" s="17" t="s">
        <v>3245</v>
      </c>
      <c r="C11" s="17"/>
      <c r="D11" s="16">
        <v>3</v>
      </c>
      <c r="E11" s="57">
        <v>236984</v>
      </c>
      <c r="F11" s="58">
        <f t="shared" si="0"/>
        <v>45026.96</v>
      </c>
      <c r="G11" s="58">
        <f t="shared" si="1"/>
        <v>282011</v>
      </c>
      <c r="H11" s="17"/>
      <c r="I11" s="17">
        <f t="shared" si="2"/>
        <v>0</v>
      </c>
      <c r="J11" s="17">
        <f t="shared" si="3"/>
        <v>0</v>
      </c>
    </row>
    <row r="12" spans="1:10" x14ac:dyDescent="0.2">
      <c r="A12" s="28">
        <v>5</v>
      </c>
      <c r="B12" s="17" t="s">
        <v>3246</v>
      </c>
      <c r="C12" s="17"/>
      <c r="D12" s="16">
        <v>1</v>
      </c>
      <c r="E12" s="57">
        <v>78936</v>
      </c>
      <c r="F12" s="58">
        <f t="shared" si="0"/>
        <v>14997.84</v>
      </c>
      <c r="G12" s="58">
        <f t="shared" si="1"/>
        <v>93934</v>
      </c>
      <c r="H12" s="17"/>
      <c r="I12" s="17">
        <f t="shared" si="2"/>
        <v>0</v>
      </c>
      <c r="J12" s="17">
        <f t="shared" si="3"/>
        <v>0</v>
      </c>
    </row>
    <row r="13" spans="1:10" x14ac:dyDescent="0.2">
      <c r="A13" s="16">
        <v>6</v>
      </c>
      <c r="B13" s="17" t="s">
        <v>3247</v>
      </c>
      <c r="C13" s="17"/>
      <c r="D13" s="16">
        <v>3.5</v>
      </c>
      <c r="E13" s="57">
        <v>276496</v>
      </c>
      <c r="F13" s="58">
        <f t="shared" si="0"/>
        <v>52534.239999999998</v>
      </c>
      <c r="G13" s="58">
        <f t="shared" si="1"/>
        <v>329030</v>
      </c>
      <c r="H13" s="17"/>
      <c r="I13" s="17">
        <f t="shared" si="2"/>
        <v>0</v>
      </c>
      <c r="J13" s="17">
        <f t="shared" si="3"/>
        <v>0</v>
      </c>
    </row>
    <row r="14" spans="1:10" x14ac:dyDescent="0.2">
      <c r="A14" s="28">
        <v>7</v>
      </c>
      <c r="B14" s="17" t="s">
        <v>3248</v>
      </c>
      <c r="C14" s="17"/>
      <c r="D14" s="16">
        <v>3.68</v>
      </c>
      <c r="E14" s="57">
        <v>290664</v>
      </c>
      <c r="F14" s="58">
        <f t="shared" si="0"/>
        <v>55226.16</v>
      </c>
      <c r="G14" s="58">
        <f t="shared" si="1"/>
        <v>345890</v>
      </c>
      <c r="H14" s="17"/>
      <c r="I14" s="17">
        <f t="shared" si="2"/>
        <v>0</v>
      </c>
      <c r="J14" s="17">
        <f t="shared" si="3"/>
        <v>0</v>
      </c>
    </row>
    <row r="15" spans="1:10" x14ac:dyDescent="0.2">
      <c r="A15" s="16">
        <v>8</v>
      </c>
      <c r="B15" s="17" t="s">
        <v>3249</v>
      </c>
      <c r="C15" s="17"/>
      <c r="D15" s="16">
        <v>2</v>
      </c>
      <c r="E15" s="57">
        <v>157960</v>
      </c>
      <c r="F15" s="58">
        <f t="shared" si="0"/>
        <v>30012.400000000001</v>
      </c>
      <c r="G15" s="58">
        <f t="shared" si="1"/>
        <v>187972</v>
      </c>
      <c r="H15" s="17"/>
      <c r="I15" s="17">
        <f t="shared" si="2"/>
        <v>0</v>
      </c>
      <c r="J15" s="17">
        <f t="shared" si="3"/>
        <v>0</v>
      </c>
    </row>
    <row r="16" spans="1:10" x14ac:dyDescent="0.2">
      <c r="A16" s="28">
        <v>9</v>
      </c>
      <c r="B16" s="17" t="s">
        <v>3250</v>
      </c>
      <c r="C16" s="17"/>
      <c r="D16" s="16">
        <v>4</v>
      </c>
      <c r="E16" s="57">
        <v>316008</v>
      </c>
      <c r="F16" s="58">
        <f t="shared" si="0"/>
        <v>60041.520000000004</v>
      </c>
      <c r="G16" s="58">
        <f t="shared" si="1"/>
        <v>376050</v>
      </c>
      <c r="H16" s="17"/>
      <c r="I16" s="17">
        <f t="shared" si="2"/>
        <v>0</v>
      </c>
      <c r="J16" s="17">
        <f t="shared" si="3"/>
        <v>0</v>
      </c>
    </row>
    <row r="17" spans="1:10" x14ac:dyDescent="0.2">
      <c r="A17" s="16">
        <v>10</v>
      </c>
      <c r="B17" s="17" t="s">
        <v>3251</v>
      </c>
      <c r="C17" s="17"/>
      <c r="D17" s="16">
        <v>1.5</v>
      </c>
      <c r="E17" s="57">
        <v>118448</v>
      </c>
      <c r="F17" s="58">
        <f>E17*0.19</f>
        <v>22505.119999999999</v>
      </c>
      <c r="G17" s="58">
        <f t="shared" si="1"/>
        <v>140953</v>
      </c>
      <c r="H17" s="17"/>
      <c r="I17" s="17">
        <f t="shared" si="2"/>
        <v>0</v>
      </c>
      <c r="J17" s="17">
        <f t="shared" si="3"/>
        <v>0</v>
      </c>
    </row>
    <row r="18" spans="1:10" x14ac:dyDescent="0.2">
      <c r="A18" s="28">
        <v>11</v>
      </c>
      <c r="B18" s="17" t="s">
        <v>3252</v>
      </c>
      <c r="C18" s="17"/>
      <c r="D18" s="16">
        <v>0.7</v>
      </c>
      <c r="E18" s="57">
        <v>55264</v>
      </c>
      <c r="F18" s="58">
        <f t="shared" ref="F18:F78" si="4">E18*0.19</f>
        <v>10500.16</v>
      </c>
      <c r="G18" s="58">
        <f t="shared" si="1"/>
        <v>65764</v>
      </c>
      <c r="H18" s="17"/>
      <c r="I18" s="17">
        <f t="shared" si="2"/>
        <v>0</v>
      </c>
      <c r="J18" s="17">
        <f t="shared" si="3"/>
        <v>0</v>
      </c>
    </row>
    <row r="19" spans="1:10" x14ac:dyDescent="0.2">
      <c r="A19" s="16">
        <v>12</v>
      </c>
      <c r="B19" s="17" t="s">
        <v>3253</v>
      </c>
      <c r="C19" s="17"/>
      <c r="D19" s="16">
        <v>3.7</v>
      </c>
      <c r="E19" s="57">
        <v>292248</v>
      </c>
      <c r="F19" s="58">
        <f t="shared" si="4"/>
        <v>55527.12</v>
      </c>
      <c r="G19" s="58">
        <f t="shared" si="1"/>
        <v>347775</v>
      </c>
      <c r="H19" s="17"/>
      <c r="I19" s="17">
        <f t="shared" si="2"/>
        <v>0</v>
      </c>
      <c r="J19" s="17">
        <f t="shared" si="3"/>
        <v>0</v>
      </c>
    </row>
    <row r="20" spans="1:10" x14ac:dyDescent="0.2">
      <c r="A20" s="28">
        <v>13</v>
      </c>
      <c r="B20" s="17" t="s">
        <v>3254</v>
      </c>
      <c r="C20" s="17"/>
      <c r="D20" s="16">
        <v>3.7</v>
      </c>
      <c r="E20" s="57">
        <v>292248</v>
      </c>
      <c r="F20" s="58">
        <f t="shared" si="4"/>
        <v>55527.12</v>
      </c>
      <c r="G20" s="58">
        <f t="shared" si="1"/>
        <v>347775</v>
      </c>
      <c r="H20" s="17"/>
      <c r="I20" s="17">
        <f t="shared" si="2"/>
        <v>0</v>
      </c>
      <c r="J20" s="17">
        <f t="shared" si="3"/>
        <v>0</v>
      </c>
    </row>
    <row r="21" spans="1:10" x14ac:dyDescent="0.2">
      <c r="A21" s="16">
        <v>14</v>
      </c>
      <c r="B21" s="17" t="s">
        <v>3255</v>
      </c>
      <c r="C21" s="17"/>
      <c r="D21" s="16">
        <v>4.5</v>
      </c>
      <c r="E21" s="57">
        <v>355432</v>
      </c>
      <c r="F21" s="58">
        <f t="shared" si="4"/>
        <v>67532.08</v>
      </c>
      <c r="G21" s="58">
        <f t="shared" si="1"/>
        <v>422964</v>
      </c>
      <c r="H21" s="17"/>
      <c r="I21" s="17">
        <f t="shared" si="2"/>
        <v>0</v>
      </c>
      <c r="J21" s="17">
        <f t="shared" si="3"/>
        <v>0</v>
      </c>
    </row>
    <row r="22" spans="1:10" x14ac:dyDescent="0.2">
      <c r="A22" s="28">
        <v>15</v>
      </c>
      <c r="B22" s="17" t="s">
        <v>3256</v>
      </c>
      <c r="C22" s="17"/>
      <c r="D22" s="16">
        <v>0.7</v>
      </c>
      <c r="E22" s="57">
        <v>55264</v>
      </c>
      <c r="F22" s="58">
        <f t="shared" si="4"/>
        <v>10500.16</v>
      </c>
      <c r="G22" s="58">
        <f t="shared" si="1"/>
        <v>65764</v>
      </c>
      <c r="H22" s="17"/>
      <c r="I22" s="17">
        <f t="shared" si="2"/>
        <v>0</v>
      </c>
      <c r="J22" s="17">
        <f t="shared" si="3"/>
        <v>0</v>
      </c>
    </row>
    <row r="23" spans="1:10" x14ac:dyDescent="0.2">
      <c r="A23" s="16">
        <v>16</v>
      </c>
      <c r="B23" s="17" t="s">
        <v>3257</v>
      </c>
      <c r="C23" s="17"/>
      <c r="D23" s="16">
        <v>6.46</v>
      </c>
      <c r="E23" s="57">
        <v>510312</v>
      </c>
      <c r="F23" s="58">
        <f t="shared" si="4"/>
        <v>96959.28</v>
      </c>
      <c r="G23" s="58">
        <f t="shared" si="1"/>
        <v>607271</v>
      </c>
      <c r="H23" s="17"/>
      <c r="I23" s="17">
        <f t="shared" si="2"/>
        <v>0</v>
      </c>
      <c r="J23" s="17">
        <f t="shared" si="3"/>
        <v>0</v>
      </c>
    </row>
    <row r="24" spans="1:10" x14ac:dyDescent="0.2">
      <c r="A24" s="28">
        <v>17</v>
      </c>
      <c r="B24" s="17" t="s">
        <v>3258</v>
      </c>
      <c r="C24" s="17"/>
      <c r="D24" s="16">
        <v>0.7</v>
      </c>
      <c r="E24" s="57">
        <v>55264</v>
      </c>
      <c r="F24" s="58">
        <f t="shared" si="4"/>
        <v>10500.16</v>
      </c>
      <c r="G24" s="58">
        <f t="shared" si="1"/>
        <v>65764</v>
      </c>
      <c r="H24" s="17"/>
      <c r="I24" s="17">
        <f t="shared" si="2"/>
        <v>0</v>
      </c>
      <c r="J24" s="17">
        <f t="shared" si="3"/>
        <v>0</v>
      </c>
    </row>
    <row r="25" spans="1:10" x14ac:dyDescent="0.2">
      <c r="A25" s="16">
        <v>18</v>
      </c>
      <c r="B25" s="17" t="s">
        <v>3259</v>
      </c>
      <c r="C25" s="17"/>
      <c r="D25" s="16">
        <v>1.79</v>
      </c>
      <c r="E25" s="57">
        <v>141328</v>
      </c>
      <c r="F25" s="58">
        <f t="shared" si="4"/>
        <v>26852.32</v>
      </c>
      <c r="G25" s="58">
        <f t="shared" si="1"/>
        <v>168180</v>
      </c>
      <c r="H25" s="17"/>
      <c r="I25" s="17">
        <f t="shared" si="2"/>
        <v>0</v>
      </c>
      <c r="J25" s="17">
        <f t="shared" si="3"/>
        <v>0</v>
      </c>
    </row>
    <row r="26" spans="1:10" x14ac:dyDescent="0.2">
      <c r="A26" s="28">
        <v>19</v>
      </c>
      <c r="B26" s="17" t="s">
        <v>3260</v>
      </c>
      <c r="C26" s="17"/>
      <c r="D26" s="16">
        <v>1.8</v>
      </c>
      <c r="E26" s="57">
        <v>142120</v>
      </c>
      <c r="F26" s="58">
        <f t="shared" si="4"/>
        <v>27002.799999999999</v>
      </c>
      <c r="G26" s="58">
        <f t="shared" si="1"/>
        <v>169123</v>
      </c>
      <c r="H26" s="17"/>
      <c r="I26" s="17">
        <f t="shared" si="2"/>
        <v>0</v>
      </c>
      <c r="J26" s="17">
        <f t="shared" si="3"/>
        <v>0</v>
      </c>
    </row>
    <row r="27" spans="1:10" x14ac:dyDescent="0.2">
      <c r="A27" s="16">
        <v>20</v>
      </c>
      <c r="B27" s="17" t="s">
        <v>3262</v>
      </c>
      <c r="C27" s="17"/>
      <c r="D27" s="16">
        <v>3</v>
      </c>
      <c r="E27" s="57">
        <v>236984</v>
      </c>
      <c r="F27" s="58">
        <f t="shared" si="4"/>
        <v>45026.96</v>
      </c>
      <c r="G27" s="58">
        <f t="shared" si="1"/>
        <v>282011</v>
      </c>
      <c r="H27" s="17"/>
      <c r="I27" s="17">
        <f t="shared" si="2"/>
        <v>0</v>
      </c>
      <c r="J27" s="17">
        <f t="shared" si="3"/>
        <v>0</v>
      </c>
    </row>
    <row r="28" spans="1:10" x14ac:dyDescent="0.2">
      <c r="A28" s="28">
        <v>21</v>
      </c>
      <c r="B28" s="17" t="s">
        <v>3263</v>
      </c>
      <c r="C28" s="17"/>
      <c r="D28" s="16">
        <v>0.3</v>
      </c>
      <c r="E28" s="57">
        <v>23672</v>
      </c>
      <c r="F28" s="58">
        <f t="shared" si="4"/>
        <v>4497.68</v>
      </c>
      <c r="G28" s="58">
        <f t="shared" si="1"/>
        <v>28170</v>
      </c>
      <c r="H28" s="17"/>
      <c r="I28" s="17">
        <f t="shared" si="2"/>
        <v>0</v>
      </c>
      <c r="J28" s="17">
        <f t="shared" si="3"/>
        <v>0</v>
      </c>
    </row>
    <row r="29" spans="1:10" x14ac:dyDescent="0.2">
      <c r="A29" s="16">
        <v>22</v>
      </c>
      <c r="B29" s="17" t="s">
        <v>3264</v>
      </c>
      <c r="C29" s="17"/>
      <c r="D29" s="16">
        <v>2.2999999999999998</v>
      </c>
      <c r="E29" s="57">
        <v>181632</v>
      </c>
      <c r="F29" s="58">
        <f t="shared" si="4"/>
        <v>34510.080000000002</v>
      </c>
      <c r="G29" s="58">
        <f t="shared" si="1"/>
        <v>216142</v>
      </c>
      <c r="H29" s="17"/>
      <c r="I29" s="17">
        <f t="shared" si="2"/>
        <v>0</v>
      </c>
      <c r="J29" s="17">
        <f t="shared" si="3"/>
        <v>0</v>
      </c>
    </row>
    <row r="30" spans="1:10" x14ac:dyDescent="0.2">
      <c r="A30" s="28">
        <v>23</v>
      </c>
      <c r="B30" s="17" t="s">
        <v>3265</v>
      </c>
      <c r="C30" s="17"/>
      <c r="D30" s="16">
        <v>2.98</v>
      </c>
      <c r="E30" s="57">
        <v>235400</v>
      </c>
      <c r="F30" s="58">
        <f t="shared" si="4"/>
        <v>44726</v>
      </c>
      <c r="G30" s="58">
        <f t="shared" si="1"/>
        <v>280126</v>
      </c>
      <c r="H30" s="17"/>
      <c r="I30" s="17">
        <f t="shared" si="2"/>
        <v>0</v>
      </c>
      <c r="J30" s="17">
        <f t="shared" si="3"/>
        <v>0</v>
      </c>
    </row>
    <row r="31" spans="1:10" x14ac:dyDescent="0.2">
      <c r="A31" s="16">
        <v>24</v>
      </c>
      <c r="B31" s="17" t="s">
        <v>3268</v>
      </c>
      <c r="C31" s="17"/>
      <c r="D31" s="16">
        <v>0.5</v>
      </c>
      <c r="E31" s="57">
        <v>39424</v>
      </c>
      <c r="F31" s="58">
        <f t="shared" si="4"/>
        <v>7490.56</v>
      </c>
      <c r="G31" s="58">
        <f t="shared" si="1"/>
        <v>46915</v>
      </c>
      <c r="H31" s="17"/>
      <c r="I31" s="17">
        <f t="shared" si="2"/>
        <v>0</v>
      </c>
      <c r="J31" s="17">
        <f t="shared" si="3"/>
        <v>0</v>
      </c>
    </row>
    <row r="32" spans="1:10" x14ac:dyDescent="0.2">
      <c r="A32" s="28">
        <v>25</v>
      </c>
      <c r="B32" s="17" t="s">
        <v>3269</v>
      </c>
      <c r="C32" s="17"/>
      <c r="D32" s="16">
        <v>0.15</v>
      </c>
      <c r="E32" s="57">
        <v>11792</v>
      </c>
      <c r="F32" s="58">
        <f t="shared" si="4"/>
        <v>2240.48</v>
      </c>
      <c r="G32" s="58">
        <f t="shared" si="1"/>
        <v>14032</v>
      </c>
      <c r="H32" s="17"/>
      <c r="I32" s="17">
        <f t="shared" si="2"/>
        <v>0</v>
      </c>
      <c r="J32" s="17">
        <f t="shared" si="3"/>
        <v>0</v>
      </c>
    </row>
    <row r="33" spans="1:10" x14ac:dyDescent="0.2">
      <c r="A33" s="16">
        <v>26</v>
      </c>
      <c r="B33" s="17" t="s">
        <v>3270</v>
      </c>
      <c r="C33" s="17"/>
      <c r="D33" s="16">
        <v>1.49</v>
      </c>
      <c r="E33" s="57">
        <v>117656</v>
      </c>
      <c r="F33" s="58">
        <f t="shared" si="4"/>
        <v>22354.639999999999</v>
      </c>
      <c r="G33" s="58">
        <f t="shared" si="1"/>
        <v>140011</v>
      </c>
      <c r="H33" s="17"/>
      <c r="I33" s="17">
        <f t="shared" si="2"/>
        <v>0</v>
      </c>
      <c r="J33" s="17">
        <f t="shared" si="3"/>
        <v>0</v>
      </c>
    </row>
    <row r="34" spans="1:10" x14ac:dyDescent="0.2">
      <c r="A34" s="28">
        <v>27</v>
      </c>
      <c r="B34" s="17" t="s">
        <v>3271</v>
      </c>
      <c r="C34" s="17"/>
      <c r="D34" s="16">
        <v>1.5</v>
      </c>
      <c r="E34" s="57">
        <v>118448</v>
      </c>
      <c r="F34" s="58">
        <f t="shared" si="4"/>
        <v>22505.119999999999</v>
      </c>
      <c r="G34" s="58">
        <f t="shared" si="1"/>
        <v>140953</v>
      </c>
      <c r="H34" s="17"/>
      <c r="I34" s="17">
        <f t="shared" si="2"/>
        <v>0</v>
      </c>
      <c r="J34" s="17">
        <f t="shared" si="3"/>
        <v>0</v>
      </c>
    </row>
    <row r="35" spans="1:10" x14ac:dyDescent="0.2">
      <c r="A35" s="16">
        <v>28</v>
      </c>
      <c r="B35" s="17" t="s">
        <v>3272</v>
      </c>
      <c r="C35" s="17"/>
      <c r="D35" s="16">
        <v>10.5</v>
      </c>
      <c r="E35" s="57">
        <v>829488</v>
      </c>
      <c r="F35" s="58">
        <f t="shared" si="4"/>
        <v>157602.72</v>
      </c>
      <c r="G35" s="58">
        <f t="shared" si="1"/>
        <v>987091</v>
      </c>
      <c r="H35" s="17"/>
      <c r="I35" s="17">
        <f t="shared" si="2"/>
        <v>0</v>
      </c>
      <c r="J35" s="17">
        <f t="shared" si="3"/>
        <v>0</v>
      </c>
    </row>
    <row r="36" spans="1:10" x14ac:dyDescent="0.2">
      <c r="A36" s="28">
        <v>29</v>
      </c>
      <c r="B36" s="17" t="s">
        <v>3273</v>
      </c>
      <c r="C36" s="17"/>
      <c r="D36" s="16">
        <v>0.5</v>
      </c>
      <c r="E36" s="57">
        <v>39424</v>
      </c>
      <c r="F36" s="58">
        <f t="shared" si="4"/>
        <v>7490.56</v>
      </c>
      <c r="G36" s="58">
        <f t="shared" si="1"/>
        <v>46915</v>
      </c>
      <c r="H36" s="17"/>
      <c r="I36" s="17">
        <f t="shared" si="2"/>
        <v>0</v>
      </c>
      <c r="J36" s="17">
        <f t="shared" si="3"/>
        <v>0</v>
      </c>
    </row>
    <row r="37" spans="1:10" x14ac:dyDescent="0.2">
      <c r="A37" s="16">
        <v>30</v>
      </c>
      <c r="B37" s="17" t="s">
        <v>3274</v>
      </c>
      <c r="C37" s="17"/>
      <c r="D37" s="16">
        <v>13</v>
      </c>
      <c r="E37" s="57">
        <v>1026960</v>
      </c>
      <c r="F37" s="58">
        <f t="shared" si="4"/>
        <v>195122.4</v>
      </c>
      <c r="G37" s="58">
        <f t="shared" si="1"/>
        <v>1222082</v>
      </c>
      <c r="H37" s="17"/>
      <c r="I37" s="17">
        <f t="shared" si="2"/>
        <v>0</v>
      </c>
      <c r="J37" s="17">
        <f t="shared" si="3"/>
        <v>0</v>
      </c>
    </row>
    <row r="38" spans="1:10" x14ac:dyDescent="0.2">
      <c r="A38" s="28">
        <v>31</v>
      </c>
      <c r="B38" s="17" t="s">
        <v>3275</v>
      </c>
      <c r="C38" s="17"/>
      <c r="D38" s="16">
        <v>11.64</v>
      </c>
      <c r="E38" s="57">
        <v>919512</v>
      </c>
      <c r="F38" s="58">
        <f t="shared" si="4"/>
        <v>174707.28</v>
      </c>
      <c r="G38" s="58">
        <f t="shared" si="1"/>
        <v>1094219</v>
      </c>
      <c r="H38" s="17"/>
      <c r="I38" s="17">
        <f t="shared" si="2"/>
        <v>0</v>
      </c>
      <c r="J38" s="17">
        <f t="shared" si="3"/>
        <v>0</v>
      </c>
    </row>
    <row r="39" spans="1:10" x14ac:dyDescent="0.2">
      <c r="A39" s="16">
        <v>32</v>
      </c>
      <c r="B39" s="17" t="s">
        <v>3276</v>
      </c>
      <c r="C39" s="17"/>
      <c r="D39" s="16">
        <v>10.7</v>
      </c>
      <c r="E39" s="57">
        <v>845240</v>
      </c>
      <c r="F39" s="58">
        <f t="shared" si="4"/>
        <v>160595.6</v>
      </c>
      <c r="G39" s="58">
        <f t="shared" si="1"/>
        <v>1005836</v>
      </c>
      <c r="H39" s="17"/>
      <c r="I39" s="17">
        <f t="shared" si="2"/>
        <v>0</v>
      </c>
      <c r="J39" s="17">
        <f t="shared" si="3"/>
        <v>0</v>
      </c>
    </row>
    <row r="40" spans="1:10" x14ac:dyDescent="0.2">
      <c r="A40" s="28">
        <v>33</v>
      </c>
      <c r="B40" s="17" t="s">
        <v>3277</v>
      </c>
      <c r="C40" s="17"/>
      <c r="D40" s="16">
        <v>11.7</v>
      </c>
      <c r="E40" s="57">
        <v>924264</v>
      </c>
      <c r="F40" s="58">
        <f t="shared" si="4"/>
        <v>175610.16</v>
      </c>
      <c r="G40" s="58">
        <f t="shared" si="1"/>
        <v>1099874</v>
      </c>
      <c r="H40" s="17"/>
      <c r="I40" s="17">
        <f t="shared" si="2"/>
        <v>0</v>
      </c>
      <c r="J40" s="17">
        <f t="shared" si="3"/>
        <v>0</v>
      </c>
    </row>
    <row r="41" spans="1:10" x14ac:dyDescent="0.2">
      <c r="A41" s="16">
        <v>34</v>
      </c>
      <c r="B41" s="17" t="s">
        <v>3278</v>
      </c>
      <c r="C41" s="17"/>
      <c r="D41" s="16">
        <v>11.7</v>
      </c>
      <c r="E41" s="57">
        <v>924264</v>
      </c>
      <c r="F41" s="58">
        <f t="shared" si="4"/>
        <v>175610.16</v>
      </c>
      <c r="G41" s="58">
        <f t="shared" si="1"/>
        <v>1099874</v>
      </c>
      <c r="H41" s="17"/>
      <c r="I41" s="17">
        <f t="shared" si="2"/>
        <v>0</v>
      </c>
      <c r="J41" s="17">
        <f t="shared" si="3"/>
        <v>0</v>
      </c>
    </row>
    <row r="42" spans="1:10" x14ac:dyDescent="0.2">
      <c r="A42" s="28">
        <v>35</v>
      </c>
      <c r="B42" s="17" t="s">
        <v>3279</v>
      </c>
      <c r="C42" s="17"/>
      <c r="D42" s="16">
        <v>11.5</v>
      </c>
      <c r="E42" s="57">
        <v>908512</v>
      </c>
      <c r="F42" s="58">
        <f t="shared" si="4"/>
        <v>172617.28</v>
      </c>
      <c r="G42" s="58">
        <f t="shared" si="1"/>
        <v>1081129</v>
      </c>
      <c r="H42" s="17"/>
      <c r="I42" s="17">
        <f t="shared" si="2"/>
        <v>0</v>
      </c>
      <c r="J42" s="17">
        <f t="shared" si="3"/>
        <v>0</v>
      </c>
    </row>
    <row r="43" spans="1:10" x14ac:dyDescent="0.2">
      <c r="A43" s="16">
        <v>36</v>
      </c>
      <c r="B43" s="17" t="s">
        <v>3280</v>
      </c>
      <c r="C43" s="17"/>
      <c r="D43" s="16">
        <v>0.8</v>
      </c>
      <c r="E43" s="57">
        <v>63184</v>
      </c>
      <c r="F43" s="58">
        <f t="shared" si="4"/>
        <v>12004.960000000001</v>
      </c>
      <c r="G43" s="58">
        <f t="shared" si="1"/>
        <v>75189</v>
      </c>
      <c r="H43" s="17"/>
      <c r="I43" s="17">
        <f t="shared" si="2"/>
        <v>0</v>
      </c>
      <c r="J43" s="17">
        <f t="shared" si="3"/>
        <v>0</v>
      </c>
    </row>
    <row r="44" spans="1:10" x14ac:dyDescent="0.2">
      <c r="A44" s="28">
        <v>37</v>
      </c>
      <c r="B44" s="17" t="s">
        <v>3281</v>
      </c>
      <c r="C44" s="17"/>
      <c r="D44" s="16">
        <v>1</v>
      </c>
      <c r="E44" s="57">
        <v>78936</v>
      </c>
      <c r="F44" s="58">
        <f t="shared" si="4"/>
        <v>14997.84</v>
      </c>
      <c r="G44" s="58">
        <f t="shared" si="1"/>
        <v>93934</v>
      </c>
      <c r="H44" s="17"/>
      <c r="I44" s="17">
        <f t="shared" si="2"/>
        <v>0</v>
      </c>
      <c r="J44" s="17">
        <f t="shared" si="3"/>
        <v>0</v>
      </c>
    </row>
    <row r="45" spans="1:10" x14ac:dyDescent="0.2">
      <c r="A45" s="16">
        <v>38</v>
      </c>
      <c r="B45" s="17" t="s">
        <v>3282</v>
      </c>
      <c r="C45" s="17"/>
      <c r="D45" s="16">
        <v>0.2</v>
      </c>
      <c r="E45" s="57">
        <v>15752</v>
      </c>
      <c r="F45" s="58">
        <f t="shared" si="4"/>
        <v>2992.88</v>
      </c>
      <c r="G45" s="58">
        <f t="shared" si="1"/>
        <v>18745</v>
      </c>
      <c r="H45" s="17"/>
      <c r="I45" s="17">
        <f t="shared" si="2"/>
        <v>0</v>
      </c>
      <c r="J45" s="17">
        <f t="shared" si="3"/>
        <v>0</v>
      </c>
    </row>
    <row r="46" spans="1:10" x14ac:dyDescent="0.2">
      <c r="A46" s="28">
        <v>39</v>
      </c>
      <c r="B46" s="17" t="s">
        <v>3283</v>
      </c>
      <c r="C46" s="17"/>
      <c r="D46" s="16">
        <v>0.7</v>
      </c>
      <c r="E46" s="57">
        <v>55264</v>
      </c>
      <c r="F46" s="58">
        <f t="shared" si="4"/>
        <v>10500.16</v>
      </c>
      <c r="G46" s="58">
        <f t="shared" si="1"/>
        <v>65764</v>
      </c>
      <c r="H46" s="17"/>
      <c r="I46" s="17">
        <f t="shared" si="2"/>
        <v>0</v>
      </c>
      <c r="J46" s="17">
        <f t="shared" si="3"/>
        <v>0</v>
      </c>
    </row>
    <row r="47" spans="1:10" x14ac:dyDescent="0.2">
      <c r="A47" s="16">
        <v>40</v>
      </c>
      <c r="B47" s="17" t="s">
        <v>3284</v>
      </c>
      <c r="C47" s="17"/>
      <c r="D47" s="16">
        <v>0.9</v>
      </c>
      <c r="E47" s="57">
        <v>71016</v>
      </c>
      <c r="F47" s="58">
        <f t="shared" si="4"/>
        <v>13493.04</v>
      </c>
      <c r="G47" s="58">
        <f t="shared" si="1"/>
        <v>84509</v>
      </c>
      <c r="H47" s="17"/>
      <c r="I47" s="17">
        <f t="shared" si="2"/>
        <v>0</v>
      </c>
      <c r="J47" s="17">
        <f t="shared" si="3"/>
        <v>0</v>
      </c>
    </row>
    <row r="48" spans="1:10" x14ac:dyDescent="0.2">
      <c r="A48" s="28">
        <v>41</v>
      </c>
      <c r="B48" s="17" t="s">
        <v>3285</v>
      </c>
      <c r="C48" s="17"/>
      <c r="D48" s="16">
        <v>0.1</v>
      </c>
      <c r="E48" s="57">
        <v>7832</v>
      </c>
      <c r="F48" s="58">
        <f t="shared" si="4"/>
        <v>1488.08</v>
      </c>
      <c r="G48" s="58">
        <f t="shared" si="1"/>
        <v>9320</v>
      </c>
      <c r="H48" s="17"/>
      <c r="I48" s="17">
        <f t="shared" si="2"/>
        <v>0</v>
      </c>
      <c r="J48" s="17">
        <f t="shared" si="3"/>
        <v>0</v>
      </c>
    </row>
    <row r="49" spans="1:10" x14ac:dyDescent="0.2">
      <c r="A49" s="16">
        <v>42</v>
      </c>
      <c r="B49" s="17" t="s">
        <v>3286</v>
      </c>
      <c r="C49" s="17"/>
      <c r="D49" s="16">
        <v>1.19</v>
      </c>
      <c r="E49" s="57">
        <v>93984</v>
      </c>
      <c r="F49" s="58">
        <f t="shared" si="4"/>
        <v>17856.96</v>
      </c>
      <c r="G49" s="58">
        <f t="shared" si="1"/>
        <v>111841</v>
      </c>
      <c r="H49" s="17"/>
      <c r="I49" s="17">
        <f t="shared" si="2"/>
        <v>0</v>
      </c>
      <c r="J49" s="17">
        <f t="shared" si="3"/>
        <v>0</v>
      </c>
    </row>
    <row r="50" spans="1:10" x14ac:dyDescent="0.2">
      <c r="A50" s="28">
        <v>43</v>
      </c>
      <c r="B50" s="17" t="s">
        <v>3287</v>
      </c>
      <c r="C50" s="17"/>
      <c r="D50" s="16">
        <v>0.4</v>
      </c>
      <c r="E50" s="57">
        <v>31592</v>
      </c>
      <c r="F50" s="58">
        <f t="shared" si="4"/>
        <v>6002.4800000000005</v>
      </c>
      <c r="G50" s="58">
        <f t="shared" si="1"/>
        <v>37594</v>
      </c>
      <c r="H50" s="17"/>
      <c r="I50" s="17">
        <f t="shared" si="2"/>
        <v>0</v>
      </c>
      <c r="J50" s="17">
        <f t="shared" si="3"/>
        <v>0</v>
      </c>
    </row>
    <row r="51" spans="1:10" x14ac:dyDescent="0.2">
      <c r="A51" s="16">
        <v>44</v>
      </c>
      <c r="B51" s="17" t="s">
        <v>3288</v>
      </c>
      <c r="C51" s="17"/>
      <c r="D51" s="16">
        <v>0.5</v>
      </c>
      <c r="E51" s="57">
        <v>39424</v>
      </c>
      <c r="F51" s="58">
        <f t="shared" si="4"/>
        <v>7490.56</v>
      </c>
      <c r="G51" s="58">
        <f t="shared" si="1"/>
        <v>46915</v>
      </c>
      <c r="H51" s="17"/>
      <c r="I51" s="17">
        <f t="shared" si="2"/>
        <v>0</v>
      </c>
      <c r="J51" s="17">
        <f t="shared" si="3"/>
        <v>0</v>
      </c>
    </row>
    <row r="52" spans="1:10" x14ac:dyDescent="0.2">
      <c r="A52" s="28">
        <v>45</v>
      </c>
      <c r="B52" s="17" t="s">
        <v>3289</v>
      </c>
      <c r="C52" s="17"/>
      <c r="D52" s="16">
        <v>0.5</v>
      </c>
      <c r="E52" s="57">
        <v>39424</v>
      </c>
      <c r="F52" s="58">
        <f t="shared" si="4"/>
        <v>7490.56</v>
      </c>
      <c r="G52" s="58">
        <f t="shared" si="1"/>
        <v>46915</v>
      </c>
      <c r="H52" s="17"/>
      <c r="I52" s="17">
        <f t="shared" si="2"/>
        <v>0</v>
      </c>
      <c r="J52" s="17">
        <f t="shared" si="3"/>
        <v>0</v>
      </c>
    </row>
    <row r="53" spans="1:10" x14ac:dyDescent="0.2">
      <c r="A53" s="16">
        <v>46</v>
      </c>
      <c r="B53" s="17" t="s">
        <v>3290</v>
      </c>
      <c r="C53" s="17"/>
      <c r="D53" s="16">
        <v>1</v>
      </c>
      <c r="E53" s="57">
        <v>78936</v>
      </c>
      <c r="F53" s="58">
        <f t="shared" si="4"/>
        <v>14997.84</v>
      </c>
      <c r="G53" s="58">
        <f t="shared" si="1"/>
        <v>93934</v>
      </c>
      <c r="H53" s="17"/>
      <c r="I53" s="17">
        <f t="shared" si="2"/>
        <v>0</v>
      </c>
      <c r="J53" s="17">
        <f t="shared" si="3"/>
        <v>0</v>
      </c>
    </row>
    <row r="54" spans="1:10" x14ac:dyDescent="0.2">
      <c r="A54" s="28">
        <v>47</v>
      </c>
      <c r="B54" s="17" t="s">
        <v>3291</v>
      </c>
      <c r="C54" s="17"/>
      <c r="D54" s="16">
        <v>0.8</v>
      </c>
      <c r="E54" s="57">
        <v>63184</v>
      </c>
      <c r="F54" s="58">
        <f t="shared" si="4"/>
        <v>12004.960000000001</v>
      </c>
      <c r="G54" s="58">
        <f t="shared" si="1"/>
        <v>75189</v>
      </c>
      <c r="H54" s="17"/>
      <c r="I54" s="17">
        <f t="shared" si="2"/>
        <v>0</v>
      </c>
      <c r="J54" s="17">
        <f t="shared" si="3"/>
        <v>0</v>
      </c>
    </row>
    <row r="55" spans="1:10" x14ac:dyDescent="0.2">
      <c r="A55" s="16">
        <v>48</v>
      </c>
      <c r="B55" s="17" t="s">
        <v>3292</v>
      </c>
      <c r="C55" s="17"/>
      <c r="D55" s="16">
        <v>0.5</v>
      </c>
      <c r="E55" s="57">
        <v>39424</v>
      </c>
      <c r="F55" s="58">
        <f t="shared" si="4"/>
        <v>7490.56</v>
      </c>
      <c r="G55" s="58">
        <f t="shared" si="1"/>
        <v>46915</v>
      </c>
      <c r="H55" s="17"/>
      <c r="I55" s="17">
        <f t="shared" si="2"/>
        <v>0</v>
      </c>
      <c r="J55" s="17">
        <f t="shared" si="3"/>
        <v>0</v>
      </c>
    </row>
    <row r="56" spans="1:10" x14ac:dyDescent="0.2">
      <c r="A56" s="28">
        <v>49</v>
      </c>
      <c r="B56" s="17" t="s">
        <v>3293</v>
      </c>
      <c r="C56" s="17"/>
      <c r="D56" s="16">
        <v>0.9</v>
      </c>
      <c r="E56" s="57">
        <v>71016</v>
      </c>
      <c r="F56" s="58">
        <f t="shared" si="4"/>
        <v>13493.04</v>
      </c>
      <c r="G56" s="58">
        <f t="shared" si="1"/>
        <v>84509</v>
      </c>
      <c r="H56" s="17"/>
      <c r="I56" s="17">
        <f t="shared" si="2"/>
        <v>0</v>
      </c>
      <c r="J56" s="17">
        <f t="shared" si="3"/>
        <v>0</v>
      </c>
    </row>
    <row r="57" spans="1:10" x14ac:dyDescent="0.2">
      <c r="A57" s="16">
        <v>50</v>
      </c>
      <c r="B57" s="17" t="s">
        <v>3294</v>
      </c>
      <c r="C57" s="17"/>
      <c r="D57" s="16">
        <v>0.4</v>
      </c>
      <c r="E57" s="57">
        <v>31592</v>
      </c>
      <c r="F57" s="58">
        <f t="shared" si="4"/>
        <v>6002.4800000000005</v>
      </c>
      <c r="G57" s="58">
        <f t="shared" si="1"/>
        <v>37594</v>
      </c>
      <c r="H57" s="17"/>
      <c r="I57" s="17">
        <f t="shared" si="2"/>
        <v>0</v>
      </c>
      <c r="J57" s="17">
        <f t="shared" si="3"/>
        <v>0</v>
      </c>
    </row>
    <row r="58" spans="1:10" x14ac:dyDescent="0.2">
      <c r="A58" s="28">
        <v>51</v>
      </c>
      <c r="B58" s="17" t="s">
        <v>3295</v>
      </c>
      <c r="C58" s="17"/>
      <c r="D58" s="16">
        <v>10.5</v>
      </c>
      <c r="E58" s="57">
        <v>829488</v>
      </c>
      <c r="F58" s="58">
        <f t="shared" si="4"/>
        <v>157602.72</v>
      </c>
      <c r="G58" s="58">
        <f t="shared" si="1"/>
        <v>987091</v>
      </c>
      <c r="H58" s="17"/>
      <c r="I58" s="17">
        <f t="shared" si="2"/>
        <v>0</v>
      </c>
      <c r="J58" s="17">
        <f t="shared" si="3"/>
        <v>0</v>
      </c>
    </row>
    <row r="59" spans="1:10" x14ac:dyDescent="0.2">
      <c r="A59" s="16">
        <v>52</v>
      </c>
      <c r="B59" s="17" t="s">
        <v>3296</v>
      </c>
      <c r="C59" s="17"/>
      <c r="D59" s="16">
        <v>0.6</v>
      </c>
      <c r="E59" s="57">
        <v>47344</v>
      </c>
      <c r="F59" s="58">
        <f t="shared" si="4"/>
        <v>8995.36</v>
      </c>
      <c r="G59" s="58">
        <f t="shared" si="1"/>
        <v>56339</v>
      </c>
      <c r="H59" s="17"/>
      <c r="I59" s="17">
        <f t="shared" si="2"/>
        <v>0</v>
      </c>
      <c r="J59" s="17">
        <f t="shared" si="3"/>
        <v>0</v>
      </c>
    </row>
    <row r="60" spans="1:10" x14ac:dyDescent="0.2">
      <c r="A60" s="28">
        <v>53</v>
      </c>
      <c r="B60" s="17" t="s">
        <v>3297</v>
      </c>
      <c r="C60" s="17"/>
      <c r="D60" s="16">
        <v>1.19</v>
      </c>
      <c r="E60" s="57">
        <v>93984</v>
      </c>
      <c r="F60" s="58">
        <f t="shared" si="4"/>
        <v>17856.96</v>
      </c>
      <c r="G60" s="58">
        <f t="shared" si="1"/>
        <v>111841</v>
      </c>
      <c r="H60" s="17"/>
      <c r="I60" s="17">
        <f t="shared" si="2"/>
        <v>0</v>
      </c>
      <c r="J60" s="17">
        <f t="shared" si="3"/>
        <v>0</v>
      </c>
    </row>
    <row r="61" spans="1:10" x14ac:dyDescent="0.2">
      <c r="A61" s="16">
        <v>54</v>
      </c>
      <c r="B61" s="17" t="s">
        <v>3298</v>
      </c>
      <c r="C61" s="17"/>
      <c r="D61" s="16">
        <v>0.65</v>
      </c>
      <c r="E61" s="57">
        <v>51304</v>
      </c>
      <c r="F61" s="58">
        <f t="shared" si="4"/>
        <v>9747.76</v>
      </c>
      <c r="G61" s="58">
        <f t="shared" si="1"/>
        <v>61052</v>
      </c>
      <c r="H61" s="17"/>
      <c r="I61" s="17">
        <f t="shared" si="2"/>
        <v>0</v>
      </c>
      <c r="J61" s="17">
        <f t="shared" si="3"/>
        <v>0</v>
      </c>
    </row>
    <row r="62" spans="1:10" x14ac:dyDescent="0.2">
      <c r="A62" s="28">
        <v>55</v>
      </c>
      <c r="B62" s="17" t="s">
        <v>3299</v>
      </c>
      <c r="C62" s="17"/>
      <c r="D62" s="16">
        <v>10.5</v>
      </c>
      <c r="E62" s="57">
        <v>829488</v>
      </c>
      <c r="F62" s="58">
        <f t="shared" si="4"/>
        <v>157602.72</v>
      </c>
      <c r="G62" s="58">
        <f t="shared" si="1"/>
        <v>987091</v>
      </c>
      <c r="H62" s="17"/>
      <c r="I62" s="17">
        <f t="shared" si="2"/>
        <v>0</v>
      </c>
      <c r="J62" s="17">
        <f t="shared" si="3"/>
        <v>0</v>
      </c>
    </row>
    <row r="63" spans="1:10" x14ac:dyDescent="0.2">
      <c r="A63" s="16">
        <v>56</v>
      </c>
      <c r="B63" s="17" t="s">
        <v>3300</v>
      </c>
      <c r="C63" s="17"/>
      <c r="D63" s="16">
        <v>3.52</v>
      </c>
      <c r="E63" s="57">
        <v>278080</v>
      </c>
      <c r="F63" s="58">
        <f t="shared" si="4"/>
        <v>52835.199999999997</v>
      </c>
      <c r="G63" s="58">
        <f t="shared" si="1"/>
        <v>330915</v>
      </c>
      <c r="H63" s="17"/>
      <c r="I63" s="17">
        <f t="shared" si="2"/>
        <v>0</v>
      </c>
      <c r="J63" s="17">
        <f t="shared" si="3"/>
        <v>0</v>
      </c>
    </row>
    <row r="64" spans="1:10" x14ac:dyDescent="0.2">
      <c r="A64" s="28">
        <v>57</v>
      </c>
      <c r="B64" s="17" t="s">
        <v>3301</v>
      </c>
      <c r="C64" s="17"/>
      <c r="D64" s="16">
        <v>3.52</v>
      </c>
      <c r="E64" s="57">
        <v>278080</v>
      </c>
      <c r="F64" s="58">
        <f t="shared" si="4"/>
        <v>52835.199999999997</v>
      </c>
      <c r="G64" s="58">
        <f t="shared" si="1"/>
        <v>330915</v>
      </c>
      <c r="H64" s="17"/>
      <c r="I64" s="17">
        <f t="shared" si="2"/>
        <v>0</v>
      </c>
      <c r="J64" s="17">
        <f t="shared" si="3"/>
        <v>0</v>
      </c>
    </row>
    <row r="65" spans="1:10" x14ac:dyDescent="0.2">
      <c r="A65" s="16">
        <v>58</v>
      </c>
      <c r="B65" s="17" t="s">
        <v>3302</v>
      </c>
      <c r="C65" s="17"/>
      <c r="D65" s="16">
        <v>1.29</v>
      </c>
      <c r="E65" s="57">
        <v>101904</v>
      </c>
      <c r="F65" s="58">
        <f t="shared" si="4"/>
        <v>19361.760000000002</v>
      </c>
      <c r="G65" s="58">
        <f t="shared" si="1"/>
        <v>121266</v>
      </c>
      <c r="H65" s="17"/>
      <c r="I65" s="17">
        <f t="shared" si="2"/>
        <v>0</v>
      </c>
      <c r="J65" s="17">
        <f t="shared" si="3"/>
        <v>0</v>
      </c>
    </row>
    <row r="66" spans="1:10" x14ac:dyDescent="0.2">
      <c r="A66" s="28">
        <v>59</v>
      </c>
      <c r="B66" s="17" t="s">
        <v>3303</v>
      </c>
      <c r="C66" s="17"/>
      <c r="D66" s="16">
        <v>0.3</v>
      </c>
      <c r="E66" s="57">
        <v>23672</v>
      </c>
      <c r="F66" s="58">
        <f t="shared" si="4"/>
        <v>4497.68</v>
      </c>
      <c r="G66" s="58">
        <f t="shared" si="1"/>
        <v>28170</v>
      </c>
      <c r="H66" s="17"/>
      <c r="I66" s="17">
        <f t="shared" si="2"/>
        <v>0</v>
      </c>
      <c r="J66" s="17">
        <f t="shared" si="3"/>
        <v>0</v>
      </c>
    </row>
    <row r="67" spans="1:10" x14ac:dyDescent="0.2">
      <c r="A67" s="16">
        <v>60</v>
      </c>
      <c r="B67" s="17" t="s">
        <v>3304</v>
      </c>
      <c r="C67" s="17"/>
      <c r="D67" s="16">
        <v>10.44</v>
      </c>
      <c r="E67" s="57">
        <v>824736</v>
      </c>
      <c r="F67" s="58">
        <f t="shared" si="4"/>
        <v>156699.84</v>
      </c>
      <c r="G67" s="58">
        <f t="shared" si="1"/>
        <v>981436</v>
      </c>
      <c r="H67" s="17"/>
      <c r="I67" s="17">
        <f t="shared" si="2"/>
        <v>0</v>
      </c>
      <c r="J67" s="17">
        <f t="shared" si="3"/>
        <v>0</v>
      </c>
    </row>
    <row r="68" spans="1:10" x14ac:dyDescent="0.2">
      <c r="A68" s="28">
        <v>61</v>
      </c>
      <c r="B68" s="17" t="s">
        <v>3305</v>
      </c>
      <c r="C68" s="17"/>
      <c r="D68" s="16">
        <v>0.5</v>
      </c>
      <c r="E68" s="57">
        <v>39424</v>
      </c>
      <c r="F68" s="58">
        <f t="shared" si="4"/>
        <v>7490.56</v>
      </c>
      <c r="G68" s="58">
        <f t="shared" si="1"/>
        <v>46915</v>
      </c>
      <c r="H68" s="17"/>
      <c r="I68" s="17">
        <f t="shared" si="2"/>
        <v>0</v>
      </c>
      <c r="J68" s="17">
        <f t="shared" si="3"/>
        <v>0</v>
      </c>
    </row>
    <row r="69" spans="1:10" x14ac:dyDescent="0.2">
      <c r="A69" s="16">
        <v>62</v>
      </c>
      <c r="B69" s="17" t="s">
        <v>3306</v>
      </c>
      <c r="C69" s="17"/>
      <c r="D69" s="16">
        <v>11.2</v>
      </c>
      <c r="E69" s="57">
        <v>884752</v>
      </c>
      <c r="F69" s="58">
        <f t="shared" si="4"/>
        <v>168102.88</v>
      </c>
      <c r="G69" s="58">
        <f t="shared" si="1"/>
        <v>1052855</v>
      </c>
      <c r="H69" s="17"/>
      <c r="I69" s="17">
        <f t="shared" si="2"/>
        <v>0</v>
      </c>
      <c r="J69" s="17">
        <f t="shared" si="3"/>
        <v>0</v>
      </c>
    </row>
    <row r="70" spans="1:10" x14ac:dyDescent="0.2">
      <c r="A70" s="28">
        <v>63</v>
      </c>
      <c r="B70" s="17" t="s">
        <v>3307</v>
      </c>
      <c r="C70" s="17"/>
      <c r="D70" s="16">
        <v>11.14</v>
      </c>
      <c r="E70" s="57">
        <v>880000</v>
      </c>
      <c r="F70" s="58">
        <f t="shared" si="4"/>
        <v>167200</v>
      </c>
      <c r="G70" s="58">
        <f t="shared" si="1"/>
        <v>1047200</v>
      </c>
      <c r="H70" s="17"/>
      <c r="I70" s="17">
        <f t="shared" si="2"/>
        <v>0</v>
      </c>
      <c r="J70" s="17">
        <f t="shared" si="3"/>
        <v>0</v>
      </c>
    </row>
    <row r="71" spans="1:10" x14ac:dyDescent="0.2">
      <c r="A71" s="16">
        <v>64</v>
      </c>
      <c r="B71" s="17" t="s">
        <v>3308</v>
      </c>
      <c r="C71" s="17"/>
      <c r="D71" s="16">
        <v>11.14</v>
      </c>
      <c r="E71" s="57">
        <v>880000</v>
      </c>
      <c r="F71" s="58">
        <f t="shared" si="4"/>
        <v>167200</v>
      </c>
      <c r="G71" s="58">
        <f t="shared" si="1"/>
        <v>1047200</v>
      </c>
      <c r="H71" s="17"/>
      <c r="I71" s="17">
        <f t="shared" si="2"/>
        <v>0</v>
      </c>
      <c r="J71" s="17">
        <f t="shared" si="3"/>
        <v>0</v>
      </c>
    </row>
    <row r="72" spans="1:10" x14ac:dyDescent="0.2">
      <c r="A72" s="28">
        <v>65</v>
      </c>
      <c r="B72" s="17" t="s">
        <v>3309</v>
      </c>
      <c r="C72" s="17"/>
      <c r="D72" s="16">
        <v>10.44</v>
      </c>
      <c r="E72" s="57">
        <v>824736</v>
      </c>
      <c r="F72" s="58">
        <f t="shared" si="4"/>
        <v>156699.84</v>
      </c>
      <c r="G72" s="58">
        <f t="shared" si="1"/>
        <v>981436</v>
      </c>
      <c r="H72" s="17"/>
      <c r="I72" s="17">
        <f t="shared" si="2"/>
        <v>0</v>
      </c>
      <c r="J72" s="17">
        <f t="shared" si="3"/>
        <v>0</v>
      </c>
    </row>
    <row r="73" spans="1:10" x14ac:dyDescent="0.2">
      <c r="A73" s="16">
        <v>66</v>
      </c>
      <c r="B73" s="17" t="s">
        <v>3310</v>
      </c>
      <c r="C73" s="17"/>
      <c r="D73" s="16">
        <v>10.44</v>
      </c>
      <c r="E73" s="57">
        <v>824736</v>
      </c>
      <c r="F73" s="58">
        <f t="shared" si="4"/>
        <v>156699.84</v>
      </c>
      <c r="G73" s="58">
        <f t="shared" ref="G73:G136" si="5">ROUND(E73+F73,0)</f>
        <v>981436</v>
      </c>
      <c r="H73" s="17"/>
      <c r="I73" s="17">
        <f t="shared" ref="I73:I136" si="6">H73*0.19</f>
        <v>0</v>
      </c>
      <c r="J73" s="17">
        <f t="shared" ref="J73:J136" si="7">H73+I73</f>
        <v>0</v>
      </c>
    </row>
    <row r="74" spans="1:10" x14ac:dyDescent="0.2">
      <c r="A74" s="28">
        <v>67</v>
      </c>
      <c r="B74" s="17" t="s">
        <v>3311</v>
      </c>
      <c r="C74" s="17"/>
      <c r="D74" s="16">
        <v>0.1</v>
      </c>
      <c r="E74" s="57">
        <v>7832</v>
      </c>
      <c r="F74" s="58">
        <f t="shared" si="4"/>
        <v>1488.08</v>
      </c>
      <c r="G74" s="58">
        <f t="shared" si="5"/>
        <v>9320</v>
      </c>
      <c r="H74" s="17"/>
      <c r="I74" s="17">
        <f t="shared" si="6"/>
        <v>0</v>
      </c>
      <c r="J74" s="17">
        <f t="shared" si="7"/>
        <v>0</v>
      </c>
    </row>
    <row r="75" spans="1:10" x14ac:dyDescent="0.2">
      <c r="A75" s="16">
        <v>68</v>
      </c>
      <c r="B75" s="17" t="s">
        <v>3312</v>
      </c>
      <c r="C75" s="17"/>
      <c r="D75" s="16">
        <v>0.4</v>
      </c>
      <c r="E75" s="57">
        <v>31592</v>
      </c>
      <c r="F75" s="58">
        <f t="shared" si="4"/>
        <v>6002.4800000000005</v>
      </c>
      <c r="G75" s="58">
        <f t="shared" si="5"/>
        <v>37594</v>
      </c>
      <c r="H75" s="17"/>
      <c r="I75" s="17">
        <f t="shared" si="6"/>
        <v>0</v>
      </c>
      <c r="J75" s="17">
        <f t="shared" si="7"/>
        <v>0</v>
      </c>
    </row>
    <row r="76" spans="1:10" x14ac:dyDescent="0.2">
      <c r="A76" s="28">
        <v>69</v>
      </c>
      <c r="B76" s="17" t="s">
        <v>3313</v>
      </c>
      <c r="C76" s="17"/>
      <c r="D76" s="16">
        <v>0.1</v>
      </c>
      <c r="E76" s="57">
        <v>7832</v>
      </c>
      <c r="F76" s="58">
        <f t="shared" si="4"/>
        <v>1488.08</v>
      </c>
      <c r="G76" s="58">
        <f t="shared" si="5"/>
        <v>9320</v>
      </c>
      <c r="H76" s="17"/>
      <c r="I76" s="17">
        <f t="shared" si="6"/>
        <v>0</v>
      </c>
      <c r="J76" s="17">
        <f t="shared" si="7"/>
        <v>0</v>
      </c>
    </row>
    <row r="77" spans="1:10" x14ac:dyDescent="0.2">
      <c r="A77" s="16">
        <v>70</v>
      </c>
      <c r="B77" s="17" t="s">
        <v>3314</v>
      </c>
      <c r="C77" s="17"/>
      <c r="D77" s="16">
        <v>0.2</v>
      </c>
      <c r="E77" s="57">
        <v>15752</v>
      </c>
      <c r="F77" s="58">
        <f t="shared" si="4"/>
        <v>2992.88</v>
      </c>
      <c r="G77" s="58">
        <f t="shared" si="5"/>
        <v>18745</v>
      </c>
      <c r="H77" s="17"/>
      <c r="I77" s="17">
        <f t="shared" si="6"/>
        <v>0</v>
      </c>
      <c r="J77" s="17">
        <f t="shared" si="7"/>
        <v>0</v>
      </c>
    </row>
    <row r="78" spans="1:10" x14ac:dyDescent="0.2">
      <c r="A78" s="28">
        <v>71</v>
      </c>
      <c r="B78" s="17" t="s">
        <v>3315</v>
      </c>
      <c r="C78" s="17"/>
      <c r="D78" s="16">
        <v>0.3</v>
      </c>
      <c r="E78" s="57">
        <v>23672</v>
      </c>
      <c r="F78" s="58">
        <f t="shared" si="4"/>
        <v>4497.68</v>
      </c>
      <c r="G78" s="58">
        <f t="shared" si="5"/>
        <v>28170</v>
      </c>
      <c r="H78" s="17"/>
      <c r="I78" s="17">
        <f t="shared" si="6"/>
        <v>0</v>
      </c>
      <c r="J78" s="17">
        <f t="shared" si="7"/>
        <v>0</v>
      </c>
    </row>
    <row r="79" spans="1:10" x14ac:dyDescent="0.2">
      <c r="A79" s="16">
        <v>72</v>
      </c>
      <c r="B79" s="17" t="s">
        <v>3316</v>
      </c>
      <c r="C79" s="17"/>
      <c r="D79" s="16">
        <v>0.1</v>
      </c>
      <c r="E79" s="57">
        <v>7832</v>
      </c>
      <c r="F79" s="58">
        <f t="shared" ref="F79:F139" si="8">E79*0.19</f>
        <v>1488.08</v>
      </c>
      <c r="G79" s="58">
        <f t="shared" si="5"/>
        <v>9320</v>
      </c>
      <c r="H79" s="17"/>
      <c r="I79" s="17">
        <f t="shared" si="6"/>
        <v>0</v>
      </c>
      <c r="J79" s="17">
        <f t="shared" si="7"/>
        <v>0</v>
      </c>
    </row>
    <row r="80" spans="1:10" x14ac:dyDescent="0.2">
      <c r="A80" s="28">
        <v>73</v>
      </c>
      <c r="B80" s="17" t="s">
        <v>3317</v>
      </c>
      <c r="C80" s="17"/>
      <c r="D80" s="16">
        <v>0.3</v>
      </c>
      <c r="E80" s="57">
        <v>23672</v>
      </c>
      <c r="F80" s="58">
        <f t="shared" si="8"/>
        <v>4497.68</v>
      </c>
      <c r="G80" s="58">
        <f t="shared" si="5"/>
        <v>28170</v>
      </c>
      <c r="H80" s="17"/>
      <c r="I80" s="17">
        <f t="shared" si="6"/>
        <v>0</v>
      </c>
      <c r="J80" s="17">
        <f t="shared" si="7"/>
        <v>0</v>
      </c>
    </row>
    <row r="81" spans="1:10" x14ac:dyDescent="0.2">
      <c r="A81" s="16">
        <v>74</v>
      </c>
      <c r="B81" s="17" t="s">
        <v>3318</v>
      </c>
      <c r="C81" s="17"/>
      <c r="D81" s="16">
        <v>0.81</v>
      </c>
      <c r="E81" s="57">
        <v>63976</v>
      </c>
      <c r="F81" s="58">
        <f t="shared" si="8"/>
        <v>12155.44</v>
      </c>
      <c r="G81" s="58">
        <f t="shared" si="5"/>
        <v>76131</v>
      </c>
      <c r="H81" s="17"/>
      <c r="I81" s="17">
        <f t="shared" si="6"/>
        <v>0</v>
      </c>
      <c r="J81" s="17">
        <f t="shared" si="7"/>
        <v>0</v>
      </c>
    </row>
    <row r="82" spans="1:10" x14ac:dyDescent="0.2">
      <c r="A82" s="28">
        <v>75</v>
      </c>
      <c r="B82" s="17" t="s">
        <v>3322</v>
      </c>
      <c r="C82" s="17"/>
      <c r="D82" s="16">
        <v>0.6</v>
      </c>
      <c r="E82" s="57">
        <v>47344</v>
      </c>
      <c r="F82" s="58">
        <f t="shared" si="8"/>
        <v>8995.36</v>
      </c>
      <c r="G82" s="58">
        <f t="shared" si="5"/>
        <v>56339</v>
      </c>
      <c r="H82" s="17"/>
      <c r="I82" s="17">
        <f t="shared" si="6"/>
        <v>0</v>
      </c>
      <c r="J82" s="17">
        <f t="shared" si="7"/>
        <v>0</v>
      </c>
    </row>
    <row r="83" spans="1:10" x14ac:dyDescent="0.2">
      <c r="A83" s="16">
        <v>76</v>
      </c>
      <c r="B83" s="17" t="s">
        <v>3323</v>
      </c>
      <c r="C83" s="17"/>
      <c r="D83" s="16">
        <v>0.1</v>
      </c>
      <c r="E83" s="57">
        <v>7832</v>
      </c>
      <c r="F83" s="58">
        <f t="shared" si="8"/>
        <v>1488.08</v>
      </c>
      <c r="G83" s="58">
        <f t="shared" si="5"/>
        <v>9320</v>
      </c>
      <c r="H83" s="17"/>
      <c r="I83" s="17">
        <f t="shared" si="6"/>
        <v>0</v>
      </c>
      <c r="J83" s="17">
        <f t="shared" si="7"/>
        <v>0</v>
      </c>
    </row>
    <row r="84" spans="1:10" x14ac:dyDescent="0.2">
      <c r="A84" s="28">
        <v>77</v>
      </c>
      <c r="B84" s="17" t="s">
        <v>3324</v>
      </c>
      <c r="C84" s="17"/>
      <c r="D84" s="16">
        <v>0.6</v>
      </c>
      <c r="E84" s="57">
        <v>47344</v>
      </c>
      <c r="F84" s="58">
        <f t="shared" si="8"/>
        <v>8995.36</v>
      </c>
      <c r="G84" s="58">
        <f t="shared" si="5"/>
        <v>56339</v>
      </c>
      <c r="H84" s="17"/>
      <c r="I84" s="17">
        <f t="shared" si="6"/>
        <v>0</v>
      </c>
      <c r="J84" s="17">
        <f t="shared" si="7"/>
        <v>0</v>
      </c>
    </row>
    <row r="85" spans="1:10" x14ac:dyDescent="0.2">
      <c r="A85" s="16">
        <v>78</v>
      </c>
      <c r="B85" s="17" t="s">
        <v>3325</v>
      </c>
      <c r="C85" s="17"/>
      <c r="D85" s="16">
        <v>1.19</v>
      </c>
      <c r="E85" s="57">
        <v>93984</v>
      </c>
      <c r="F85" s="58">
        <f t="shared" si="8"/>
        <v>17856.96</v>
      </c>
      <c r="G85" s="58">
        <f t="shared" si="5"/>
        <v>111841</v>
      </c>
      <c r="H85" s="17"/>
      <c r="I85" s="17">
        <f t="shared" si="6"/>
        <v>0</v>
      </c>
      <c r="J85" s="17">
        <f t="shared" si="7"/>
        <v>0</v>
      </c>
    </row>
    <row r="86" spans="1:10" x14ac:dyDescent="0.2">
      <c r="A86" s="28">
        <v>79</v>
      </c>
      <c r="B86" s="17" t="s">
        <v>3326</v>
      </c>
      <c r="C86" s="17"/>
      <c r="D86" s="16">
        <v>0.3</v>
      </c>
      <c r="E86" s="57">
        <v>23672</v>
      </c>
      <c r="F86" s="58">
        <f t="shared" si="8"/>
        <v>4497.68</v>
      </c>
      <c r="G86" s="58">
        <f t="shared" si="5"/>
        <v>28170</v>
      </c>
      <c r="H86" s="17"/>
      <c r="I86" s="17">
        <f t="shared" si="6"/>
        <v>0</v>
      </c>
      <c r="J86" s="17">
        <f t="shared" si="7"/>
        <v>0</v>
      </c>
    </row>
    <row r="87" spans="1:10" x14ac:dyDescent="0.2">
      <c r="A87" s="16">
        <v>80</v>
      </c>
      <c r="B87" s="17" t="s">
        <v>3327</v>
      </c>
      <c r="C87" s="17"/>
      <c r="D87" s="16">
        <v>0.2</v>
      </c>
      <c r="E87" s="57">
        <v>15752</v>
      </c>
      <c r="F87" s="58">
        <f t="shared" si="8"/>
        <v>2992.88</v>
      </c>
      <c r="G87" s="58">
        <f t="shared" si="5"/>
        <v>18745</v>
      </c>
      <c r="H87" s="17"/>
      <c r="I87" s="17">
        <f t="shared" si="6"/>
        <v>0</v>
      </c>
      <c r="J87" s="17">
        <f t="shared" si="7"/>
        <v>0</v>
      </c>
    </row>
    <row r="88" spans="1:10" x14ac:dyDescent="0.2">
      <c r="A88" s="28">
        <v>81</v>
      </c>
      <c r="B88" s="17" t="s">
        <v>3328</v>
      </c>
      <c r="C88" s="17"/>
      <c r="D88" s="16">
        <v>0.3</v>
      </c>
      <c r="E88" s="57">
        <v>23672</v>
      </c>
      <c r="F88" s="58">
        <f t="shared" si="8"/>
        <v>4497.68</v>
      </c>
      <c r="G88" s="58">
        <f t="shared" si="5"/>
        <v>28170</v>
      </c>
      <c r="H88" s="17"/>
      <c r="I88" s="17">
        <f t="shared" si="6"/>
        <v>0</v>
      </c>
      <c r="J88" s="17">
        <f t="shared" si="7"/>
        <v>0</v>
      </c>
    </row>
    <row r="89" spans="1:10" x14ac:dyDescent="0.2">
      <c r="A89" s="16">
        <v>82</v>
      </c>
      <c r="B89" s="17" t="s">
        <v>3329</v>
      </c>
      <c r="C89" s="17"/>
      <c r="D89" s="16">
        <v>0.1</v>
      </c>
      <c r="E89" s="57">
        <v>7832</v>
      </c>
      <c r="F89" s="58">
        <f t="shared" si="8"/>
        <v>1488.08</v>
      </c>
      <c r="G89" s="58">
        <f t="shared" si="5"/>
        <v>9320</v>
      </c>
      <c r="H89" s="17"/>
      <c r="I89" s="17">
        <f t="shared" si="6"/>
        <v>0</v>
      </c>
      <c r="J89" s="17">
        <f t="shared" si="7"/>
        <v>0</v>
      </c>
    </row>
    <row r="90" spans="1:10" x14ac:dyDescent="0.2">
      <c r="A90" s="28">
        <v>83</v>
      </c>
      <c r="B90" s="17" t="s">
        <v>3330</v>
      </c>
      <c r="C90" s="17"/>
      <c r="D90" s="16">
        <v>0.4</v>
      </c>
      <c r="E90" s="57">
        <v>31592</v>
      </c>
      <c r="F90" s="58">
        <f t="shared" si="8"/>
        <v>6002.4800000000005</v>
      </c>
      <c r="G90" s="58">
        <f t="shared" si="5"/>
        <v>37594</v>
      </c>
      <c r="H90" s="17"/>
      <c r="I90" s="17">
        <f t="shared" si="6"/>
        <v>0</v>
      </c>
      <c r="J90" s="17">
        <f t="shared" si="7"/>
        <v>0</v>
      </c>
    </row>
    <row r="91" spans="1:10" x14ac:dyDescent="0.2">
      <c r="A91" s="16">
        <v>84</v>
      </c>
      <c r="B91" s="17" t="s">
        <v>3331</v>
      </c>
      <c r="C91" s="17"/>
      <c r="D91" s="16">
        <v>1.19</v>
      </c>
      <c r="E91" s="57">
        <v>93984</v>
      </c>
      <c r="F91" s="58">
        <f t="shared" si="8"/>
        <v>17856.96</v>
      </c>
      <c r="G91" s="58">
        <f t="shared" si="5"/>
        <v>111841</v>
      </c>
      <c r="H91" s="17"/>
      <c r="I91" s="17">
        <f t="shared" si="6"/>
        <v>0</v>
      </c>
      <c r="J91" s="17">
        <f t="shared" si="7"/>
        <v>0</v>
      </c>
    </row>
    <row r="92" spans="1:10" x14ac:dyDescent="0.2">
      <c r="A92" s="28">
        <v>85</v>
      </c>
      <c r="B92" s="17" t="s">
        <v>3332</v>
      </c>
      <c r="C92" s="17"/>
      <c r="D92" s="16">
        <v>0.3</v>
      </c>
      <c r="E92" s="57">
        <v>23672</v>
      </c>
      <c r="F92" s="58">
        <f t="shared" si="8"/>
        <v>4497.68</v>
      </c>
      <c r="G92" s="58">
        <f t="shared" si="5"/>
        <v>28170</v>
      </c>
      <c r="H92" s="17"/>
      <c r="I92" s="17">
        <f t="shared" si="6"/>
        <v>0</v>
      </c>
      <c r="J92" s="17">
        <f t="shared" si="7"/>
        <v>0</v>
      </c>
    </row>
    <row r="93" spans="1:10" x14ac:dyDescent="0.2">
      <c r="A93" s="16">
        <v>86</v>
      </c>
      <c r="B93" s="17" t="s">
        <v>3333</v>
      </c>
      <c r="C93" s="17"/>
      <c r="D93" s="16">
        <v>0.3</v>
      </c>
      <c r="E93" s="57">
        <v>23672</v>
      </c>
      <c r="F93" s="58">
        <f t="shared" si="8"/>
        <v>4497.68</v>
      </c>
      <c r="G93" s="58">
        <f t="shared" si="5"/>
        <v>28170</v>
      </c>
      <c r="H93" s="17"/>
      <c r="I93" s="17">
        <f t="shared" si="6"/>
        <v>0</v>
      </c>
      <c r="J93" s="17">
        <f t="shared" si="7"/>
        <v>0</v>
      </c>
    </row>
    <row r="94" spans="1:10" x14ac:dyDescent="0.2">
      <c r="A94" s="28">
        <v>87</v>
      </c>
      <c r="B94" s="17" t="s">
        <v>3334</v>
      </c>
      <c r="C94" s="17"/>
      <c r="D94" s="16">
        <v>0.5</v>
      </c>
      <c r="E94" s="57">
        <v>39424</v>
      </c>
      <c r="F94" s="58">
        <f t="shared" si="8"/>
        <v>7490.56</v>
      </c>
      <c r="G94" s="58">
        <f t="shared" si="5"/>
        <v>46915</v>
      </c>
      <c r="H94" s="17"/>
      <c r="I94" s="17">
        <f t="shared" si="6"/>
        <v>0</v>
      </c>
      <c r="J94" s="17">
        <f t="shared" si="7"/>
        <v>0</v>
      </c>
    </row>
    <row r="95" spans="1:10" x14ac:dyDescent="0.2">
      <c r="A95" s="16">
        <v>88</v>
      </c>
      <c r="B95" s="17" t="s">
        <v>3335</v>
      </c>
      <c r="C95" s="17"/>
      <c r="D95" s="16">
        <v>0.6</v>
      </c>
      <c r="E95" s="57">
        <v>47344</v>
      </c>
      <c r="F95" s="58">
        <f t="shared" si="8"/>
        <v>8995.36</v>
      </c>
      <c r="G95" s="58">
        <f t="shared" si="5"/>
        <v>56339</v>
      </c>
      <c r="H95" s="17"/>
      <c r="I95" s="17">
        <f t="shared" si="6"/>
        <v>0</v>
      </c>
      <c r="J95" s="17">
        <f t="shared" si="7"/>
        <v>0</v>
      </c>
    </row>
    <row r="96" spans="1:10" x14ac:dyDescent="0.2">
      <c r="A96" s="28">
        <v>89</v>
      </c>
      <c r="B96" s="17" t="s">
        <v>3336</v>
      </c>
      <c r="C96" s="17"/>
      <c r="D96" s="16">
        <v>0.6</v>
      </c>
      <c r="E96" s="57">
        <v>47344</v>
      </c>
      <c r="F96" s="58">
        <f t="shared" si="8"/>
        <v>8995.36</v>
      </c>
      <c r="G96" s="58">
        <f t="shared" si="5"/>
        <v>56339</v>
      </c>
      <c r="H96" s="17"/>
      <c r="I96" s="17">
        <f t="shared" si="6"/>
        <v>0</v>
      </c>
      <c r="J96" s="17">
        <f t="shared" si="7"/>
        <v>0</v>
      </c>
    </row>
    <row r="97" spans="1:10" x14ac:dyDescent="0.2">
      <c r="A97" s="16">
        <v>90</v>
      </c>
      <c r="B97" s="17" t="s">
        <v>3337</v>
      </c>
      <c r="C97" s="17"/>
      <c r="D97" s="16">
        <v>1</v>
      </c>
      <c r="E97" s="57">
        <v>78936</v>
      </c>
      <c r="F97" s="58">
        <f t="shared" si="8"/>
        <v>14997.84</v>
      </c>
      <c r="G97" s="58">
        <f t="shared" si="5"/>
        <v>93934</v>
      </c>
      <c r="H97" s="17"/>
      <c r="I97" s="17">
        <f t="shared" si="6"/>
        <v>0</v>
      </c>
      <c r="J97" s="17">
        <f t="shared" si="7"/>
        <v>0</v>
      </c>
    </row>
    <row r="98" spans="1:10" x14ac:dyDescent="0.2">
      <c r="A98" s="28">
        <v>91</v>
      </c>
      <c r="B98" s="17" t="s">
        <v>3338</v>
      </c>
      <c r="C98" s="17"/>
      <c r="D98" s="16">
        <v>0.2</v>
      </c>
      <c r="E98" s="57">
        <v>15752</v>
      </c>
      <c r="F98" s="58">
        <f t="shared" si="8"/>
        <v>2992.88</v>
      </c>
      <c r="G98" s="58">
        <f t="shared" si="5"/>
        <v>18745</v>
      </c>
      <c r="H98" s="17"/>
      <c r="I98" s="17">
        <f t="shared" si="6"/>
        <v>0</v>
      </c>
      <c r="J98" s="17">
        <f t="shared" si="7"/>
        <v>0</v>
      </c>
    </row>
    <row r="99" spans="1:10" x14ac:dyDescent="0.2">
      <c r="A99" s="16">
        <v>92</v>
      </c>
      <c r="B99" s="17" t="s">
        <v>3339</v>
      </c>
      <c r="C99" s="17"/>
      <c r="D99" s="16">
        <v>0.3</v>
      </c>
      <c r="E99" s="57">
        <v>23672</v>
      </c>
      <c r="F99" s="58">
        <f t="shared" si="8"/>
        <v>4497.68</v>
      </c>
      <c r="G99" s="58">
        <f t="shared" si="5"/>
        <v>28170</v>
      </c>
      <c r="H99" s="17"/>
      <c r="I99" s="17">
        <f t="shared" si="6"/>
        <v>0</v>
      </c>
      <c r="J99" s="17">
        <f t="shared" si="7"/>
        <v>0</v>
      </c>
    </row>
    <row r="100" spans="1:10" x14ac:dyDescent="0.2">
      <c r="A100" s="28">
        <v>93</v>
      </c>
      <c r="B100" s="17" t="s">
        <v>3340</v>
      </c>
      <c r="C100" s="17"/>
      <c r="D100" s="16">
        <v>0.2</v>
      </c>
      <c r="E100" s="57">
        <v>15752</v>
      </c>
      <c r="F100" s="58">
        <f t="shared" si="8"/>
        <v>2992.88</v>
      </c>
      <c r="G100" s="58">
        <f t="shared" si="5"/>
        <v>18745</v>
      </c>
      <c r="H100" s="17"/>
      <c r="I100" s="17">
        <f t="shared" si="6"/>
        <v>0</v>
      </c>
      <c r="J100" s="17">
        <f t="shared" si="7"/>
        <v>0</v>
      </c>
    </row>
    <row r="101" spans="1:10" x14ac:dyDescent="0.2">
      <c r="A101" s="16">
        <v>94</v>
      </c>
      <c r="B101" s="17" t="s">
        <v>3341</v>
      </c>
      <c r="C101" s="17"/>
      <c r="D101" s="16">
        <v>0.3</v>
      </c>
      <c r="E101" s="57">
        <v>23672</v>
      </c>
      <c r="F101" s="58">
        <f t="shared" si="8"/>
        <v>4497.68</v>
      </c>
      <c r="G101" s="58">
        <f t="shared" si="5"/>
        <v>28170</v>
      </c>
      <c r="H101" s="17"/>
      <c r="I101" s="17">
        <f t="shared" si="6"/>
        <v>0</v>
      </c>
      <c r="J101" s="17">
        <f t="shared" si="7"/>
        <v>0</v>
      </c>
    </row>
    <row r="102" spans="1:10" x14ac:dyDescent="0.2">
      <c r="A102" s="28">
        <v>95</v>
      </c>
      <c r="B102" s="17" t="s">
        <v>3342</v>
      </c>
      <c r="C102" s="17"/>
      <c r="D102" s="16">
        <v>0.3</v>
      </c>
      <c r="E102" s="57">
        <v>23672</v>
      </c>
      <c r="F102" s="58">
        <f t="shared" si="8"/>
        <v>4497.68</v>
      </c>
      <c r="G102" s="58">
        <f t="shared" si="5"/>
        <v>28170</v>
      </c>
      <c r="H102" s="17"/>
      <c r="I102" s="17">
        <f t="shared" si="6"/>
        <v>0</v>
      </c>
      <c r="J102" s="17">
        <f t="shared" si="7"/>
        <v>0</v>
      </c>
    </row>
    <row r="103" spans="1:10" x14ac:dyDescent="0.2">
      <c r="A103" s="16">
        <v>96</v>
      </c>
      <c r="B103" s="17" t="s">
        <v>3343</v>
      </c>
      <c r="C103" s="17"/>
      <c r="D103" s="16">
        <v>0.1</v>
      </c>
      <c r="E103" s="57">
        <v>7832</v>
      </c>
      <c r="F103" s="58">
        <f t="shared" si="8"/>
        <v>1488.08</v>
      </c>
      <c r="G103" s="58">
        <f t="shared" si="5"/>
        <v>9320</v>
      </c>
      <c r="H103" s="17"/>
      <c r="I103" s="17">
        <f t="shared" si="6"/>
        <v>0</v>
      </c>
      <c r="J103" s="17">
        <f t="shared" si="7"/>
        <v>0</v>
      </c>
    </row>
    <row r="104" spans="1:10" x14ac:dyDescent="0.2">
      <c r="A104" s="28">
        <v>97</v>
      </c>
      <c r="B104" s="17" t="s">
        <v>3344</v>
      </c>
      <c r="C104" s="17"/>
      <c r="D104" s="16">
        <v>0.3</v>
      </c>
      <c r="E104" s="57">
        <v>23672</v>
      </c>
      <c r="F104" s="58">
        <f t="shared" si="8"/>
        <v>4497.68</v>
      </c>
      <c r="G104" s="58">
        <f t="shared" si="5"/>
        <v>28170</v>
      </c>
      <c r="H104" s="17"/>
      <c r="I104" s="17">
        <f t="shared" si="6"/>
        <v>0</v>
      </c>
      <c r="J104" s="17">
        <f t="shared" si="7"/>
        <v>0</v>
      </c>
    </row>
    <row r="105" spans="1:10" x14ac:dyDescent="0.2">
      <c r="A105" s="16">
        <v>98</v>
      </c>
      <c r="B105" s="17" t="s">
        <v>3345</v>
      </c>
      <c r="C105" s="17"/>
      <c r="D105" s="16">
        <v>0.67</v>
      </c>
      <c r="E105" s="57">
        <v>52888</v>
      </c>
      <c r="F105" s="58">
        <f t="shared" si="8"/>
        <v>10048.719999999999</v>
      </c>
      <c r="G105" s="58">
        <f t="shared" si="5"/>
        <v>62937</v>
      </c>
      <c r="H105" s="17"/>
      <c r="I105" s="17">
        <f t="shared" si="6"/>
        <v>0</v>
      </c>
      <c r="J105" s="17">
        <f t="shared" si="7"/>
        <v>0</v>
      </c>
    </row>
    <row r="106" spans="1:10" x14ac:dyDescent="0.2">
      <c r="A106" s="28">
        <v>99</v>
      </c>
      <c r="B106" s="17" t="s">
        <v>3346</v>
      </c>
      <c r="C106" s="17"/>
      <c r="D106" s="16">
        <v>0.9</v>
      </c>
      <c r="E106" s="57">
        <v>71016</v>
      </c>
      <c r="F106" s="58">
        <f t="shared" si="8"/>
        <v>13493.04</v>
      </c>
      <c r="G106" s="58">
        <f t="shared" si="5"/>
        <v>84509</v>
      </c>
      <c r="H106" s="17"/>
      <c r="I106" s="17">
        <f t="shared" si="6"/>
        <v>0</v>
      </c>
      <c r="J106" s="17">
        <f t="shared" si="7"/>
        <v>0</v>
      </c>
    </row>
    <row r="107" spans="1:10" x14ac:dyDescent="0.2">
      <c r="A107" s="16">
        <v>100</v>
      </c>
      <c r="B107" s="17" t="s">
        <v>3347</v>
      </c>
      <c r="C107" s="17"/>
      <c r="D107" s="16">
        <v>0.9</v>
      </c>
      <c r="E107" s="57">
        <v>71016</v>
      </c>
      <c r="F107" s="58">
        <f t="shared" si="8"/>
        <v>13493.04</v>
      </c>
      <c r="G107" s="58">
        <f t="shared" si="5"/>
        <v>84509</v>
      </c>
      <c r="H107" s="17"/>
      <c r="I107" s="17">
        <f t="shared" si="6"/>
        <v>0</v>
      </c>
      <c r="J107" s="17">
        <f t="shared" si="7"/>
        <v>0</v>
      </c>
    </row>
    <row r="108" spans="1:10" x14ac:dyDescent="0.2">
      <c r="A108" s="28">
        <v>101</v>
      </c>
      <c r="B108" s="17" t="s">
        <v>3348</v>
      </c>
      <c r="C108" s="17"/>
      <c r="D108" s="16">
        <v>0.5</v>
      </c>
      <c r="E108" s="57">
        <v>39424</v>
      </c>
      <c r="F108" s="58">
        <f t="shared" si="8"/>
        <v>7490.56</v>
      </c>
      <c r="G108" s="58">
        <f t="shared" si="5"/>
        <v>46915</v>
      </c>
      <c r="H108" s="17"/>
      <c r="I108" s="17">
        <f t="shared" si="6"/>
        <v>0</v>
      </c>
      <c r="J108" s="17">
        <f t="shared" si="7"/>
        <v>0</v>
      </c>
    </row>
    <row r="109" spans="1:10" x14ac:dyDescent="0.2">
      <c r="A109" s="16">
        <v>102</v>
      </c>
      <c r="B109" s="17" t="s">
        <v>3349</v>
      </c>
      <c r="C109" s="17"/>
      <c r="D109" s="16">
        <v>0.51</v>
      </c>
      <c r="E109" s="57">
        <v>40216</v>
      </c>
      <c r="F109" s="58">
        <f t="shared" si="8"/>
        <v>7641.04</v>
      </c>
      <c r="G109" s="58">
        <f t="shared" si="5"/>
        <v>47857</v>
      </c>
      <c r="H109" s="17"/>
      <c r="I109" s="17">
        <f t="shared" si="6"/>
        <v>0</v>
      </c>
      <c r="J109" s="17">
        <f t="shared" si="7"/>
        <v>0</v>
      </c>
    </row>
    <row r="110" spans="1:10" x14ac:dyDescent="0.2">
      <c r="A110" s="28">
        <v>103</v>
      </c>
      <c r="B110" s="17" t="s">
        <v>3350</v>
      </c>
      <c r="C110" s="17"/>
      <c r="D110" s="16">
        <v>0.4</v>
      </c>
      <c r="E110" s="57">
        <v>31592</v>
      </c>
      <c r="F110" s="58">
        <f t="shared" si="8"/>
        <v>6002.4800000000005</v>
      </c>
      <c r="G110" s="58">
        <f t="shared" si="5"/>
        <v>37594</v>
      </c>
      <c r="H110" s="17"/>
      <c r="I110" s="17">
        <f t="shared" si="6"/>
        <v>0</v>
      </c>
      <c r="J110" s="17">
        <f t="shared" si="7"/>
        <v>0</v>
      </c>
    </row>
    <row r="111" spans="1:10" x14ac:dyDescent="0.2">
      <c r="A111" s="16">
        <v>104</v>
      </c>
      <c r="B111" s="17" t="s">
        <v>3351</v>
      </c>
      <c r="C111" s="17"/>
      <c r="D111" s="16">
        <v>0.4</v>
      </c>
      <c r="E111" s="57">
        <v>31592</v>
      </c>
      <c r="F111" s="58">
        <f t="shared" si="8"/>
        <v>6002.4800000000005</v>
      </c>
      <c r="G111" s="58">
        <f t="shared" si="5"/>
        <v>37594</v>
      </c>
      <c r="H111" s="17"/>
      <c r="I111" s="17">
        <f t="shared" si="6"/>
        <v>0</v>
      </c>
      <c r="J111" s="17">
        <f t="shared" si="7"/>
        <v>0</v>
      </c>
    </row>
    <row r="112" spans="1:10" x14ac:dyDescent="0.2">
      <c r="A112" s="28">
        <v>105</v>
      </c>
      <c r="B112" s="17" t="s">
        <v>3352</v>
      </c>
      <c r="C112" s="17"/>
      <c r="D112" s="16">
        <v>10.64</v>
      </c>
      <c r="E112" s="57">
        <v>840576</v>
      </c>
      <c r="F112" s="58">
        <f t="shared" si="8"/>
        <v>159709.44</v>
      </c>
      <c r="G112" s="58">
        <f t="shared" si="5"/>
        <v>1000285</v>
      </c>
      <c r="H112" s="17"/>
      <c r="I112" s="17">
        <f t="shared" si="6"/>
        <v>0</v>
      </c>
      <c r="J112" s="17">
        <f t="shared" si="7"/>
        <v>0</v>
      </c>
    </row>
    <row r="113" spans="1:10" x14ac:dyDescent="0.2">
      <c r="A113" s="16">
        <v>106</v>
      </c>
      <c r="B113" s="17" t="s">
        <v>3353</v>
      </c>
      <c r="C113" s="17"/>
      <c r="D113" s="16">
        <v>0.4</v>
      </c>
      <c r="E113" s="57">
        <v>31592</v>
      </c>
      <c r="F113" s="58">
        <f t="shared" si="8"/>
        <v>6002.4800000000005</v>
      </c>
      <c r="G113" s="58">
        <f t="shared" si="5"/>
        <v>37594</v>
      </c>
      <c r="H113" s="17"/>
      <c r="I113" s="17">
        <f t="shared" si="6"/>
        <v>0</v>
      </c>
      <c r="J113" s="17">
        <f t="shared" si="7"/>
        <v>0</v>
      </c>
    </row>
    <row r="114" spans="1:10" x14ac:dyDescent="0.2">
      <c r="A114" s="28">
        <v>107</v>
      </c>
      <c r="B114" s="17" t="s">
        <v>3354</v>
      </c>
      <c r="C114" s="17"/>
      <c r="D114" s="16">
        <v>0.37</v>
      </c>
      <c r="E114" s="57">
        <v>29216</v>
      </c>
      <c r="F114" s="58">
        <f t="shared" si="8"/>
        <v>5551.04</v>
      </c>
      <c r="G114" s="58">
        <f t="shared" si="5"/>
        <v>34767</v>
      </c>
      <c r="H114" s="17"/>
      <c r="I114" s="17">
        <f t="shared" si="6"/>
        <v>0</v>
      </c>
      <c r="J114" s="17">
        <f t="shared" si="7"/>
        <v>0</v>
      </c>
    </row>
    <row r="115" spans="1:10" x14ac:dyDescent="0.2">
      <c r="A115" s="16">
        <v>108</v>
      </c>
      <c r="B115" s="17" t="s">
        <v>3355</v>
      </c>
      <c r="C115" s="17"/>
      <c r="D115" s="16">
        <v>0.1</v>
      </c>
      <c r="E115" s="57">
        <v>7832</v>
      </c>
      <c r="F115" s="58">
        <f t="shared" si="8"/>
        <v>1488.08</v>
      </c>
      <c r="G115" s="58">
        <f t="shared" si="5"/>
        <v>9320</v>
      </c>
      <c r="H115" s="17"/>
      <c r="I115" s="17">
        <f t="shared" si="6"/>
        <v>0</v>
      </c>
      <c r="J115" s="17">
        <f t="shared" si="7"/>
        <v>0</v>
      </c>
    </row>
    <row r="116" spans="1:10" x14ac:dyDescent="0.2">
      <c r="A116" s="28">
        <v>109</v>
      </c>
      <c r="B116" s="17" t="s">
        <v>3356</v>
      </c>
      <c r="C116" s="17"/>
      <c r="D116" s="16">
        <v>0.1</v>
      </c>
      <c r="E116" s="57">
        <v>7832</v>
      </c>
      <c r="F116" s="58">
        <f t="shared" si="8"/>
        <v>1488.08</v>
      </c>
      <c r="G116" s="58">
        <f t="shared" si="5"/>
        <v>9320</v>
      </c>
      <c r="H116" s="17"/>
      <c r="I116" s="17">
        <f t="shared" si="6"/>
        <v>0</v>
      </c>
      <c r="J116" s="17">
        <f t="shared" si="7"/>
        <v>0</v>
      </c>
    </row>
    <row r="117" spans="1:10" x14ac:dyDescent="0.2">
      <c r="A117" s="16">
        <v>110</v>
      </c>
      <c r="B117" s="17" t="s">
        <v>3357</v>
      </c>
      <c r="C117" s="17"/>
      <c r="D117" s="16">
        <v>0.4</v>
      </c>
      <c r="E117" s="57">
        <v>31592</v>
      </c>
      <c r="F117" s="58">
        <f t="shared" si="8"/>
        <v>6002.4800000000005</v>
      </c>
      <c r="G117" s="58">
        <f t="shared" si="5"/>
        <v>37594</v>
      </c>
      <c r="H117" s="17"/>
      <c r="I117" s="17">
        <f t="shared" si="6"/>
        <v>0</v>
      </c>
      <c r="J117" s="17">
        <f t="shared" si="7"/>
        <v>0</v>
      </c>
    </row>
    <row r="118" spans="1:10" x14ac:dyDescent="0.2">
      <c r="A118" s="28">
        <v>111</v>
      </c>
      <c r="B118" s="17" t="s">
        <v>3358</v>
      </c>
      <c r="C118" s="17"/>
      <c r="D118" s="16">
        <v>0.61</v>
      </c>
      <c r="E118" s="57">
        <v>48136</v>
      </c>
      <c r="F118" s="58">
        <f t="shared" si="8"/>
        <v>9145.84</v>
      </c>
      <c r="G118" s="58">
        <f t="shared" si="5"/>
        <v>57282</v>
      </c>
      <c r="H118" s="17"/>
      <c r="I118" s="17">
        <f t="shared" si="6"/>
        <v>0</v>
      </c>
      <c r="J118" s="17">
        <f t="shared" si="7"/>
        <v>0</v>
      </c>
    </row>
    <row r="119" spans="1:10" x14ac:dyDescent="0.2">
      <c r="A119" s="16">
        <v>112</v>
      </c>
      <c r="B119" s="17" t="s">
        <v>3359</v>
      </c>
      <c r="C119" s="17"/>
      <c r="D119" s="16">
        <v>0.6</v>
      </c>
      <c r="E119" s="57">
        <v>47344</v>
      </c>
      <c r="F119" s="58">
        <f t="shared" si="8"/>
        <v>8995.36</v>
      </c>
      <c r="G119" s="58">
        <f t="shared" si="5"/>
        <v>56339</v>
      </c>
      <c r="H119" s="17"/>
      <c r="I119" s="17">
        <f t="shared" si="6"/>
        <v>0</v>
      </c>
      <c r="J119" s="17">
        <f t="shared" si="7"/>
        <v>0</v>
      </c>
    </row>
    <row r="120" spans="1:10" x14ac:dyDescent="0.2">
      <c r="A120" s="28">
        <v>113</v>
      </c>
      <c r="B120" s="17" t="s">
        <v>3360</v>
      </c>
      <c r="C120" s="17"/>
      <c r="D120" s="16">
        <v>10.7</v>
      </c>
      <c r="E120" s="57">
        <v>845240</v>
      </c>
      <c r="F120" s="58">
        <f t="shared" si="8"/>
        <v>160595.6</v>
      </c>
      <c r="G120" s="58">
        <f t="shared" si="5"/>
        <v>1005836</v>
      </c>
      <c r="H120" s="17"/>
      <c r="I120" s="17">
        <f t="shared" si="6"/>
        <v>0</v>
      </c>
      <c r="J120" s="17">
        <f t="shared" si="7"/>
        <v>0</v>
      </c>
    </row>
    <row r="121" spans="1:10" x14ac:dyDescent="0.2">
      <c r="A121" s="16">
        <v>114</v>
      </c>
      <c r="B121" s="17" t="s">
        <v>3361</v>
      </c>
      <c r="C121" s="17"/>
      <c r="D121" s="16">
        <v>0.1</v>
      </c>
      <c r="E121" s="57">
        <v>7832</v>
      </c>
      <c r="F121" s="58">
        <f t="shared" si="8"/>
        <v>1488.08</v>
      </c>
      <c r="G121" s="58">
        <f t="shared" si="5"/>
        <v>9320</v>
      </c>
      <c r="H121" s="17"/>
      <c r="I121" s="17">
        <f t="shared" si="6"/>
        <v>0</v>
      </c>
      <c r="J121" s="17">
        <f t="shared" si="7"/>
        <v>0</v>
      </c>
    </row>
    <row r="122" spans="1:10" x14ac:dyDescent="0.2">
      <c r="A122" s="28">
        <v>115</v>
      </c>
      <c r="B122" s="17" t="s">
        <v>3362</v>
      </c>
      <c r="C122" s="17"/>
      <c r="D122" s="16">
        <v>0.1</v>
      </c>
      <c r="E122" s="57">
        <v>7832</v>
      </c>
      <c r="F122" s="58">
        <f t="shared" si="8"/>
        <v>1488.08</v>
      </c>
      <c r="G122" s="58">
        <f t="shared" si="5"/>
        <v>9320</v>
      </c>
      <c r="H122" s="17"/>
      <c r="I122" s="17">
        <f t="shared" si="6"/>
        <v>0</v>
      </c>
      <c r="J122" s="17">
        <f t="shared" si="7"/>
        <v>0</v>
      </c>
    </row>
    <row r="123" spans="1:10" x14ac:dyDescent="0.2">
      <c r="A123" s="16">
        <v>116</v>
      </c>
      <c r="B123" s="17" t="s">
        <v>3363</v>
      </c>
      <c r="C123" s="17"/>
      <c r="D123" s="16">
        <v>0.6</v>
      </c>
      <c r="E123" s="57">
        <v>47344</v>
      </c>
      <c r="F123" s="58">
        <f t="shared" si="8"/>
        <v>8995.36</v>
      </c>
      <c r="G123" s="58">
        <f t="shared" si="5"/>
        <v>56339</v>
      </c>
      <c r="H123" s="17"/>
      <c r="I123" s="17">
        <f t="shared" si="6"/>
        <v>0</v>
      </c>
      <c r="J123" s="17">
        <f t="shared" si="7"/>
        <v>0</v>
      </c>
    </row>
    <row r="124" spans="1:10" x14ac:dyDescent="0.2">
      <c r="A124" s="28">
        <v>117</v>
      </c>
      <c r="B124" s="17" t="s">
        <v>3364</v>
      </c>
      <c r="C124" s="17"/>
      <c r="D124" s="16">
        <v>0.3</v>
      </c>
      <c r="E124" s="57">
        <v>23672</v>
      </c>
      <c r="F124" s="58">
        <f t="shared" si="8"/>
        <v>4497.68</v>
      </c>
      <c r="G124" s="58">
        <f t="shared" si="5"/>
        <v>28170</v>
      </c>
      <c r="H124" s="17"/>
      <c r="I124" s="17">
        <f t="shared" si="6"/>
        <v>0</v>
      </c>
      <c r="J124" s="17">
        <f t="shared" si="7"/>
        <v>0</v>
      </c>
    </row>
    <row r="125" spans="1:10" x14ac:dyDescent="0.2">
      <c r="A125" s="16">
        <v>118</v>
      </c>
      <c r="B125" s="17" t="s">
        <v>3365</v>
      </c>
      <c r="C125" s="17"/>
      <c r="D125" s="16">
        <v>0.3</v>
      </c>
      <c r="E125" s="57">
        <v>23672</v>
      </c>
      <c r="F125" s="58">
        <f t="shared" si="8"/>
        <v>4497.68</v>
      </c>
      <c r="G125" s="58">
        <f t="shared" si="5"/>
        <v>28170</v>
      </c>
      <c r="H125" s="17"/>
      <c r="I125" s="17">
        <f t="shared" si="6"/>
        <v>0</v>
      </c>
      <c r="J125" s="17">
        <f t="shared" si="7"/>
        <v>0</v>
      </c>
    </row>
    <row r="126" spans="1:10" x14ac:dyDescent="0.2">
      <c r="A126" s="28">
        <v>119</v>
      </c>
      <c r="B126" s="17" t="s">
        <v>3366</v>
      </c>
      <c r="C126" s="17"/>
      <c r="D126" s="16">
        <v>0.3</v>
      </c>
      <c r="E126" s="57">
        <v>23672</v>
      </c>
      <c r="F126" s="58">
        <f t="shared" si="8"/>
        <v>4497.68</v>
      </c>
      <c r="G126" s="58">
        <f t="shared" si="5"/>
        <v>28170</v>
      </c>
      <c r="H126" s="17"/>
      <c r="I126" s="17">
        <f t="shared" si="6"/>
        <v>0</v>
      </c>
      <c r="J126" s="17">
        <f t="shared" si="7"/>
        <v>0</v>
      </c>
    </row>
    <row r="127" spans="1:10" x14ac:dyDescent="0.2">
      <c r="A127" s="16">
        <v>120</v>
      </c>
      <c r="B127" s="17" t="s">
        <v>3367</v>
      </c>
      <c r="C127" s="17"/>
      <c r="D127" s="16">
        <v>0.1</v>
      </c>
      <c r="E127" s="57">
        <v>7832</v>
      </c>
      <c r="F127" s="58">
        <f t="shared" si="8"/>
        <v>1488.08</v>
      </c>
      <c r="G127" s="58">
        <f t="shared" si="5"/>
        <v>9320</v>
      </c>
      <c r="H127" s="17"/>
      <c r="I127" s="17">
        <f t="shared" si="6"/>
        <v>0</v>
      </c>
      <c r="J127" s="17">
        <f t="shared" si="7"/>
        <v>0</v>
      </c>
    </row>
    <row r="128" spans="1:10" x14ac:dyDescent="0.2">
      <c r="A128" s="28">
        <v>121</v>
      </c>
      <c r="B128" s="17" t="s">
        <v>3368</v>
      </c>
      <c r="C128" s="17"/>
      <c r="D128" s="16">
        <v>0.5</v>
      </c>
      <c r="E128" s="57">
        <v>39424</v>
      </c>
      <c r="F128" s="58">
        <f t="shared" si="8"/>
        <v>7490.56</v>
      </c>
      <c r="G128" s="58">
        <f t="shared" si="5"/>
        <v>46915</v>
      </c>
      <c r="H128" s="17"/>
      <c r="I128" s="17">
        <f t="shared" si="6"/>
        <v>0</v>
      </c>
      <c r="J128" s="17">
        <f t="shared" si="7"/>
        <v>0</v>
      </c>
    </row>
    <row r="129" spans="1:10" x14ac:dyDescent="0.2">
      <c r="A129" s="16">
        <v>122</v>
      </c>
      <c r="B129" s="17" t="s">
        <v>3369</v>
      </c>
      <c r="C129" s="17"/>
      <c r="D129" s="16">
        <v>0.5</v>
      </c>
      <c r="E129" s="57">
        <v>39424</v>
      </c>
      <c r="F129" s="58">
        <f t="shared" si="8"/>
        <v>7490.56</v>
      </c>
      <c r="G129" s="58">
        <f t="shared" si="5"/>
        <v>46915</v>
      </c>
      <c r="H129" s="17"/>
      <c r="I129" s="17">
        <f t="shared" si="6"/>
        <v>0</v>
      </c>
      <c r="J129" s="17">
        <f t="shared" si="7"/>
        <v>0</v>
      </c>
    </row>
    <row r="130" spans="1:10" x14ac:dyDescent="0.2">
      <c r="A130" s="28">
        <v>123</v>
      </c>
      <c r="B130" s="17" t="s">
        <v>3370</v>
      </c>
      <c r="C130" s="17"/>
      <c r="D130" s="16">
        <v>0.5</v>
      </c>
      <c r="E130" s="57">
        <v>39424</v>
      </c>
      <c r="F130" s="58">
        <f t="shared" si="8"/>
        <v>7490.56</v>
      </c>
      <c r="G130" s="58">
        <f t="shared" si="5"/>
        <v>46915</v>
      </c>
      <c r="H130" s="17"/>
      <c r="I130" s="17">
        <f t="shared" si="6"/>
        <v>0</v>
      </c>
      <c r="J130" s="17">
        <f t="shared" si="7"/>
        <v>0</v>
      </c>
    </row>
    <row r="131" spans="1:10" x14ac:dyDescent="0.2">
      <c r="A131" s="16">
        <v>124</v>
      </c>
      <c r="B131" s="17" t="s">
        <v>3371</v>
      </c>
      <c r="C131" s="17"/>
      <c r="D131" s="16">
        <v>0.5</v>
      </c>
      <c r="E131" s="57">
        <v>39424</v>
      </c>
      <c r="F131" s="58">
        <f t="shared" si="8"/>
        <v>7490.56</v>
      </c>
      <c r="G131" s="58">
        <f t="shared" si="5"/>
        <v>46915</v>
      </c>
      <c r="H131" s="17"/>
      <c r="I131" s="17">
        <f t="shared" si="6"/>
        <v>0</v>
      </c>
      <c r="J131" s="17">
        <f t="shared" si="7"/>
        <v>0</v>
      </c>
    </row>
    <row r="132" spans="1:10" x14ac:dyDescent="0.2">
      <c r="A132" s="28">
        <v>125</v>
      </c>
      <c r="B132" s="17" t="s">
        <v>3372</v>
      </c>
      <c r="C132" s="17"/>
      <c r="D132" s="16">
        <v>0.5</v>
      </c>
      <c r="E132" s="57">
        <v>39424</v>
      </c>
      <c r="F132" s="58">
        <f t="shared" si="8"/>
        <v>7490.56</v>
      </c>
      <c r="G132" s="58">
        <f t="shared" si="5"/>
        <v>46915</v>
      </c>
      <c r="H132" s="17"/>
      <c r="I132" s="17">
        <f t="shared" si="6"/>
        <v>0</v>
      </c>
      <c r="J132" s="17">
        <f t="shared" si="7"/>
        <v>0</v>
      </c>
    </row>
    <row r="133" spans="1:10" x14ac:dyDescent="0.2">
      <c r="A133" s="16">
        <v>126</v>
      </c>
      <c r="B133" s="17" t="s">
        <v>3373</v>
      </c>
      <c r="C133" s="17"/>
      <c r="D133" s="16">
        <v>0.5</v>
      </c>
      <c r="E133" s="57">
        <v>39424</v>
      </c>
      <c r="F133" s="58">
        <f t="shared" si="8"/>
        <v>7490.56</v>
      </c>
      <c r="G133" s="58">
        <f t="shared" si="5"/>
        <v>46915</v>
      </c>
      <c r="H133" s="17"/>
      <c r="I133" s="17">
        <f t="shared" si="6"/>
        <v>0</v>
      </c>
      <c r="J133" s="17">
        <f t="shared" si="7"/>
        <v>0</v>
      </c>
    </row>
    <row r="134" spans="1:10" x14ac:dyDescent="0.2">
      <c r="A134" s="28">
        <v>127</v>
      </c>
      <c r="B134" s="17" t="s">
        <v>3374</v>
      </c>
      <c r="C134" s="17"/>
      <c r="D134" s="16">
        <v>0.3</v>
      </c>
      <c r="E134" s="57">
        <v>23672</v>
      </c>
      <c r="F134" s="58">
        <f t="shared" si="8"/>
        <v>4497.68</v>
      </c>
      <c r="G134" s="58">
        <f t="shared" si="5"/>
        <v>28170</v>
      </c>
      <c r="H134" s="17"/>
      <c r="I134" s="17">
        <f t="shared" si="6"/>
        <v>0</v>
      </c>
      <c r="J134" s="17">
        <f t="shared" si="7"/>
        <v>0</v>
      </c>
    </row>
    <row r="135" spans="1:10" x14ac:dyDescent="0.2">
      <c r="A135" s="16">
        <v>128</v>
      </c>
      <c r="B135" s="17" t="s">
        <v>3375</v>
      </c>
      <c r="C135" s="17"/>
      <c r="D135" s="16">
        <v>0.9</v>
      </c>
      <c r="E135" s="57">
        <v>71016</v>
      </c>
      <c r="F135" s="58">
        <f t="shared" si="8"/>
        <v>13493.04</v>
      </c>
      <c r="G135" s="58">
        <f t="shared" si="5"/>
        <v>84509</v>
      </c>
      <c r="H135" s="17"/>
      <c r="I135" s="17">
        <f t="shared" si="6"/>
        <v>0</v>
      </c>
      <c r="J135" s="17">
        <f t="shared" si="7"/>
        <v>0</v>
      </c>
    </row>
    <row r="136" spans="1:10" x14ac:dyDescent="0.2">
      <c r="A136" s="28">
        <v>129</v>
      </c>
      <c r="B136" s="17" t="s">
        <v>3376</v>
      </c>
      <c r="C136" s="17"/>
      <c r="D136" s="16">
        <v>0.2</v>
      </c>
      <c r="E136" s="57">
        <v>15752</v>
      </c>
      <c r="F136" s="58">
        <f t="shared" si="8"/>
        <v>2992.88</v>
      </c>
      <c r="G136" s="58">
        <f t="shared" si="5"/>
        <v>18745</v>
      </c>
      <c r="H136" s="17"/>
      <c r="I136" s="17">
        <f t="shared" si="6"/>
        <v>0</v>
      </c>
      <c r="J136" s="17">
        <f t="shared" si="7"/>
        <v>0</v>
      </c>
    </row>
    <row r="137" spans="1:10" x14ac:dyDescent="0.2">
      <c r="A137" s="16">
        <v>130</v>
      </c>
      <c r="B137" s="17" t="s">
        <v>3377</v>
      </c>
      <c r="C137" s="17"/>
      <c r="D137" s="16">
        <v>0.2</v>
      </c>
      <c r="E137" s="57">
        <v>15752</v>
      </c>
      <c r="F137" s="58">
        <f t="shared" si="8"/>
        <v>2992.88</v>
      </c>
      <c r="G137" s="58">
        <f t="shared" ref="G137:G200" si="9">ROUND(E137+F137,0)</f>
        <v>18745</v>
      </c>
      <c r="H137" s="17"/>
      <c r="I137" s="17">
        <f t="shared" ref="I137:I200" si="10">H137*0.19</f>
        <v>0</v>
      </c>
      <c r="J137" s="17">
        <f t="shared" ref="J137:J200" si="11">H137+I137</f>
        <v>0</v>
      </c>
    </row>
    <row r="138" spans="1:10" x14ac:dyDescent="0.2">
      <c r="A138" s="28">
        <v>131</v>
      </c>
      <c r="B138" s="17" t="s">
        <v>3378</v>
      </c>
      <c r="C138" s="17"/>
      <c r="D138" s="16">
        <v>0.2</v>
      </c>
      <c r="E138" s="57">
        <v>15752</v>
      </c>
      <c r="F138" s="58">
        <f t="shared" si="8"/>
        <v>2992.88</v>
      </c>
      <c r="G138" s="58">
        <f t="shared" si="9"/>
        <v>18745</v>
      </c>
      <c r="H138" s="17"/>
      <c r="I138" s="17">
        <f t="shared" si="10"/>
        <v>0</v>
      </c>
      <c r="J138" s="17">
        <f t="shared" si="11"/>
        <v>0</v>
      </c>
    </row>
    <row r="139" spans="1:10" x14ac:dyDescent="0.2">
      <c r="A139" s="16">
        <v>132</v>
      </c>
      <c r="B139" s="17" t="s">
        <v>3379</v>
      </c>
      <c r="C139" s="17"/>
      <c r="D139" s="16">
        <v>0.2</v>
      </c>
      <c r="E139" s="57">
        <v>15752</v>
      </c>
      <c r="F139" s="58">
        <f t="shared" si="8"/>
        <v>2992.88</v>
      </c>
      <c r="G139" s="58">
        <f t="shared" si="9"/>
        <v>18745</v>
      </c>
      <c r="H139" s="17"/>
      <c r="I139" s="17">
        <f t="shared" si="10"/>
        <v>0</v>
      </c>
      <c r="J139" s="17">
        <f t="shared" si="11"/>
        <v>0</v>
      </c>
    </row>
    <row r="140" spans="1:10" x14ac:dyDescent="0.2">
      <c r="A140" s="28">
        <v>133</v>
      </c>
      <c r="B140" s="17" t="s">
        <v>3380</v>
      </c>
      <c r="C140" s="17"/>
      <c r="D140" s="16">
        <v>2.4500000000000002</v>
      </c>
      <c r="E140" s="57">
        <v>193512</v>
      </c>
      <c r="F140" s="58">
        <f t="shared" ref="F140:F199" si="12">E140*0.19</f>
        <v>36767.279999999999</v>
      </c>
      <c r="G140" s="58">
        <f t="shared" si="9"/>
        <v>230279</v>
      </c>
      <c r="H140" s="17"/>
      <c r="I140" s="17">
        <f t="shared" si="10"/>
        <v>0</v>
      </c>
      <c r="J140" s="17">
        <f t="shared" si="11"/>
        <v>0</v>
      </c>
    </row>
    <row r="141" spans="1:10" x14ac:dyDescent="0.2">
      <c r="A141" s="16">
        <v>134</v>
      </c>
      <c r="B141" s="17" t="s">
        <v>3381</v>
      </c>
      <c r="C141" s="17"/>
      <c r="D141" s="16">
        <v>4.4800000000000004</v>
      </c>
      <c r="E141" s="57">
        <v>353848</v>
      </c>
      <c r="F141" s="58">
        <f t="shared" si="12"/>
        <v>67231.12</v>
      </c>
      <c r="G141" s="58">
        <f t="shared" si="9"/>
        <v>421079</v>
      </c>
      <c r="H141" s="17"/>
      <c r="I141" s="17">
        <f t="shared" si="10"/>
        <v>0</v>
      </c>
      <c r="J141" s="17">
        <f t="shared" si="11"/>
        <v>0</v>
      </c>
    </row>
    <row r="142" spans="1:10" x14ac:dyDescent="0.2">
      <c r="A142" s="28">
        <v>135</v>
      </c>
      <c r="B142" s="17" t="s">
        <v>3382</v>
      </c>
      <c r="C142" s="17"/>
      <c r="D142" s="16">
        <v>0.99</v>
      </c>
      <c r="E142" s="57">
        <v>78144</v>
      </c>
      <c r="F142" s="58">
        <f t="shared" si="12"/>
        <v>14847.36</v>
      </c>
      <c r="G142" s="58">
        <f t="shared" si="9"/>
        <v>92991</v>
      </c>
      <c r="H142" s="17"/>
      <c r="I142" s="17">
        <f t="shared" si="10"/>
        <v>0</v>
      </c>
      <c r="J142" s="17">
        <f t="shared" si="11"/>
        <v>0</v>
      </c>
    </row>
    <row r="143" spans="1:10" x14ac:dyDescent="0.2">
      <c r="A143" s="16">
        <v>136</v>
      </c>
      <c r="B143" s="17" t="s">
        <v>3383</v>
      </c>
      <c r="C143" s="17"/>
      <c r="D143" s="16">
        <v>1</v>
      </c>
      <c r="E143" s="57">
        <v>78936</v>
      </c>
      <c r="F143" s="58">
        <f t="shared" si="12"/>
        <v>14997.84</v>
      </c>
      <c r="G143" s="58">
        <f t="shared" si="9"/>
        <v>93934</v>
      </c>
      <c r="H143" s="17"/>
      <c r="I143" s="17">
        <f t="shared" si="10"/>
        <v>0</v>
      </c>
      <c r="J143" s="17">
        <f t="shared" si="11"/>
        <v>0</v>
      </c>
    </row>
    <row r="144" spans="1:10" x14ac:dyDescent="0.2">
      <c r="A144" s="28">
        <v>137</v>
      </c>
      <c r="B144" s="17" t="s">
        <v>3384</v>
      </c>
      <c r="C144" s="17"/>
      <c r="D144" s="16">
        <v>0.47</v>
      </c>
      <c r="E144" s="57">
        <v>37048</v>
      </c>
      <c r="F144" s="58">
        <f t="shared" si="12"/>
        <v>7039.12</v>
      </c>
      <c r="G144" s="58">
        <f t="shared" si="9"/>
        <v>44087</v>
      </c>
      <c r="H144" s="17"/>
      <c r="I144" s="17">
        <f t="shared" si="10"/>
        <v>0</v>
      </c>
      <c r="J144" s="17">
        <f t="shared" si="11"/>
        <v>0</v>
      </c>
    </row>
    <row r="145" spans="1:10" x14ac:dyDescent="0.2">
      <c r="A145" s="16">
        <v>138</v>
      </c>
      <c r="B145" s="17" t="s">
        <v>3385</v>
      </c>
      <c r="C145" s="17"/>
      <c r="D145" s="16">
        <v>0.2</v>
      </c>
      <c r="E145" s="57">
        <v>15752</v>
      </c>
      <c r="F145" s="58">
        <f t="shared" si="12"/>
        <v>2992.88</v>
      </c>
      <c r="G145" s="58">
        <f t="shared" si="9"/>
        <v>18745</v>
      </c>
      <c r="H145" s="17"/>
      <c r="I145" s="17">
        <f t="shared" si="10"/>
        <v>0</v>
      </c>
      <c r="J145" s="17">
        <f t="shared" si="11"/>
        <v>0</v>
      </c>
    </row>
    <row r="146" spans="1:10" x14ac:dyDescent="0.2">
      <c r="A146" s="28">
        <v>139</v>
      </c>
      <c r="B146" s="17" t="s">
        <v>3386</v>
      </c>
      <c r="C146" s="17"/>
      <c r="D146" s="16">
        <v>0.1</v>
      </c>
      <c r="E146" s="57">
        <v>7832</v>
      </c>
      <c r="F146" s="58">
        <f t="shared" si="12"/>
        <v>1488.08</v>
      </c>
      <c r="G146" s="58">
        <f t="shared" si="9"/>
        <v>9320</v>
      </c>
      <c r="H146" s="17"/>
      <c r="I146" s="17">
        <f t="shared" si="10"/>
        <v>0</v>
      </c>
      <c r="J146" s="17">
        <f t="shared" si="11"/>
        <v>0</v>
      </c>
    </row>
    <row r="147" spans="1:10" x14ac:dyDescent="0.2">
      <c r="A147" s="16">
        <v>140</v>
      </c>
      <c r="B147" s="17" t="s">
        <v>3387</v>
      </c>
      <c r="C147" s="17"/>
      <c r="D147" s="16">
        <v>0.3</v>
      </c>
      <c r="E147" s="57">
        <v>23672</v>
      </c>
      <c r="F147" s="58">
        <f t="shared" si="12"/>
        <v>4497.68</v>
      </c>
      <c r="G147" s="58">
        <f t="shared" si="9"/>
        <v>28170</v>
      </c>
      <c r="H147" s="17"/>
      <c r="I147" s="17">
        <f t="shared" si="10"/>
        <v>0</v>
      </c>
      <c r="J147" s="17">
        <f t="shared" si="11"/>
        <v>0</v>
      </c>
    </row>
    <row r="148" spans="1:10" x14ac:dyDescent="0.2">
      <c r="A148" s="28">
        <v>141</v>
      </c>
      <c r="B148" s="17" t="s">
        <v>3388</v>
      </c>
      <c r="C148" s="17"/>
      <c r="D148" s="16">
        <v>0.1</v>
      </c>
      <c r="E148" s="57">
        <v>7832</v>
      </c>
      <c r="F148" s="58">
        <f t="shared" si="12"/>
        <v>1488.08</v>
      </c>
      <c r="G148" s="58">
        <f t="shared" si="9"/>
        <v>9320</v>
      </c>
      <c r="H148" s="17"/>
      <c r="I148" s="17">
        <f t="shared" si="10"/>
        <v>0</v>
      </c>
      <c r="J148" s="17">
        <f t="shared" si="11"/>
        <v>0</v>
      </c>
    </row>
    <row r="149" spans="1:10" x14ac:dyDescent="0.2">
      <c r="A149" s="16">
        <v>142</v>
      </c>
      <c r="B149" s="17" t="s">
        <v>3389</v>
      </c>
      <c r="C149" s="17"/>
      <c r="D149" s="16">
        <v>0.3</v>
      </c>
      <c r="E149" s="57">
        <v>23672</v>
      </c>
      <c r="F149" s="58">
        <f t="shared" si="12"/>
        <v>4497.68</v>
      </c>
      <c r="G149" s="58">
        <f t="shared" si="9"/>
        <v>28170</v>
      </c>
      <c r="H149" s="17"/>
      <c r="I149" s="17">
        <f t="shared" si="10"/>
        <v>0</v>
      </c>
      <c r="J149" s="17">
        <f t="shared" si="11"/>
        <v>0</v>
      </c>
    </row>
    <row r="150" spans="1:10" x14ac:dyDescent="0.2">
      <c r="A150" s="28">
        <v>143</v>
      </c>
      <c r="B150" s="17" t="s">
        <v>3390</v>
      </c>
      <c r="C150" s="17"/>
      <c r="D150" s="16">
        <v>0.1</v>
      </c>
      <c r="E150" s="57">
        <v>7832</v>
      </c>
      <c r="F150" s="58">
        <f t="shared" si="12"/>
        <v>1488.08</v>
      </c>
      <c r="G150" s="58">
        <f t="shared" si="9"/>
        <v>9320</v>
      </c>
      <c r="H150" s="17"/>
      <c r="I150" s="17">
        <f t="shared" si="10"/>
        <v>0</v>
      </c>
      <c r="J150" s="17">
        <f t="shared" si="11"/>
        <v>0</v>
      </c>
    </row>
    <row r="151" spans="1:10" x14ac:dyDescent="0.2">
      <c r="A151" s="16">
        <v>144</v>
      </c>
      <c r="B151" s="17" t="s">
        <v>3391</v>
      </c>
      <c r="C151" s="17"/>
      <c r="D151" s="16">
        <v>0.43</v>
      </c>
      <c r="E151" s="57">
        <v>33968</v>
      </c>
      <c r="F151" s="58">
        <f t="shared" si="12"/>
        <v>6453.92</v>
      </c>
      <c r="G151" s="58">
        <f t="shared" si="9"/>
        <v>40422</v>
      </c>
      <c r="H151" s="17"/>
      <c r="I151" s="17">
        <f t="shared" si="10"/>
        <v>0</v>
      </c>
      <c r="J151" s="17">
        <f t="shared" si="11"/>
        <v>0</v>
      </c>
    </row>
    <row r="152" spans="1:10" x14ac:dyDescent="0.2">
      <c r="A152" s="28">
        <v>145</v>
      </c>
      <c r="B152" s="17" t="s">
        <v>3392</v>
      </c>
      <c r="C152" s="17"/>
      <c r="D152" s="16">
        <v>0.1</v>
      </c>
      <c r="E152" s="57">
        <v>7832</v>
      </c>
      <c r="F152" s="58">
        <f t="shared" si="12"/>
        <v>1488.08</v>
      </c>
      <c r="G152" s="58">
        <f t="shared" si="9"/>
        <v>9320</v>
      </c>
      <c r="H152" s="17"/>
      <c r="I152" s="17">
        <f t="shared" si="10"/>
        <v>0</v>
      </c>
      <c r="J152" s="17">
        <f t="shared" si="11"/>
        <v>0</v>
      </c>
    </row>
    <row r="153" spans="1:10" x14ac:dyDescent="0.2">
      <c r="A153" s="16">
        <v>146</v>
      </c>
      <c r="B153" s="17" t="s">
        <v>3393</v>
      </c>
      <c r="C153" s="17"/>
      <c r="D153" s="16">
        <v>1</v>
      </c>
      <c r="E153" s="57">
        <v>78936</v>
      </c>
      <c r="F153" s="58">
        <f t="shared" si="12"/>
        <v>14997.84</v>
      </c>
      <c r="G153" s="58">
        <f t="shared" si="9"/>
        <v>93934</v>
      </c>
      <c r="H153" s="17"/>
      <c r="I153" s="17">
        <f t="shared" si="10"/>
        <v>0</v>
      </c>
      <c r="J153" s="17">
        <f t="shared" si="11"/>
        <v>0</v>
      </c>
    </row>
    <row r="154" spans="1:10" x14ac:dyDescent="0.2">
      <c r="A154" s="28">
        <v>147</v>
      </c>
      <c r="B154" s="17" t="s">
        <v>3394</v>
      </c>
      <c r="C154" s="17"/>
      <c r="D154" s="16">
        <v>0.1</v>
      </c>
      <c r="E154" s="57">
        <v>7832</v>
      </c>
      <c r="F154" s="58">
        <f t="shared" si="12"/>
        <v>1488.08</v>
      </c>
      <c r="G154" s="58">
        <f t="shared" si="9"/>
        <v>9320</v>
      </c>
      <c r="H154" s="17"/>
      <c r="I154" s="17">
        <f t="shared" si="10"/>
        <v>0</v>
      </c>
      <c r="J154" s="17">
        <f t="shared" si="11"/>
        <v>0</v>
      </c>
    </row>
    <row r="155" spans="1:10" x14ac:dyDescent="0.2">
      <c r="A155" s="16">
        <v>148</v>
      </c>
      <c r="B155" s="17" t="s">
        <v>3395</v>
      </c>
      <c r="C155" s="17"/>
      <c r="D155" s="16">
        <v>0.3</v>
      </c>
      <c r="E155" s="57">
        <v>23672</v>
      </c>
      <c r="F155" s="58">
        <f t="shared" si="12"/>
        <v>4497.68</v>
      </c>
      <c r="G155" s="58">
        <f t="shared" si="9"/>
        <v>28170</v>
      </c>
      <c r="H155" s="17"/>
      <c r="I155" s="17">
        <f t="shared" si="10"/>
        <v>0</v>
      </c>
      <c r="J155" s="17">
        <f t="shared" si="11"/>
        <v>0</v>
      </c>
    </row>
    <row r="156" spans="1:10" x14ac:dyDescent="0.2">
      <c r="A156" s="28">
        <v>149</v>
      </c>
      <c r="B156" s="17" t="s">
        <v>3396</v>
      </c>
      <c r="C156" s="17"/>
      <c r="D156" s="16">
        <v>0.3</v>
      </c>
      <c r="E156" s="57">
        <v>23672</v>
      </c>
      <c r="F156" s="58">
        <f t="shared" si="12"/>
        <v>4497.68</v>
      </c>
      <c r="G156" s="58">
        <f t="shared" si="9"/>
        <v>28170</v>
      </c>
      <c r="H156" s="17"/>
      <c r="I156" s="17">
        <f t="shared" si="10"/>
        <v>0</v>
      </c>
      <c r="J156" s="17">
        <f t="shared" si="11"/>
        <v>0</v>
      </c>
    </row>
    <row r="157" spans="1:10" x14ac:dyDescent="0.2">
      <c r="A157" s="16">
        <v>150</v>
      </c>
      <c r="B157" s="17" t="s">
        <v>3397</v>
      </c>
      <c r="C157" s="17"/>
      <c r="D157" s="16">
        <v>0.1</v>
      </c>
      <c r="E157" s="57">
        <v>7832</v>
      </c>
      <c r="F157" s="58">
        <f t="shared" si="12"/>
        <v>1488.08</v>
      </c>
      <c r="G157" s="58">
        <f t="shared" si="9"/>
        <v>9320</v>
      </c>
      <c r="H157" s="17"/>
      <c r="I157" s="17">
        <f t="shared" si="10"/>
        <v>0</v>
      </c>
      <c r="J157" s="17">
        <f t="shared" si="11"/>
        <v>0</v>
      </c>
    </row>
    <row r="158" spans="1:10" x14ac:dyDescent="0.2">
      <c r="A158" s="28">
        <v>151</v>
      </c>
      <c r="B158" s="17" t="s">
        <v>3398</v>
      </c>
      <c r="C158" s="17"/>
      <c r="D158" s="16">
        <v>0.2</v>
      </c>
      <c r="E158" s="57">
        <v>15752</v>
      </c>
      <c r="F158" s="58">
        <f t="shared" si="12"/>
        <v>2992.88</v>
      </c>
      <c r="G158" s="58">
        <f t="shared" si="9"/>
        <v>18745</v>
      </c>
      <c r="H158" s="17"/>
      <c r="I158" s="17">
        <f t="shared" si="10"/>
        <v>0</v>
      </c>
      <c r="J158" s="17">
        <f t="shared" si="11"/>
        <v>0</v>
      </c>
    </row>
    <row r="159" spans="1:10" x14ac:dyDescent="0.2">
      <c r="A159" s="16">
        <v>152</v>
      </c>
      <c r="B159" s="17" t="s">
        <v>3399</v>
      </c>
      <c r="C159" s="17"/>
      <c r="D159" s="16">
        <v>0.43</v>
      </c>
      <c r="E159" s="57">
        <v>33968</v>
      </c>
      <c r="F159" s="58">
        <f t="shared" si="12"/>
        <v>6453.92</v>
      </c>
      <c r="G159" s="58">
        <f t="shared" si="9"/>
        <v>40422</v>
      </c>
      <c r="H159" s="17"/>
      <c r="I159" s="17">
        <f t="shared" si="10"/>
        <v>0</v>
      </c>
      <c r="J159" s="17">
        <f t="shared" si="11"/>
        <v>0</v>
      </c>
    </row>
    <row r="160" spans="1:10" x14ac:dyDescent="0.2">
      <c r="A160" s="28">
        <v>153</v>
      </c>
      <c r="B160" s="17" t="s">
        <v>3400</v>
      </c>
      <c r="C160" s="17"/>
      <c r="D160" s="16">
        <v>0.2</v>
      </c>
      <c r="E160" s="57">
        <v>15752</v>
      </c>
      <c r="F160" s="58">
        <f t="shared" si="12"/>
        <v>2992.88</v>
      </c>
      <c r="G160" s="58">
        <f t="shared" si="9"/>
        <v>18745</v>
      </c>
      <c r="H160" s="17"/>
      <c r="I160" s="17">
        <f t="shared" si="10"/>
        <v>0</v>
      </c>
      <c r="J160" s="17">
        <f t="shared" si="11"/>
        <v>0</v>
      </c>
    </row>
    <row r="161" spans="1:10" x14ac:dyDescent="0.2">
      <c r="A161" s="16">
        <v>154</v>
      </c>
      <c r="B161" s="17" t="s">
        <v>3401</v>
      </c>
      <c r="C161" s="17"/>
      <c r="D161" s="16">
        <v>0.1</v>
      </c>
      <c r="E161" s="57">
        <v>7832</v>
      </c>
      <c r="F161" s="58">
        <f t="shared" si="12"/>
        <v>1488.08</v>
      </c>
      <c r="G161" s="58">
        <f t="shared" si="9"/>
        <v>9320</v>
      </c>
      <c r="H161" s="17"/>
      <c r="I161" s="17">
        <f t="shared" si="10"/>
        <v>0</v>
      </c>
      <c r="J161" s="17">
        <f t="shared" si="11"/>
        <v>0</v>
      </c>
    </row>
    <row r="162" spans="1:10" x14ac:dyDescent="0.2">
      <c r="A162" s="28">
        <v>155</v>
      </c>
      <c r="B162" s="17" t="s">
        <v>3402</v>
      </c>
      <c r="C162" s="17"/>
      <c r="D162" s="16">
        <v>0.2</v>
      </c>
      <c r="E162" s="57">
        <v>15752</v>
      </c>
      <c r="F162" s="58">
        <f t="shared" si="12"/>
        <v>2992.88</v>
      </c>
      <c r="G162" s="58">
        <f t="shared" si="9"/>
        <v>18745</v>
      </c>
      <c r="H162" s="17"/>
      <c r="I162" s="17">
        <f t="shared" si="10"/>
        <v>0</v>
      </c>
      <c r="J162" s="17">
        <f t="shared" si="11"/>
        <v>0</v>
      </c>
    </row>
    <row r="163" spans="1:10" x14ac:dyDescent="0.2">
      <c r="A163" s="16">
        <v>156</v>
      </c>
      <c r="B163" s="17" t="s">
        <v>3403</v>
      </c>
      <c r="C163" s="17"/>
      <c r="D163" s="16">
        <v>0.2</v>
      </c>
      <c r="E163" s="57">
        <v>15752</v>
      </c>
      <c r="F163" s="58">
        <f t="shared" si="12"/>
        <v>2992.88</v>
      </c>
      <c r="G163" s="58">
        <f t="shared" si="9"/>
        <v>18745</v>
      </c>
      <c r="H163" s="17"/>
      <c r="I163" s="17">
        <f t="shared" si="10"/>
        <v>0</v>
      </c>
      <c r="J163" s="17">
        <f t="shared" si="11"/>
        <v>0</v>
      </c>
    </row>
    <row r="164" spans="1:10" x14ac:dyDescent="0.2">
      <c r="A164" s="28">
        <v>157</v>
      </c>
      <c r="B164" s="17" t="s">
        <v>3404</v>
      </c>
      <c r="C164" s="17"/>
      <c r="D164" s="16">
        <v>0.1</v>
      </c>
      <c r="E164" s="57">
        <v>7832</v>
      </c>
      <c r="F164" s="58">
        <f t="shared" si="12"/>
        <v>1488.08</v>
      </c>
      <c r="G164" s="58">
        <f t="shared" si="9"/>
        <v>9320</v>
      </c>
      <c r="H164" s="17"/>
      <c r="I164" s="17">
        <f t="shared" si="10"/>
        <v>0</v>
      </c>
      <c r="J164" s="17">
        <f t="shared" si="11"/>
        <v>0</v>
      </c>
    </row>
    <row r="165" spans="1:10" x14ac:dyDescent="0.2">
      <c r="A165" s="16">
        <v>158</v>
      </c>
      <c r="B165" s="17" t="s">
        <v>3405</v>
      </c>
      <c r="C165" s="17"/>
      <c r="D165" s="16">
        <v>0.3</v>
      </c>
      <c r="E165" s="57">
        <v>23672</v>
      </c>
      <c r="F165" s="58">
        <f t="shared" si="12"/>
        <v>4497.68</v>
      </c>
      <c r="G165" s="58">
        <f t="shared" si="9"/>
        <v>28170</v>
      </c>
      <c r="H165" s="17"/>
      <c r="I165" s="17">
        <f t="shared" si="10"/>
        <v>0</v>
      </c>
      <c r="J165" s="17">
        <f t="shared" si="11"/>
        <v>0</v>
      </c>
    </row>
    <row r="166" spans="1:10" x14ac:dyDescent="0.2">
      <c r="A166" s="28">
        <v>159</v>
      </c>
      <c r="B166" s="17" t="s">
        <v>3406</v>
      </c>
      <c r="C166" s="17"/>
      <c r="D166" s="16">
        <v>0.3</v>
      </c>
      <c r="E166" s="57">
        <v>23672</v>
      </c>
      <c r="F166" s="58">
        <f t="shared" si="12"/>
        <v>4497.68</v>
      </c>
      <c r="G166" s="58">
        <f t="shared" si="9"/>
        <v>28170</v>
      </c>
      <c r="H166" s="17"/>
      <c r="I166" s="17">
        <f t="shared" si="10"/>
        <v>0</v>
      </c>
      <c r="J166" s="17">
        <f t="shared" si="11"/>
        <v>0</v>
      </c>
    </row>
    <row r="167" spans="1:10" x14ac:dyDescent="0.2">
      <c r="A167" s="16">
        <v>160</v>
      </c>
      <c r="B167" s="17" t="s">
        <v>3407</v>
      </c>
      <c r="C167" s="17"/>
      <c r="D167" s="16">
        <v>0.3</v>
      </c>
      <c r="E167" s="57">
        <v>23672</v>
      </c>
      <c r="F167" s="58">
        <f t="shared" si="12"/>
        <v>4497.68</v>
      </c>
      <c r="G167" s="58">
        <f t="shared" si="9"/>
        <v>28170</v>
      </c>
      <c r="H167" s="17"/>
      <c r="I167" s="17">
        <f t="shared" si="10"/>
        <v>0</v>
      </c>
      <c r="J167" s="17">
        <f t="shared" si="11"/>
        <v>0</v>
      </c>
    </row>
    <row r="168" spans="1:10" x14ac:dyDescent="0.2">
      <c r="A168" s="28">
        <v>161</v>
      </c>
      <c r="B168" s="17" t="s">
        <v>3408</v>
      </c>
      <c r="C168" s="17"/>
      <c r="D168" s="16">
        <v>0.15</v>
      </c>
      <c r="E168" s="57">
        <v>11792</v>
      </c>
      <c r="F168" s="58">
        <f t="shared" si="12"/>
        <v>2240.48</v>
      </c>
      <c r="G168" s="58">
        <f t="shared" si="9"/>
        <v>14032</v>
      </c>
      <c r="H168" s="17"/>
      <c r="I168" s="17">
        <f t="shared" si="10"/>
        <v>0</v>
      </c>
      <c r="J168" s="17">
        <f t="shared" si="11"/>
        <v>0</v>
      </c>
    </row>
    <row r="169" spans="1:10" x14ac:dyDescent="0.2">
      <c r="A169" s="16">
        <v>162</v>
      </c>
      <c r="B169" s="17" t="s">
        <v>3409</v>
      </c>
      <c r="C169" s="17"/>
      <c r="D169" s="16">
        <v>0.15</v>
      </c>
      <c r="E169" s="57">
        <v>11792</v>
      </c>
      <c r="F169" s="58">
        <f t="shared" si="12"/>
        <v>2240.48</v>
      </c>
      <c r="G169" s="58">
        <f t="shared" si="9"/>
        <v>14032</v>
      </c>
      <c r="H169" s="17"/>
      <c r="I169" s="17">
        <f t="shared" si="10"/>
        <v>0</v>
      </c>
      <c r="J169" s="17">
        <f t="shared" si="11"/>
        <v>0</v>
      </c>
    </row>
    <row r="170" spans="1:10" x14ac:dyDescent="0.2">
      <c r="A170" s="28">
        <v>163</v>
      </c>
      <c r="B170" s="17" t="s">
        <v>3410</v>
      </c>
      <c r="C170" s="17"/>
      <c r="D170" s="16">
        <v>0.1</v>
      </c>
      <c r="E170" s="57">
        <v>7832</v>
      </c>
      <c r="F170" s="58">
        <f t="shared" si="12"/>
        <v>1488.08</v>
      </c>
      <c r="G170" s="58">
        <f t="shared" si="9"/>
        <v>9320</v>
      </c>
      <c r="H170" s="17"/>
      <c r="I170" s="17">
        <f t="shared" si="10"/>
        <v>0</v>
      </c>
      <c r="J170" s="17">
        <f t="shared" si="11"/>
        <v>0</v>
      </c>
    </row>
    <row r="171" spans="1:10" x14ac:dyDescent="0.2">
      <c r="A171" s="16">
        <v>164</v>
      </c>
      <c r="B171" s="17" t="s">
        <v>3413</v>
      </c>
      <c r="C171" s="17"/>
      <c r="D171" s="16">
        <v>0.5</v>
      </c>
      <c r="E171" s="57">
        <v>39424</v>
      </c>
      <c r="F171" s="58">
        <f t="shared" si="12"/>
        <v>7490.56</v>
      </c>
      <c r="G171" s="58">
        <f t="shared" si="9"/>
        <v>46915</v>
      </c>
      <c r="H171" s="17"/>
      <c r="I171" s="17">
        <f t="shared" si="10"/>
        <v>0</v>
      </c>
      <c r="J171" s="17">
        <f t="shared" si="11"/>
        <v>0</v>
      </c>
    </row>
    <row r="172" spans="1:10" x14ac:dyDescent="0.2">
      <c r="A172" s="28">
        <v>165</v>
      </c>
      <c r="B172" s="17" t="s">
        <v>3414</v>
      </c>
      <c r="C172" s="17"/>
      <c r="D172" s="16">
        <v>0.1</v>
      </c>
      <c r="E172" s="57">
        <v>7832</v>
      </c>
      <c r="F172" s="58">
        <f t="shared" si="12"/>
        <v>1488.08</v>
      </c>
      <c r="G172" s="58">
        <f t="shared" si="9"/>
        <v>9320</v>
      </c>
      <c r="H172" s="17"/>
      <c r="I172" s="17">
        <f t="shared" si="10"/>
        <v>0</v>
      </c>
      <c r="J172" s="17">
        <f t="shared" si="11"/>
        <v>0</v>
      </c>
    </row>
    <row r="173" spans="1:10" x14ac:dyDescent="0.2">
      <c r="A173" s="16">
        <v>166</v>
      </c>
      <c r="B173" s="17" t="s">
        <v>3415</v>
      </c>
      <c r="C173" s="17"/>
      <c r="D173" s="16">
        <v>0.1</v>
      </c>
      <c r="E173" s="57">
        <v>7832</v>
      </c>
      <c r="F173" s="58">
        <f t="shared" si="12"/>
        <v>1488.08</v>
      </c>
      <c r="G173" s="58">
        <f t="shared" si="9"/>
        <v>9320</v>
      </c>
      <c r="H173" s="17"/>
      <c r="I173" s="17">
        <f t="shared" si="10"/>
        <v>0</v>
      </c>
      <c r="J173" s="17">
        <f t="shared" si="11"/>
        <v>0</v>
      </c>
    </row>
    <row r="174" spans="1:10" x14ac:dyDescent="0.2">
      <c r="A174" s="28">
        <v>167</v>
      </c>
      <c r="B174" s="17" t="s">
        <v>3416</v>
      </c>
      <c r="C174" s="17"/>
      <c r="D174" s="16">
        <v>0.2</v>
      </c>
      <c r="E174" s="57">
        <v>15752</v>
      </c>
      <c r="F174" s="58">
        <f t="shared" si="12"/>
        <v>2992.88</v>
      </c>
      <c r="G174" s="58">
        <f t="shared" si="9"/>
        <v>18745</v>
      </c>
      <c r="H174" s="17"/>
      <c r="I174" s="17">
        <f t="shared" si="10"/>
        <v>0</v>
      </c>
      <c r="J174" s="17">
        <f t="shared" si="11"/>
        <v>0</v>
      </c>
    </row>
    <row r="175" spans="1:10" x14ac:dyDescent="0.2">
      <c r="A175" s="16">
        <v>168</v>
      </c>
      <c r="B175" s="17" t="s">
        <v>3417</v>
      </c>
      <c r="C175" s="17"/>
      <c r="D175" s="16">
        <v>0.4</v>
      </c>
      <c r="E175" s="57">
        <v>31592</v>
      </c>
      <c r="F175" s="58">
        <f t="shared" si="12"/>
        <v>6002.4800000000005</v>
      </c>
      <c r="G175" s="58">
        <f t="shared" si="9"/>
        <v>37594</v>
      </c>
      <c r="H175" s="17"/>
      <c r="I175" s="17">
        <f t="shared" si="10"/>
        <v>0</v>
      </c>
      <c r="J175" s="17">
        <f t="shared" si="11"/>
        <v>0</v>
      </c>
    </row>
    <row r="176" spans="1:10" x14ac:dyDescent="0.2">
      <c r="A176" s="28">
        <v>169</v>
      </c>
      <c r="B176" s="17" t="s">
        <v>3418</v>
      </c>
      <c r="C176" s="17"/>
      <c r="D176" s="16">
        <v>0.4</v>
      </c>
      <c r="E176" s="57">
        <v>31592</v>
      </c>
      <c r="F176" s="58">
        <f t="shared" si="12"/>
        <v>6002.4800000000005</v>
      </c>
      <c r="G176" s="58">
        <f t="shared" si="9"/>
        <v>37594</v>
      </c>
      <c r="H176" s="17"/>
      <c r="I176" s="17">
        <f t="shared" si="10"/>
        <v>0</v>
      </c>
      <c r="J176" s="17">
        <f t="shared" si="11"/>
        <v>0</v>
      </c>
    </row>
    <row r="177" spans="1:10" x14ac:dyDescent="0.2">
      <c r="A177" s="16">
        <v>170</v>
      </c>
      <c r="B177" s="17" t="s">
        <v>3419</v>
      </c>
      <c r="C177" s="17"/>
      <c r="D177" s="16">
        <v>0.4</v>
      </c>
      <c r="E177" s="57">
        <v>31592</v>
      </c>
      <c r="F177" s="58">
        <f t="shared" si="12"/>
        <v>6002.4800000000005</v>
      </c>
      <c r="G177" s="58">
        <f t="shared" si="9"/>
        <v>37594</v>
      </c>
      <c r="H177" s="17"/>
      <c r="I177" s="17">
        <f t="shared" si="10"/>
        <v>0</v>
      </c>
      <c r="J177" s="17">
        <f t="shared" si="11"/>
        <v>0</v>
      </c>
    </row>
    <row r="178" spans="1:10" x14ac:dyDescent="0.2">
      <c r="A178" s="28">
        <v>171</v>
      </c>
      <c r="B178" s="17" t="s">
        <v>3420</v>
      </c>
      <c r="C178" s="17"/>
      <c r="D178" s="16">
        <v>0.4</v>
      </c>
      <c r="E178" s="57">
        <v>31592</v>
      </c>
      <c r="F178" s="58">
        <f t="shared" si="12"/>
        <v>6002.4800000000005</v>
      </c>
      <c r="G178" s="58">
        <f t="shared" si="9"/>
        <v>37594</v>
      </c>
      <c r="H178" s="17"/>
      <c r="I178" s="17">
        <f t="shared" si="10"/>
        <v>0</v>
      </c>
      <c r="J178" s="17">
        <f t="shared" si="11"/>
        <v>0</v>
      </c>
    </row>
    <row r="179" spans="1:10" x14ac:dyDescent="0.2">
      <c r="A179" s="16">
        <v>172</v>
      </c>
      <c r="B179" s="17" t="s">
        <v>3421</v>
      </c>
      <c r="C179" s="17"/>
      <c r="D179" s="16">
        <v>0.3</v>
      </c>
      <c r="E179" s="57">
        <v>23672</v>
      </c>
      <c r="F179" s="58">
        <f t="shared" si="12"/>
        <v>4497.68</v>
      </c>
      <c r="G179" s="58">
        <f t="shared" si="9"/>
        <v>28170</v>
      </c>
      <c r="H179" s="17"/>
      <c r="I179" s="17">
        <f t="shared" si="10"/>
        <v>0</v>
      </c>
      <c r="J179" s="17">
        <f t="shared" si="11"/>
        <v>0</v>
      </c>
    </row>
    <row r="180" spans="1:10" x14ac:dyDescent="0.2">
      <c r="A180" s="28">
        <v>173</v>
      </c>
      <c r="B180" s="17" t="s">
        <v>3422</v>
      </c>
      <c r="C180" s="17"/>
      <c r="D180" s="16">
        <v>0.43</v>
      </c>
      <c r="E180" s="57">
        <v>33968</v>
      </c>
      <c r="F180" s="58">
        <f t="shared" si="12"/>
        <v>6453.92</v>
      </c>
      <c r="G180" s="58">
        <f t="shared" si="9"/>
        <v>40422</v>
      </c>
      <c r="H180" s="17"/>
      <c r="I180" s="17">
        <f t="shared" si="10"/>
        <v>0</v>
      </c>
      <c r="J180" s="17">
        <f t="shared" si="11"/>
        <v>0</v>
      </c>
    </row>
    <row r="181" spans="1:10" x14ac:dyDescent="0.2">
      <c r="A181" s="16">
        <v>174</v>
      </c>
      <c r="B181" s="17" t="s">
        <v>3423</v>
      </c>
      <c r="C181" s="17"/>
      <c r="D181" s="16">
        <v>0.43</v>
      </c>
      <c r="E181" s="57">
        <v>33968</v>
      </c>
      <c r="F181" s="58">
        <f t="shared" si="12"/>
        <v>6453.92</v>
      </c>
      <c r="G181" s="58">
        <f t="shared" si="9"/>
        <v>40422</v>
      </c>
      <c r="H181" s="17"/>
      <c r="I181" s="17">
        <f t="shared" si="10"/>
        <v>0</v>
      </c>
      <c r="J181" s="17">
        <f t="shared" si="11"/>
        <v>0</v>
      </c>
    </row>
    <row r="182" spans="1:10" x14ac:dyDescent="0.2">
      <c r="A182" s="28">
        <v>175</v>
      </c>
      <c r="B182" s="17" t="s">
        <v>3424</v>
      </c>
      <c r="C182" s="17"/>
      <c r="D182" s="16">
        <v>0.1</v>
      </c>
      <c r="E182" s="57">
        <v>7832</v>
      </c>
      <c r="F182" s="58">
        <f t="shared" si="12"/>
        <v>1488.08</v>
      </c>
      <c r="G182" s="58">
        <f t="shared" si="9"/>
        <v>9320</v>
      </c>
      <c r="H182" s="17"/>
      <c r="I182" s="17">
        <f t="shared" si="10"/>
        <v>0</v>
      </c>
      <c r="J182" s="17">
        <f t="shared" si="11"/>
        <v>0</v>
      </c>
    </row>
    <row r="183" spans="1:10" x14ac:dyDescent="0.2">
      <c r="A183" s="16">
        <v>176</v>
      </c>
      <c r="B183" s="17" t="s">
        <v>3425</v>
      </c>
      <c r="C183" s="17"/>
      <c r="D183" s="16">
        <v>0.1</v>
      </c>
      <c r="E183" s="57">
        <v>7832</v>
      </c>
      <c r="F183" s="58">
        <f t="shared" si="12"/>
        <v>1488.08</v>
      </c>
      <c r="G183" s="58">
        <f t="shared" si="9"/>
        <v>9320</v>
      </c>
      <c r="H183" s="17"/>
      <c r="I183" s="17">
        <f t="shared" si="10"/>
        <v>0</v>
      </c>
      <c r="J183" s="17">
        <f t="shared" si="11"/>
        <v>0</v>
      </c>
    </row>
    <row r="184" spans="1:10" x14ac:dyDescent="0.2">
      <c r="A184" s="28">
        <v>177</v>
      </c>
      <c r="B184" s="17" t="s">
        <v>3426</v>
      </c>
      <c r="C184" s="17"/>
      <c r="D184" s="16">
        <v>0.1</v>
      </c>
      <c r="E184" s="57">
        <v>7832</v>
      </c>
      <c r="F184" s="58">
        <f t="shared" si="12"/>
        <v>1488.08</v>
      </c>
      <c r="G184" s="58">
        <f t="shared" si="9"/>
        <v>9320</v>
      </c>
      <c r="H184" s="17"/>
      <c r="I184" s="17">
        <f t="shared" si="10"/>
        <v>0</v>
      </c>
      <c r="J184" s="17">
        <f t="shared" si="11"/>
        <v>0</v>
      </c>
    </row>
    <row r="185" spans="1:10" x14ac:dyDescent="0.2">
      <c r="A185" s="16">
        <v>178</v>
      </c>
      <c r="B185" s="17" t="s">
        <v>3427</v>
      </c>
      <c r="C185" s="17"/>
      <c r="D185" s="16">
        <v>0.1</v>
      </c>
      <c r="E185" s="57">
        <v>7832</v>
      </c>
      <c r="F185" s="58">
        <f t="shared" si="12"/>
        <v>1488.08</v>
      </c>
      <c r="G185" s="58">
        <f t="shared" si="9"/>
        <v>9320</v>
      </c>
      <c r="H185" s="17"/>
      <c r="I185" s="17">
        <f t="shared" si="10"/>
        <v>0</v>
      </c>
      <c r="J185" s="17">
        <f t="shared" si="11"/>
        <v>0</v>
      </c>
    </row>
    <row r="186" spans="1:10" x14ac:dyDescent="0.2">
      <c r="A186" s="28">
        <v>179</v>
      </c>
      <c r="B186" s="17" t="s">
        <v>3428</v>
      </c>
      <c r="C186" s="17"/>
      <c r="D186" s="16">
        <v>0.1</v>
      </c>
      <c r="E186" s="57">
        <v>7832</v>
      </c>
      <c r="F186" s="58">
        <f t="shared" si="12"/>
        <v>1488.08</v>
      </c>
      <c r="G186" s="58">
        <f t="shared" si="9"/>
        <v>9320</v>
      </c>
      <c r="H186" s="17"/>
      <c r="I186" s="17">
        <f t="shared" si="10"/>
        <v>0</v>
      </c>
      <c r="J186" s="17">
        <f t="shared" si="11"/>
        <v>0</v>
      </c>
    </row>
    <row r="187" spans="1:10" x14ac:dyDescent="0.2">
      <c r="A187" s="16">
        <v>180</v>
      </c>
      <c r="B187" s="17" t="s">
        <v>3429</v>
      </c>
      <c r="C187" s="17"/>
      <c r="D187" s="16">
        <v>0.1</v>
      </c>
      <c r="E187" s="57">
        <v>7832</v>
      </c>
      <c r="F187" s="58">
        <f t="shared" si="12"/>
        <v>1488.08</v>
      </c>
      <c r="G187" s="58">
        <f t="shared" si="9"/>
        <v>9320</v>
      </c>
      <c r="H187" s="17"/>
      <c r="I187" s="17">
        <f t="shared" si="10"/>
        <v>0</v>
      </c>
      <c r="J187" s="17">
        <f t="shared" si="11"/>
        <v>0</v>
      </c>
    </row>
    <row r="188" spans="1:10" x14ac:dyDescent="0.2">
      <c r="A188" s="28">
        <v>181</v>
      </c>
      <c r="B188" s="17" t="s">
        <v>3430</v>
      </c>
      <c r="C188" s="17"/>
      <c r="D188" s="16">
        <v>0.1</v>
      </c>
      <c r="E188" s="57">
        <v>7832</v>
      </c>
      <c r="F188" s="58">
        <f t="shared" si="12"/>
        <v>1488.08</v>
      </c>
      <c r="G188" s="58">
        <f t="shared" si="9"/>
        <v>9320</v>
      </c>
      <c r="H188" s="17"/>
      <c r="I188" s="17">
        <f t="shared" si="10"/>
        <v>0</v>
      </c>
      <c r="J188" s="17">
        <f t="shared" si="11"/>
        <v>0</v>
      </c>
    </row>
    <row r="189" spans="1:10" x14ac:dyDescent="0.2">
      <c r="A189" s="16">
        <v>182</v>
      </c>
      <c r="B189" s="17" t="s">
        <v>3431</v>
      </c>
      <c r="C189" s="17"/>
      <c r="D189" s="16">
        <v>0.1</v>
      </c>
      <c r="E189" s="57">
        <v>7832</v>
      </c>
      <c r="F189" s="58">
        <f t="shared" si="12"/>
        <v>1488.08</v>
      </c>
      <c r="G189" s="58">
        <f t="shared" si="9"/>
        <v>9320</v>
      </c>
      <c r="H189" s="17"/>
      <c r="I189" s="17">
        <f t="shared" si="10"/>
        <v>0</v>
      </c>
      <c r="J189" s="17">
        <f t="shared" si="11"/>
        <v>0</v>
      </c>
    </row>
    <row r="190" spans="1:10" x14ac:dyDescent="0.2">
      <c r="A190" s="28">
        <v>183</v>
      </c>
      <c r="B190" s="17" t="s">
        <v>3432</v>
      </c>
      <c r="C190" s="17"/>
      <c r="D190" s="16">
        <v>0.3</v>
      </c>
      <c r="E190" s="57">
        <v>23672</v>
      </c>
      <c r="F190" s="58">
        <f t="shared" si="12"/>
        <v>4497.68</v>
      </c>
      <c r="G190" s="58">
        <f t="shared" si="9"/>
        <v>28170</v>
      </c>
      <c r="H190" s="17"/>
      <c r="I190" s="17">
        <f t="shared" si="10"/>
        <v>0</v>
      </c>
      <c r="J190" s="17">
        <f t="shared" si="11"/>
        <v>0</v>
      </c>
    </row>
    <row r="191" spans="1:10" x14ac:dyDescent="0.2">
      <c r="A191" s="16">
        <v>184</v>
      </c>
      <c r="B191" s="17" t="s">
        <v>3433</v>
      </c>
      <c r="C191" s="17"/>
      <c r="D191" s="16">
        <v>0.1</v>
      </c>
      <c r="E191" s="57">
        <v>7832</v>
      </c>
      <c r="F191" s="58">
        <f t="shared" si="12"/>
        <v>1488.08</v>
      </c>
      <c r="G191" s="58">
        <f t="shared" si="9"/>
        <v>9320</v>
      </c>
      <c r="H191" s="17"/>
      <c r="I191" s="17">
        <f t="shared" si="10"/>
        <v>0</v>
      </c>
      <c r="J191" s="17">
        <f t="shared" si="11"/>
        <v>0</v>
      </c>
    </row>
    <row r="192" spans="1:10" x14ac:dyDescent="0.2">
      <c r="A192" s="28">
        <v>185</v>
      </c>
      <c r="B192" s="17" t="s">
        <v>3434</v>
      </c>
      <c r="C192" s="17"/>
      <c r="D192" s="16">
        <v>0.1</v>
      </c>
      <c r="E192" s="57">
        <v>7832</v>
      </c>
      <c r="F192" s="58">
        <f t="shared" si="12"/>
        <v>1488.08</v>
      </c>
      <c r="G192" s="58">
        <f t="shared" si="9"/>
        <v>9320</v>
      </c>
      <c r="H192" s="17"/>
      <c r="I192" s="17">
        <f t="shared" si="10"/>
        <v>0</v>
      </c>
      <c r="J192" s="17">
        <f t="shared" si="11"/>
        <v>0</v>
      </c>
    </row>
    <row r="193" spans="1:10" x14ac:dyDescent="0.2">
      <c r="A193" s="16">
        <v>186</v>
      </c>
      <c r="B193" s="17" t="s">
        <v>3435</v>
      </c>
      <c r="C193" s="17"/>
      <c r="D193" s="16">
        <v>0.1</v>
      </c>
      <c r="E193" s="57">
        <v>7832</v>
      </c>
      <c r="F193" s="58">
        <f t="shared" si="12"/>
        <v>1488.08</v>
      </c>
      <c r="G193" s="58">
        <f t="shared" si="9"/>
        <v>9320</v>
      </c>
      <c r="H193" s="17"/>
      <c r="I193" s="17">
        <f t="shared" si="10"/>
        <v>0</v>
      </c>
      <c r="J193" s="17">
        <f t="shared" si="11"/>
        <v>0</v>
      </c>
    </row>
    <row r="194" spans="1:10" x14ac:dyDescent="0.2">
      <c r="A194" s="28">
        <v>187</v>
      </c>
      <c r="B194" s="17" t="s">
        <v>3436</v>
      </c>
      <c r="C194" s="17"/>
      <c r="D194" s="16">
        <v>0.1</v>
      </c>
      <c r="E194" s="57">
        <v>7832</v>
      </c>
      <c r="F194" s="58">
        <f t="shared" si="12"/>
        <v>1488.08</v>
      </c>
      <c r="G194" s="58">
        <f t="shared" si="9"/>
        <v>9320</v>
      </c>
      <c r="H194" s="17"/>
      <c r="I194" s="17">
        <f t="shared" si="10"/>
        <v>0</v>
      </c>
      <c r="J194" s="17">
        <f t="shared" si="11"/>
        <v>0</v>
      </c>
    </row>
    <row r="195" spans="1:10" x14ac:dyDescent="0.2">
      <c r="A195" s="16">
        <v>188</v>
      </c>
      <c r="B195" s="17" t="s">
        <v>3437</v>
      </c>
      <c r="C195" s="17"/>
      <c r="D195" s="16">
        <v>0.2</v>
      </c>
      <c r="E195" s="57">
        <v>15752</v>
      </c>
      <c r="F195" s="58">
        <f t="shared" si="12"/>
        <v>2992.88</v>
      </c>
      <c r="G195" s="58">
        <f t="shared" si="9"/>
        <v>18745</v>
      </c>
      <c r="H195" s="17"/>
      <c r="I195" s="17">
        <f t="shared" si="10"/>
        <v>0</v>
      </c>
      <c r="J195" s="17">
        <f t="shared" si="11"/>
        <v>0</v>
      </c>
    </row>
    <row r="196" spans="1:10" x14ac:dyDescent="0.2">
      <c r="A196" s="28">
        <v>189</v>
      </c>
      <c r="B196" s="17" t="s">
        <v>3438</v>
      </c>
      <c r="C196" s="17"/>
      <c r="D196" s="16">
        <v>0.2</v>
      </c>
      <c r="E196" s="57">
        <v>15752</v>
      </c>
      <c r="F196" s="58">
        <f t="shared" si="12"/>
        <v>2992.88</v>
      </c>
      <c r="G196" s="58">
        <f t="shared" si="9"/>
        <v>18745</v>
      </c>
      <c r="H196" s="17"/>
      <c r="I196" s="17">
        <f t="shared" si="10"/>
        <v>0</v>
      </c>
      <c r="J196" s="17">
        <f t="shared" si="11"/>
        <v>0</v>
      </c>
    </row>
    <row r="197" spans="1:10" x14ac:dyDescent="0.2">
      <c r="A197" s="16">
        <v>190</v>
      </c>
      <c r="B197" s="17" t="s">
        <v>3439</v>
      </c>
      <c r="C197" s="17"/>
      <c r="D197" s="16">
        <v>0.1</v>
      </c>
      <c r="E197" s="57">
        <v>7832</v>
      </c>
      <c r="F197" s="58">
        <f t="shared" si="12"/>
        <v>1488.08</v>
      </c>
      <c r="G197" s="58">
        <f t="shared" si="9"/>
        <v>9320</v>
      </c>
      <c r="H197" s="17"/>
      <c r="I197" s="17">
        <f t="shared" si="10"/>
        <v>0</v>
      </c>
      <c r="J197" s="17">
        <f t="shared" si="11"/>
        <v>0</v>
      </c>
    </row>
    <row r="198" spans="1:10" x14ac:dyDescent="0.2">
      <c r="A198" s="28">
        <v>191</v>
      </c>
      <c r="B198" s="17" t="s">
        <v>3440</v>
      </c>
      <c r="C198" s="17"/>
      <c r="D198" s="16">
        <v>4.34</v>
      </c>
      <c r="E198" s="57">
        <v>342848</v>
      </c>
      <c r="F198" s="58">
        <f t="shared" si="12"/>
        <v>65141.120000000003</v>
      </c>
      <c r="G198" s="58">
        <f t="shared" si="9"/>
        <v>407989</v>
      </c>
      <c r="H198" s="17"/>
      <c r="I198" s="17">
        <f t="shared" si="10"/>
        <v>0</v>
      </c>
      <c r="J198" s="17">
        <f t="shared" si="11"/>
        <v>0</v>
      </c>
    </row>
    <row r="199" spans="1:10" x14ac:dyDescent="0.2">
      <c r="A199" s="16">
        <v>192</v>
      </c>
      <c r="B199" s="17" t="s">
        <v>3441</v>
      </c>
      <c r="C199" s="17"/>
      <c r="D199" s="16">
        <v>0.2</v>
      </c>
      <c r="E199" s="57">
        <v>15752</v>
      </c>
      <c r="F199" s="58">
        <f t="shared" si="12"/>
        <v>2992.88</v>
      </c>
      <c r="G199" s="58">
        <f t="shared" si="9"/>
        <v>18745</v>
      </c>
      <c r="H199" s="17"/>
      <c r="I199" s="17">
        <f t="shared" si="10"/>
        <v>0</v>
      </c>
      <c r="J199" s="17">
        <f t="shared" si="11"/>
        <v>0</v>
      </c>
    </row>
    <row r="200" spans="1:10" x14ac:dyDescent="0.2">
      <c r="A200" s="28">
        <v>193</v>
      </c>
      <c r="B200" s="17" t="s">
        <v>3442</v>
      </c>
      <c r="C200" s="17"/>
      <c r="D200" s="16">
        <v>0.2</v>
      </c>
      <c r="E200" s="57">
        <v>15752</v>
      </c>
      <c r="F200" s="58">
        <f t="shared" ref="F200:F259" si="13">E200*0.19</f>
        <v>2992.88</v>
      </c>
      <c r="G200" s="58">
        <f t="shared" si="9"/>
        <v>18745</v>
      </c>
      <c r="H200" s="17"/>
      <c r="I200" s="17">
        <f t="shared" si="10"/>
        <v>0</v>
      </c>
      <c r="J200" s="17">
        <f t="shared" si="11"/>
        <v>0</v>
      </c>
    </row>
    <row r="201" spans="1:10" x14ac:dyDescent="0.2">
      <c r="A201" s="16">
        <v>194</v>
      </c>
      <c r="B201" s="17" t="s">
        <v>3443</v>
      </c>
      <c r="C201" s="17"/>
      <c r="D201" s="16">
        <v>2.4900000000000002</v>
      </c>
      <c r="E201" s="57">
        <v>196680</v>
      </c>
      <c r="F201" s="58">
        <f t="shared" si="13"/>
        <v>37369.199999999997</v>
      </c>
      <c r="G201" s="58">
        <f t="shared" ref="G201:G264" si="14">ROUND(E201+F201,0)</f>
        <v>234049</v>
      </c>
      <c r="H201" s="17"/>
      <c r="I201" s="17">
        <f t="shared" ref="I201:I264" si="15">H201*0.19</f>
        <v>0</v>
      </c>
      <c r="J201" s="17">
        <f t="shared" ref="J201:J264" si="16">H201+I201</f>
        <v>0</v>
      </c>
    </row>
    <row r="202" spans="1:10" x14ac:dyDescent="0.2">
      <c r="A202" s="28">
        <v>195</v>
      </c>
      <c r="B202" s="17" t="s">
        <v>3444</v>
      </c>
      <c r="C202" s="17"/>
      <c r="D202" s="16">
        <v>0.8</v>
      </c>
      <c r="E202" s="57">
        <v>63184</v>
      </c>
      <c r="F202" s="58">
        <f t="shared" si="13"/>
        <v>12004.960000000001</v>
      </c>
      <c r="G202" s="58">
        <f t="shared" si="14"/>
        <v>75189</v>
      </c>
      <c r="H202" s="17"/>
      <c r="I202" s="17">
        <f t="shared" si="15"/>
        <v>0</v>
      </c>
      <c r="J202" s="17">
        <f t="shared" si="16"/>
        <v>0</v>
      </c>
    </row>
    <row r="203" spans="1:10" x14ac:dyDescent="0.2">
      <c r="A203" s="16">
        <v>196</v>
      </c>
      <c r="B203" s="17" t="s">
        <v>3445</v>
      </c>
      <c r="C203" s="17"/>
      <c r="D203" s="16">
        <v>0.8</v>
      </c>
      <c r="E203" s="57">
        <v>63184</v>
      </c>
      <c r="F203" s="58">
        <f t="shared" si="13"/>
        <v>12004.960000000001</v>
      </c>
      <c r="G203" s="58">
        <f t="shared" si="14"/>
        <v>75189</v>
      </c>
      <c r="H203" s="17"/>
      <c r="I203" s="17">
        <f t="shared" si="15"/>
        <v>0</v>
      </c>
      <c r="J203" s="17">
        <f t="shared" si="16"/>
        <v>0</v>
      </c>
    </row>
    <row r="204" spans="1:10" x14ac:dyDescent="0.2">
      <c r="A204" s="28">
        <v>197</v>
      </c>
      <c r="B204" s="17" t="s">
        <v>3448</v>
      </c>
      <c r="C204" s="17"/>
      <c r="D204" s="16">
        <v>2.4900000000000002</v>
      </c>
      <c r="E204" s="57">
        <v>196680</v>
      </c>
      <c r="F204" s="58">
        <f t="shared" si="13"/>
        <v>37369.199999999997</v>
      </c>
      <c r="G204" s="58">
        <f t="shared" si="14"/>
        <v>234049</v>
      </c>
      <c r="H204" s="17"/>
      <c r="I204" s="17">
        <f t="shared" si="15"/>
        <v>0</v>
      </c>
      <c r="J204" s="17">
        <f t="shared" si="16"/>
        <v>0</v>
      </c>
    </row>
    <row r="205" spans="1:10" x14ac:dyDescent="0.2">
      <c r="A205" s="16">
        <v>198</v>
      </c>
      <c r="B205" s="17" t="s">
        <v>3449</v>
      </c>
      <c r="C205" s="17"/>
      <c r="D205" s="16">
        <v>2.69</v>
      </c>
      <c r="E205" s="57">
        <v>212432</v>
      </c>
      <c r="F205" s="58">
        <f t="shared" si="13"/>
        <v>40362.080000000002</v>
      </c>
      <c r="G205" s="58">
        <f t="shared" si="14"/>
        <v>252794</v>
      </c>
      <c r="H205" s="17"/>
      <c r="I205" s="17">
        <f t="shared" si="15"/>
        <v>0</v>
      </c>
      <c r="J205" s="17">
        <f t="shared" si="16"/>
        <v>0</v>
      </c>
    </row>
    <row r="206" spans="1:10" x14ac:dyDescent="0.2">
      <c r="A206" s="28">
        <v>199</v>
      </c>
      <c r="B206" s="17" t="s">
        <v>3451</v>
      </c>
      <c r="C206" s="17"/>
      <c r="D206" s="16">
        <v>0.61</v>
      </c>
      <c r="E206" s="57">
        <v>48136</v>
      </c>
      <c r="F206" s="58">
        <f t="shared" si="13"/>
        <v>9145.84</v>
      </c>
      <c r="G206" s="58">
        <f t="shared" si="14"/>
        <v>57282</v>
      </c>
      <c r="H206" s="17"/>
      <c r="I206" s="17">
        <f t="shared" si="15"/>
        <v>0</v>
      </c>
      <c r="J206" s="17">
        <f t="shared" si="16"/>
        <v>0</v>
      </c>
    </row>
    <row r="207" spans="1:10" x14ac:dyDescent="0.2">
      <c r="A207" s="16">
        <v>200</v>
      </c>
      <c r="B207" s="17" t="s">
        <v>3452</v>
      </c>
      <c r="C207" s="17"/>
      <c r="D207" s="16">
        <v>2.69</v>
      </c>
      <c r="E207" s="57">
        <v>212432</v>
      </c>
      <c r="F207" s="58">
        <f t="shared" si="13"/>
        <v>40362.080000000002</v>
      </c>
      <c r="G207" s="58">
        <f t="shared" si="14"/>
        <v>252794</v>
      </c>
      <c r="H207" s="17"/>
      <c r="I207" s="17">
        <f t="shared" si="15"/>
        <v>0</v>
      </c>
      <c r="J207" s="17">
        <f t="shared" si="16"/>
        <v>0</v>
      </c>
    </row>
    <row r="208" spans="1:10" x14ac:dyDescent="0.2">
      <c r="A208" s="28">
        <v>201</v>
      </c>
      <c r="B208" s="17" t="s">
        <v>3453</v>
      </c>
      <c r="C208" s="17"/>
      <c r="D208" s="16">
        <v>0.99</v>
      </c>
      <c r="E208" s="57">
        <v>78144</v>
      </c>
      <c r="F208" s="58">
        <f t="shared" si="13"/>
        <v>14847.36</v>
      </c>
      <c r="G208" s="58">
        <f t="shared" si="14"/>
        <v>92991</v>
      </c>
      <c r="H208" s="17"/>
      <c r="I208" s="17">
        <f t="shared" si="15"/>
        <v>0</v>
      </c>
      <c r="J208" s="17">
        <f t="shared" si="16"/>
        <v>0</v>
      </c>
    </row>
    <row r="209" spans="1:10" x14ac:dyDescent="0.2">
      <c r="A209" s="16">
        <v>202</v>
      </c>
      <c r="B209" s="17" t="s">
        <v>3454</v>
      </c>
      <c r="C209" s="17"/>
      <c r="D209" s="16">
        <v>0.2</v>
      </c>
      <c r="E209" s="57">
        <v>15752</v>
      </c>
      <c r="F209" s="58">
        <f t="shared" si="13"/>
        <v>2992.88</v>
      </c>
      <c r="G209" s="58">
        <f t="shared" si="14"/>
        <v>18745</v>
      </c>
      <c r="H209" s="17"/>
      <c r="I209" s="17">
        <f t="shared" si="15"/>
        <v>0</v>
      </c>
      <c r="J209" s="17">
        <f t="shared" si="16"/>
        <v>0</v>
      </c>
    </row>
    <row r="210" spans="1:10" x14ac:dyDescent="0.2">
      <c r="A210" s="28">
        <v>203</v>
      </c>
      <c r="B210" s="17" t="s">
        <v>3455</v>
      </c>
      <c r="C210" s="17"/>
      <c r="D210" s="16">
        <v>0.4</v>
      </c>
      <c r="E210" s="57">
        <v>31592</v>
      </c>
      <c r="F210" s="58">
        <f t="shared" si="13"/>
        <v>6002.4800000000005</v>
      </c>
      <c r="G210" s="58">
        <f t="shared" si="14"/>
        <v>37594</v>
      </c>
      <c r="H210" s="17"/>
      <c r="I210" s="17">
        <f t="shared" si="15"/>
        <v>0</v>
      </c>
      <c r="J210" s="17">
        <f t="shared" si="16"/>
        <v>0</v>
      </c>
    </row>
    <row r="211" spans="1:10" x14ac:dyDescent="0.2">
      <c r="A211" s="16">
        <v>204</v>
      </c>
      <c r="B211" s="17" t="s">
        <v>3456</v>
      </c>
      <c r="C211" s="17"/>
      <c r="D211" s="16">
        <v>0.5</v>
      </c>
      <c r="E211" s="57">
        <v>39424</v>
      </c>
      <c r="F211" s="58">
        <f t="shared" si="13"/>
        <v>7490.56</v>
      </c>
      <c r="G211" s="58">
        <f t="shared" si="14"/>
        <v>46915</v>
      </c>
      <c r="H211" s="17"/>
      <c r="I211" s="17">
        <f t="shared" si="15"/>
        <v>0</v>
      </c>
      <c r="J211" s="17">
        <f t="shared" si="16"/>
        <v>0</v>
      </c>
    </row>
    <row r="212" spans="1:10" x14ac:dyDescent="0.2">
      <c r="A212" s="28">
        <v>205</v>
      </c>
      <c r="B212" s="17" t="s">
        <v>3457</v>
      </c>
      <c r="C212" s="17"/>
      <c r="D212" s="16">
        <v>0.5</v>
      </c>
      <c r="E212" s="57">
        <v>39424</v>
      </c>
      <c r="F212" s="58">
        <f t="shared" si="13"/>
        <v>7490.56</v>
      </c>
      <c r="G212" s="58">
        <f t="shared" si="14"/>
        <v>46915</v>
      </c>
      <c r="H212" s="17"/>
      <c r="I212" s="17">
        <f t="shared" si="15"/>
        <v>0</v>
      </c>
      <c r="J212" s="17">
        <f t="shared" si="16"/>
        <v>0</v>
      </c>
    </row>
    <row r="213" spans="1:10" x14ac:dyDescent="0.2">
      <c r="A213" s="16">
        <v>206</v>
      </c>
      <c r="B213" s="17" t="s">
        <v>3458</v>
      </c>
      <c r="C213" s="17"/>
      <c r="D213" s="16">
        <v>0.9</v>
      </c>
      <c r="E213" s="57">
        <v>71016</v>
      </c>
      <c r="F213" s="58">
        <f t="shared" si="13"/>
        <v>13493.04</v>
      </c>
      <c r="G213" s="58">
        <f t="shared" si="14"/>
        <v>84509</v>
      </c>
      <c r="H213" s="17"/>
      <c r="I213" s="17">
        <f t="shared" si="15"/>
        <v>0</v>
      </c>
      <c r="J213" s="17">
        <f t="shared" si="16"/>
        <v>0</v>
      </c>
    </row>
    <row r="214" spans="1:10" x14ac:dyDescent="0.2">
      <c r="A214" s="28">
        <v>207</v>
      </c>
      <c r="B214" s="17" t="s">
        <v>3459</v>
      </c>
      <c r="C214" s="17"/>
      <c r="D214" s="16">
        <v>0.5</v>
      </c>
      <c r="E214" s="57">
        <v>39424</v>
      </c>
      <c r="F214" s="58">
        <f t="shared" si="13"/>
        <v>7490.56</v>
      </c>
      <c r="G214" s="58">
        <f t="shared" si="14"/>
        <v>46915</v>
      </c>
      <c r="H214" s="17"/>
      <c r="I214" s="17">
        <f t="shared" si="15"/>
        <v>0</v>
      </c>
      <c r="J214" s="17">
        <f t="shared" si="16"/>
        <v>0</v>
      </c>
    </row>
    <row r="215" spans="1:10" x14ac:dyDescent="0.2">
      <c r="A215" s="16">
        <v>208</v>
      </c>
      <c r="B215" s="17" t="s">
        <v>3460</v>
      </c>
      <c r="C215" s="17"/>
      <c r="D215" s="16">
        <v>0.5</v>
      </c>
      <c r="E215" s="57">
        <v>39424</v>
      </c>
      <c r="F215" s="58">
        <f t="shared" si="13"/>
        <v>7490.56</v>
      </c>
      <c r="G215" s="58">
        <f t="shared" si="14"/>
        <v>46915</v>
      </c>
      <c r="H215" s="17"/>
      <c r="I215" s="17">
        <f t="shared" si="15"/>
        <v>0</v>
      </c>
      <c r="J215" s="17">
        <f t="shared" si="16"/>
        <v>0</v>
      </c>
    </row>
    <row r="216" spans="1:10" x14ac:dyDescent="0.2">
      <c r="A216" s="28">
        <v>209</v>
      </c>
      <c r="B216" s="17" t="s">
        <v>3461</v>
      </c>
      <c r="C216" s="17"/>
      <c r="D216" s="16">
        <v>0.43</v>
      </c>
      <c r="E216" s="57">
        <v>33968</v>
      </c>
      <c r="F216" s="58">
        <f t="shared" si="13"/>
        <v>6453.92</v>
      </c>
      <c r="G216" s="58">
        <f t="shared" si="14"/>
        <v>40422</v>
      </c>
      <c r="H216" s="17"/>
      <c r="I216" s="17">
        <f t="shared" si="15"/>
        <v>0</v>
      </c>
      <c r="J216" s="17">
        <f t="shared" si="16"/>
        <v>0</v>
      </c>
    </row>
    <row r="217" spans="1:10" x14ac:dyDescent="0.2">
      <c r="A217" s="16">
        <v>210</v>
      </c>
      <c r="B217" s="17" t="s">
        <v>3462</v>
      </c>
      <c r="C217" s="17"/>
      <c r="D217" s="16">
        <v>0.3</v>
      </c>
      <c r="E217" s="57">
        <v>23672</v>
      </c>
      <c r="F217" s="58">
        <f t="shared" si="13"/>
        <v>4497.68</v>
      </c>
      <c r="G217" s="58">
        <f t="shared" si="14"/>
        <v>28170</v>
      </c>
      <c r="H217" s="17"/>
      <c r="I217" s="17">
        <f t="shared" si="15"/>
        <v>0</v>
      </c>
      <c r="J217" s="17">
        <f t="shared" si="16"/>
        <v>0</v>
      </c>
    </row>
    <row r="218" spans="1:10" x14ac:dyDescent="0.2">
      <c r="A218" s="28">
        <v>211</v>
      </c>
      <c r="B218" s="17" t="s">
        <v>3463</v>
      </c>
      <c r="C218" s="17"/>
      <c r="D218" s="16">
        <v>0.6</v>
      </c>
      <c r="E218" s="57">
        <v>47344</v>
      </c>
      <c r="F218" s="58">
        <f t="shared" si="13"/>
        <v>8995.36</v>
      </c>
      <c r="G218" s="58">
        <f t="shared" si="14"/>
        <v>56339</v>
      </c>
      <c r="H218" s="17"/>
      <c r="I218" s="17">
        <f t="shared" si="15"/>
        <v>0</v>
      </c>
      <c r="J218" s="17">
        <f t="shared" si="16"/>
        <v>0</v>
      </c>
    </row>
    <row r="219" spans="1:10" x14ac:dyDescent="0.2">
      <c r="A219" s="16">
        <v>212</v>
      </c>
      <c r="B219" s="17" t="s">
        <v>3464</v>
      </c>
      <c r="C219" s="17"/>
      <c r="D219" s="16">
        <v>0.5</v>
      </c>
      <c r="E219" s="57">
        <v>39424</v>
      </c>
      <c r="F219" s="58">
        <f t="shared" si="13"/>
        <v>7490.56</v>
      </c>
      <c r="G219" s="58">
        <f t="shared" si="14"/>
        <v>46915</v>
      </c>
      <c r="H219" s="17"/>
      <c r="I219" s="17">
        <f t="shared" si="15"/>
        <v>0</v>
      </c>
      <c r="J219" s="17">
        <f t="shared" si="16"/>
        <v>0</v>
      </c>
    </row>
    <row r="220" spans="1:10" x14ac:dyDescent="0.2">
      <c r="A220" s="28">
        <v>213</v>
      </c>
      <c r="B220" s="17" t="s">
        <v>3465</v>
      </c>
      <c r="C220" s="17"/>
      <c r="D220" s="16">
        <v>0.5</v>
      </c>
      <c r="E220" s="57">
        <v>39424</v>
      </c>
      <c r="F220" s="58">
        <f t="shared" si="13"/>
        <v>7490.56</v>
      </c>
      <c r="G220" s="58">
        <f t="shared" si="14"/>
        <v>46915</v>
      </c>
      <c r="H220" s="17"/>
      <c r="I220" s="17">
        <f t="shared" si="15"/>
        <v>0</v>
      </c>
      <c r="J220" s="17">
        <f t="shared" si="16"/>
        <v>0</v>
      </c>
    </row>
    <row r="221" spans="1:10" x14ac:dyDescent="0.2">
      <c r="A221" s="16">
        <v>214</v>
      </c>
      <c r="B221" s="17" t="s">
        <v>3466</v>
      </c>
      <c r="C221" s="17"/>
      <c r="D221" s="16">
        <v>0.6</v>
      </c>
      <c r="E221" s="57">
        <v>47344</v>
      </c>
      <c r="F221" s="58">
        <f t="shared" si="13"/>
        <v>8995.36</v>
      </c>
      <c r="G221" s="58">
        <f t="shared" si="14"/>
        <v>56339</v>
      </c>
      <c r="H221" s="17"/>
      <c r="I221" s="17">
        <f t="shared" si="15"/>
        <v>0</v>
      </c>
      <c r="J221" s="17">
        <f t="shared" si="16"/>
        <v>0</v>
      </c>
    </row>
    <row r="222" spans="1:10" x14ac:dyDescent="0.2">
      <c r="A222" s="28">
        <v>215</v>
      </c>
      <c r="B222" s="17" t="s">
        <v>3467</v>
      </c>
      <c r="C222" s="17"/>
      <c r="D222" s="16">
        <v>0.5</v>
      </c>
      <c r="E222" s="57">
        <v>39424</v>
      </c>
      <c r="F222" s="58">
        <f t="shared" si="13"/>
        <v>7490.56</v>
      </c>
      <c r="G222" s="58">
        <f t="shared" si="14"/>
        <v>46915</v>
      </c>
      <c r="H222" s="17"/>
      <c r="I222" s="17">
        <f t="shared" si="15"/>
        <v>0</v>
      </c>
      <c r="J222" s="17">
        <f t="shared" si="16"/>
        <v>0</v>
      </c>
    </row>
    <row r="223" spans="1:10" x14ac:dyDescent="0.2">
      <c r="A223" s="16">
        <v>216</v>
      </c>
      <c r="B223" s="17" t="s">
        <v>3469</v>
      </c>
      <c r="C223" s="17"/>
      <c r="D223" s="16">
        <v>1</v>
      </c>
      <c r="E223" s="57">
        <v>78936</v>
      </c>
      <c r="F223" s="58">
        <f t="shared" si="13"/>
        <v>14997.84</v>
      </c>
      <c r="G223" s="58">
        <f t="shared" si="14"/>
        <v>93934</v>
      </c>
      <c r="H223" s="17"/>
      <c r="I223" s="17">
        <f t="shared" si="15"/>
        <v>0</v>
      </c>
      <c r="J223" s="17">
        <f t="shared" si="16"/>
        <v>0</v>
      </c>
    </row>
    <row r="224" spans="1:10" x14ac:dyDescent="0.2">
      <c r="A224" s="28">
        <v>217</v>
      </c>
      <c r="B224" s="17" t="s">
        <v>3470</v>
      </c>
      <c r="C224" s="17"/>
      <c r="D224" s="16">
        <v>1</v>
      </c>
      <c r="E224" s="57">
        <v>78936</v>
      </c>
      <c r="F224" s="58">
        <f t="shared" si="13"/>
        <v>14997.84</v>
      </c>
      <c r="G224" s="58">
        <f t="shared" si="14"/>
        <v>93934</v>
      </c>
      <c r="H224" s="17"/>
      <c r="I224" s="17">
        <f t="shared" si="15"/>
        <v>0</v>
      </c>
      <c r="J224" s="17">
        <f t="shared" si="16"/>
        <v>0</v>
      </c>
    </row>
    <row r="225" spans="1:10" x14ac:dyDescent="0.2">
      <c r="A225" s="16">
        <v>218</v>
      </c>
      <c r="B225" s="17" t="s">
        <v>3471</v>
      </c>
      <c r="C225" s="17"/>
      <c r="D225" s="16">
        <v>0.5</v>
      </c>
      <c r="E225" s="57">
        <v>39424</v>
      </c>
      <c r="F225" s="58">
        <f t="shared" si="13"/>
        <v>7490.56</v>
      </c>
      <c r="G225" s="58">
        <f t="shared" si="14"/>
        <v>46915</v>
      </c>
      <c r="H225" s="17"/>
      <c r="I225" s="17">
        <f t="shared" si="15"/>
        <v>0</v>
      </c>
      <c r="J225" s="17">
        <f t="shared" si="16"/>
        <v>0</v>
      </c>
    </row>
    <row r="226" spans="1:10" x14ac:dyDescent="0.2">
      <c r="A226" s="28">
        <v>219</v>
      </c>
      <c r="B226" s="17" t="s">
        <v>3472</v>
      </c>
      <c r="C226" s="17"/>
      <c r="D226" s="16">
        <v>1</v>
      </c>
      <c r="E226" s="57">
        <v>78936</v>
      </c>
      <c r="F226" s="58">
        <f t="shared" si="13"/>
        <v>14997.84</v>
      </c>
      <c r="G226" s="58">
        <f t="shared" si="14"/>
        <v>93934</v>
      </c>
      <c r="H226" s="17"/>
      <c r="I226" s="17">
        <f t="shared" si="15"/>
        <v>0</v>
      </c>
      <c r="J226" s="17">
        <f t="shared" si="16"/>
        <v>0</v>
      </c>
    </row>
    <row r="227" spans="1:10" x14ac:dyDescent="0.2">
      <c r="A227" s="16">
        <v>220</v>
      </c>
      <c r="B227" s="17" t="s">
        <v>3473</v>
      </c>
      <c r="C227" s="17"/>
      <c r="D227" s="16">
        <v>1</v>
      </c>
      <c r="E227" s="57">
        <v>78936</v>
      </c>
      <c r="F227" s="58">
        <f t="shared" si="13"/>
        <v>14997.84</v>
      </c>
      <c r="G227" s="58">
        <f t="shared" si="14"/>
        <v>93934</v>
      </c>
      <c r="H227" s="17"/>
      <c r="I227" s="17">
        <f t="shared" si="15"/>
        <v>0</v>
      </c>
      <c r="J227" s="17">
        <f t="shared" si="16"/>
        <v>0</v>
      </c>
    </row>
    <row r="228" spans="1:10" x14ac:dyDescent="0.2">
      <c r="A228" s="28">
        <v>221</v>
      </c>
      <c r="B228" s="17" t="s">
        <v>3474</v>
      </c>
      <c r="C228" s="17"/>
      <c r="D228" s="16">
        <v>1.99</v>
      </c>
      <c r="E228" s="57">
        <v>157168</v>
      </c>
      <c r="F228" s="58">
        <f t="shared" si="13"/>
        <v>29861.920000000002</v>
      </c>
      <c r="G228" s="58">
        <f t="shared" si="14"/>
        <v>187030</v>
      </c>
      <c r="H228" s="17"/>
      <c r="I228" s="17">
        <f t="shared" si="15"/>
        <v>0</v>
      </c>
      <c r="J228" s="17">
        <f t="shared" si="16"/>
        <v>0</v>
      </c>
    </row>
    <row r="229" spans="1:10" x14ac:dyDescent="0.2">
      <c r="A229" s="16">
        <v>222</v>
      </c>
      <c r="B229" s="17" t="s">
        <v>3475</v>
      </c>
      <c r="C229" s="17"/>
      <c r="D229" s="16">
        <v>1.01</v>
      </c>
      <c r="E229" s="57">
        <v>79728</v>
      </c>
      <c r="F229" s="58">
        <f t="shared" si="13"/>
        <v>15148.32</v>
      </c>
      <c r="G229" s="58">
        <f t="shared" si="14"/>
        <v>94876</v>
      </c>
      <c r="H229" s="17"/>
      <c r="I229" s="17">
        <f t="shared" si="15"/>
        <v>0</v>
      </c>
      <c r="J229" s="17">
        <f t="shared" si="16"/>
        <v>0</v>
      </c>
    </row>
    <row r="230" spans="1:10" x14ac:dyDescent="0.2">
      <c r="A230" s="28">
        <v>223</v>
      </c>
      <c r="B230" s="17" t="s">
        <v>3476</v>
      </c>
      <c r="C230" s="17"/>
      <c r="D230" s="16">
        <v>0.8</v>
      </c>
      <c r="E230" s="57">
        <v>63184</v>
      </c>
      <c r="F230" s="58">
        <f t="shared" si="13"/>
        <v>12004.960000000001</v>
      </c>
      <c r="G230" s="58">
        <f t="shared" si="14"/>
        <v>75189</v>
      </c>
      <c r="H230" s="17"/>
      <c r="I230" s="17">
        <f t="shared" si="15"/>
        <v>0</v>
      </c>
      <c r="J230" s="17">
        <f t="shared" si="16"/>
        <v>0</v>
      </c>
    </row>
    <row r="231" spans="1:10" x14ac:dyDescent="0.2">
      <c r="A231" s="16">
        <v>224</v>
      </c>
      <c r="B231" s="17" t="s">
        <v>3477</v>
      </c>
      <c r="C231" s="17"/>
      <c r="D231" s="16">
        <v>0.99</v>
      </c>
      <c r="E231" s="57">
        <v>78144</v>
      </c>
      <c r="F231" s="58">
        <f t="shared" si="13"/>
        <v>14847.36</v>
      </c>
      <c r="G231" s="58">
        <f t="shared" si="14"/>
        <v>92991</v>
      </c>
      <c r="H231" s="17"/>
      <c r="I231" s="17">
        <f t="shared" si="15"/>
        <v>0</v>
      </c>
      <c r="J231" s="17">
        <f t="shared" si="16"/>
        <v>0</v>
      </c>
    </row>
    <row r="232" spans="1:10" x14ac:dyDescent="0.2">
      <c r="A232" s="28">
        <v>225</v>
      </c>
      <c r="B232" s="17" t="s">
        <v>3478</v>
      </c>
      <c r="C232" s="17"/>
      <c r="D232" s="16">
        <v>0.7</v>
      </c>
      <c r="E232" s="57">
        <v>55264</v>
      </c>
      <c r="F232" s="58">
        <f t="shared" si="13"/>
        <v>10500.16</v>
      </c>
      <c r="G232" s="58">
        <f t="shared" si="14"/>
        <v>65764</v>
      </c>
      <c r="H232" s="17"/>
      <c r="I232" s="17">
        <f t="shared" si="15"/>
        <v>0</v>
      </c>
      <c r="J232" s="17">
        <f t="shared" si="16"/>
        <v>0</v>
      </c>
    </row>
    <row r="233" spans="1:10" x14ac:dyDescent="0.2">
      <c r="A233" s="16">
        <v>226</v>
      </c>
      <c r="B233" s="17" t="s">
        <v>3479</v>
      </c>
      <c r="C233" s="17"/>
      <c r="D233" s="16">
        <v>0.51</v>
      </c>
      <c r="E233" s="57">
        <v>40216</v>
      </c>
      <c r="F233" s="58">
        <f t="shared" si="13"/>
        <v>7641.04</v>
      </c>
      <c r="G233" s="58">
        <f t="shared" si="14"/>
        <v>47857</v>
      </c>
      <c r="H233" s="17"/>
      <c r="I233" s="17">
        <f t="shared" si="15"/>
        <v>0</v>
      </c>
      <c r="J233" s="17">
        <f t="shared" si="16"/>
        <v>0</v>
      </c>
    </row>
    <row r="234" spans="1:10" x14ac:dyDescent="0.2">
      <c r="A234" s="28">
        <v>227</v>
      </c>
      <c r="B234" s="17" t="s">
        <v>3480</v>
      </c>
      <c r="C234" s="17"/>
      <c r="D234" s="16">
        <v>0.46</v>
      </c>
      <c r="E234" s="57">
        <v>36256</v>
      </c>
      <c r="F234" s="58">
        <f t="shared" si="13"/>
        <v>6888.64</v>
      </c>
      <c r="G234" s="58">
        <f t="shared" si="14"/>
        <v>43145</v>
      </c>
      <c r="H234" s="17"/>
      <c r="I234" s="17">
        <f t="shared" si="15"/>
        <v>0</v>
      </c>
      <c r="J234" s="17">
        <f t="shared" si="16"/>
        <v>0</v>
      </c>
    </row>
    <row r="235" spans="1:10" x14ac:dyDescent="0.2">
      <c r="A235" s="16">
        <v>228</v>
      </c>
      <c r="B235" s="17" t="s">
        <v>3481</v>
      </c>
      <c r="C235" s="17"/>
      <c r="D235" s="16">
        <v>1.99</v>
      </c>
      <c r="E235" s="57">
        <v>157168</v>
      </c>
      <c r="F235" s="58">
        <f t="shared" si="13"/>
        <v>29861.920000000002</v>
      </c>
      <c r="G235" s="58">
        <f t="shared" si="14"/>
        <v>187030</v>
      </c>
      <c r="H235" s="17"/>
      <c r="I235" s="17">
        <f t="shared" si="15"/>
        <v>0</v>
      </c>
      <c r="J235" s="17">
        <f t="shared" si="16"/>
        <v>0</v>
      </c>
    </row>
    <row r="236" spans="1:10" x14ac:dyDescent="0.2">
      <c r="A236" s="28">
        <v>229</v>
      </c>
      <c r="B236" s="17" t="s">
        <v>3482</v>
      </c>
      <c r="C236" s="17"/>
      <c r="D236" s="16">
        <v>0.99</v>
      </c>
      <c r="E236" s="57">
        <v>78144</v>
      </c>
      <c r="F236" s="58">
        <f t="shared" si="13"/>
        <v>14847.36</v>
      </c>
      <c r="G236" s="58">
        <f t="shared" si="14"/>
        <v>92991</v>
      </c>
      <c r="H236" s="17"/>
      <c r="I236" s="17">
        <f t="shared" si="15"/>
        <v>0</v>
      </c>
      <c r="J236" s="17">
        <f t="shared" si="16"/>
        <v>0</v>
      </c>
    </row>
    <row r="237" spans="1:10" x14ac:dyDescent="0.2">
      <c r="A237" s="16">
        <v>230</v>
      </c>
      <c r="B237" s="17" t="s">
        <v>3483</v>
      </c>
      <c r="C237" s="17"/>
      <c r="D237" s="16">
        <v>1.69</v>
      </c>
      <c r="E237" s="57">
        <v>133496</v>
      </c>
      <c r="F237" s="58">
        <f t="shared" si="13"/>
        <v>25364.240000000002</v>
      </c>
      <c r="G237" s="58">
        <f t="shared" si="14"/>
        <v>158860</v>
      </c>
      <c r="H237" s="17"/>
      <c r="I237" s="17">
        <f t="shared" si="15"/>
        <v>0</v>
      </c>
      <c r="J237" s="17">
        <f t="shared" si="16"/>
        <v>0</v>
      </c>
    </row>
    <row r="238" spans="1:10" x14ac:dyDescent="0.2">
      <c r="A238" s="28">
        <v>231</v>
      </c>
      <c r="B238" s="17" t="s">
        <v>3484</v>
      </c>
      <c r="C238" s="17"/>
      <c r="D238" s="16">
        <v>1.4</v>
      </c>
      <c r="E238" s="57">
        <v>110528</v>
      </c>
      <c r="F238" s="58">
        <f t="shared" si="13"/>
        <v>21000.32</v>
      </c>
      <c r="G238" s="58">
        <f t="shared" si="14"/>
        <v>131528</v>
      </c>
      <c r="H238" s="17"/>
      <c r="I238" s="17">
        <f t="shared" si="15"/>
        <v>0</v>
      </c>
      <c r="J238" s="17">
        <f t="shared" si="16"/>
        <v>0</v>
      </c>
    </row>
    <row r="239" spans="1:10" x14ac:dyDescent="0.2">
      <c r="A239" s="16">
        <v>232</v>
      </c>
      <c r="B239" s="17" t="s">
        <v>3485</v>
      </c>
      <c r="C239" s="17"/>
      <c r="D239" s="16">
        <v>1.99</v>
      </c>
      <c r="E239" s="57">
        <v>157168</v>
      </c>
      <c r="F239" s="58">
        <f t="shared" si="13"/>
        <v>29861.920000000002</v>
      </c>
      <c r="G239" s="58">
        <f t="shared" si="14"/>
        <v>187030</v>
      </c>
      <c r="H239" s="17"/>
      <c r="I239" s="17">
        <f t="shared" si="15"/>
        <v>0</v>
      </c>
      <c r="J239" s="17">
        <f t="shared" si="16"/>
        <v>0</v>
      </c>
    </row>
    <row r="240" spans="1:10" x14ac:dyDescent="0.2">
      <c r="A240" s="28">
        <v>233</v>
      </c>
      <c r="B240" s="17" t="s">
        <v>3486</v>
      </c>
      <c r="C240" s="17"/>
      <c r="D240" s="16">
        <v>0.5</v>
      </c>
      <c r="E240" s="57">
        <v>39424</v>
      </c>
      <c r="F240" s="58">
        <f t="shared" si="13"/>
        <v>7490.56</v>
      </c>
      <c r="G240" s="58">
        <f t="shared" si="14"/>
        <v>46915</v>
      </c>
      <c r="H240" s="17"/>
      <c r="I240" s="17">
        <f t="shared" si="15"/>
        <v>0</v>
      </c>
      <c r="J240" s="17">
        <f t="shared" si="16"/>
        <v>0</v>
      </c>
    </row>
    <row r="241" spans="1:10" x14ac:dyDescent="0.2">
      <c r="A241" s="16">
        <v>234</v>
      </c>
      <c r="B241" s="17" t="s">
        <v>3487</v>
      </c>
      <c r="C241" s="17"/>
      <c r="D241" s="16">
        <v>0.2</v>
      </c>
      <c r="E241" s="57">
        <v>15752</v>
      </c>
      <c r="F241" s="58">
        <f t="shared" si="13"/>
        <v>2992.88</v>
      </c>
      <c r="G241" s="58">
        <f t="shared" si="14"/>
        <v>18745</v>
      </c>
      <c r="H241" s="17"/>
      <c r="I241" s="17">
        <f t="shared" si="15"/>
        <v>0</v>
      </c>
      <c r="J241" s="17">
        <f t="shared" si="16"/>
        <v>0</v>
      </c>
    </row>
    <row r="242" spans="1:10" x14ac:dyDescent="0.2">
      <c r="A242" s="28">
        <v>235</v>
      </c>
      <c r="B242" s="17" t="s">
        <v>3488</v>
      </c>
      <c r="C242" s="17"/>
      <c r="D242" s="16">
        <v>0.12</v>
      </c>
      <c r="E242" s="57">
        <v>9416</v>
      </c>
      <c r="F242" s="58">
        <f t="shared" si="13"/>
        <v>1789.04</v>
      </c>
      <c r="G242" s="58">
        <f t="shared" si="14"/>
        <v>11205</v>
      </c>
      <c r="H242" s="17"/>
      <c r="I242" s="17">
        <f t="shared" si="15"/>
        <v>0</v>
      </c>
      <c r="J242" s="17">
        <f t="shared" si="16"/>
        <v>0</v>
      </c>
    </row>
    <row r="243" spans="1:10" x14ac:dyDescent="0.2">
      <c r="A243" s="16">
        <v>236</v>
      </c>
      <c r="B243" s="17" t="s">
        <v>3489</v>
      </c>
      <c r="C243" s="17"/>
      <c r="D243" s="16">
        <v>1.7</v>
      </c>
      <c r="E243" s="57">
        <v>134288</v>
      </c>
      <c r="F243" s="58">
        <f t="shared" si="13"/>
        <v>25514.720000000001</v>
      </c>
      <c r="G243" s="58">
        <f t="shared" si="14"/>
        <v>159803</v>
      </c>
      <c r="H243" s="17"/>
      <c r="I243" s="17">
        <f t="shared" si="15"/>
        <v>0</v>
      </c>
      <c r="J243" s="17">
        <f t="shared" si="16"/>
        <v>0</v>
      </c>
    </row>
    <row r="244" spans="1:10" x14ac:dyDescent="0.2">
      <c r="A244" s="28">
        <v>237</v>
      </c>
      <c r="B244" s="17" t="s">
        <v>3490</v>
      </c>
      <c r="C244" s="17"/>
      <c r="D244" s="16">
        <v>0.8</v>
      </c>
      <c r="E244" s="57">
        <v>63184</v>
      </c>
      <c r="F244" s="58">
        <f t="shared" si="13"/>
        <v>12004.960000000001</v>
      </c>
      <c r="G244" s="58">
        <f t="shared" si="14"/>
        <v>75189</v>
      </c>
      <c r="H244" s="17"/>
      <c r="I244" s="17">
        <f t="shared" si="15"/>
        <v>0</v>
      </c>
      <c r="J244" s="17">
        <f t="shared" si="16"/>
        <v>0</v>
      </c>
    </row>
    <row r="245" spans="1:10" x14ac:dyDescent="0.2">
      <c r="A245" s="16">
        <v>238</v>
      </c>
      <c r="B245" s="17" t="s">
        <v>3491</v>
      </c>
      <c r="C245" s="17"/>
      <c r="D245" s="16">
        <v>1.7</v>
      </c>
      <c r="E245" s="57">
        <v>134288</v>
      </c>
      <c r="F245" s="58">
        <f t="shared" si="13"/>
        <v>25514.720000000001</v>
      </c>
      <c r="G245" s="58">
        <f t="shared" si="14"/>
        <v>159803</v>
      </c>
      <c r="H245" s="17"/>
      <c r="I245" s="17">
        <f t="shared" si="15"/>
        <v>0</v>
      </c>
      <c r="J245" s="17">
        <f t="shared" si="16"/>
        <v>0</v>
      </c>
    </row>
    <row r="246" spans="1:10" x14ac:dyDescent="0.2">
      <c r="A246" s="28">
        <v>239</v>
      </c>
      <c r="B246" s="17" t="s">
        <v>3492</v>
      </c>
      <c r="C246" s="17"/>
      <c r="D246" s="16">
        <v>1.7</v>
      </c>
      <c r="E246" s="57">
        <v>134288</v>
      </c>
      <c r="F246" s="58">
        <f t="shared" si="13"/>
        <v>25514.720000000001</v>
      </c>
      <c r="G246" s="58">
        <f t="shared" si="14"/>
        <v>159803</v>
      </c>
      <c r="H246" s="17"/>
      <c r="I246" s="17">
        <f t="shared" si="15"/>
        <v>0</v>
      </c>
      <c r="J246" s="17">
        <f t="shared" si="16"/>
        <v>0</v>
      </c>
    </row>
    <row r="247" spans="1:10" x14ac:dyDescent="0.2">
      <c r="A247" s="16">
        <v>240</v>
      </c>
      <c r="B247" s="17" t="s">
        <v>3493</v>
      </c>
      <c r="C247" s="17"/>
      <c r="D247" s="16">
        <v>1.39</v>
      </c>
      <c r="E247" s="57">
        <v>109736</v>
      </c>
      <c r="F247" s="58">
        <f t="shared" si="13"/>
        <v>20849.84</v>
      </c>
      <c r="G247" s="58">
        <f t="shared" si="14"/>
        <v>130586</v>
      </c>
      <c r="H247" s="17"/>
      <c r="I247" s="17">
        <f t="shared" si="15"/>
        <v>0</v>
      </c>
      <c r="J247" s="17">
        <f t="shared" si="16"/>
        <v>0</v>
      </c>
    </row>
    <row r="248" spans="1:10" x14ac:dyDescent="0.2">
      <c r="A248" s="28">
        <v>241</v>
      </c>
      <c r="B248" s="17" t="s">
        <v>3494</v>
      </c>
      <c r="C248" s="17"/>
      <c r="D248" s="16">
        <v>1.39</v>
      </c>
      <c r="E248" s="57">
        <v>109736</v>
      </c>
      <c r="F248" s="58">
        <f t="shared" si="13"/>
        <v>20849.84</v>
      </c>
      <c r="G248" s="58">
        <f t="shared" si="14"/>
        <v>130586</v>
      </c>
      <c r="H248" s="17"/>
      <c r="I248" s="17">
        <f t="shared" si="15"/>
        <v>0</v>
      </c>
      <c r="J248" s="17">
        <f t="shared" si="16"/>
        <v>0</v>
      </c>
    </row>
    <row r="249" spans="1:10" x14ac:dyDescent="0.2">
      <c r="A249" s="16">
        <v>242</v>
      </c>
      <c r="B249" s="17" t="s">
        <v>3495</v>
      </c>
      <c r="C249" s="17"/>
      <c r="D249" s="16">
        <v>1.29</v>
      </c>
      <c r="E249" s="57">
        <v>101904</v>
      </c>
      <c r="F249" s="58">
        <f t="shared" si="13"/>
        <v>19361.760000000002</v>
      </c>
      <c r="G249" s="58">
        <f t="shared" si="14"/>
        <v>121266</v>
      </c>
      <c r="H249" s="17"/>
      <c r="I249" s="17">
        <f t="shared" si="15"/>
        <v>0</v>
      </c>
      <c r="J249" s="17">
        <f t="shared" si="16"/>
        <v>0</v>
      </c>
    </row>
    <row r="250" spans="1:10" x14ac:dyDescent="0.2">
      <c r="A250" s="28">
        <v>243</v>
      </c>
      <c r="B250" s="17" t="s">
        <v>3496</v>
      </c>
      <c r="C250" s="17"/>
      <c r="D250" s="16">
        <v>0.3</v>
      </c>
      <c r="E250" s="57">
        <v>23672</v>
      </c>
      <c r="F250" s="58">
        <f t="shared" si="13"/>
        <v>4497.68</v>
      </c>
      <c r="G250" s="58">
        <f t="shared" si="14"/>
        <v>28170</v>
      </c>
      <c r="H250" s="17"/>
      <c r="I250" s="17">
        <f t="shared" si="15"/>
        <v>0</v>
      </c>
      <c r="J250" s="17">
        <f t="shared" si="16"/>
        <v>0</v>
      </c>
    </row>
    <row r="251" spans="1:10" x14ac:dyDescent="0.2">
      <c r="A251" s="16">
        <v>244</v>
      </c>
      <c r="B251" s="17" t="s">
        <v>3497</v>
      </c>
      <c r="C251" s="17"/>
      <c r="D251" s="16">
        <v>0.6</v>
      </c>
      <c r="E251" s="57">
        <v>47344</v>
      </c>
      <c r="F251" s="58">
        <f t="shared" si="13"/>
        <v>8995.36</v>
      </c>
      <c r="G251" s="58">
        <f t="shared" si="14"/>
        <v>56339</v>
      </c>
      <c r="H251" s="17"/>
      <c r="I251" s="17">
        <f t="shared" si="15"/>
        <v>0</v>
      </c>
      <c r="J251" s="17">
        <f t="shared" si="16"/>
        <v>0</v>
      </c>
    </row>
    <row r="252" spans="1:10" x14ac:dyDescent="0.2">
      <c r="A252" s="28">
        <v>245</v>
      </c>
      <c r="B252" s="17" t="s">
        <v>3498</v>
      </c>
      <c r="C252" s="17"/>
      <c r="D252" s="16">
        <v>0.7</v>
      </c>
      <c r="E252" s="57">
        <v>55264</v>
      </c>
      <c r="F252" s="58">
        <f t="shared" si="13"/>
        <v>10500.16</v>
      </c>
      <c r="G252" s="58">
        <f t="shared" si="14"/>
        <v>65764</v>
      </c>
      <c r="H252" s="17"/>
      <c r="I252" s="17">
        <f t="shared" si="15"/>
        <v>0</v>
      </c>
      <c r="J252" s="17">
        <f t="shared" si="16"/>
        <v>0</v>
      </c>
    </row>
    <row r="253" spans="1:10" x14ac:dyDescent="0.2">
      <c r="A253" s="16">
        <v>246</v>
      </c>
      <c r="B253" s="17" t="s">
        <v>3499</v>
      </c>
      <c r="C253" s="17"/>
      <c r="D253" s="16">
        <v>0.3</v>
      </c>
      <c r="E253" s="57">
        <v>23672</v>
      </c>
      <c r="F253" s="58">
        <f t="shared" si="13"/>
        <v>4497.68</v>
      </c>
      <c r="G253" s="58">
        <f t="shared" si="14"/>
        <v>28170</v>
      </c>
      <c r="H253" s="17"/>
      <c r="I253" s="17">
        <f t="shared" si="15"/>
        <v>0</v>
      </c>
      <c r="J253" s="17">
        <f t="shared" si="16"/>
        <v>0</v>
      </c>
    </row>
    <row r="254" spans="1:10" x14ac:dyDescent="0.2">
      <c r="A254" s="28">
        <v>247</v>
      </c>
      <c r="B254" s="17" t="s">
        <v>3500</v>
      </c>
      <c r="C254" s="17"/>
      <c r="D254" s="16">
        <v>0.3</v>
      </c>
      <c r="E254" s="57">
        <v>23672</v>
      </c>
      <c r="F254" s="58">
        <f t="shared" si="13"/>
        <v>4497.68</v>
      </c>
      <c r="G254" s="58">
        <f t="shared" si="14"/>
        <v>28170</v>
      </c>
      <c r="H254" s="17"/>
      <c r="I254" s="17">
        <f t="shared" si="15"/>
        <v>0</v>
      </c>
      <c r="J254" s="17">
        <f t="shared" si="16"/>
        <v>0</v>
      </c>
    </row>
    <row r="255" spans="1:10" x14ac:dyDescent="0.2">
      <c r="A255" s="16">
        <v>248</v>
      </c>
      <c r="B255" s="17" t="s">
        <v>3501</v>
      </c>
      <c r="C255" s="17"/>
      <c r="D255" s="16">
        <v>0.8</v>
      </c>
      <c r="E255" s="57">
        <v>63184</v>
      </c>
      <c r="F255" s="58">
        <f t="shared" si="13"/>
        <v>12004.960000000001</v>
      </c>
      <c r="G255" s="58">
        <f t="shared" si="14"/>
        <v>75189</v>
      </c>
      <c r="H255" s="17"/>
      <c r="I255" s="17">
        <f t="shared" si="15"/>
        <v>0</v>
      </c>
      <c r="J255" s="17">
        <f t="shared" si="16"/>
        <v>0</v>
      </c>
    </row>
    <row r="256" spans="1:10" x14ac:dyDescent="0.2">
      <c r="A256" s="28">
        <v>249</v>
      </c>
      <c r="B256" s="17" t="s">
        <v>3502</v>
      </c>
      <c r="C256" s="17"/>
      <c r="D256" s="16">
        <v>0.8</v>
      </c>
      <c r="E256" s="57">
        <v>63184</v>
      </c>
      <c r="F256" s="58">
        <f t="shared" si="13"/>
        <v>12004.960000000001</v>
      </c>
      <c r="G256" s="58">
        <f t="shared" si="14"/>
        <v>75189</v>
      </c>
      <c r="H256" s="17"/>
      <c r="I256" s="17">
        <f t="shared" si="15"/>
        <v>0</v>
      </c>
      <c r="J256" s="17">
        <f t="shared" si="16"/>
        <v>0</v>
      </c>
    </row>
    <row r="257" spans="1:10" x14ac:dyDescent="0.2">
      <c r="A257" s="16">
        <v>250</v>
      </c>
      <c r="B257" s="17" t="s">
        <v>3503</v>
      </c>
      <c r="C257" s="17"/>
      <c r="D257" s="16">
        <v>0.8</v>
      </c>
      <c r="E257" s="57">
        <v>63184</v>
      </c>
      <c r="F257" s="58">
        <f t="shared" si="13"/>
        <v>12004.960000000001</v>
      </c>
      <c r="G257" s="58">
        <f t="shared" si="14"/>
        <v>75189</v>
      </c>
      <c r="H257" s="17"/>
      <c r="I257" s="17">
        <f t="shared" si="15"/>
        <v>0</v>
      </c>
      <c r="J257" s="17">
        <f t="shared" si="16"/>
        <v>0</v>
      </c>
    </row>
    <row r="258" spans="1:10" x14ac:dyDescent="0.2">
      <c r="A258" s="28">
        <v>251</v>
      </c>
      <c r="B258" s="17" t="s">
        <v>3504</v>
      </c>
      <c r="C258" s="17"/>
      <c r="D258" s="16">
        <v>0.8</v>
      </c>
      <c r="E258" s="57">
        <v>63184</v>
      </c>
      <c r="F258" s="58">
        <f t="shared" si="13"/>
        <v>12004.960000000001</v>
      </c>
      <c r="G258" s="58">
        <f t="shared" si="14"/>
        <v>75189</v>
      </c>
      <c r="H258" s="17"/>
      <c r="I258" s="17">
        <f t="shared" si="15"/>
        <v>0</v>
      </c>
      <c r="J258" s="17">
        <f t="shared" si="16"/>
        <v>0</v>
      </c>
    </row>
    <row r="259" spans="1:10" x14ac:dyDescent="0.2">
      <c r="A259" s="16">
        <v>252</v>
      </c>
      <c r="B259" s="17" t="s">
        <v>3505</v>
      </c>
      <c r="C259" s="17"/>
      <c r="D259" s="16">
        <v>0.3</v>
      </c>
      <c r="E259" s="57">
        <v>23672</v>
      </c>
      <c r="F259" s="58">
        <f t="shared" si="13"/>
        <v>4497.68</v>
      </c>
      <c r="G259" s="58">
        <f t="shared" si="14"/>
        <v>28170</v>
      </c>
      <c r="H259" s="17"/>
      <c r="I259" s="17">
        <f t="shared" si="15"/>
        <v>0</v>
      </c>
      <c r="J259" s="17">
        <f t="shared" si="16"/>
        <v>0</v>
      </c>
    </row>
    <row r="260" spans="1:10" x14ac:dyDescent="0.2">
      <c r="A260" s="28">
        <v>253</v>
      </c>
      <c r="B260" s="17" t="s">
        <v>3506</v>
      </c>
      <c r="C260" s="17"/>
      <c r="D260" s="16">
        <v>0.3</v>
      </c>
      <c r="E260" s="57">
        <v>23672</v>
      </c>
      <c r="F260" s="58">
        <f t="shared" ref="F260:F322" si="17">E260*0.19</f>
        <v>4497.68</v>
      </c>
      <c r="G260" s="58">
        <f t="shared" si="14"/>
        <v>28170</v>
      </c>
      <c r="H260" s="17"/>
      <c r="I260" s="17">
        <f t="shared" si="15"/>
        <v>0</v>
      </c>
      <c r="J260" s="17">
        <f t="shared" si="16"/>
        <v>0</v>
      </c>
    </row>
    <row r="261" spans="1:10" x14ac:dyDescent="0.2">
      <c r="A261" s="16">
        <v>254</v>
      </c>
      <c r="B261" s="17" t="s">
        <v>3507</v>
      </c>
      <c r="C261" s="17"/>
      <c r="D261" s="16">
        <v>0.1</v>
      </c>
      <c r="E261" s="57">
        <v>7832</v>
      </c>
      <c r="F261" s="58">
        <f t="shared" si="17"/>
        <v>1488.08</v>
      </c>
      <c r="G261" s="58">
        <f t="shared" si="14"/>
        <v>9320</v>
      </c>
      <c r="H261" s="17"/>
      <c r="I261" s="17">
        <f t="shared" si="15"/>
        <v>0</v>
      </c>
      <c r="J261" s="17">
        <f t="shared" si="16"/>
        <v>0</v>
      </c>
    </row>
    <row r="262" spans="1:10" x14ac:dyDescent="0.2">
      <c r="A262" s="28">
        <v>255</v>
      </c>
      <c r="B262" s="17" t="s">
        <v>3508</v>
      </c>
      <c r="C262" s="17"/>
      <c r="D262" s="16">
        <v>0.2</v>
      </c>
      <c r="E262" s="57">
        <v>15752</v>
      </c>
      <c r="F262" s="58">
        <f t="shared" si="17"/>
        <v>2992.88</v>
      </c>
      <c r="G262" s="58">
        <f t="shared" si="14"/>
        <v>18745</v>
      </c>
      <c r="H262" s="17"/>
      <c r="I262" s="17">
        <f t="shared" si="15"/>
        <v>0</v>
      </c>
      <c r="J262" s="17">
        <f t="shared" si="16"/>
        <v>0</v>
      </c>
    </row>
    <row r="263" spans="1:10" x14ac:dyDescent="0.2">
      <c r="A263" s="16">
        <v>256</v>
      </c>
      <c r="B263" s="17" t="s">
        <v>3509</v>
      </c>
      <c r="C263" s="17"/>
      <c r="D263" s="16">
        <v>0.2</v>
      </c>
      <c r="E263" s="57">
        <v>15752</v>
      </c>
      <c r="F263" s="58">
        <f t="shared" si="17"/>
        <v>2992.88</v>
      </c>
      <c r="G263" s="58">
        <f t="shared" si="14"/>
        <v>18745</v>
      </c>
      <c r="H263" s="17"/>
      <c r="I263" s="17">
        <f t="shared" si="15"/>
        <v>0</v>
      </c>
      <c r="J263" s="17">
        <f t="shared" si="16"/>
        <v>0</v>
      </c>
    </row>
    <row r="264" spans="1:10" x14ac:dyDescent="0.2">
      <c r="A264" s="28">
        <v>257</v>
      </c>
      <c r="B264" s="17" t="s">
        <v>3510</v>
      </c>
      <c r="C264" s="17"/>
      <c r="D264" s="16">
        <v>0.1</v>
      </c>
      <c r="E264" s="57">
        <v>7832</v>
      </c>
      <c r="F264" s="58">
        <f t="shared" si="17"/>
        <v>1488.08</v>
      </c>
      <c r="G264" s="58">
        <f t="shared" si="14"/>
        <v>9320</v>
      </c>
      <c r="H264" s="17"/>
      <c r="I264" s="17">
        <f t="shared" si="15"/>
        <v>0</v>
      </c>
      <c r="J264" s="17">
        <f t="shared" si="16"/>
        <v>0</v>
      </c>
    </row>
    <row r="265" spans="1:10" x14ac:dyDescent="0.2">
      <c r="A265" s="16">
        <v>258</v>
      </c>
      <c r="B265" s="17" t="s">
        <v>3511</v>
      </c>
      <c r="C265" s="17"/>
      <c r="D265" s="16">
        <v>0.2</v>
      </c>
      <c r="E265" s="57">
        <v>15752</v>
      </c>
      <c r="F265" s="58">
        <f t="shared" si="17"/>
        <v>2992.88</v>
      </c>
      <c r="G265" s="58">
        <f t="shared" ref="G265:G328" si="18">ROUND(E265+F265,0)</f>
        <v>18745</v>
      </c>
      <c r="H265" s="17"/>
      <c r="I265" s="17">
        <f t="shared" ref="I265:I328" si="19">H265*0.19</f>
        <v>0</v>
      </c>
      <c r="J265" s="17">
        <f t="shared" ref="J265:J328" si="20">H265+I265</f>
        <v>0</v>
      </c>
    </row>
    <row r="266" spans="1:10" x14ac:dyDescent="0.2">
      <c r="A266" s="28">
        <v>259</v>
      </c>
      <c r="B266" s="17" t="s">
        <v>3512</v>
      </c>
      <c r="C266" s="17"/>
      <c r="D266" s="16">
        <v>0.1</v>
      </c>
      <c r="E266" s="57">
        <v>7832</v>
      </c>
      <c r="F266" s="58">
        <f t="shared" si="17"/>
        <v>1488.08</v>
      </c>
      <c r="G266" s="58">
        <f t="shared" si="18"/>
        <v>9320</v>
      </c>
      <c r="H266" s="17"/>
      <c r="I266" s="17">
        <f t="shared" si="19"/>
        <v>0</v>
      </c>
      <c r="J266" s="17">
        <f t="shared" si="20"/>
        <v>0</v>
      </c>
    </row>
    <row r="267" spans="1:10" x14ac:dyDescent="0.2">
      <c r="A267" s="16">
        <v>260</v>
      </c>
      <c r="B267" s="17" t="s">
        <v>3513</v>
      </c>
      <c r="C267" s="17"/>
      <c r="D267" s="16">
        <v>0.1</v>
      </c>
      <c r="E267" s="57">
        <v>7832</v>
      </c>
      <c r="F267" s="58">
        <f t="shared" si="17"/>
        <v>1488.08</v>
      </c>
      <c r="G267" s="58">
        <f t="shared" si="18"/>
        <v>9320</v>
      </c>
      <c r="H267" s="17"/>
      <c r="I267" s="17">
        <f t="shared" si="19"/>
        <v>0</v>
      </c>
      <c r="J267" s="17">
        <f t="shared" si="20"/>
        <v>0</v>
      </c>
    </row>
    <row r="268" spans="1:10" x14ac:dyDescent="0.2">
      <c r="A268" s="28">
        <v>261</v>
      </c>
      <c r="B268" s="17" t="s">
        <v>3514</v>
      </c>
      <c r="C268" s="17"/>
      <c r="D268" s="16">
        <v>0.2</v>
      </c>
      <c r="E268" s="57">
        <v>15752</v>
      </c>
      <c r="F268" s="58">
        <f t="shared" si="17"/>
        <v>2992.88</v>
      </c>
      <c r="G268" s="58">
        <f t="shared" si="18"/>
        <v>18745</v>
      </c>
      <c r="H268" s="17"/>
      <c r="I268" s="17">
        <f t="shared" si="19"/>
        <v>0</v>
      </c>
      <c r="J268" s="17">
        <f t="shared" si="20"/>
        <v>0</v>
      </c>
    </row>
    <row r="269" spans="1:10" x14ac:dyDescent="0.2">
      <c r="A269" s="16">
        <v>262</v>
      </c>
      <c r="B269" s="17" t="s">
        <v>3515</v>
      </c>
      <c r="C269" s="17"/>
      <c r="D269" s="16">
        <v>1.9</v>
      </c>
      <c r="E269" s="57">
        <v>150040</v>
      </c>
      <c r="F269" s="58">
        <f t="shared" si="17"/>
        <v>28507.599999999999</v>
      </c>
      <c r="G269" s="58">
        <f t="shared" si="18"/>
        <v>178548</v>
      </c>
      <c r="H269" s="17"/>
      <c r="I269" s="17">
        <f t="shared" si="19"/>
        <v>0</v>
      </c>
      <c r="J269" s="17">
        <f t="shared" si="20"/>
        <v>0</v>
      </c>
    </row>
    <row r="270" spans="1:10" x14ac:dyDescent="0.2">
      <c r="A270" s="28">
        <v>263</v>
      </c>
      <c r="B270" s="17" t="s">
        <v>3516</v>
      </c>
      <c r="C270" s="17"/>
      <c r="D270" s="16">
        <v>0.2</v>
      </c>
      <c r="E270" s="57">
        <v>15752</v>
      </c>
      <c r="F270" s="58">
        <f t="shared" si="17"/>
        <v>2992.88</v>
      </c>
      <c r="G270" s="58">
        <f t="shared" si="18"/>
        <v>18745</v>
      </c>
      <c r="H270" s="17"/>
      <c r="I270" s="17">
        <f t="shared" si="19"/>
        <v>0</v>
      </c>
      <c r="J270" s="17">
        <f t="shared" si="20"/>
        <v>0</v>
      </c>
    </row>
    <row r="271" spans="1:10" x14ac:dyDescent="0.2">
      <c r="A271" s="16">
        <v>264</v>
      </c>
      <c r="B271" s="17" t="s">
        <v>3517</v>
      </c>
      <c r="C271" s="17"/>
      <c r="D271" s="16">
        <v>0.1</v>
      </c>
      <c r="E271" s="57">
        <v>7832</v>
      </c>
      <c r="F271" s="58">
        <f t="shared" si="17"/>
        <v>1488.08</v>
      </c>
      <c r="G271" s="58">
        <f t="shared" si="18"/>
        <v>9320</v>
      </c>
      <c r="H271" s="17"/>
      <c r="I271" s="17">
        <f t="shared" si="19"/>
        <v>0</v>
      </c>
      <c r="J271" s="17">
        <f t="shared" si="20"/>
        <v>0</v>
      </c>
    </row>
    <row r="272" spans="1:10" x14ac:dyDescent="0.2">
      <c r="A272" s="28">
        <v>265</v>
      </c>
      <c r="B272" s="17" t="s">
        <v>3518</v>
      </c>
      <c r="C272" s="17"/>
      <c r="D272" s="16">
        <v>0.1</v>
      </c>
      <c r="E272" s="57">
        <v>7832</v>
      </c>
      <c r="F272" s="58">
        <f t="shared" si="17"/>
        <v>1488.08</v>
      </c>
      <c r="G272" s="58">
        <f t="shared" si="18"/>
        <v>9320</v>
      </c>
      <c r="H272" s="17"/>
      <c r="I272" s="17">
        <f t="shared" si="19"/>
        <v>0</v>
      </c>
      <c r="J272" s="17">
        <f t="shared" si="20"/>
        <v>0</v>
      </c>
    </row>
    <row r="273" spans="1:10" x14ac:dyDescent="0.2">
      <c r="A273" s="16">
        <v>266</v>
      </c>
      <c r="B273" s="17" t="s">
        <v>3519</v>
      </c>
      <c r="C273" s="17"/>
      <c r="D273" s="16">
        <v>0.3</v>
      </c>
      <c r="E273" s="57">
        <v>23672</v>
      </c>
      <c r="F273" s="58">
        <f t="shared" si="17"/>
        <v>4497.68</v>
      </c>
      <c r="G273" s="58">
        <f t="shared" si="18"/>
        <v>28170</v>
      </c>
      <c r="H273" s="17"/>
      <c r="I273" s="17">
        <f t="shared" si="19"/>
        <v>0</v>
      </c>
      <c r="J273" s="17">
        <f t="shared" si="20"/>
        <v>0</v>
      </c>
    </row>
    <row r="274" spans="1:10" x14ac:dyDescent="0.2">
      <c r="A274" s="28">
        <v>267</v>
      </c>
      <c r="B274" s="17" t="s">
        <v>3520</v>
      </c>
      <c r="C274" s="17"/>
      <c r="D274" s="16">
        <v>0.5</v>
      </c>
      <c r="E274" s="57">
        <v>39424</v>
      </c>
      <c r="F274" s="58">
        <f t="shared" si="17"/>
        <v>7490.56</v>
      </c>
      <c r="G274" s="58">
        <f t="shared" si="18"/>
        <v>46915</v>
      </c>
      <c r="H274" s="17"/>
      <c r="I274" s="17">
        <f t="shared" si="19"/>
        <v>0</v>
      </c>
      <c r="J274" s="17">
        <f t="shared" si="20"/>
        <v>0</v>
      </c>
    </row>
    <row r="275" spans="1:10" x14ac:dyDescent="0.2">
      <c r="A275" s="16">
        <v>268</v>
      </c>
      <c r="B275" s="17" t="s">
        <v>3521</v>
      </c>
      <c r="C275" s="17"/>
      <c r="D275" s="16">
        <v>0.7</v>
      </c>
      <c r="E275" s="57">
        <v>55264</v>
      </c>
      <c r="F275" s="58">
        <f t="shared" si="17"/>
        <v>10500.16</v>
      </c>
      <c r="G275" s="58">
        <f t="shared" si="18"/>
        <v>65764</v>
      </c>
      <c r="H275" s="17"/>
      <c r="I275" s="17">
        <f t="shared" si="19"/>
        <v>0</v>
      </c>
      <c r="J275" s="17">
        <f t="shared" si="20"/>
        <v>0</v>
      </c>
    </row>
    <row r="276" spans="1:10" x14ac:dyDescent="0.2">
      <c r="A276" s="28">
        <v>269</v>
      </c>
      <c r="B276" s="17" t="s">
        <v>3522</v>
      </c>
      <c r="C276" s="17"/>
      <c r="D276" s="16">
        <v>0.6</v>
      </c>
      <c r="E276" s="57">
        <v>47344</v>
      </c>
      <c r="F276" s="58">
        <f t="shared" si="17"/>
        <v>8995.36</v>
      </c>
      <c r="G276" s="58">
        <f t="shared" si="18"/>
        <v>56339</v>
      </c>
      <c r="H276" s="17"/>
      <c r="I276" s="17">
        <f t="shared" si="19"/>
        <v>0</v>
      </c>
      <c r="J276" s="17">
        <f t="shared" si="20"/>
        <v>0</v>
      </c>
    </row>
    <row r="277" spans="1:10" x14ac:dyDescent="0.2">
      <c r="A277" s="16">
        <v>270</v>
      </c>
      <c r="B277" s="17" t="s">
        <v>3523</v>
      </c>
      <c r="C277" s="17"/>
      <c r="D277" s="16">
        <v>0.8</v>
      </c>
      <c r="E277" s="57">
        <v>63184</v>
      </c>
      <c r="F277" s="58">
        <f t="shared" si="17"/>
        <v>12004.960000000001</v>
      </c>
      <c r="G277" s="58">
        <f t="shared" si="18"/>
        <v>75189</v>
      </c>
      <c r="H277" s="17"/>
      <c r="I277" s="17">
        <f t="shared" si="19"/>
        <v>0</v>
      </c>
      <c r="J277" s="17">
        <f t="shared" si="20"/>
        <v>0</v>
      </c>
    </row>
    <row r="278" spans="1:10" x14ac:dyDescent="0.2">
      <c r="A278" s="28">
        <v>271</v>
      </c>
      <c r="B278" s="17" t="s">
        <v>3524</v>
      </c>
      <c r="C278" s="17"/>
      <c r="D278" s="16">
        <v>0.41</v>
      </c>
      <c r="E278" s="57">
        <v>32384</v>
      </c>
      <c r="F278" s="58">
        <f t="shared" si="17"/>
        <v>6152.96</v>
      </c>
      <c r="G278" s="58">
        <f t="shared" si="18"/>
        <v>38537</v>
      </c>
      <c r="H278" s="17"/>
      <c r="I278" s="17">
        <f t="shared" si="19"/>
        <v>0</v>
      </c>
      <c r="J278" s="17">
        <f t="shared" si="20"/>
        <v>0</v>
      </c>
    </row>
    <row r="279" spans="1:10" x14ac:dyDescent="0.2">
      <c r="A279" s="16">
        <v>272</v>
      </c>
      <c r="B279" s="17" t="s">
        <v>3525</v>
      </c>
      <c r="C279" s="17"/>
      <c r="D279" s="16">
        <v>1</v>
      </c>
      <c r="E279" s="57">
        <v>78936</v>
      </c>
      <c r="F279" s="58">
        <f t="shared" si="17"/>
        <v>14997.84</v>
      </c>
      <c r="G279" s="58">
        <f t="shared" si="18"/>
        <v>93934</v>
      </c>
      <c r="H279" s="17"/>
      <c r="I279" s="17">
        <f t="shared" si="19"/>
        <v>0</v>
      </c>
      <c r="J279" s="17">
        <f t="shared" si="20"/>
        <v>0</v>
      </c>
    </row>
    <row r="280" spans="1:10" x14ac:dyDescent="0.2">
      <c r="A280" s="28">
        <v>273</v>
      </c>
      <c r="B280" s="17" t="s">
        <v>3526</v>
      </c>
      <c r="C280" s="17"/>
      <c r="D280" s="16">
        <v>0.13</v>
      </c>
      <c r="E280" s="57">
        <v>10208</v>
      </c>
      <c r="F280" s="58">
        <f t="shared" si="17"/>
        <v>1939.52</v>
      </c>
      <c r="G280" s="58">
        <f t="shared" si="18"/>
        <v>12148</v>
      </c>
      <c r="H280" s="17"/>
      <c r="I280" s="17">
        <f t="shared" si="19"/>
        <v>0</v>
      </c>
      <c r="J280" s="17">
        <f t="shared" si="20"/>
        <v>0</v>
      </c>
    </row>
    <row r="281" spans="1:10" x14ac:dyDescent="0.2">
      <c r="A281" s="16">
        <v>274</v>
      </c>
      <c r="B281" s="17" t="s">
        <v>3527</v>
      </c>
      <c r="C281" s="17"/>
      <c r="D281" s="16">
        <v>0.13</v>
      </c>
      <c r="E281" s="57">
        <v>10208</v>
      </c>
      <c r="F281" s="58">
        <f t="shared" si="17"/>
        <v>1939.52</v>
      </c>
      <c r="G281" s="58">
        <f t="shared" si="18"/>
        <v>12148</v>
      </c>
      <c r="H281" s="17"/>
      <c r="I281" s="17">
        <f t="shared" si="19"/>
        <v>0</v>
      </c>
      <c r="J281" s="17">
        <f t="shared" si="20"/>
        <v>0</v>
      </c>
    </row>
    <row r="282" spans="1:10" x14ac:dyDescent="0.2">
      <c r="A282" s="28">
        <v>275</v>
      </c>
      <c r="B282" s="17" t="s">
        <v>3528</v>
      </c>
      <c r="C282" s="17"/>
      <c r="D282" s="16">
        <v>0.3</v>
      </c>
      <c r="E282" s="57">
        <v>23672</v>
      </c>
      <c r="F282" s="58">
        <f t="shared" si="17"/>
        <v>4497.68</v>
      </c>
      <c r="G282" s="58">
        <f t="shared" si="18"/>
        <v>28170</v>
      </c>
      <c r="H282" s="17"/>
      <c r="I282" s="17">
        <f t="shared" si="19"/>
        <v>0</v>
      </c>
      <c r="J282" s="17">
        <f t="shared" si="20"/>
        <v>0</v>
      </c>
    </row>
    <row r="283" spans="1:10" x14ac:dyDescent="0.2">
      <c r="A283" s="16">
        <v>276</v>
      </c>
      <c r="B283" s="17" t="s">
        <v>3529</v>
      </c>
      <c r="C283" s="17"/>
      <c r="D283" s="16">
        <v>0.2</v>
      </c>
      <c r="E283" s="57">
        <v>15752</v>
      </c>
      <c r="F283" s="58">
        <f t="shared" si="17"/>
        <v>2992.88</v>
      </c>
      <c r="G283" s="58">
        <f t="shared" si="18"/>
        <v>18745</v>
      </c>
      <c r="H283" s="17"/>
      <c r="I283" s="17">
        <f t="shared" si="19"/>
        <v>0</v>
      </c>
      <c r="J283" s="17">
        <f t="shared" si="20"/>
        <v>0</v>
      </c>
    </row>
    <row r="284" spans="1:10" x14ac:dyDescent="0.2">
      <c r="A284" s="28">
        <v>277</v>
      </c>
      <c r="B284" s="17" t="s">
        <v>3530</v>
      </c>
      <c r="C284" s="17"/>
      <c r="D284" s="16">
        <v>0.4</v>
      </c>
      <c r="E284" s="57">
        <v>31592</v>
      </c>
      <c r="F284" s="58">
        <f t="shared" si="17"/>
        <v>6002.4800000000005</v>
      </c>
      <c r="G284" s="58">
        <f t="shared" si="18"/>
        <v>37594</v>
      </c>
      <c r="H284" s="17"/>
      <c r="I284" s="17">
        <f t="shared" si="19"/>
        <v>0</v>
      </c>
      <c r="J284" s="17">
        <f t="shared" si="20"/>
        <v>0</v>
      </c>
    </row>
    <row r="285" spans="1:10" x14ac:dyDescent="0.2">
      <c r="A285" s="16">
        <v>278</v>
      </c>
      <c r="B285" s="17" t="s">
        <v>3531</v>
      </c>
      <c r="C285" s="17"/>
      <c r="D285" s="16">
        <v>0.4</v>
      </c>
      <c r="E285" s="57">
        <v>31592</v>
      </c>
      <c r="F285" s="58">
        <f t="shared" si="17"/>
        <v>6002.4800000000005</v>
      </c>
      <c r="G285" s="58">
        <f t="shared" si="18"/>
        <v>37594</v>
      </c>
      <c r="H285" s="17"/>
      <c r="I285" s="17">
        <f t="shared" si="19"/>
        <v>0</v>
      </c>
      <c r="J285" s="17">
        <f t="shared" si="20"/>
        <v>0</v>
      </c>
    </row>
    <row r="286" spans="1:10" x14ac:dyDescent="0.2">
      <c r="A286" s="28">
        <v>279</v>
      </c>
      <c r="B286" s="17" t="s">
        <v>3532</v>
      </c>
      <c r="C286" s="17"/>
      <c r="D286" s="16">
        <v>0.1</v>
      </c>
      <c r="E286" s="57">
        <v>7832</v>
      </c>
      <c r="F286" s="58">
        <f t="shared" si="17"/>
        <v>1488.08</v>
      </c>
      <c r="G286" s="58">
        <f t="shared" si="18"/>
        <v>9320</v>
      </c>
      <c r="H286" s="17"/>
      <c r="I286" s="17">
        <f t="shared" si="19"/>
        <v>0</v>
      </c>
      <c r="J286" s="17">
        <f t="shared" si="20"/>
        <v>0</v>
      </c>
    </row>
    <row r="287" spans="1:10" x14ac:dyDescent="0.2">
      <c r="A287" s="16">
        <v>280</v>
      </c>
      <c r="B287" s="17" t="s">
        <v>3533</v>
      </c>
      <c r="C287" s="17"/>
      <c r="D287" s="16">
        <v>0.3</v>
      </c>
      <c r="E287" s="57">
        <v>23672</v>
      </c>
      <c r="F287" s="58">
        <f t="shared" si="17"/>
        <v>4497.68</v>
      </c>
      <c r="G287" s="58">
        <f t="shared" si="18"/>
        <v>28170</v>
      </c>
      <c r="H287" s="17"/>
      <c r="I287" s="17">
        <f t="shared" si="19"/>
        <v>0</v>
      </c>
      <c r="J287" s="17">
        <f t="shared" si="20"/>
        <v>0</v>
      </c>
    </row>
    <row r="288" spans="1:10" x14ac:dyDescent="0.2">
      <c r="A288" s="28">
        <v>281</v>
      </c>
      <c r="B288" s="17" t="s">
        <v>3534</v>
      </c>
      <c r="C288" s="17"/>
      <c r="D288" s="16">
        <v>0.1</v>
      </c>
      <c r="E288" s="57">
        <v>7832</v>
      </c>
      <c r="F288" s="58">
        <f t="shared" si="17"/>
        <v>1488.08</v>
      </c>
      <c r="G288" s="58">
        <f t="shared" si="18"/>
        <v>9320</v>
      </c>
      <c r="H288" s="17"/>
      <c r="I288" s="17">
        <f t="shared" si="19"/>
        <v>0</v>
      </c>
      <c r="J288" s="17">
        <f t="shared" si="20"/>
        <v>0</v>
      </c>
    </row>
    <row r="289" spans="1:10" x14ac:dyDescent="0.2">
      <c r="A289" s="16">
        <v>282</v>
      </c>
      <c r="B289" s="17" t="s">
        <v>3535</v>
      </c>
      <c r="C289" s="17"/>
      <c r="D289" s="16">
        <v>0.2</v>
      </c>
      <c r="E289" s="57">
        <v>15752</v>
      </c>
      <c r="F289" s="58">
        <f t="shared" si="17"/>
        <v>2992.88</v>
      </c>
      <c r="G289" s="58">
        <f t="shared" si="18"/>
        <v>18745</v>
      </c>
      <c r="H289" s="17"/>
      <c r="I289" s="17">
        <f t="shared" si="19"/>
        <v>0</v>
      </c>
      <c r="J289" s="17">
        <f t="shared" si="20"/>
        <v>0</v>
      </c>
    </row>
    <row r="290" spans="1:10" x14ac:dyDescent="0.2">
      <c r="A290" s="28">
        <v>283</v>
      </c>
      <c r="B290" s="17" t="s">
        <v>3536</v>
      </c>
      <c r="C290" s="17"/>
      <c r="D290" s="16">
        <v>0.6</v>
      </c>
      <c r="E290" s="57">
        <v>47344</v>
      </c>
      <c r="F290" s="58">
        <f t="shared" si="17"/>
        <v>8995.36</v>
      </c>
      <c r="G290" s="58">
        <f t="shared" si="18"/>
        <v>56339</v>
      </c>
      <c r="H290" s="17"/>
      <c r="I290" s="17">
        <f t="shared" si="19"/>
        <v>0</v>
      </c>
      <c r="J290" s="17">
        <f t="shared" si="20"/>
        <v>0</v>
      </c>
    </row>
    <row r="291" spans="1:10" x14ac:dyDescent="0.2">
      <c r="A291" s="16">
        <v>284</v>
      </c>
      <c r="B291" s="17" t="s">
        <v>3537</v>
      </c>
      <c r="C291" s="17"/>
      <c r="D291" s="16">
        <v>0.36</v>
      </c>
      <c r="E291" s="57">
        <v>28424</v>
      </c>
      <c r="F291" s="58">
        <f t="shared" si="17"/>
        <v>5400.56</v>
      </c>
      <c r="G291" s="58">
        <f t="shared" si="18"/>
        <v>33825</v>
      </c>
      <c r="H291" s="17"/>
      <c r="I291" s="17">
        <f t="shared" si="19"/>
        <v>0</v>
      </c>
      <c r="J291" s="17">
        <f t="shared" si="20"/>
        <v>0</v>
      </c>
    </row>
    <row r="292" spans="1:10" x14ac:dyDescent="0.2">
      <c r="A292" s="28">
        <v>285</v>
      </c>
      <c r="B292" s="17" t="s">
        <v>3538</v>
      </c>
      <c r="C292" s="17"/>
      <c r="D292" s="16">
        <v>0.23</v>
      </c>
      <c r="E292" s="57">
        <v>18128</v>
      </c>
      <c r="F292" s="58">
        <f t="shared" si="17"/>
        <v>3444.32</v>
      </c>
      <c r="G292" s="58">
        <f t="shared" si="18"/>
        <v>21572</v>
      </c>
      <c r="H292" s="17"/>
      <c r="I292" s="17">
        <f t="shared" si="19"/>
        <v>0</v>
      </c>
      <c r="J292" s="17">
        <f t="shared" si="20"/>
        <v>0</v>
      </c>
    </row>
    <row r="293" spans="1:10" x14ac:dyDescent="0.2">
      <c r="A293" s="16">
        <v>286</v>
      </c>
      <c r="B293" s="17" t="s">
        <v>3539</v>
      </c>
      <c r="C293" s="17"/>
      <c r="D293" s="16">
        <v>0.28999999999999998</v>
      </c>
      <c r="E293" s="57">
        <v>22880</v>
      </c>
      <c r="F293" s="58">
        <f t="shared" si="17"/>
        <v>4347.2</v>
      </c>
      <c r="G293" s="58">
        <f t="shared" si="18"/>
        <v>27227</v>
      </c>
      <c r="H293" s="17"/>
      <c r="I293" s="17">
        <f t="shared" si="19"/>
        <v>0</v>
      </c>
      <c r="J293" s="17">
        <f t="shared" si="20"/>
        <v>0</v>
      </c>
    </row>
    <row r="294" spans="1:10" x14ac:dyDescent="0.2">
      <c r="A294" s="28">
        <v>287</v>
      </c>
      <c r="B294" s="17" t="s">
        <v>3540</v>
      </c>
      <c r="C294" s="17"/>
      <c r="D294" s="16">
        <v>0.26</v>
      </c>
      <c r="E294" s="57">
        <v>20504</v>
      </c>
      <c r="F294" s="58">
        <f t="shared" si="17"/>
        <v>3895.76</v>
      </c>
      <c r="G294" s="58">
        <f t="shared" si="18"/>
        <v>24400</v>
      </c>
      <c r="H294" s="17"/>
      <c r="I294" s="17">
        <f t="shared" si="19"/>
        <v>0</v>
      </c>
      <c r="J294" s="17">
        <f t="shared" si="20"/>
        <v>0</v>
      </c>
    </row>
    <row r="295" spans="1:10" x14ac:dyDescent="0.2">
      <c r="A295" s="16">
        <v>288</v>
      </c>
      <c r="B295" s="17" t="s">
        <v>3541</v>
      </c>
      <c r="C295" s="17"/>
      <c r="D295" s="16">
        <v>0.2</v>
      </c>
      <c r="E295" s="57">
        <v>15752</v>
      </c>
      <c r="F295" s="58">
        <f t="shared" si="17"/>
        <v>2992.88</v>
      </c>
      <c r="G295" s="58">
        <f t="shared" si="18"/>
        <v>18745</v>
      </c>
      <c r="H295" s="17"/>
      <c r="I295" s="17">
        <f t="shared" si="19"/>
        <v>0</v>
      </c>
      <c r="J295" s="17">
        <f t="shared" si="20"/>
        <v>0</v>
      </c>
    </row>
    <row r="296" spans="1:10" x14ac:dyDescent="0.2">
      <c r="A296" s="28">
        <v>289</v>
      </c>
      <c r="B296" s="17" t="s">
        <v>3542</v>
      </c>
      <c r="C296" s="17"/>
      <c r="D296" s="16">
        <v>0.2</v>
      </c>
      <c r="E296" s="57">
        <v>15752</v>
      </c>
      <c r="F296" s="58">
        <f t="shared" si="17"/>
        <v>2992.88</v>
      </c>
      <c r="G296" s="58">
        <f t="shared" si="18"/>
        <v>18745</v>
      </c>
      <c r="H296" s="17"/>
      <c r="I296" s="17">
        <f t="shared" si="19"/>
        <v>0</v>
      </c>
      <c r="J296" s="17">
        <f t="shared" si="20"/>
        <v>0</v>
      </c>
    </row>
    <row r="297" spans="1:10" x14ac:dyDescent="0.2">
      <c r="A297" s="16">
        <v>290</v>
      </c>
      <c r="B297" s="17" t="s">
        <v>3543</v>
      </c>
      <c r="C297" s="17"/>
      <c r="D297" s="16">
        <v>0.1</v>
      </c>
      <c r="E297" s="57">
        <v>7832</v>
      </c>
      <c r="F297" s="58">
        <f t="shared" si="17"/>
        <v>1488.08</v>
      </c>
      <c r="G297" s="58">
        <f t="shared" si="18"/>
        <v>9320</v>
      </c>
      <c r="H297" s="17"/>
      <c r="I297" s="17">
        <f t="shared" si="19"/>
        <v>0</v>
      </c>
      <c r="J297" s="17">
        <f t="shared" si="20"/>
        <v>0</v>
      </c>
    </row>
    <row r="298" spans="1:10" x14ac:dyDescent="0.2">
      <c r="A298" s="28">
        <v>291</v>
      </c>
      <c r="B298" s="17" t="s">
        <v>3544</v>
      </c>
      <c r="C298" s="17"/>
      <c r="D298" s="16">
        <v>0.1</v>
      </c>
      <c r="E298" s="57">
        <v>7832</v>
      </c>
      <c r="F298" s="58">
        <f t="shared" si="17"/>
        <v>1488.08</v>
      </c>
      <c r="G298" s="58">
        <f t="shared" si="18"/>
        <v>9320</v>
      </c>
      <c r="H298" s="17"/>
      <c r="I298" s="17">
        <f t="shared" si="19"/>
        <v>0</v>
      </c>
      <c r="J298" s="17">
        <f t="shared" si="20"/>
        <v>0</v>
      </c>
    </row>
    <row r="299" spans="1:10" x14ac:dyDescent="0.2">
      <c r="A299" s="16">
        <v>292</v>
      </c>
      <c r="B299" s="17" t="s">
        <v>3545</v>
      </c>
      <c r="C299" s="17"/>
      <c r="D299" s="16">
        <v>0.2</v>
      </c>
      <c r="E299" s="57">
        <v>15752</v>
      </c>
      <c r="F299" s="58">
        <f t="shared" si="17"/>
        <v>2992.88</v>
      </c>
      <c r="G299" s="58">
        <f t="shared" si="18"/>
        <v>18745</v>
      </c>
      <c r="H299" s="17"/>
      <c r="I299" s="17">
        <f t="shared" si="19"/>
        <v>0</v>
      </c>
      <c r="J299" s="17">
        <f t="shared" si="20"/>
        <v>0</v>
      </c>
    </row>
    <row r="300" spans="1:10" x14ac:dyDescent="0.2">
      <c r="A300" s="28">
        <v>293</v>
      </c>
      <c r="B300" s="17" t="s">
        <v>3546</v>
      </c>
      <c r="C300" s="17"/>
      <c r="D300" s="16">
        <v>0.4</v>
      </c>
      <c r="E300" s="57">
        <v>31592</v>
      </c>
      <c r="F300" s="58">
        <f t="shared" si="17"/>
        <v>6002.4800000000005</v>
      </c>
      <c r="G300" s="58">
        <f t="shared" si="18"/>
        <v>37594</v>
      </c>
      <c r="H300" s="17"/>
      <c r="I300" s="17">
        <f t="shared" si="19"/>
        <v>0</v>
      </c>
      <c r="J300" s="17">
        <f t="shared" si="20"/>
        <v>0</v>
      </c>
    </row>
    <row r="301" spans="1:10" x14ac:dyDescent="0.2">
      <c r="A301" s="16">
        <v>294</v>
      </c>
      <c r="B301" s="17" t="s">
        <v>3547</v>
      </c>
      <c r="C301" s="17"/>
      <c r="D301" s="16">
        <v>0.1</v>
      </c>
      <c r="E301" s="57">
        <v>7832</v>
      </c>
      <c r="F301" s="58">
        <f t="shared" si="17"/>
        <v>1488.08</v>
      </c>
      <c r="G301" s="58">
        <f t="shared" si="18"/>
        <v>9320</v>
      </c>
      <c r="H301" s="17"/>
      <c r="I301" s="17">
        <f t="shared" si="19"/>
        <v>0</v>
      </c>
      <c r="J301" s="17">
        <f t="shared" si="20"/>
        <v>0</v>
      </c>
    </row>
    <row r="302" spans="1:10" x14ac:dyDescent="0.2">
      <c r="A302" s="28">
        <v>295</v>
      </c>
      <c r="B302" s="17" t="s">
        <v>3548</v>
      </c>
      <c r="C302" s="17"/>
      <c r="D302" s="16">
        <v>0.2</v>
      </c>
      <c r="E302" s="57">
        <v>15752</v>
      </c>
      <c r="F302" s="58">
        <f t="shared" si="17"/>
        <v>2992.88</v>
      </c>
      <c r="G302" s="58">
        <f t="shared" si="18"/>
        <v>18745</v>
      </c>
      <c r="H302" s="17"/>
      <c r="I302" s="17">
        <f t="shared" si="19"/>
        <v>0</v>
      </c>
      <c r="J302" s="17">
        <f t="shared" si="20"/>
        <v>0</v>
      </c>
    </row>
    <row r="303" spans="1:10" x14ac:dyDescent="0.2">
      <c r="A303" s="16">
        <v>296</v>
      </c>
      <c r="B303" s="17" t="s">
        <v>3549</v>
      </c>
      <c r="C303" s="17"/>
      <c r="D303" s="16">
        <v>0.3</v>
      </c>
      <c r="E303" s="57">
        <v>23672</v>
      </c>
      <c r="F303" s="58">
        <f t="shared" si="17"/>
        <v>4497.68</v>
      </c>
      <c r="G303" s="58">
        <f t="shared" si="18"/>
        <v>28170</v>
      </c>
      <c r="H303" s="17"/>
      <c r="I303" s="17">
        <f t="shared" si="19"/>
        <v>0</v>
      </c>
      <c r="J303" s="17">
        <f t="shared" si="20"/>
        <v>0</v>
      </c>
    </row>
    <row r="304" spans="1:10" x14ac:dyDescent="0.2">
      <c r="A304" s="28">
        <v>297</v>
      </c>
      <c r="B304" s="17" t="s">
        <v>3550</v>
      </c>
      <c r="C304" s="17"/>
      <c r="D304" s="16">
        <v>0.21</v>
      </c>
      <c r="E304" s="57">
        <v>16544</v>
      </c>
      <c r="F304" s="58">
        <f t="shared" si="17"/>
        <v>3143.36</v>
      </c>
      <c r="G304" s="58">
        <f t="shared" si="18"/>
        <v>19687</v>
      </c>
      <c r="H304" s="17"/>
      <c r="I304" s="17">
        <f t="shared" si="19"/>
        <v>0</v>
      </c>
      <c r="J304" s="17">
        <f t="shared" si="20"/>
        <v>0</v>
      </c>
    </row>
    <row r="305" spans="1:10" x14ac:dyDescent="0.2">
      <c r="A305" s="16">
        <v>298</v>
      </c>
      <c r="B305" s="17" t="s">
        <v>3551</v>
      </c>
      <c r="C305" s="17"/>
      <c r="D305" s="16">
        <v>0.1</v>
      </c>
      <c r="E305" s="57">
        <v>7832</v>
      </c>
      <c r="F305" s="58">
        <f t="shared" si="17"/>
        <v>1488.08</v>
      </c>
      <c r="G305" s="58">
        <f t="shared" si="18"/>
        <v>9320</v>
      </c>
      <c r="H305" s="17"/>
      <c r="I305" s="17">
        <f t="shared" si="19"/>
        <v>0</v>
      </c>
      <c r="J305" s="17">
        <f t="shared" si="20"/>
        <v>0</v>
      </c>
    </row>
    <row r="306" spans="1:10" x14ac:dyDescent="0.2">
      <c r="A306" s="28">
        <v>299</v>
      </c>
      <c r="B306" s="17" t="s">
        <v>3552</v>
      </c>
      <c r="C306" s="17"/>
      <c r="D306" s="16">
        <v>0.1</v>
      </c>
      <c r="E306" s="57">
        <v>7832</v>
      </c>
      <c r="F306" s="58">
        <f t="shared" si="17"/>
        <v>1488.08</v>
      </c>
      <c r="G306" s="58">
        <f t="shared" si="18"/>
        <v>9320</v>
      </c>
      <c r="H306" s="17"/>
      <c r="I306" s="17">
        <f t="shared" si="19"/>
        <v>0</v>
      </c>
      <c r="J306" s="17">
        <f t="shared" si="20"/>
        <v>0</v>
      </c>
    </row>
    <row r="307" spans="1:10" x14ac:dyDescent="0.2">
      <c r="A307" s="16">
        <v>300</v>
      </c>
      <c r="B307" s="17" t="s">
        <v>3553</v>
      </c>
      <c r="C307" s="17"/>
      <c r="D307" s="16">
        <v>0.1</v>
      </c>
      <c r="E307" s="57">
        <v>7832</v>
      </c>
      <c r="F307" s="58">
        <f t="shared" si="17"/>
        <v>1488.08</v>
      </c>
      <c r="G307" s="58">
        <f t="shared" si="18"/>
        <v>9320</v>
      </c>
      <c r="H307" s="17"/>
      <c r="I307" s="17">
        <f t="shared" si="19"/>
        <v>0</v>
      </c>
      <c r="J307" s="17">
        <f t="shared" si="20"/>
        <v>0</v>
      </c>
    </row>
    <row r="308" spans="1:10" x14ac:dyDescent="0.2">
      <c r="A308" s="28">
        <v>301</v>
      </c>
      <c r="B308" s="17" t="s">
        <v>3554</v>
      </c>
      <c r="C308" s="17"/>
      <c r="D308" s="16">
        <v>0.2</v>
      </c>
      <c r="E308" s="57">
        <v>15752</v>
      </c>
      <c r="F308" s="58">
        <f t="shared" si="17"/>
        <v>2992.88</v>
      </c>
      <c r="G308" s="58">
        <f t="shared" si="18"/>
        <v>18745</v>
      </c>
      <c r="H308" s="17"/>
      <c r="I308" s="17">
        <f t="shared" si="19"/>
        <v>0</v>
      </c>
      <c r="J308" s="17">
        <f t="shared" si="20"/>
        <v>0</v>
      </c>
    </row>
    <row r="309" spans="1:10" x14ac:dyDescent="0.2">
      <c r="A309" s="16">
        <v>302</v>
      </c>
      <c r="B309" s="17" t="s">
        <v>3555</v>
      </c>
      <c r="C309" s="17"/>
      <c r="D309" s="16">
        <v>0.4</v>
      </c>
      <c r="E309" s="57">
        <v>31592</v>
      </c>
      <c r="F309" s="58">
        <f t="shared" si="17"/>
        <v>6002.4800000000005</v>
      </c>
      <c r="G309" s="58">
        <f t="shared" si="18"/>
        <v>37594</v>
      </c>
      <c r="H309" s="17"/>
      <c r="I309" s="17">
        <f t="shared" si="19"/>
        <v>0</v>
      </c>
      <c r="J309" s="17">
        <f t="shared" si="20"/>
        <v>0</v>
      </c>
    </row>
    <row r="310" spans="1:10" x14ac:dyDescent="0.2">
      <c r="A310" s="28">
        <v>303</v>
      </c>
      <c r="B310" s="17" t="s">
        <v>3556</v>
      </c>
      <c r="C310" s="17"/>
      <c r="D310" s="16">
        <v>0.2</v>
      </c>
      <c r="E310" s="57">
        <v>15752</v>
      </c>
      <c r="F310" s="58">
        <f t="shared" si="17"/>
        <v>2992.88</v>
      </c>
      <c r="G310" s="58">
        <f t="shared" si="18"/>
        <v>18745</v>
      </c>
      <c r="H310" s="17"/>
      <c r="I310" s="17">
        <f t="shared" si="19"/>
        <v>0</v>
      </c>
      <c r="J310" s="17">
        <f t="shared" si="20"/>
        <v>0</v>
      </c>
    </row>
    <row r="311" spans="1:10" x14ac:dyDescent="0.2">
      <c r="A311" s="16">
        <v>304</v>
      </c>
      <c r="B311" s="17" t="s">
        <v>3557</v>
      </c>
      <c r="C311" s="17"/>
      <c r="D311" s="16">
        <v>0.1</v>
      </c>
      <c r="E311" s="57">
        <v>7832</v>
      </c>
      <c r="F311" s="58">
        <f t="shared" si="17"/>
        <v>1488.08</v>
      </c>
      <c r="G311" s="58">
        <f t="shared" si="18"/>
        <v>9320</v>
      </c>
      <c r="H311" s="17"/>
      <c r="I311" s="17">
        <f t="shared" si="19"/>
        <v>0</v>
      </c>
      <c r="J311" s="17">
        <f t="shared" si="20"/>
        <v>0</v>
      </c>
    </row>
    <row r="312" spans="1:10" x14ac:dyDescent="0.2">
      <c r="A312" s="28">
        <v>305</v>
      </c>
      <c r="B312" s="17" t="s">
        <v>3558</v>
      </c>
      <c r="C312" s="17"/>
      <c r="D312" s="16">
        <v>0.1</v>
      </c>
      <c r="E312" s="57">
        <v>7832</v>
      </c>
      <c r="F312" s="58">
        <f t="shared" si="17"/>
        <v>1488.08</v>
      </c>
      <c r="G312" s="58">
        <f t="shared" si="18"/>
        <v>9320</v>
      </c>
      <c r="H312" s="17"/>
      <c r="I312" s="17">
        <f t="shared" si="19"/>
        <v>0</v>
      </c>
      <c r="J312" s="17">
        <f t="shared" si="20"/>
        <v>0</v>
      </c>
    </row>
    <row r="313" spans="1:10" x14ac:dyDescent="0.2">
      <c r="A313" s="16">
        <v>306</v>
      </c>
      <c r="B313" s="17" t="s">
        <v>3559</v>
      </c>
      <c r="C313" s="17"/>
      <c r="D313" s="16">
        <v>0.1</v>
      </c>
      <c r="E313" s="57">
        <v>7832</v>
      </c>
      <c r="F313" s="58">
        <f t="shared" si="17"/>
        <v>1488.08</v>
      </c>
      <c r="G313" s="58">
        <f t="shared" si="18"/>
        <v>9320</v>
      </c>
      <c r="H313" s="17"/>
      <c r="I313" s="17">
        <f t="shared" si="19"/>
        <v>0</v>
      </c>
      <c r="J313" s="17">
        <f t="shared" si="20"/>
        <v>0</v>
      </c>
    </row>
    <row r="314" spans="1:10" x14ac:dyDescent="0.2">
      <c r="A314" s="28">
        <v>307</v>
      </c>
      <c r="B314" s="17" t="s">
        <v>3560</v>
      </c>
      <c r="C314" s="17"/>
      <c r="D314" s="16">
        <v>0.1</v>
      </c>
      <c r="E314" s="57">
        <v>7832</v>
      </c>
      <c r="F314" s="58">
        <f t="shared" si="17"/>
        <v>1488.08</v>
      </c>
      <c r="G314" s="58">
        <f t="shared" si="18"/>
        <v>9320</v>
      </c>
      <c r="H314" s="17"/>
      <c r="I314" s="17">
        <f t="shared" si="19"/>
        <v>0</v>
      </c>
      <c r="J314" s="17">
        <f t="shared" si="20"/>
        <v>0</v>
      </c>
    </row>
    <row r="315" spans="1:10" x14ac:dyDescent="0.2">
      <c r="A315" s="16">
        <v>308</v>
      </c>
      <c r="B315" s="17" t="s">
        <v>3561</v>
      </c>
      <c r="C315" s="17"/>
      <c r="D315" s="16">
        <v>0.1</v>
      </c>
      <c r="E315" s="57">
        <v>7832</v>
      </c>
      <c r="F315" s="58">
        <f t="shared" si="17"/>
        <v>1488.08</v>
      </c>
      <c r="G315" s="58">
        <f t="shared" si="18"/>
        <v>9320</v>
      </c>
      <c r="H315" s="17"/>
      <c r="I315" s="17">
        <f t="shared" si="19"/>
        <v>0</v>
      </c>
      <c r="J315" s="17">
        <f t="shared" si="20"/>
        <v>0</v>
      </c>
    </row>
    <row r="316" spans="1:10" x14ac:dyDescent="0.2">
      <c r="A316" s="28">
        <v>309</v>
      </c>
      <c r="B316" s="17" t="s">
        <v>3562</v>
      </c>
      <c r="C316" s="17"/>
      <c r="D316" s="16">
        <v>0.4</v>
      </c>
      <c r="E316" s="57">
        <v>31592</v>
      </c>
      <c r="F316" s="58">
        <f t="shared" si="17"/>
        <v>6002.4800000000005</v>
      </c>
      <c r="G316" s="58">
        <f t="shared" si="18"/>
        <v>37594</v>
      </c>
      <c r="H316" s="17"/>
      <c r="I316" s="17">
        <f t="shared" si="19"/>
        <v>0</v>
      </c>
      <c r="J316" s="17">
        <f t="shared" si="20"/>
        <v>0</v>
      </c>
    </row>
    <row r="317" spans="1:10" x14ac:dyDescent="0.2">
      <c r="A317" s="16">
        <v>310</v>
      </c>
      <c r="B317" s="17" t="s">
        <v>3563</v>
      </c>
      <c r="C317" s="17"/>
      <c r="D317" s="16">
        <v>0.1</v>
      </c>
      <c r="E317" s="57">
        <v>7832</v>
      </c>
      <c r="F317" s="58">
        <f t="shared" si="17"/>
        <v>1488.08</v>
      </c>
      <c r="G317" s="58">
        <f t="shared" si="18"/>
        <v>9320</v>
      </c>
      <c r="H317" s="17"/>
      <c r="I317" s="17">
        <f t="shared" si="19"/>
        <v>0</v>
      </c>
      <c r="J317" s="17">
        <f t="shared" si="20"/>
        <v>0</v>
      </c>
    </row>
    <row r="318" spans="1:10" x14ac:dyDescent="0.2">
      <c r="A318" s="28">
        <v>311</v>
      </c>
      <c r="B318" s="17" t="s">
        <v>3564</v>
      </c>
      <c r="C318" s="17"/>
      <c r="D318" s="16">
        <v>0.3</v>
      </c>
      <c r="E318" s="57">
        <v>23672</v>
      </c>
      <c r="F318" s="58">
        <f t="shared" si="17"/>
        <v>4497.68</v>
      </c>
      <c r="G318" s="58">
        <f t="shared" si="18"/>
        <v>28170</v>
      </c>
      <c r="H318" s="17"/>
      <c r="I318" s="17">
        <f t="shared" si="19"/>
        <v>0</v>
      </c>
      <c r="J318" s="17">
        <f t="shared" si="20"/>
        <v>0</v>
      </c>
    </row>
    <row r="319" spans="1:10" x14ac:dyDescent="0.2">
      <c r="A319" s="16">
        <v>312</v>
      </c>
      <c r="B319" s="17" t="s">
        <v>3565</v>
      </c>
      <c r="C319" s="17"/>
      <c r="D319" s="16">
        <v>0.4</v>
      </c>
      <c r="E319" s="57">
        <v>31592</v>
      </c>
      <c r="F319" s="58">
        <f t="shared" si="17"/>
        <v>6002.4800000000005</v>
      </c>
      <c r="G319" s="58">
        <f t="shared" si="18"/>
        <v>37594</v>
      </c>
      <c r="H319" s="17"/>
      <c r="I319" s="17">
        <f t="shared" si="19"/>
        <v>0</v>
      </c>
      <c r="J319" s="17">
        <f t="shared" si="20"/>
        <v>0</v>
      </c>
    </row>
    <row r="320" spans="1:10" x14ac:dyDescent="0.2">
      <c r="A320" s="28">
        <v>313</v>
      </c>
      <c r="B320" s="17" t="s">
        <v>3566</v>
      </c>
      <c r="C320" s="17"/>
      <c r="D320" s="16">
        <v>0.1</v>
      </c>
      <c r="E320" s="57">
        <v>7832</v>
      </c>
      <c r="F320" s="58">
        <f t="shared" si="17"/>
        <v>1488.08</v>
      </c>
      <c r="G320" s="58">
        <f t="shared" si="18"/>
        <v>9320</v>
      </c>
      <c r="H320" s="17"/>
      <c r="I320" s="17">
        <f t="shared" si="19"/>
        <v>0</v>
      </c>
      <c r="J320" s="17">
        <f t="shared" si="20"/>
        <v>0</v>
      </c>
    </row>
    <row r="321" spans="1:10" x14ac:dyDescent="0.2">
      <c r="A321" s="16">
        <v>314</v>
      </c>
      <c r="B321" s="17" t="s">
        <v>3568</v>
      </c>
      <c r="C321" s="17"/>
      <c r="D321" s="16">
        <v>0.61</v>
      </c>
      <c r="E321" s="57">
        <v>48136</v>
      </c>
      <c r="F321" s="58">
        <f t="shared" si="17"/>
        <v>9145.84</v>
      </c>
      <c r="G321" s="58">
        <f t="shared" si="18"/>
        <v>57282</v>
      </c>
      <c r="H321" s="17"/>
      <c r="I321" s="17">
        <f t="shared" si="19"/>
        <v>0</v>
      </c>
      <c r="J321" s="17">
        <f t="shared" si="20"/>
        <v>0</v>
      </c>
    </row>
    <row r="322" spans="1:10" x14ac:dyDescent="0.2">
      <c r="A322" s="28">
        <v>315</v>
      </c>
      <c r="B322" s="17" t="s">
        <v>3569</v>
      </c>
      <c r="C322" s="17"/>
      <c r="D322" s="16">
        <v>0.4</v>
      </c>
      <c r="E322" s="57">
        <v>31592</v>
      </c>
      <c r="F322" s="58">
        <f t="shared" si="17"/>
        <v>6002.4800000000005</v>
      </c>
      <c r="G322" s="58">
        <f t="shared" si="18"/>
        <v>37594</v>
      </c>
      <c r="H322" s="17"/>
      <c r="I322" s="17">
        <f t="shared" si="19"/>
        <v>0</v>
      </c>
      <c r="J322" s="17">
        <f t="shared" si="20"/>
        <v>0</v>
      </c>
    </row>
    <row r="323" spans="1:10" x14ac:dyDescent="0.2">
      <c r="A323" s="16">
        <v>316</v>
      </c>
      <c r="B323" s="17" t="s">
        <v>3570</v>
      </c>
      <c r="C323" s="17"/>
      <c r="D323" s="16">
        <v>0.4</v>
      </c>
      <c r="E323" s="57">
        <v>31592</v>
      </c>
      <c r="F323" s="58">
        <f t="shared" ref="F323:F362" si="21">E323*0.19</f>
        <v>6002.4800000000005</v>
      </c>
      <c r="G323" s="58">
        <f t="shared" si="18"/>
        <v>37594</v>
      </c>
      <c r="H323" s="17"/>
      <c r="I323" s="17">
        <f t="shared" si="19"/>
        <v>0</v>
      </c>
      <c r="J323" s="17">
        <f t="shared" si="20"/>
        <v>0</v>
      </c>
    </row>
    <row r="324" spans="1:10" x14ac:dyDescent="0.2">
      <c r="A324" s="28">
        <v>317</v>
      </c>
      <c r="B324" s="17" t="s">
        <v>3571</v>
      </c>
      <c r="C324" s="17"/>
      <c r="D324" s="16">
        <v>0.3</v>
      </c>
      <c r="E324" s="57">
        <v>23672</v>
      </c>
      <c r="F324" s="58">
        <f t="shared" si="21"/>
        <v>4497.68</v>
      </c>
      <c r="G324" s="58">
        <f t="shared" si="18"/>
        <v>28170</v>
      </c>
      <c r="H324" s="17"/>
      <c r="I324" s="17">
        <f t="shared" si="19"/>
        <v>0</v>
      </c>
      <c r="J324" s="17">
        <f t="shared" si="20"/>
        <v>0</v>
      </c>
    </row>
    <row r="325" spans="1:10" x14ac:dyDescent="0.2">
      <c r="A325" s="16">
        <v>318</v>
      </c>
      <c r="B325" s="17" t="s">
        <v>3572</v>
      </c>
      <c r="C325" s="17"/>
      <c r="D325" s="16">
        <v>0.1</v>
      </c>
      <c r="E325" s="57">
        <v>7832</v>
      </c>
      <c r="F325" s="58">
        <f t="shared" si="21"/>
        <v>1488.08</v>
      </c>
      <c r="G325" s="58">
        <f t="shared" si="18"/>
        <v>9320</v>
      </c>
      <c r="H325" s="17"/>
      <c r="I325" s="17">
        <f t="shared" si="19"/>
        <v>0</v>
      </c>
      <c r="J325" s="17">
        <f t="shared" si="20"/>
        <v>0</v>
      </c>
    </row>
    <row r="326" spans="1:10" x14ac:dyDescent="0.2">
      <c r="A326" s="28">
        <v>319</v>
      </c>
      <c r="B326" s="17" t="s">
        <v>3573</v>
      </c>
      <c r="C326" s="17"/>
      <c r="D326" s="16">
        <v>0.3</v>
      </c>
      <c r="E326" s="57">
        <v>23672</v>
      </c>
      <c r="F326" s="58">
        <f t="shared" si="21"/>
        <v>4497.68</v>
      </c>
      <c r="G326" s="58">
        <f t="shared" si="18"/>
        <v>28170</v>
      </c>
      <c r="H326" s="17"/>
      <c r="I326" s="17">
        <f t="shared" si="19"/>
        <v>0</v>
      </c>
      <c r="J326" s="17">
        <f t="shared" si="20"/>
        <v>0</v>
      </c>
    </row>
    <row r="327" spans="1:10" x14ac:dyDescent="0.2">
      <c r="A327" s="16">
        <v>320</v>
      </c>
      <c r="B327" s="17" t="s">
        <v>3574</v>
      </c>
      <c r="C327" s="17"/>
      <c r="D327" s="16">
        <v>0.22</v>
      </c>
      <c r="E327" s="57">
        <v>17336</v>
      </c>
      <c r="F327" s="58">
        <f t="shared" si="21"/>
        <v>3293.84</v>
      </c>
      <c r="G327" s="58">
        <f t="shared" si="18"/>
        <v>20630</v>
      </c>
      <c r="H327" s="17"/>
      <c r="I327" s="17">
        <f t="shared" si="19"/>
        <v>0</v>
      </c>
      <c r="J327" s="17">
        <f t="shared" si="20"/>
        <v>0</v>
      </c>
    </row>
    <row r="328" spans="1:10" x14ac:dyDescent="0.2">
      <c r="A328" s="28">
        <v>321</v>
      </c>
      <c r="B328" s="17" t="s">
        <v>3575</v>
      </c>
      <c r="C328" s="17"/>
      <c r="D328" s="16">
        <v>0.2</v>
      </c>
      <c r="E328" s="57">
        <v>15752</v>
      </c>
      <c r="F328" s="58">
        <f t="shared" si="21"/>
        <v>2992.88</v>
      </c>
      <c r="G328" s="58">
        <f t="shared" si="18"/>
        <v>18745</v>
      </c>
      <c r="H328" s="17"/>
      <c r="I328" s="17">
        <f t="shared" si="19"/>
        <v>0</v>
      </c>
      <c r="J328" s="17">
        <f t="shared" si="20"/>
        <v>0</v>
      </c>
    </row>
    <row r="329" spans="1:10" x14ac:dyDescent="0.2">
      <c r="A329" s="16">
        <v>322</v>
      </c>
      <c r="B329" s="17" t="s">
        <v>3576</v>
      </c>
      <c r="C329" s="17"/>
      <c r="D329" s="16">
        <v>0.1</v>
      </c>
      <c r="E329" s="57">
        <v>7832</v>
      </c>
      <c r="F329" s="58">
        <f t="shared" si="21"/>
        <v>1488.08</v>
      </c>
      <c r="G329" s="58">
        <f t="shared" ref="G329:G362" si="22">ROUND(E329+F329,0)</f>
        <v>9320</v>
      </c>
      <c r="H329" s="17"/>
      <c r="I329" s="17">
        <f t="shared" ref="I329:I362" si="23">H329*0.19</f>
        <v>0</v>
      </c>
      <c r="J329" s="17">
        <f t="shared" ref="J329:J362" si="24">H329+I329</f>
        <v>0</v>
      </c>
    </row>
    <row r="330" spans="1:10" x14ac:dyDescent="0.2">
      <c r="A330" s="28">
        <v>323</v>
      </c>
      <c r="B330" s="17" t="s">
        <v>3577</v>
      </c>
      <c r="C330" s="17"/>
      <c r="D330" s="16">
        <v>0.22</v>
      </c>
      <c r="E330" s="57">
        <v>17336</v>
      </c>
      <c r="F330" s="58">
        <f t="shared" si="21"/>
        <v>3293.84</v>
      </c>
      <c r="G330" s="58">
        <f t="shared" si="22"/>
        <v>20630</v>
      </c>
      <c r="H330" s="17"/>
      <c r="I330" s="17">
        <f t="shared" si="23"/>
        <v>0</v>
      </c>
      <c r="J330" s="17">
        <f t="shared" si="24"/>
        <v>0</v>
      </c>
    </row>
    <row r="331" spans="1:10" x14ac:dyDescent="0.2">
      <c r="A331" s="16">
        <v>324</v>
      </c>
      <c r="B331" s="17" t="s">
        <v>3578</v>
      </c>
      <c r="C331" s="17"/>
      <c r="D331" s="16">
        <v>0.4</v>
      </c>
      <c r="E331" s="57">
        <v>31592</v>
      </c>
      <c r="F331" s="58">
        <f t="shared" si="21"/>
        <v>6002.4800000000005</v>
      </c>
      <c r="G331" s="58">
        <f t="shared" si="22"/>
        <v>37594</v>
      </c>
      <c r="H331" s="17"/>
      <c r="I331" s="17">
        <f t="shared" si="23"/>
        <v>0</v>
      </c>
      <c r="J331" s="17">
        <f t="shared" si="24"/>
        <v>0</v>
      </c>
    </row>
    <row r="332" spans="1:10" x14ac:dyDescent="0.2">
      <c r="A332" s="28">
        <v>325</v>
      </c>
      <c r="B332" s="17" t="s">
        <v>3579</v>
      </c>
      <c r="C332" s="17"/>
      <c r="D332" s="16">
        <v>0.7</v>
      </c>
      <c r="E332" s="57">
        <v>55264</v>
      </c>
      <c r="F332" s="58">
        <f t="shared" si="21"/>
        <v>10500.16</v>
      </c>
      <c r="G332" s="58">
        <f t="shared" si="22"/>
        <v>65764</v>
      </c>
      <c r="H332" s="17"/>
      <c r="I332" s="17">
        <f t="shared" si="23"/>
        <v>0</v>
      </c>
      <c r="J332" s="17">
        <f t="shared" si="24"/>
        <v>0</v>
      </c>
    </row>
    <row r="333" spans="1:10" x14ac:dyDescent="0.2">
      <c r="A333" s="16">
        <v>326</v>
      </c>
      <c r="B333" s="17" t="s">
        <v>3580</v>
      </c>
      <c r="C333" s="17"/>
      <c r="D333" s="16">
        <v>0.1</v>
      </c>
      <c r="E333" s="57">
        <v>7832</v>
      </c>
      <c r="F333" s="58">
        <f t="shared" si="21"/>
        <v>1488.08</v>
      </c>
      <c r="G333" s="58">
        <f t="shared" si="22"/>
        <v>9320</v>
      </c>
      <c r="H333" s="17"/>
      <c r="I333" s="17">
        <f t="shared" si="23"/>
        <v>0</v>
      </c>
      <c r="J333" s="17">
        <f t="shared" si="24"/>
        <v>0</v>
      </c>
    </row>
    <row r="334" spans="1:10" x14ac:dyDescent="0.2">
      <c r="A334" s="28">
        <v>327</v>
      </c>
      <c r="B334" s="17" t="s">
        <v>3581</v>
      </c>
      <c r="C334" s="17"/>
      <c r="D334" s="16">
        <v>3</v>
      </c>
      <c r="E334" s="57">
        <v>236984</v>
      </c>
      <c r="F334" s="58">
        <f t="shared" si="21"/>
        <v>45026.96</v>
      </c>
      <c r="G334" s="58">
        <f t="shared" si="22"/>
        <v>282011</v>
      </c>
      <c r="H334" s="17"/>
      <c r="I334" s="17">
        <f t="shared" si="23"/>
        <v>0</v>
      </c>
      <c r="J334" s="17">
        <f t="shared" si="24"/>
        <v>0</v>
      </c>
    </row>
    <row r="335" spans="1:10" x14ac:dyDescent="0.2">
      <c r="A335" s="16">
        <v>328</v>
      </c>
      <c r="B335" s="17" t="s">
        <v>3582</v>
      </c>
      <c r="C335" s="17"/>
      <c r="D335" s="16">
        <v>0.56000000000000005</v>
      </c>
      <c r="E335" s="57">
        <v>44176</v>
      </c>
      <c r="F335" s="58">
        <f t="shared" si="21"/>
        <v>8393.44</v>
      </c>
      <c r="G335" s="58">
        <f t="shared" si="22"/>
        <v>52569</v>
      </c>
      <c r="H335" s="17"/>
      <c r="I335" s="17">
        <f t="shared" si="23"/>
        <v>0</v>
      </c>
      <c r="J335" s="17">
        <f t="shared" si="24"/>
        <v>0</v>
      </c>
    </row>
    <row r="336" spans="1:10" x14ac:dyDescent="0.2">
      <c r="A336" s="28">
        <v>329</v>
      </c>
      <c r="B336" s="17" t="s">
        <v>3583</v>
      </c>
      <c r="C336" s="17"/>
      <c r="D336" s="16">
        <v>0.56000000000000005</v>
      </c>
      <c r="E336" s="57">
        <v>44176</v>
      </c>
      <c r="F336" s="58">
        <f t="shared" si="21"/>
        <v>8393.44</v>
      </c>
      <c r="G336" s="58">
        <f t="shared" si="22"/>
        <v>52569</v>
      </c>
      <c r="H336" s="17"/>
      <c r="I336" s="17">
        <f t="shared" si="23"/>
        <v>0</v>
      </c>
      <c r="J336" s="17">
        <f t="shared" si="24"/>
        <v>0</v>
      </c>
    </row>
    <row r="337" spans="1:10" x14ac:dyDescent="0.2">
      <c r="A337" s="16">
        <v>330</v>
      </c>
      <c r="B337" s="17" t="s">
        <v>3584</v>
      </c>
      <c r="C337" s="17"/>
      <c r="D337" s="16">
        <v>2.19</v>
      </c>
      <c r="E337" s="57">
        <v>173008</v>
      </c>
      <c r="F337" s="58">
        <f t="shared" si="21"/>
        <v>32871.519999999997</v>
      </c>
      <c r="G337" s="58">
        <f t="shared" si="22"/>
        <v>205880</v>
      </c>
      <c r="H337" s="17"/>
      <c r="I337" s="17">
        <f t="shared" si="23"/>
        <v>0</v>
      </c>
      <c r="J337" s="17">
        <f t="shared" si="24"/>
        <v>0</v>
      </c>
    </row>
    <row r="338" spans="1:10" x14ac:dyDescent="0.2">
      <c r="A338" s="28">
        <v>331</v>
      </c>
      <c r="B338" s="17" t="s">
        <v>3585</v>
      </c>
      <c r="C338" s="17"/>
      <c r="D338" s="16">
        <v>0.3</v>
      </c>
      <c r="E338" s="57">
        <v>23672</v>
      </c>
      <c r="F338" s="58">
        <f t="shared" si="21"/>
        <v>4497.68</v>
      </c>
      <c r="G338" s="58">
        <f t="shared" si="22"/>
        <v>28170</v>
      </c>
      <c r="H338" s="17"/>
      <c r="I338" s="17">
        <f t="shared" si="23"/>
        <v>0</v>
      </c>
      <c r="J338" s="17">
        <f t="shared" si="24"/>
        <v>0</v>
      </c>
    </row>
    <row r="339" spans="1:10" x14ac:dyDescent="0.2">
      <c r="A339" s="16">
        <v>332</v>
      </c>
      <c r="B339" s="17" t="s">
        <v>3586</v>
      </c>
      <c r="C339" s="17"/>
      <c r="D339" s="16">
        <v>0.3</v>
      </c>
      <c r="E339" s="57">
        <v>23672</v>
      </c>
      <c r="F339" s="58">
        <f t="shared" si="21"/>
        <v>4497.68</v>
      </c>
      <c r="G339" s="58">
        <f t="shared" si="22"/>
        <v>28170</v>
      </c>
      <c r="H339" s="17"/>
      <c r="I339" s="17">
        <f t="shared" si="23"/>
        <v>0</v>
      </c>
      <c r="J339" s="17">
        <f t="shared" si="24"/>
        <v>0</v>
      </c>
    </row>
    <row r="340" spans="1:10" x14ac:dyDescent="0.2">
      <c r="A340" s="28">
        <v>333</v>
      </c>
      <c r="B340" s="17" t="s">
        <v>3587</v>
      </c>
      <c r="C340" s="17"/>
      <c r="D340" s="16">
        <v>0.1</v>
      </c>
      <c r="E340" s="57">
        <v>7832</v>
      </c>
      <c r="F340" s="58">
        <f t="shared" si="21"/>
        <v>1488.08</v>
      </c>
      <c r="G340" s="58">
        <f t="shared" si="22"/>
        <v>9320</v>
      </c>
      <c r="H340" s="17"/>
      <c r="I340" s="17">
        <f t="shared" si="23"/>
        <v>0</v>
      </c>
      <c r="J340" s="17">
        <f t="shared" si="24"/>
        <v>0</v>
      </c>
    </row>
    <row r="341" spans="1:10" x14ac:dyDescent="0.2">
      <c r="A341" s="16">
        <v>334</v>
      </c>
      <c r="B341" s="17" t="s">
        <v>3588</v>
      </c>
      <c r="C341" s="17"/>
      <c r="D341" s="16">
        <v>0.1</v>
      </c>
      <c r="E341" s="57">
        <v>7832</v>
      </c>
      <c r="F341" s="58">
        <f t="shared" si="21"/>
        <v>1488.08</v>
      </c>
      <c r="G341" s="58">
        <f t="shared" si="22"/>
        <v>9320</v>
      </c>
      <c r="H341" s="17"/>
      <c r="I341" s="17">
        <f t="shared" si="23"/>
        <v>0</v>
      </c>
      <c r="J341" s="17">
        <f t="shared" si="24"/>
        <v>0</v>
      </c>
    </row>
    <row r="342" spans="1:10" x14ac:dyDescent="0.2">
      <c r="A342" s="28">
        <v>335</v>
      </c>
      <c r="B342" s="17" t="s">
        <v>3589</v>
      </c>
      <c r="C342" s="17"/>
      <c r="D342" s="16">
        <v>0.11</v>
      </c>
      <c r="E342" s="57">
        <v>8624</v>
      </c>
      <c r="F342" s="58">
        <f t="shared" si="21"/>
        <v>1638.56</v>
      </c>
      <c r="G342" s="58">
        <f t="shared" si="22"/>
        <v>10263</v>
      </c>
      <c r="H342" s="17"/>
      <c r="I342" s="17">
        <f t="shared" si="23"/>
        <v>0</v>
      </c>
      <c r="J342" s="17">
        <f t="shared" si="24"/>
        <v>0</v>
      </c>
    </row>
    <row r="343" spans="1:10" x14ac:dyDescent="0.2">
      <c r="A343" s="16">
        <v>336</v>
      </c>
      <c r="B343" s="17" t="s">
        <v>3590</v>
      </c>
      <c r="C343" s="17"/>
      <c r="D343" s="16">
        <v>1.33</v>
      </c>
      <c r="E343" s="57">
        <v>105072</v>
      </c>
      <c r="F343" s="58">
        <f t="shared" si="21"/>
        <v>19963.68</v>
      </c>
      <c r="G343" s="58">
        <f t="shared" si="22"/>
        <v>125036</v>
      </c>
      <c r="H343" s="17"/>
      <c r="I343" s="17">
        <f t="shared" si="23"/>
        <v>0</v>
      </c>
      <c r="J343" s="17">
        <f t="shared" si="24"/>
        <v>0</v>
      </c>
    </row>
    <row r="344" spans="1:10" x14ac:dyDescent="0.2">
      <c r="A344" s="28">
        <v>337</v>
      </c>
      <c r="B344" s="17" t="s">
        <v>3591</v>
      </c>
      <c r="C344" s="17"/>
      <c r="D344" s="16">
        <v>0.4</v>
      </c>
      <c r="E344" s="57">
        <v>31592</v>
      </c>
      <c r="F344" s="58">
        <f t="shared" si="21"/>
        <v>6002.4800000000005</v>
      </c>
      <c r="G344" s="58">
        <f t="shared" si="22"/>
        <v>37594</v>
      </c>
      <c r="H344" s="17"/>
      <c r="I344" s="17">
        <f t="shared" si="23"/>
        <v>0</v>
      </c>
      <c r="J344" s="17">
        <f t="shared" si="24"/>
        <v>0</v>
      </c>
    </row>
    <row r="345" spans="1:10" x14ac:dyDescent="0.2">
      <c r="A345" s="16">
        <v>338</v>
      </c>
      <c r="B345" s="17" t="s">
        <v>3592</v>
      </c>
      <c r="C345" s="17"/>
      <c r="D345" s="16">
        <v>0.1</v>
      </c>
      <c r="E345" s="57">
        <v>7832</v>
      </c>
      <c r="F345" s="58">
        <f t="shared" si="21"/>
        <v>1488.08</v>
      </c>
      <c r="G345" s="58">
        <f t="shared" si="22"/>
        <v>9320</v>
      </c>
      <c r="H345" s="17"/>
      <c r="I345" s="17">
        <f t="shared" si="23"/>
        <v>0</v>
      </c>
      <c r="J345" s="17">
        <f t="shared" si="24"/>
        <v>0</v>
      </c>
    </row>
    <row r="346" spans="1:10" x14ac:dyDescent="0.2">
      <c r="A346" s="28">
        <v>339</v>
      </c>
      <c r="B346" s="17" t="s">
        <v>3593</v>
      </c>
      <c r="C346" s="17"/>
      <c r="D346" s="16">
        <v>0.3</v>
      </c>
      <c r="E346" s="57">
        <v>23672</v>
      </c>
      <c r="F346" s="58">
        <f t="shared" si="21"/>
        <v>4497.68</v>
      </c>
      <c r="G346" s="58">
        <f t="shared" si="22"/>
        <v>28170</v>
      </c>
      <c r="H346" s="17"/>
      <c r="I346" s="17">
        <f t="shared" si="23"/>
        <v>0</v>
      </c>
      <c r="J346" s="17">
        <f t="shared" si="24"/>
        <v>0</v>
      </c>
    </row>
    <row r="347" spans="1:10" x14ac:dyDescent="0.2">
      <c r="A347" s="16">
        <v>340</v>
      </c>
      <c r="B347" s="17" t="s">
        <v>3595</v>
      </c>
      <c r="C347" s="17"/>
      <c r="D347" s="16">
        <v>1.45</v>
      </c>
      <c r="E347" s="57">
        <v>114488</v>
      </c>
      <c r="F347" s="58">
        <f t="shared" si="21"/>
        <v>21752.720000000001</v>
      </c>
      <c r="G347" s="58">
        <f t="shared" si="22"/>
        <v>136241</v>
      </c>
      <c r="H347" s="17"/>
      <c r="I347" s="17">
        <f t="shared" si="23"/>
        <v>0</v>
      </c>
      <c r="J347" s="17">
        <f t="shared" si="24"/>
        <v>0</v>
      </c>
    </row>
    <row r="348" spans="1:10" x14ac:dyDescent="0.2">
      <c r="A348" s="28">
        <v>341</v>
      </c>
      <c r="B348" s="17" t="s">
        <v>3596</v>
      </c>
      <c r="C348" s="17"/>
      <c r="D348" s="16">
        <v>1.45</v>
      </c>
      <c r="E348" s="57">
        <v>114488</v>
      </c>
      <c r="F348" s="58">
        <f t="shared" si="21"/>
        <v>21752.720000000001</v>
      </c>
      <c r="G348" s="58">
        <f t="shared" si="22"/>
        <v>136241</v>
      </c>
      <c r="H348" s="17"/>
      <c r="I348" s="17">
        <f t="shared" si="23"/>
        <v>0</v>
      </c>
      <c r="J348" s="17">
        <f t="shared" si="24"/>
        <v>0</v>
      </c>
    </row>
    <row r="349" spans="1:10" x14ac:dyDescent="0.2">
      <c r="A349" s="16">
        <v>342</v>
      </c>
      <c r="B349" s="17" t="s">
        <v>3597</v>
      </c>
      <c r="C349" s="17"/>
      <c r="D349" s="16">
        <v>1.45</v>
      </c>
      <c r="E349" s="57">
        <v>114488</v>
      </c>
      <c r="F349" s="58">
        <f t="shared" si="21"/>
        <v>21752.720000000001</v>
      </c>
      <c r="G349" s="58">
        <f t="shared" si="22"/>
        <v>136241</v>
      </c>
      <c r="H349" s="17"/>
      <c r="I349" s="17">
        <f t="shared" si="23"/>
        <v>0</v>
      </c>
      <c r="J349" s="17">
        <f t="shared" si="24"/>
        <v>0</v>
      </c>
    </row>
    <row r="350" spans="1:10" x14ac:dyDescent="0.2">
      <c r="A350" s="28">
        <v>343</v>
      </c>
      <c r="B350" s="17" t="s">
        <v>3598</v>
      </c>
      <c r="C350" s="17"/>
      <c r="D350" s="16">
        <v>1.35</v>
      </c>
      <c r="E350" s="57">
        <v>106568</v>
      </c>
      <c r="F350" s="58">
        <f t="shared" si="21"/>
        <v>20247.920000000002</v>
      </c>
      <c r="G350" s="58">
        <f t="shared" si="22"/>
        <v>126816</v>
      </c>
      <c r="H350" s="17"/>
      <c r="I350" s="17">
        <f t="shared" si="23"/>
        <v>0</v>
      </c>
      <c r="J350" s="17">
        <f t="shared" si="24"/>
        <v>0</v>
      </c>
    </row>
    <row r="351" spans="1:10" x14ac:dyDescent="0.2">
      <c r="A351" s="16">
        <v>344</v>
      </c>
      <c r="B351" s="17" t="s">
        <v>3599</v>
      </c>
      <c r="C351" s="17"/>
      <c r="D351" s="16">
        <v>1.5</v>
      </c>
      <c r="E351" s="57">
        <v>118448</v>
      </c>
      <c r="F351" s="58">
        <f t="shared" si="21"/>
        <v>22505.119999999999</v>
      </c>
      <c r="G351" s="58">
        <f t="shared" si="22"/>
        <v>140953</v>
      </c>
      <c r="H351" s="17"/>
      <c r="I351" s="17">
        <f t="shared" si="23"/>
        <v>0</v>
      </c>
      <c r="J351" s="17">
        <f t="shared" si="24"/>
        <v>0</v>
      </c>
    </row>
    <row r="352" spans="1:10" x14ac:dyDescent="0.2">
      <c r="A352" s="28">
        <v>345</v>
      </c>
      <c r="B352" s="17" t="s">
        <v>3600</v>
      </c>
      <c r="C352" s="17"/>
      <c r="D352" s="16">
        <v>2.81</v>
      </c>
      <c r="E352" s="57">
        <v>221936</v>
      </c>
      <c r="F352" s="58">
        <f t="shared" si="21"/>
        <v>42167.840000000004</v>
      </c>
      <c r="G352" s="58">
        <f t="shared" si="22"/>
        <v>264104</v>
      </c>
      <c r="H352" s="17"/>
      <c r="I352" s="17">
        <f t="shared" si="23"/>
        <v>0</v>
      </c>
      <c r="J352" s="17">
        <f t="shared" si="24"/>
        <v>0</v>
      </c>
    </row>
    <row r="353" spans="1:10" x14ac:dyDescent="0.2">
      <c r="A353" s="16">
        <v>346</v>
      </c>
      <c r="B353" s="17" t="s">
        <v>3601</v>
      </c>
      <c r="C353" s="17"/>
      <c r="D353" s="16">
        <v>1.7</v>
      </c>
      <c r="E353" s="57">
        <v>134288</v>
      </c>
      <c r="F353" s="58">
        <f t="shared" si="21"/>
        <v>25514.720000000001</v>
      </c>
      <c r="G353" s="58">
        <f t="shared" si="22"/>
        <v>159803</v>
      </c>
      <c r="H353" s="17"/>
      <c r="I353" s="17">
        <f t="shared" si="23"/>
        <v>0</v>
      </c>
      <c r="J353" s="17">
        <f t="shared" si="24"/>
        <v>0</v>
      </c>
    </row>
    <row r="354" spans="1:10" x14ac:dyDescent="0.2">
      <c r="A354" s="28">
        <v>347</v>
      </c>
      <c r="B354" s="17" t="s">
        <v>3602</v>
      </c>
      <c r="C354" s="17"/>
      <c r="D354" s="16">
        <v>1.9975296264911024</v>
      </c>
      <c r="E354" s="57">
        <v>157784</v>
      </c>
      <c r="F354" s="58">
        <f t="shared" si="21"/>
        <v>29978.959999999999</v>
      </c>
      <c r="G354" s="58">
        <f t="shared" si="22"/>
        <v>187763</v>
      </c>
      <c r="H354" s="17"/>
      <c r="I354" s="17">
        <f t="shared" si="23"/>
        <v>0</v>
      </c>
      <c r="J354" s="17">
        <f t="shared" si="24"/>
        <v>0</v>
      </c>
    </row>
    <row r="355" spans="1:10" x14ac:dyDescent="0.2">
      <c r="A355" s="16">
        <v>348</v>
      </c>
      <c r="B355" s="17" t="s">
        <v>3603</v>
      </c>
      <c r="C355" s="17"/>
      <c r="D355" s="16">
        <v>0.61</v>
      </c>
      <c r="E355" s="57">
        <v>48136</v>
      </c>
      <c r="F355" s="58">
        <f t="shared" si="21"/>
        <v>9145.84</v>
      </c>
      <c r="G355" s="58">
        <f t="shared" si="22"/>
        <v>57282</v>
      </c>
      <c r="H355" s="17"/>
      <c r="I355" s="17">
        <f t="shared" si="23"/>
        <v>0</v>
      </c>
      <c r="J355" s="17">
        <f t="shared" si="24"/>
        <v>0</v>
      </c>
    </row>
    <row r="356" spans="1:10" x14ac:dyDescent="0.2">
      <c r="A356" s="28">
        <v>349</v>
      </c>
      <c r="B356" s="17" t="s">
        <v>3604</v>
      </c>
      <c r="C356" s="17"/>
      <c r="D356" s="16">
        <v>1.78</v>
      </c>
      <c r="E356" s="57">
        <v>140536</v>
      </c>
      <c r="F356" s="58">
        <f t="shared" si="21"/>
        <v>26701.84</v>
      </c>
      <c r="G356" s="58">
        <f t="shared" si="22"/>
        <v>167238</v>
      </c>
      <c r="H356" s="17"/>
      <c r="I356" s="17">
        <f t="shared" si="23"/>
        <v>0</v>
      </c>
      <c r="J356" s="17">
        <f t="shared" si="24"/>
        <v>0</v>
      </c>
    </row>
    <row r="357" spans="1:10" x14ac:dyDescent="0.2">
      <c r="A357" s="16">
        <v>350</v>
      </c>
      <c r="B357" s="17" t="s">
        <v>3605</v>
      </c>
      <c r="C357" s="17"/>
      <c r="D357" s="16">
        <v>0.83</v>
      </c>
      <c r="E357" s="57">
        <v>65560</v>
      </c>
      <c r="F357" s="58">
        <f t="shared" si="21"/>
        <v>12456.4</v>
      </c>
      <c r="G357" s="58">
        <f t="shared" si="22"/>
        <v>78016</v>
      </c>
      <c r="H357" s="17"/>
      <c r="I357" s="17">
        <f t="shared" si="23"/>
        <v>0</v>
      </c>
      <c r="J357" s="17">
        <f t="shared" si="24"/>
        <v>0</v>
      </c>
    </row>
    <row r="358" spans="1:10" x14ac:dyDescent="0.2">
      <c r="A358" s="28">
        <v>351</v>
      </c>
      <c r="B358" s="17" t="s">
        <v>3606</v>
      </c>
      <c r="C358" s="17"/>
      <c r="D358" s="16">
        <v>1.29</v>
      </c>
      <c r="E358" s="57">
        <v>101904</v>
      </c>
      <c r="F358" s="58">
        <f t="shared" si="21"/>
        <v>19361.760000000002</v>
      </c>
      <c r="G358" s="58">
        <f t="shared" si="22"/>
        <v>121266</v>
      </c>
      <c r="H358" s="17"/>
      <c r="I358" s="17">
        <f t="shared" si="23"/>
        <v>0</v>
      </c>
      <c r="J358" s="17">
        <f t="shared" si="24"/>
        <v>0</v>
      </c>
    </row>
    <row r="359" spans="1:10" x14ac:dyDescent="0.2">
      <c r="A359" s="16">
        <v>352</v>
      </c>
      <c r="B359" s="17" t="s">
        <v>3607</v>
      </c>
      <c r="C359" s="17"/>
      <c r="D359" s="16">
        <v>0.7</v>
      </c>
      <c r="E359" s="57">
        <v>55264</v>
      </c>
      <c r="F359" s="58">
        <f t="shared" si="21"/>
        <v>10500.16</v>
      </c>
      <c r="G359" s="58">
        <f t="shared" si="22"/>
        <v>65764</v>
      </c>
      <c r="H359" s="17"/>
      <c r="I359" s="17">
        <f t="shared" si="23"/>
        <v>0</v>
      </c>
      <c r="J359" s="17">
        <f t="shared" si="24"/>
        <v>0</v>
      </c>
    </row>
    <row r="360" spans="1:10" x14ac:dyDescent="0.2">
      <c r="A360" s="28">
        <v>353</v>
      </c>
      <c r="B360" s="17" t="s">
        <v>3608</v>
      </c>
      <c r="C360" s="17"/>
      <c r="D360" s="16">
        <v>0.7</v>
      </c>
      <c r="E360" s="57">
        <v>55264</v>
      </c>
      <c r="F360" s="58">
        <f t="shared" si="21"/>
        <v>10500.16</v>
      </c>
      <c r="G360" s="58">
        <f t="shared" si="22"/>
        <v>65764</v>
      </c>
      <c r="H360" s="17"/>
      <c r="I360" s="17">
        <f t="shared" si="23"/>
        <v>0</v>
      </c>
      <c r="J360" s="17">
        <f t="shared" si="24"/>
        <v>0</v>
      </c>
    </row>
    <row r="361" spans="1:10" x14ac:dyDescent="0.2">
      <c r="A361" s="16">
        <v>354</v>
      </c>
      <c r="B361" s="17" t="s">
        <v>3609</v>
      </c>
      <c r="C361" s="17"/>
      <c r="D361" s="16">
        <v>1</v>
      </c>
      <c r="E361" s="57">
        <v>78936</v>
      </c>
      <c r="F361" s="58">
        <f t="shared" si="21"/>
        <v>14997.84</v>
      </c>
      <c r="G361" s="58">
        <f t="shared" si="22"/>
        <v>93934</v>
      </c>
      <c r="H361" s="17"/>
      <c r="I361" s="17">
        <f t="shared" si="23"/>
        <v>0</v>
      </c>
      <c r="J361" s="17">
        <f t="shared" si="24"/>
        <v>0</v>
      </c>
    </row>
    <row r="362" spans="1:10" x14ac:dyDescent="0.2">
      <c r="A362" s="28">
        <v>355</v>
      </c>
      <c r="B362" s="17" t="s">
        <v>3610</v>
      </c>
      <c r="C362" s="17"/>
      <c r="D362" s="16">
        <v>1</v>
      </c>
      <c r="E362" s="57">
        <v>78936</v>
      </c>
      <c r="F362" s="58">
        <f t="shared" si="21"/>
        <v>14997.84</v>
      </c>
      <c r="G362" s="58">
        <f t="shared" si="22"/>
        <v>93934</v>
      </c>
      <c r="H362" s="17"/>
      <c r="I362" s="17">
        <f t="shared" si="23"/>
        <v>0</v>
      </c>
      <c r="J362" s="17">
        <f t="shared" si="24"/>
        <v>0</v>
      </c>
    </row>
    <row r="363" spans="1:10" ht="13.5" thickBot="1" x14ac:dyDescent="0.25"/>
    <row r="364" spans="1:10" ht="13.5" thickBot="1" x14ac:dyDescent="0.25">
      <c r="D364" s="19" t="s">
        <v>3611</v>
      </c>
      <c r="E364" s="122">
        <f>SUM(G8:G363)</f>
        <v>40753368</v>
      </c>
      <c r="F364" s="123"/>
      <c r="G364" s="124"/>
    </row>
    <row r="367" spans="1:10" x14ac:dyDescent="0.2">
      <c r="A367" s="117" t="s">
        <v>3637</v>
      </c>
      <c r="B367" s="117"/>
      <c r="C367" s="117"/>
      <c r="D367" s="117"/>
      <c r="E367" s="117"/>
      <c r="F367" s="117"/>
      <c r="G367" s="117"/>
      <c r="H367" s="117"/>
      <c r="I367" s="117"/>
      <c r="J367" s="117"/>
    </row>
    <row r="368" spans="1:10" x14ac:dyDescent="0.2">
      <c r="A368" s="117"/>
      <c r="B368" s="117"/>
      <c r="C368" s="117"/>
      <c r="D368" s="117"/>
      <c r="E368" s="117"/>
      <c r="F368" s="117"/>
      <c r="G368" s="117"/>
      <c r="H368" s="117"/>
      <c r="I368" s="117"/>
      <c r="J368" s="117"/>
    </row>
    <row r="369" spans="1:10" x14ac:dyDescent="0.2">
      <c r="A369" s="117"/>
      <c r="B369" s="117"/>
      <c r="C369" s="117"/>
      <c r="D369" s="117"/>
      <c r="E369" s="117"/>
      <c r="F369" s="117"/>
      <c r="G369" s="117"/>
      <c r="H369" s="117"/>
      <c r="I369" s="117"/>
      <c r="J369" s="117"/>
    </row>
    <row r="370" spans="1:10" x14ac:dyDescent="0.2">
      <c r="A370" s="117"/>
      <c r="B370" s="117"/>
      <c r="C370" s="117"/>
      <c r="D370" s="117"/>
      <c r="E370" s="117"/>
      <c r="F370" s="117"/>
      <c r="G370" s="117"/>
      <c r="H370" s="117"/>
      <c r="I370" s="117"/>
      <c r="J370" s="117"/>
    </row>
  </sheetData>
  <mergeCells count="11">
    <mergeCell ref="A367:J370"/>
    <mergeCell ref="A6:A7"/>
    <mergeCell ref="B6:C7"/>
    <mergeCell ref="A1:J1"/>
    <mergeCell ref="A2:J2"/>
    <mergeCell ref="A3:J3"/>
    <mergeCell ref="A4:J4"/>
    <mergeCell ref="A5:J5"/>
    <mergeCell ref="H6:I6"/>
    <mergeCell ref="D6:G6"/>
    <mergeCell ref="E364:G36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Repuestos FZ16 </vt:lpstr>
      <vt:lpstr>Repuestos XTZ250</vt:lpstr>
      <vt:lpstr>Repuestos XT660</vt:lpstr>
      <vt:lpstr>Mano de Obra FZ16</vt:lpstr>
      <vt:lpstr>Mano de Obra XTZ250</vt:lpstr>
      <vt:lpstr>Mano de Obra XT660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F. Marin G</dc:creator>
  <cp:lastModifiedBy>Administrador</cp:lastModifiedBy>
  <dcterms:created xsi:type="dcterms:W3CDTF">2023-06-14T19:01:22Z</dcterms:created>
  <dcterms:modified xsi:type="dcterms:W3CDTF">2023-11-18T02:15:50Z</dcterms:modified>
</cp:coreProperties>
</file>