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LANEACION\PROYECCTO 1657\NUEVA LICITACION\"/>
    </mc:Choice>
  </mc:AlternateContent>
  <xr:revisionPtr revIDLastSave="0" documentId="13_ncr:1_{11FAEF12-C317-4199-9AEE-24739FD96E29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51" i="1" l="1"/>
  <c r="E151" i="1"/>
  <c r="G147" i="1"/>
  <c r="E147" i="1"/>
  <c r="G17" i="1" l="1"/>
  <c r="E45" i="1" l="1"/>
  <c r="E133" i="1"/>
  <c r="E41" i="1" l="1"/>
  <c r="E185" i="1"/>
  <c r="E101" i="1"/>
  <c r="E129" i="1"/>
  <c r="E201" i="1"/>
  <c r="E67" i="1"/>
  <c r="E17" i="1"/>
  <c r="E77" i="1"/>
  <c r="E33" i="1"/>
  <c r="E202" i="1" l="1"/>
</calcChain>
</file>

<file path=xl/sharedStrings.xml><?xml version="1.0" encoding="utf-8"?>
<sst xmlns="http://schemas.openxmlformats.org/spreadsheetml/2006/main" count="220" uniqueCount="125">
  <si>
    <t>Objeto: “PRESTAR SERVICIOS PARA REALIZAR ACTIVIDADES DE BIENESTAR Y RESPIRO A CUIDADORAS Y CUIDADORES DE LA LOCALIDAD RAFAEL URIBE URIBE”</t>
  </si>
  <si>
    <t>Descripción Artículos</t>
  </si>
  <si>
    <t>Cantidad</t>
  </si>
  <si>
    <t>Unidad</t>
  </si>
  <si>
    <t>COTIZACIÓN 1</t>
  </si>
  <si>
    <t>Presentación pública y convocatorias</t>
  </si>
  <si>
    <t>unidades</t>
  </si>
  <si>
    <t>horas</t>
  </si>
  <si>
    <r>
      <rPr>
        <b/>
        <sz val="11"/>
        <color theme="1"/>
        <rFont val="Arial"/>
        <family val="2"/>
      </rPr>
      <t>Convocatorias:</t>
    </r>
    <r>
      <rPr>
        <sz val="11"/>
        <color theme="1"/>
        <rFont val="Arial"/>
        <family val="2"/>
      </rPr>
      <t xml:space="preserve"> Difusión cuñas radiales y redes sociales, pautas publicitarias periodísticas medios alternativos de comunicación local.  Además, debe publicar y visibilizar las diferentes actividades ejecutadas en el contrato desde la convocatoria hasta la clausura. </t>
    </r>
  </si>
  <si>
    <t>Global</t>
  </si>
  <si>
    <t>Servicio</t>
  </si>
  <si>
    <t>Subtotal</t>
  </si>
  <si>
    <t>sesiones- unidades</t>
  </si>
  <si>
    <t>Unidades</t>
  </si>
  <si>
    <t xml:space="preserve">DUPLAS DE CUIDADO </t>
  </si>
  <si>
    <r>
      <t xml:space="preserve">Plastilina: </t>
    </r>
    <r>
      <rPr>
        <sz val="11"/>
        <color theme="1"/>
        <rFont val="Arial"/>
        <family val="2"/>
      </rPr>
      <t>caja</t>
    </r>
    <r>
      <rPr>
        <b/>
        <sz val="11"/>
        <color theme="1"/>
        <rFont val="Arial"/>
        <family val="2"/>
      </rPr>
      <t xml:space="preserve"> </t>
    </r>
    <r>
      <rPr>
        <sz val="11"/>
        <color theme="1"/>
        <rFont val="Arial"/>
        <family val="2"/>
      </rPr>
      <t xml:space="preserve"> x 12 de colores surtidos, no tóxica de 220 Grs</t>
    </r>
  </si>
  <si>
    <r>
      <rPr>
        <b/>
        <sz val="11"/>
        <color theme="1"/>
        <rFont val="Arial"/>
        <family val="2"/>
      </rPr>
      <t xml:space="preserve">Libros </t>
    </r>
    <r>
      <rPr>
        <sz val="11"/>
        <color theme="1"/>
        <rFont val="Arial"/>
        <family val="2"/>
      </rPr>
      <t>para colorear minimo de 20 hojas</t>
    </r>
  </si>
  <si>
    <r>
      <rPr>
        <b/>
        <sz val="11"/>
        <color theme="1"/>
        <rFont val="Arial"/>
        <family val="2"/>
      </rPr>
      <t>Colores: c</t>
    </r>
    <r>
      <rPr>
        <sz val="11"/>
        <color theme="1"/>
        <rFont val="Arial"/>
        <family val="2"/>
      </rPr>
      <t>aja de  x 24 unidades con taja lapiz</t>
    </r>
  </si>
  <si>
    <r>
      <rPr>
        <b/>
        <sz val="11"/>
        <color theme="1"/>
        <rFont val="Arial"/>
        <family val="2"/>
      </rPr>
      <t>Témpera:</t>
    </r>
    <r>
      <rPr>
        <sz val="11"/>
        <color theme="1"/>
        <rFont val="Arial"/>
        <family val="2"/>
      </rPr>
      <t xml:space="preserve">  caja x 6 de 22cc, colores surtidos</t>
    </r>
  </si>
  <si>
    <r>
      <rPr>
        <b/>
        <sz val="11"/>
        <color theme="1"/>
        <rFont val="Arial"/>
        <family val="2"/>
      </rPr>
      <t xml:space="preserve">Papel periódico </t>
    </r>
    <r>
      <rPr>
        <sz val="11"/>
        <color theme="1"/>
        <rFont val="Arial"/>
        <family val="2"/>
      </rPr>
      <t xml:space="preserve">en pliegos  </t>
    </r>
  </si>
  <si>
    <r>
      <rPr>
        <b/>
        <sz val="11"/>
        <color theme="1"/>
        <rFont val="Arial"/>
        <family val="2"/>
      </rPr>
      <t>Block iris</t>
    </r>
    <r>
      <rPr>
        <sz val="11"/>
        <color theme="1"/>
        <rFont val="Arial"/>
        <family val="2"/>
      </rPr>
      <t xml:space="preserve"> tamaño carta 35 hojas</t>
    </r>
  </si>
  <si>
    <t>TALENTO HUMANO</t>
  </si>
  <si>
    <r>
      <rPr>
        <b/>
        <sz val="11"/>
        <color theme="1"/>
        <rFont val="Arial"/>
        <family val="2"/>
      </rPr>
      <t>Una (1) Coordinadora(o) del proyecto:</t>
    </r>
    <r>
      <rPr>
        <sz val="11"/>
        <color theme="1"/>
        <rFont val="Arial"/>
        <family val="2"/>
      </rPr>
      <t xml:space="preserve"> Profesional en ciencias sociales y/o áreas administrativas y/o licenciatura en educación con escalafón docente, con posgrado en ciencias sociales y/o áreas administrativas. 
Experiencia profesional en general mínimo tres años en dirección, coordinación y ejecución de procesos pedagógicos sociales y específica en dos años en dirección de proyectos con enfoque de género y derechos de las mujeres y/o política pública de mujeres y equidad de género o actividades de bienestar físico, emocional y autonomía para cuidadoras y cuidadores</t>
    </r>
  </si>
  <si>
    <t>meses</t>
  </si>
  <si>
    <r>
      <rPr>
        <b/>
        <sz val="11"/>
        <color theme="1"/>
        <rFont val="Arial"/>
        <family val="2"/>
      </rPr>
      <t>Convocatorias</t>
    </r>
    <r>
      <rPr>
        <sz val="11"/>
        <color theme="1"/>
        <rFont val="Arial"/>
        <family val="2"/>
      </rPr>
      <t>: Una hora de perifoneo por cada UPZ de la localidad,  donde se incluye grabación de información a difundir.</t>
    </r>
  </si>
  <si>
    <r>
      <rPr>
        <b/>
        <sz val="11"/>
        <color theme="1"/>
        <rFont val="Arial"/>
        <family val="2"/>
      </rPr>
      <t>Presentación Pública:</t>
    </r>
    <r>
      <rPr>
        <sz val="11"/>
        <color theme="1"/>
        <rFont val="Arial"/>
        <family val="2"/>
      </rPr>
      <t xml:space="preserve"> Alquiler de un espacio cerrado con capacidad mínima para 60 personas, que incluya: dos cabinas de sonido, un micrófono,  Video Beam  y  un computador.</t>
    </r>
  </si>
  <si>
    <r>
      <rPr>
        <b/>
        <sz val="11"/>
        <color theme="1"/>
        <rFont val="Arial"/>
        <family val="2"/>
      </rPr>
      <t>Presentación Pública</t>
    </r>
    <r>
      <rPr>
        <sz val="11"/>
        <color theme="1"/>
        <rFont val="Arial"/>
        <family val="2"/>
      </rPr>
      <t>:Estación de café, agua aromática y botella de agua sin gas de mínimo 250 ml, mezclador, azúcar en sobre y vasos cartón papel 4 onzas. Todo para 60 personas asistentes a la presentación pública. Es importante contar con dos personas que estén apoyando la atención en la estación de bebidas.</t>
    </r>
  </si>
  <si>
    <r>
      <rPr>
        <b/>
        <sz val="11"/>
        <color theme="1"/>
        <rFont val="Arial"/>
        <family val="2"/>
      </rPr>
      <t>Convocatorias</t>
    </r>
    <r>
      <rPr>
        <sz val="11"/>
        <color theme="1"/>
        <rFont val="Arial"/>
        <family val="2"/>
      </rPr>
      <t>: Pendón 2 x 1.5 mts full color en tela banner con logos, tubos superior e inferior, e información de inscripción gratuita.</t>
    </r>
    <r>
      <rPr>
        <b/>
        <sz val="11"/>
        <color theme="1"/>
        <rFont val="Arial"/>
        <family val="2"/>
      </rPr>
      <t xml:space="preserve">
</t>
    </r>
  </si>
  <si>
    <t>TALLERES TEÓRICO-LUDICOS</t>
  </si>
  <si>
    <r>
      <rPr>
        <b/>
        <sz val="11"/>
        <color theme="1"/>
        <rFont val="Arial"/>
        <family val="2"/>
      </rPr>
      <t xml:space="preserve">Mándalas: </t>
    </r>
    <r>
      <rPr>
        <sz val="11"/>
        <color theme="1"/>
        <rFont val="Arial"/>
        <family val="2"/>
      </rPr>
      <t>Material: Madera, con dimensiones aproximadas de 30cm x 30cm</t>
    </r>
  </si>
  <si>
    <r>
      <rPr>
        <b/>
        <sz val="11"/>
        <color theme="1"/>
        <rFont val="Arial"/>
        <family val="2"/>
      </rPr>
      <t xml:space="preserve">Pinturas: </t>
    </r>
    <r>
      <rPr>
        <sz val="11"/>
        <color theme="1"/>
        <rFont val="Arial"/>
        <family val="2"/>
      </rPr>
      <t>Galones de pintura de diferentes colores</t>
    </r>
    <r>
      <rPr>
        <b/>
        <sz val="11"/>
        <color theme="1"/>
        <rFont val="Arial"/>
        <family val="2"/>
      </rPr>
      <t xml:space="preserve"> </t>
    </r>
  </si>
  <si>
    <r>
      <rPr>
        <b/>
        <sz val="11"/>
        <color theme="1"/>
        <rFont val="Arial"/>
        <family val="2"/>
      </rPr>
      <t xml:space="preserve">Juegos de mesa: </t>
    </r>
    <r>
      <rPr>
        <sz val="11"/>
        <color theme="1"/>
        <rFont val="Arial"/>
        <family val="2"/>
      </rPr>
      <t>Lotería, bingo, escalera, yenga, rompecabezas relacionados con la temática del proyecto (Uno de cada uno)</t>
    </r>
  </si>
  <si>
    <t>TALLERES AUTOCUIDADO</t>
  </si>
  <si>
    <t>FORMACIÓN COMPLEMENTARIA</t>
  </si>
  <si>
    <r>
      <rPr>
        <b/>
        <sz val="11"/>
        <color theme="1"/>
        <rFont val="Arial"/>
        <family val="2"/>
      </rPr>
      <t xml:space="preserve">Tela: </t>
    </r>
    <r>
      <rPr>
        <sz val="11"/>
        <color theme="1"/>
        <rFont val="Arial"/>
        <family val="2"/>
      </rPr>
      <t>Cretona color blanco 2 x 2 metros.</t>
    </r>
  </si>
  <si>
    <r>
      <rPr>
        <b/>
        <sz val="11"/>
        <color theme="1"/>
        <rFont val="Arial"/>
        <family val="2"/>
      </rPr>
      <t xml:space="preserve">Hilo: </t>
    </r>
    <r>
      <rPr>
        <sz val="11"/>
        <color theme="1"/>
        <rFont val="Arial"/>
        <family val="2"/>
      </rPr>
      <t>Madejas de hilo para bordar, 7 colores (seis unidades de cada color)</t>
    </r>
  </si>
  <si>
    <t>unidades por color</t>
  </si>
  <si>
    <r>
      <rPr>
        <b/>
        <sz val="11"/>
        <color theme="1"/>
        <rFont val="Arial"/>
        <family val="2"/>
      </rPr>
      <t xml:space="preserve">Paño lency: </t>
    </r>
    <r>
      <rPr>
        <sz val="11"/>
        <color theme="1"/>
        <rFont val="Arial"/>
        <family val="2"/>
      </rPr>
      <t xml:space="preserve">Paño lency colores surtidos en octavos </t>
    </r>
  </si>
  <si>
    <r>
      <rPr>
        <b/>
        <sz val="11"/>
        <color theme="1"/>
        <rFont val="Arial"/>
        <family val="2"/>
      </rPr>
      <t xml:space="preserve">Tambores en madera: </t>
    </r>
    <r>
      <rPr>
        <sz val="11"/>
        <color theme="1"/>
        <rFont val="Arial"/>
        <family val="2"/>
      </rPr>
      <t>Tambores en madera de 20 cm para bordado.</t>
    </r>
  </si>
  <si>
    <r>
      <rPr>
        <b/>
        <sz val="11"/>
        <color theme="1"/>
        <rFont val="Arial"/>
        <family val="2"/>
      </rPr>
      <t xml:space="preserve">Agujas: </t>
    </r>
    <r>
      <rPr>
        <sz val="11"/>
        <color theme="1"/>
        <rFont val="Arial"/>
        <family val="2"/>
      </rPr>
      <t xml:space="preserve">Agujas para bordar </t>
    </r>
  </si>
  <si>
    <r>
      <rPr>
        <b/>
        <sz val="11"/>
        <color theme="1"/>
        <rFont val="Arial"/>
        <family val="2"/>
      </rPr>
      <t xml:space="preserve">Enhebrador: </t>
    </r>
    <r>
      <rPr>
        <sz val="11"/>
        <color theme="1"/>
        <rFont val="Arial"/>
        <family val="2"/>
      </rPr>
      <t>Enhebrador de agujas para bordar, metálico.</t>
    </r>
  </si>
  <si>
    <t>Lápiz negro #2</t>
  </si>
  <si>
    <r>
      <t xml:space="preserve">Tula: </t>
    </r>
    <r>
      <rPr>
        <sz val="11"/>
        <color theme="1"/>
        <rFont val="Arial"/>
        <family val="2"/>
      </rPr>
      <t>Tula en tela poliéster 25cm x 35cm</t>
    </r>
  </si>
  <si>
    <t>MATERIALES/ INSUMOS/ENTREGABLES/ALIMENTACION PARA LA EJECUCIÓN DE ACTIVIDADES</t>
  </si>
  <si>
    <t>ACTIVIDAD DE RESPIRO</t>
  </si>
  <si>
    <r>
      <rPr>
        <b/>
        <sz val="11"/>
        <color theme="1"/>
        <rFont val="Arial"/>
        <family val="2"/>
      </rPr>
      <t>Transporte</t>
    </r>
    <r>
      <rPr>
        <sz val="11"/>
        <color theme="1"/>
        <rFont val="Arial"/>
        <family val="2"/>
      </rPr>
      <t>: Bus con capacidad pa</t>
    </r>
    <r>
      <rPr>
        <sz val="11"/>
        <rFont val="Arial"/>
        <family val="2"/>
      </rPr>
      <t>ra 40</t>
    </r>
    <r>
      <rPr>
        <sz val="11"/>
        <color theme="1"/>
        <rFont val="Arial"/>
        <family val="2"/>
      </rPr>
      <t xml:space="preserve"> personas( ida y regreso). Con los documentos al día:Tarjeta de operación, Licencia de tránsito del conductor, Documento de identidad del conductor, Soat, póliza de responsabilidad extracontractual, tecnomecánica y demas que exiga la normatividad vigente.( dentro de la localidad)</t>
    </r>
  </si>
  <si>
    <r>
      <rPr>
        <b/>
        <sz val="11"/>
        <color theme="1"/>
        <rFont val="Arial"/>
        <family val="2"/>
      </rPr>
      <t xml:space="preserve">Camiseta: </t>
    </r>
    <r>
      <rPr>
        <sz val="11"/>
        <color theme="1"/>
        <rFont val="Arial"/>
        <family val="2"/>
      </rPr>
      <t xml:space="preserve">Camiseta manga corta deportiva, cuello redondo en poliéster con logos de la alcaldía y del contratista. </t>
    </r>
  </si>
  <si>
    <r>
      <rPr>
        <b/>
        <sz val="11"/>
        <color theme="1"/>
        <rFont val="Arial"/>
        <family val="2"/>
      </rPr>
      <t xml:space="preserve">Gorra: </t>
    </r>
    <r>
      <rPr>
        <sz val="11"/>
        <color theme="1"/>
        <rFont val="Arial"/>
        <family val="2"/>
      </rPr>
      <t>Cachucha o gorra con logos institucionales.</t>
    </r>
  </si>
  <si>
    <r>
      <rPr>
        <b/>
        <sz val="11"/>
        <color theme="1"/>
        <rFont val="Arial"/>
        <family val="2"/>
      </rPr>
      <t xml:space="preserve">Lapiz: </t>
    </r>
    <r>
      <rPr>
        <sz val="11"/>
        <color theme="1"/>
        <rFont val="Arial"/>
        <family val="2"/>
      </rPr>
      <t xml:space="preserve">Caja x 12 unidades de lápices #2 </t>
    </r>
  </si>
  <si>
    <r>
      <rPr>
        <b/>
        <sz val="11"/>
        <color theme="1"/>
        <rFont val="Arial"/>
        <family val="2"/>
      </rPr>
      <t>Pegante</t>
    </r>
    <r>
      <rPr>
        <sz val="11"/>
        <color theme="1"/>
        <rFont val="Arial"/>
        <family val="2"/>
      </rPr>
      <t xml:space="preserve"> en barra Pegastic entre 20gr y 25gr </t>
    </r>
  </si>
  <si>
    <r>
      <rPr>
        <b/>
        <sz val="11"/>
        <color theme="1"/>
        <rFont val="Arial"/>
        <family val="2"/>
      </rPr>
      <t>Rompecabezas</t>
    </r>
    <r>
      <rPr>
        <sz val="11"/>
        <color theme="1"/>
        <rFont val="Arial"/>
        <family val="2"/>
      </rPr>
      <t xml:space="preserve"> en madera, con piezas grandes, mínimo de 12 fichas</t>
    </r>
  </si>
  <si>
    <r>
      <t xml:space="preserve">Papel </t>
    </r>
    <r>
      <rPr>
        <b/>
        <sz val="11"/>
        <color theme="1"/>
        <rFont val="Arial"/>
        <family val="2"/>
      </rPr>
      <t>seda</t>
    </r>
    <r>
      <rPr>
        <sz val="11"/>
        <color theme="1"/>
        <rFont val="Arial"/>
        <family val="2"/>
      </rPr>
      <t xml:space="preserve"> En pliego paquete x 10,  colores surtidos</t>
    </r>
  </si>
  <si>
    <t>ESTRATEGIA PEDAGOGICA</t>
  </si>
  <si>
    <r>
      <rPr>
        <b/>
        <sz val="11"/>
        <color theme="1"/>
        <rFont val="Arial"/>
        <family val="2"/>
      </rPr>
      <t xml:space="preserve">Espacio cerrado: </t>
    </r>
    <r>
      <rPr>
        <sz val="11"/>
        <color theme="1"/>
        <rFont val="Arial"/>
        <family val="2"/>
      </rPr>
      <t>Con capacidad mínima de 30 personas, con baños, sillas, mesas, video beam, computador y sonido. Sesiones de 2 horas. (Con los enseres necesarios para la especificidad de cada actividad)</t>
    </r>
  </si>
  <si>
    <r>
      <rPr>
        <b/>
        <sz val="11"/>
        <color theme="1"/>
        <rFont val="Arial"/>
        <family val="2"/>
      </rPr>
      <t xml:space="preserve">Un (a) Profesional </t>
    </r>
    <r>
      <rPr>
        <sz val="11"/>
        <color theme="1"/>
        <rFont val="Arial"/>
        <family val="2"/>
      </rPr>
      <t xml:space="preserve">en Educación Artística o afines con posgrado en pedagogía.
Con dos años de experiencia en temas de bordado. </t>
    </r>
  </si>
  <si>
    <r>
      <rPr>
        <b/>
        <sz val="11"/>
        <color theme="1"/>
        <rFont val="Arial"/>
        <family val="2"/>
      </rPr>
      <t>Un (a) Licenciado (a</t>
    </r>
    <r>
      <rPr>
        <sz val="11"/>
        <color theme="1"/>
        <rFont val="Arial"/>
        <family val="2"/>
      </rPr>
      <t>) en Educación Física o profesional en ciencias del deporte.
Con dos años de experiencia en trabajo con personas de los diferentes grupos etarios, personas con discapacidad y temas de autocuidado.</t>
    </r>
  </si>
  <si>
    <r>
      <rPr>
        <b/>
        <sz val="11"/>
        <color theme="1"/>
        <rFont val="Arial"/>
        <family val="2"/>
      </rPr>
      <t>Un (a) Profesional</t>
    </r>
    <r>
      <rPr>
        <sz val="11"/>
        <color theme="1"/>
        <rFont val="Arial"/>
        <family val="2"/>
      </rPr>
      <t xml:space="preserve"> en artes escénicas, Licenciada (o) en teatro, Licenciada (o) en Educación Artística con posgrado en pedagogía. 
Con dos años de  experiencia en  actividades  de  formación  y/o realización de teatro en colectivo.</t>
    </r>
  </si>
  <si>
    <r>
      <rPr>
        <b/>
        <sz val="11"/>
        <color theme="1"/>
        <rFont val="Arial"/>
        <family val="2"/>
      </rPr>
      <t>Un (a) Profesional</t>
    </r>
    <r>
      <rPr>
        <sz val="11"/>
        <color theme="1"/>
        <rFont val="Arial"/>
        <family val="2"/>
      </rPr>
      <t xml:space="preserve"> en artes escénicas, Licenciada (o) en Danza, Licenciada (o) en Educación Artística o licenciada (o) con énfasis en educación artística.
Con experiencia de dos años en desarrollo de actividades pedagógicas, lúdicas, artísticas y culturales y/o realización de danzas en colectivo.</t>
    </r>
  </si>
  <si>
    <t>TOTAL</t>
  </si>
  <si>
    <t>MURAL DEL SENTIR</t>
  </si>
  <si>
    <r>
      <t xml:space="preserve">Galón de </t>
    </r>
    <r>
      <rPr>
        <b/>
        <sz val="11"/>
        <color theme="1"/>
        <rFont val="Arial"/>
        <family val="2"/>
      </rPr>
      <t>pintura en aceite</t>
    </r>
    <r>
      <rPr>
        <sz val="11"/>
        <color theme="1"/>
        <rFont val="Arial"/>
        <family val="2"/>
      </rPr>
      <t xml:space="preserve"> blanca o negra para fondear el mural.</t>
    </r>
  </si>
  <si>
    <t>unidad</t>
  </si>
  <si>
    <r>
      <t xml:space="preserve">1/4 Galon de </t>
    </r>
    <r>
      <rPr>
        <b/>
        <sz val="11"/>
        <color theme="1"/>
        <rFont val="Arial"/>
        <family val="2"/>
      </rPr>
      <t>pintura de aceite</t>
    </r>
    <r>
      <rPr>
        <sz val="11"/>
        <color theme="1"/>
        <rFont val="Arial"/>
        <family val="2"/>
      </rPr>
      <t xml:space="preserve">  de diferentes colores </t>
    </r>
  </si>
  <si>
    <r>
      <t xml:space="preserve">Rollo de </t>
    </r>
    <r>
      <rPr>
        <b/>
        <sz val="11"/>
        <color theme="1"/>
        <rFont val="Arial"/>
        <family val="2"/>
      </rPr>
      <t>cinta de enmascarar</t>
    </r>
    <r>
      <rPr>
        <sz val="11"/>
        <color theme="1"/>
        <rFont val="Arial"/>
        <family val="2"/>
      </rPr>
      <t xml:space="preserve"> delgada</t>
    </r>
  </si>
  <si>
    <t>Brochas Gruesas</t>
  </si>
  <si>
    <t>Brochas Medianas</t>
  </si>
  <si>
    <t>Brochas Pequeñas</t>
  </si>
  <si>
    <t>Kit de pinceles de direntes tamaños x 6</t>
  </si>
  <si>
    <t>Rodillo 9 pulgadas</t>
  </si>
  <si>
    <t>Estopa 500 gramos</t>
  </si>
  <si>
    <t>Aersoles de calidad media de colores surdtidos con boquillas</t>
  </si>
  <si>
    <t>Paquete de papel periodico x 5</t>
  </si>
  <si>
    <r>
      <rPr>
        <sz val="11"/>
        <color theme="1"/>
        <rFont val="Arial"/>
        <family val="2"/>
      </rPr>
      <t>Galón de</t>
    </r>
    <r>
      <rPr>
        <b/>
        <sz val="11"/>
        <color theme="1"/>
        <rFont val="Arial"/>
        <family val="2"/>
      </rPr>
      <t xml:space="preserve"> Thinner, </t>
    </r>
    <r>
      <rPr>
        <sz val="11"/>
        <color theme="1"/>
        <rFont val="Arial"/>
        <family val="2"/>
      </rPr>
      <t>para diluir la pintura</t>
    </r>
  </si>
  <si>
    <t>Mezclador, platón obalde para pintar plastico para mesclar pintura</t>
  </si>
  <si>
    <r>
      <rPr>
        <b/>
        <sz val="11"/>
        <color theme="1"/>
        <rFont val="Arial"/>
        <family val="2"/>
      </rPr>
      <t xml:space="preserve">Kit: </t>
    </r>
    <r>
      <rPr>
        <sz val="11"/>
        <color theme="1"/>
        <rFont val="Arial"/>
        <family val="2"/>
      </rPr>
      <t>Debe contener: Botella con tapa plástica para agua de 600 ml, tarjeta media carta imantada y gorra/cachucha (estos tres elementos con frase alusiva al cuidado y/o cuidador), adicional, masajeador de cabeza, pelota anti-estrés, masajeador pulpo en plástico y aceite de naranja de 120 ml.</t>
    </r>
  </si>
  <si>
    <t>CLAUSURA</t>
  </si>
  <si>
    <t>servicio</t>
  </si>
  <si>
    <t>Plan de contingencia según especificaciones técnicas del Decreto 599 de 2013, y de Dec 622 de 2016, uno de cada componente, de complejidad media de evento cultural para 200 personas.</t>
  </si>
  <si>
    <t>Alquiler sillas plasticas sin brazos</t>
  </si>
  <si>
    <r>
      <rPr>
        <b/>
        <sz val="11"/>
        <color theme="1"/>
        <rFont val="Arial"/>
        <family val="2"/>
      </rPr>
      <t xml:space="preserve">Presentador: </t>
    </r>
    <r>
      <rPr>
        <sz val="11"/>
        <color theme="1"/>
        <rFont val="Arial"/>
        <family val="2"/>
      </rPr>
      <t>Para toda la actividad,especialemente para el desfile/reinado.</t>
    </r>
  </si>
  <si>
    <t>Dos (2) Auxiliar de enfermeria  con experiencia en cuidado de personas con discapacidad.</t>
  </si>
  <si>
    <t>Horas</t>
  </si>
  <si>
    <r>
      <rPr>
        <b/>
        <sz val="11"/>
        <color theme="1"/>
        <rFont val="Arial"/>
        <family val="2"/>
      </rPr>
      <t xml:space="preserve">Foamy </t>
    </r>
    <r>
      <rPr>
        <sz val="11"/>
        <color theme="1"/>
        <rFont val="Arial"/>
        <family val="2"/>
      </rPr>
      <t xml:space="preserve">en pliego paquete x 10 colores surtidos, tamaño 1/8. </t>
    </r>
  </si>
  <si>
    <r>
      <rPr>
        <b/>
        <sz val="11"/>
        <color theme="1"/>
        <rFont val="Arial"/>
        <family val="2"/>
      </rPr>
      <t xml:space="preserve">Un (a) Profesional </t>
    </r>
    <r>
      <rPr>
        <sz val="11"/>
        <color theme="1"/>
        <rFont val="Arial"/>
        <family val="2"/>
      </rPr>
      <t xml:space="preserve">en Psicología o Trabajado Social.
Con dos años de experiencia en Salud Mental, Autocuidado, Emociones, desarrollo de actividades pedagógicas, lúdicas y artísticas. </t>
    </r>
  </si>
  <si>
    <r>
      <rPr>
        <b/>
        <sz val="11"/>
        <color theme="1"/>
        <rFont val="Arial"/>
        <family val="2"/>
      </rPr>
      <t xml:space="preserve">Un (a) Profesional </t>
    </r>
    <r>
      <rPr>
        <sz val="11"/>
        <color theme="1"/>
        <rFont val="Arial"/>
        <family val="2"/>
      </rPr>
      <t xml:space="preserve">en Psicología o Trabajado Social.
Con dos años de experiencia en procesos de sensibilización frente a autocuidado, autorreconocimiento, autoestima y autoconcepto. </t>
    </r>
  </si>
  <si>
    <r>
      <rPr>
        <b/>
        <sz val="11"/>
        <color theme="1"/>
        <rFont val="Arial"/>
        <family val="2"/>
      </rPr>
      <t>Tres (3) Profesionales</t>
    </r>
    <r>
      <rPr>
        <sz val="11"/>
        <color theme="1"/>
        <rFont val="Arial"/>
        <family val="2"/>
      </rPr>
      <t xml:space="preserve">  en pedagogía, y/o psicología y/o trabajo social y/o licenciada en Educación.  
Con experiencia de dos años realizando actividades con personas de todos los grupos etarios y personas con discapacidad.</t>
    </r>
  </si>
  <si>
    <r>
      <rPr>
        <b/>
        <sz val="11"/>
        <color theme="1"/>
        <rFont val="Arial"/>
        <family val="2"/>
      </rPr>
      <t xml:space="preserve">Dos (2) </t>
    </r>
    <r>
      <rPr>
        <sz val="11"/>
        <color theme="1"/>
        <rFont val="Arial"/>
        <family val="2"/>
      </rPr>
      <t>Promotoras
Bachiller y/o empírica.
Con dos años de experiencia en procesos de participación en la localidad.</t>
    </r>
  </si>
  <si>
    <r>
      <t>Refrigerio:</t>
    </r>
    <r>
      <rPr>
        <sz val="11"/>
        <color theme="1"/>
        <rFont val="Arial"/>
        <family val="2"/>
      </rPr>
      <t xml:space="preserve"> Un (1) sándwich de pollo y queso de 240gr con aderezo, que contenga verduras: Lechuga y tomate. Una (1) fruta entera de temporada de mínimo 80gr, una (1) bebida de refresco o néctar de fruta no alcohólica, no láctea, no energizante, de mínimo 250 ml en envase te-trapack.  Incluido el transporte al lugar de cada actividad. </t>
    </r>
  </si>
  <si>
    <r>
      <t>Refrigerio:</t>
    </r>
    <r>
      <rPr>
        <sz val="11"/>
        <color theme="1"/>
        <rFont val="Arial"/>
        <family val="2"/>
      </rPr>
      <t xml:space="preserve"> Un (1) sándwich de jamón y queso de 240gr que contenga verduras: Lechuga y tomate. Una (1) fruta entera de temporada de mínimo 80gr, una (1) bebida de refresco o néctar de fruta no alcohólica, no Láctea, no energizante, de mínimo 250 ml en envase tetrapack.  Incluido el transporte al lugar de cada actividad. </t>
    </r>
  </si>
  <si>
    <r>
      <t>Refrigerio:</t>
    </r>
    <r>
      <rPr>
        <sz val="11"/>
        <color theme="1"/>
        <rFont val="Arial"/>
        <family val="2"/>
      </rPr>
      <t xml:space="preserve"> Una (1) Ensalada de frutas que contenga mínimo: Picado: 70gr de papaya, 70 gr de banano, 70gr de mango, 70gr de melón, 70gr de Piña, Decoración: 40gr de fresa, 40gr de durazno, 40 gr de manzana, porción de gelatina de 100gr, 30gr queso mozzarella rallado, opcional: crema de leche/ leche condensada o salsas al gusto. Incluido el transporte al lugar de cada actividad. </t>
    </r>
  </si>
  <si>
    <r>
      <t>Tijeras:</t>
    </r>
    <r>
      <rPr>
        <sz val="11"/>
        <color theme="1"/>
        <rFont val="Arial"/>
        <family val="2"/>
      </rPr>
      <t xml:space="preserve"> Tijeras para tela de 8"</t>
    </r>
  </si>
  <si>
    <r>
      <rPr>
        <b/>
        <sz val="11"/>
        <color theme="1"/>
        <rFont val="Arial"/>
        <family val="2"/>
      </rPr>
      <t xml:space="preserve">Cartuchera: </t>
    </r>
    <r>
      <rPr>
        <sz val="11"/>
        <color theme="1"/>
        <rFont val="Arial"/>
        <family val="2"/>
      </rPr>
      <t xml:space="preserve">Cartuchera con las medidas apropiadas para cargar hilo, aguja, tijeras, enhebrador de aguja, lápiz. Tamaño mínimo 20cm x 11cm. </t>
    </r>
  </si>
  <si>
    <r>
      <t xml:space="preserve">Servicio de funicular y/o teleférico: </t>
    </r>
    <r>
      <rPr>
        <sz val="11"/>
        <color theme="1"/>
        <rFont val="Arial"/>
        <family val="2"/>
      </rPr>
      <t xml:space="preserve">Subida y bajada del cerro. </t>
    </r>
  </si>
  <si>
    <r>
      <rPr>
        <b/>
        <sz val="11"/>
        <color theme="1"/>
        <rFont val="Arial"/>
        <family val="2"/>
      </rPr>
      <t>Una (1)</t>
    </r>
    <r>
      <rPr>
        <sz val="11"/>
        <color theme="1"/>
        <rFont val="Arial"/>
        <family val="2"/>
      </rPr>
      <t xml:space="preserve"> Profesional en artes escénicas y/o plasticas,  Licenciada(o) en Educación Artística
Con experiencia de dos años en formación y/o realización de murales</t>
    </r>
  </si>
  <si>
    <t>mes</t>
  </si>
  <si>
    <r>
      <rPr>
        <b/>
        <sz val="11"/>
        <color theme="1"/>
        <rFont val="Arial"/>
        <family val="2"/>
      </rPr>
      <t>Logística:</t>
    </r>
    <r>
      <rPr>
        <sz val="11"/>
        <color theme="1"/>
        <rFont val="Arial"/>
        <family val="2"/>
      </rPr>
      <t xml:space="preserve">  Aquiler de tarima con carpa techo de  6x11 con extintor multi proposito 20 libras(incluyendo montaje, desmontaje y transporte)</t>
    </r>
  </si>
  <si>
    <r>
      <rPr>
        <b/>
        <sz val="11"/>
        <color theme="1"/>
        <rFont val="Arial"/>
        <family val="2"/>
      </rPr>
      <t xml:space="preserve">Logística:  </t>
    </r>
    <r>
      <rPr>
        <sz val="11"/>
        <color theme="1"/>
        <rFont val="Arial"/>
        <family val="2"/>
      </rPr>
      <t>Aquiler de carpasde 6 x 6 mts con blackout blanca con sus respectivas paredes.(incluyendo transpoprte montaje y desmontaje)</t>
    </r>
  </si>
  <si>
    <t xml:space="preserve">Alquiler mesas plasticas de 73cm x 73cm </t>
  </si>
  <si>
    <t xml:space="preserve">Baños portátiles </t>
  </si>
  <si>
    <t>Planta Eléctrica, 50KW</t>
  </si>
  <si>
    <t xml:space="preserve">Pieza comunicativa - afiche Diseño impresión, tamaño medio pliego papel propalcote en policromia. </t>
  </si>
  <si>
    <r>
      <t xml:space="preserve">Sonido:  </t>
    </r>
    <r>
      <rPr>
        <sz val="11"/>
        <color theme="1"/>
        <rFont val="Arial"/>
        <family val="2"/>
      </rPr>
      <t>1) Consola de 12 canales digital, (2) medios altos line array de 1700 wats c/u, (2) sub snake de 8 x 15 mts, (2) sub bajos de 2000 wats c/u, (2) monitores de piso, (2) side fill a 3 vias, (6)  microfonos, (1) unidad de cd con usb; incluyendo transporte, junto con montaje y desmontaje.</t>
    </r>
  </si>
  <si>
    <r>
      <rPr>
        <b/>
        <sz val="11"/>
        <color theme="1"/>
        <rFont val="Arial"/>
        <family val="2"/>
      </rPr>
      <t xml:space="preserve">Logística:  </t>
    </r>
    <r>
      <rPr>
        <sz val="11"/>
        <color theme="1"/>
        <rFont val="Arial"/>
        <family val="2"/>
      </rPr>
      <t>Aquiler de carpas tipo angar o pabellon de 12 x 12 metros de hierro estructural con blackou balnco, laterales y media luna opcional entradas y salidas laterales. Funcionalidad para cubrir el el area donde se ubicaran las 150 personas invitadas al evento de cierre. incluyendo transporte, montaje y desmontaje</t>
    </r>
  </si>
  <si>
    <r>
      <rPr>
        <b/>
        <sz val="11"/>
        <color theme="1"/>
        <rFont val="Arial"/>
        <family val="2"/>
      </rPr>
      <t>Cuatro (4) esteticista profesional</t>
    </r>
    <r>
      <rPr>
        <sz val="11"/>
        <color theme="1"/>
        <rFont val="Arial"/>
        <family val="2"/>
      </rPr>
      <t xml:space="preserve">, o carreras afines. 
Con experiencia en masajes relajantes y masajes faciales. </t>
    </r>
  </si>
  <si>
    <r>
      <rPr>
        <b/>
        <sz val="11"/>
        <color theme="1"/>
        <rFont val="Arial"/>
        <family val="2"/>
      </rPr>
      <t xml:space="preserve">Tres (3) Licenciado (a) </t>
    </r>
    <r>
      <rPr>
        <sz val="11"/>
        <color theme="1"/>
        <rFont val="Arial"/>
        <family val="2"/>
      </rPr>
      <t>en educación física, en Educación artística o profesional en ciencias del deporte o técnico en danza.
Con experiencia de dos años realizando actividades recreativas, deportivas,  lúdicas con personas de todos los grupos etarios y personas con discapacidad.</t>
    </r>
  </si>
  <si>
    <r>
      <rPr>
        <b/>
        <sz val="11"/>
        <color theme="1"/>
        <rFont val="Arial"/>
        <family val="2"/>
      </rPr>
      <t xml:space="preserve">Escenografía: </t>
    </r>
    <r>
      <rPr>
        <sz val="11"/>
        <color theme="1"/>
        <rFont val="Arial"/>
        <family val="2"/>
      </rPr>
      <t xml:space="preserve">Conjunto de los objetos, materiales y los decorados que se utilizan para recrear la temática para la intervención teatral. </t>
    </r>
  </si>
  <si>
    <r>
      <rPr>
        <b/>
        <sz val="11"/>
        <color theme="1"/>
        <rFont val="Arial"/>
        <family val="2"/>
      </rPr>
      <t>Convocatorias</t>
    </r>
    <r>
      <rPr>
        <sz val="11"/>
        <color theme="1"/>
        <rFont val="Arial"/>
        <family val="2"/>
      </rPr>
      <t>: Volantes Papel couché de 130 grs, brillante en offset, a selección de color CMYK (Cyan, Magenta), de 1/4 de carta, en una medida de 10 x 13.3 cm</t>
    </r>
  </si>
  <si>
    <t xml:space="preserve">Videobeam y computador, con operador </t>
  </si>
  <si>
    <r>
      <t>Agendas:</t>
    </r>
    <r>
      <rPr>
        <sz val="11"/>
        <color theme="1"/>
        <rFont val="Arial"/>
        <family val="2"/>
      </rPr>
      <t xml:space="preserve"> Material amigable con el medio ambiente, tamaño cuaderno (21,5 x 14 cm), 80 hojas internas en bond 75 gms, impresas a una tinta (1x2), con logos del proyecto e institucionales ALRUU, tapa dura, full color, plastificada, anillo doble O, incluidos 7 separadores o insertos que contengan la información impresa de las temáticas que se desarrollarán en los diferentes talleres del proyecto y hojas cuadriculadas para ser utilizadas por cada participante.  </t>
    </r>
  </si>
  <si>
    <r>
      <t xml:space="preserve">Hidratación:  </t>
    </r>
    <r>
      <rPr>
        <sz val="11"/>
        <color theme="1"/>
        <rFont val="Arial"/>
        <family val="2"/>
      </rPr>
      <t xml:space="preserve">Botella de agua sin gas de 600 ml y fruta, con empaques biodegradables y paño de desinfección para manos. Incluido el transporte al lugar de cada actividad. </t>
    </r>
  </si>
  <si>
    <t>Medalla de reconocimiento a las personas que participaron del desfile, tanto en el proceso de elaboracion como en la presentación. Metálica, Troquelada a dos caras en relieve.  con listón morado que contenga información del proyecto y logos institucionales.</t>
  </si>
  <si>
    <t>IVA</t>
  </si>
  <si>
    <t xml:space="preserve">VALOR UNITARIO </t>
  </si>
  <si>
    <t>VALOR UNITARIO INCLUIDO IVA</t>
  </si>
  <si>
    <t xml:space="preserve">VALOR TOTAL INCLUIDO IVA </t>
  </si>
  <si>
    <r>
      <t xml:space="preserve">Almuerzo: </t>
    </r>
    <r>
      <rPr>
        <sz val="11"/>
        <color theme="1"/>
        <rFont val="Arial"/>
        <family val="2"/>
      </rPr>
      <t xml:space="preserve">Parrillada con tres (3) carnes (res-cerdo-pollo) de 400grs acompañada de papa salada, plátano, guacamole 80gr y bebida de fruta no láctea, no alcohólica, no energizante, de mínimo 250 ml. Incluido el transporte al lugar de la actividad. </t>
    </r>
  </si>
  <si>
    <r>
      <rPr>
        <b/>
        <sz val="11"/>
        <color theme="1"/>
        <rFont val="Arial"/>
        <family val="2"/>
      </rPr>
      <t xml:space="preserve">Kit de cuidado: </t>
    </r>
    <r>
      <rPr>
        <sz val="11"/>
        <color theme="1"/>
        <rFont val="Arial"/>
        <family val="2"/>
      </rPr>
      <t>Debe contener 1 corta uñas mediano, 1 corta cutícula metálico, 1 baja cutícula, 1 lima gruesa, una toalla para manos, 1 jabón lìquido para manos 221ml, 1 crema de manos 1 litro, 1 esmalte transparente 14ml, 1 quita esmalte 60ml y 1 cartuchera para el kit.</t>
    </r>
  </si>
  <si>
    <t>SALIDA RECREATIVA</t>
  </si>
  <si>
    <r>
      <t xml:space="preserve">Costal: </t>
    </r>
    <r>
      <rPr>
        <sz val="11"/>
        <color theme="1"/>
        <rFont val="Arial"/>
        <family val="2"/>
      </rPr>
      <t>Saco de fique.</t>
    </r>
  </si>
  <si>
    <r>
      <t xml:space="preserve">Torre de ensartados: </t>
    </r>
    <r>
      <rPr>
        <sz val="11"/>
        <color theme="1"/>
        <rFont val="Arial"/>
        <family val="2"/>
      </rPr>
      <t xml:space="preserve">Circular plástica grande. </t>
    </r>
  </si>
  <si>
    <r>
      <rPr>
        <b/>
        <sz val="11"/>
        <color theme="1"/>
        <rFont val="Arial"/>
        <family val="2"/>
      </rPr>
      <t>Volante</t>
    </r>
    <r>
      <rPr>
        <sz val="11"/>
        <color theme="1"/>
        <rFont val="Arial"/>
        <family val="2"/>
      </rPr>
      <t xml:space="preserve"> de media carta ( mapa retristubuciòn de cuidado) se deben apliar en las dos salidas al parque.</t>
    </r>
  </si>
  <si>
    <t>YOGA</t>
  </si>
  <si>
    <r>
      <rPr>
        <b/>
        <sz val="11"/>
        <color theme="1"/>
        <rFont val="Arial"/>
        <family val="2"/>
      </rPr>
      <t>Kit</t>
    </r>
    <r>
      <rPr>
        <sz val="11"/>
        <color theme="1"/>
        <rFont val="Arial"/>
        <family val="2"/>
      </rPr>
      <t>: Tula en tela poliester de 27 cm de ancho x 35cm de
largo, tolla para sudor de 30 cm de largo x 30 de ancho, tapete
para yoga en espuma 10mm de espesor, largo de 100 cm x 56
cm de ancho y botella con tapa plastica para agua de 270 ml.</t>
    </r>
  </si>
  <si>
    <r>
      <rPr>
        <b/>
        <sz val="11"/>
        <color theme="1"/>
        <rFont val="Arial"/>
        <family val="2"/>
      </rPr>
      <t xml:space="preserve">Folklorica y campesina: </t>
    </r>
    <r>
      <rPr>
        <sz val="11"/>
        <color theme="1"/>
        <rFont val="Arial"/>
        <family val="2"/>
      </rPr>
      <t>Trajes en popelina para mujeres  que constan de: blusa manga 3/4, cuello bandeja en encaje, larga hasta la cadera, falda rotonda  larga hasta el tobillo, de 2 mts de ancha alrededor de la falda, con resorte o caucho de 3 cm de ancho en la cintura que aprete bien y tocado de flores, Para Hombres camisa manga larga, pantalon hasta los robillos, rabo de gallo o pañoleta y sombrero de ala ancha. (COMPRA, NO ALQUILER)</t>
    </r>
  </si>
  <si>
    <r>
      <rPr>
        <b/>
        <sz val="11"/>
        <color theme="1"/>
        <rFont val="Arial"/>
        <family val="2"/>
      </rPr>
      <t xml:space="preserve">Un (a) profesional: </t>
    </r>
    <r>
      <rPr>
        <sz val="11"/>
        <color theme="1"/>
        <rFont val="Arial"/>
        <family val="2"/>
      </rPr>
      <t>Interprete profesional de la lengua de señas colombiana y/o interprete y traductor lenguaje de señas. 
Con experiencia de un año realizando actividades recreativas, deportivas, lúdicas con personas de todos los grupos etarios y personas con discapacidad.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</si>
</sst>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\ _€_-;\-* #,##0.00\ _€_-;_-* &quot;-&quot;??\ _€_-;_-@_-"/>
    <numFmt numFmtId="165" formatCode="&quot;$&quot;#,##0;[Red]\-&quot;$&quot;#,##0"/>
    <numFmt numFmtId="166" formatCode="_-* #,##0_-;\-* #,##0_-;_-* &quot;-&quot;??_-;_-@_-"/>
    <numFmt numFmtId="167" formatCode="_-* #,##0\ _€_-;\-* #,##0\ _€_-;_-* &quot;-&quot;??\ _€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b/>
      <sz val="9"/>
      <name val="Arial"/>
      <family val="2"/>
    </font>
    <font>
      <sz val="10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Verdana"/>
      <family val="2"/>
    </font>
    <font>
      <b/>
      <sz val="11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3">
    <xf numFmtId="0" fontId="0" fillId="0" borderId="0" xfId="0"/>
    <xf numFmtId="0" fontId="2" fillId="0" borderId="0" xfId="0" applyFont="1" applyAlignment="1">
      <alignment horizontal="left" vertical="top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top"/>
    </xf>
    <xf numFmtId="0" fontId="2" fillId="2" borderId="0" xfId="0" applyFont="1" applyFill="1" applyAlignment="1">
      <alignment horizontal="left" vertical="top"/>
    </xf>
    <xf numFmtId="0" fontId="2" fillId="3" borderId="0" xfId="0" applyFont="1" applyFill="1" applyAlignment="1">
      <alignment horizontal="left" vertical="top"/>
    </xf>
    <xf numFmtId="0" fontId="2" fillId="4" borderId="0" xfId="0" applyFont="1" applyFill="1" applyAlignment="1">
      <alignment horizontal="left" vertical="top"/>
    </xf>
    <xf numFmtId="0" fontId="2" fillId="4" borderId="0" xfId="0" applyFont="1" applyFill="1" applyAlignment="1">
      <alignment horizontal="left" vertical="center"/>
    </xf>
    <xf numFmtId="0" fontId="2" fillId="5" borderId="0" xfId="0" applyFont="1" applyFill="1" applyAlignment="1">
      <alignment horizontal="left" vertical="top"/>
    </xf>
    <xf numFmtId="0" fontId="2" fillId="0" borderId="0" xfId="0" applyFont="1" applyAlignment="1">
      <alignment horizontal="left" vertical="center"/>
    </xf>
    <xf numFmtId="43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right" vertical="top"/>
    </xf>
    <xf numFmtId="0" fontId="2" fillId="4" borderId="0" xfId="0" applyFont="1" applyFill="1" applyAlignment="1">
      <alignment horizontal="right" vertical="top"/>
    </xf>
    <xf numFmtId="0" fontId="6" fillId="6" borderId="9" xfId="0" applyFont="1" applyFill="1" applyBorder="1" applyAlignment="1">
      <alignment horizontal="center" vertical="center"/>
    </xf>
    <xf numFmtId="165" fontId="7" fillId="6" borderId="4" xfId="0" applyNumberFormat="1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165" fontId="6" fillId="6" borderId="8" xfId="0" applyNumberFormat="1" applyFont="1" applyFill="1" applyBorder="1" applyAlignment="1">
      <alignment horizontal="center" vertical="center" wrapText="1"/>
    </xf>
    <xf numFmtId="167" fontId="3" fillId="0" borderId="7" xfId="1" applyNumberFormat="1" applyFont="1" applyFill="1" applyBorder="1" applyAlignment="1">
      <alignment horizontal="center" vertical="center" wrapText="1"/>
    </xf>
    <xf numFmtId="167" fontId="3" fillId="0" borderId="10" xfId="1" applyNumberFormat="1" applyFont="1" applyFill="1" applyBorder="1" applyAlignment="1">
      <alignment horizontal="center" vertical="center" wrapText="1"/>
    </xf>
    <xf numFmtId="167" fontId="9" fillId="0" borderId="7" xfId="1" applyNumberFormat="1" applyFont="1" applyFill="1" applyBorder="1" applyAlignment="1">
      <alignment horizontal="center" vertical="center" wrapText="1"/>
    </xf>
    <xf numFmtId="167" fontId="9" fillId="0" borderId="10" xfId="1" applyNumberFormat="1" applyFont="1" applyFill="1" applyBorder="1" applyAlignment="1">
      <alignment horizontal="center" vertical="center" wrapText="1"/>
    </xf>
    <xf numFmtId="166" fontId="10" fillId="0" borderId="10" xfId="1" applyNumberFormat="1" applyFont="1" applyFill="1" applyBorder="1" applyAlignment="1">
      <alignment horizontal="right" vertical="center" wrapText="1"/>
    </xf>
    <xf numFmtId="166" fontId="9" fillId="0" borderId="10" xfId="1" applyNumberFormat="1" applyFont="1" applyFill="1" applyBorder="1" applyAlignment="1">
      <alignment horizontal="right" vertical="center" wrapText="1"/>
    </xf>
    <xf numFmtId="166" fontId="10" fillId="0" borderId="8" xfId="1" applyNumberFormat="1" applyFont="1" applyFill="1" applyBorder="1" applyAlignment="1">
      <alignment horizontal="right" vertical="center" wrapText="1"/>
    </xf>
    <xf numFmtId="166" fontId="9" fillId="0" borderId="8" xfId="1" applyNumberFormat="1" applyFont="1" applyFill="1" applyBorder="1" applyAlignment="1">
      <alignment horizontal="right" vertical="center" wrapText="1"/>
    </xf>
    <xf numFmtId="167" fontId="10" fillId="0" borderId="7" xfId="1" applyNumberFormat="1" applyFont="1" applyFill="1" applyBorder="1" applyAlignment="1">
      <alignment horizontal="center" vertical="center" wrapText="1"/>
    </xf>
    <xf numFmtId="167" fontId="10" fillId="0" borderId="10" xfId="1" applyNumberFormat="1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left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167" fontId="9" fillId="0" borderId="8" xfId="1" applyNumberFormat="1" applyFont="1" applyFill="1" applyBorder="1" applyAlignment="1">
      <alignment horizontal="right" vertical="center" shrinkToFit="1"/>
    </xf>
    <xf numFmtId="167" fontId="9" fillId="0" borderId="8" xfId="1" applyNumberFormat="1" applyFont="1" applyFill="1" applyBorder="1" applyAlignment="1">
      <alignment horizontal="right" vertical="center" wrapText="1"/>
    </xf>
    <xf numFmtId="166" fontId="2" fillId="0" borderId="8" xfId="1" applyNumberFormat="1" applyFont="1" applyFill="1" applyBorder="1" applyAlignment="1">
      <alignment horizontal="right" vertical="center" wrapText="1"/>
    </xf>
    <xf numFmtId="0" fontId="9" fillId="0" borderId="3" xfId="0" applyFont="1" applyFill="1" applyBorder="1" applyAlignment="1">
      <alignment horizontal="left" vertical="top" wrapText="1"/>
    </xf>
    <xf numFmtId="1" fontId="9" fillId="0" borderId="7" xfId="0" applyNumberFormat="1" applyFont="1" applyFill="1" applyBorder="1" applyAlignment="1">
      <alignment horizontal="center" vertical="center" shrinkToFit="1"/>
    </xf>
    <xf numFmtId="0" fontId="9" fillId="0" borderId="7" xfId="0" applyFont="1" applyFill="1" applyBorder="1" applyAlignment="1">
      <alignment horizontal="center" vertical="center" wrapText="1"/>
    </xf>
    <xf numFmtId="167" fontId="9" fillId="0" borderId="7" xfId="1" applyNumberFormat="1" applyFont="1" applyFill="1" applyBorder="1" applyAlignment="1">
      <alignment horizontal="right" vertical="center" wrapText="1"/>
    </xf>
    <xf numFmtId="166" fontId="2" fillId="0" borderId="7" xfId="1" applyNumberFormat="1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left" vertical="center" wrapText="1"/>
    </xf>
    <xf numFmtId="0" fontId="11" fillId="0" borderId="7" xfId="0" applyFont="1" applyFill="1" applyBorder="1" applyAlignment="1">
      <alignment horizontal="center" vertical="center" wrapText="1"/>
    </xf>
    <xf numFmtId="164" fontId="10" fillId="0" borderId="8" xfId="1" applyFont="1" applyFill="1" applyBorder="1" applyAlignment="1">
      <alignment horizontal="right" vertical="center" wrapText="1"/>
    </xf>
    <xf numFmtId="164" fontId="9" fillId="0" borderId="8" xfId="1" applyFont="1" applyFill="1" applyBorder="1" applyAlignment="1">
      <alignment horizontal="right" vertical="center" wrapText="1"/>
    </xf>
    <xf numFmtId="167" fontId="3" fillId="0" borderId="7" xfId="1" applyNumberFormat="1" applyFont="1" applyFill="1" applyBorder="1" applyAlignment="1">
      <alignment horizontal="center" vertical="center" wrapText="1"/>
    </xf>
    <xf numFmtId="167" fontId="3" fillId="0" borderId="10" xfId="1" applyNumberFormat="1" applyFont="1" applyFill="1" applyBorder="1" applyAlignment="1">
      <alignment horizontal="center" vertical="center" wrapText="1"/>
    </xf>
    <xf numFmtId="167" fontId="9" fillId="0" borderId="7" xfId="1" applyNumberFormat="1" applyFont="1" applyFill="1" applyBorder="1" applyAlignment="1">
      <alignment horizontal="center" vertical="center" wrapText="1"/>
    </xf>
    <xf numFmtId="167" fontId="9" fillId="0" borderId="10" xfId="1" applyNumberFormat="1" applyFont="1" applyFill="1" applyBorder="1" applyAlignment="1">
      <alignment horizontal="center" vertical="center" wrapText="1"/>
    </xf>
    <xf numFmtId="167" fontId="10" fillId="0" borderId="7" xfId="1" applyNumberFormat="1" applyFont="1" applyFill="1" applyBorder="1" applyAlignment="1">
      <alignment horizontal="center" vertical="center" wrapText="1"/>
    </xf>
    <xf numFmtId="167" fontId="10" fillId="0" borderId="10" xfId="1" applyNumberFormat="1" applyFont="1" applyFill="1" applyBorder="1" applyAlignment="1">
      <alignment horizontal="center" vertical="center" wrapText="1"/>
    </xf>
    <xf numFmtId="167" fontId="9" fillId="0" borderId="7" xfId="1" applyNumberFormat="1" applyFont="1" applyFill="1" applyBorder="1" applyAlignment="1">
      <alignment horizontal="right" vertical="center" wrapText="1" shrinkToFit="1"/>
    </xf>
    <xf numFmtId="167" fontId="9" fillId="0" borderId="10" xfId="1" applyNumberFormat="1" applyFont="1" applyFill="1" applyBorder="1" applyAlignment="1">
      <alignment horizontal="right" vertical="center" wrapText="1" shrinkToFit="1"/>
    </xf>
    <xf numFmtId="167" fontId="9" fillId="0" borderId="7" xfId="1" applyNumberFormat="1" applyFont="1" applyFill="1" applyBorder="1" applyAlignment="1">
      <alignment horizontal="right" vertical="center" shrinkToFit="1"/>
    </xf>
    <xf numFmtId="167" fontId="9" fillId="0" borderId="10" xfId="1" applyNumberFormat="1" applyFont="1" applyFill="1" applyBorder="1" applyAlignment="1">
      <alignment horizontal="right" vertical="center" shrinkToFit="1"/>
    </xf>
    <xf numFmtId="0" fontId="2" fillId="0" borderId="0" xfId="0" applyFont="1" applyBorder="1" applyAlignment="1">
      <alignment horizontal="center" vertical="top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6" xfId="0" applyFont="1" applyFill="1" applyBorder="1" applyAlignment="1">
      <alignment horizontal="left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166" fontId="2" fillId="0" borderId="8" xfId="1" applyNumberFormat="1" applyFont="1" applyFill="1" applyBorder="1" applyAlignment="1">
      <alignment horizontal="center" vertical="center" wrapText="1"/>
    </xf>
    <xf numFmtId="167" fontId="4" fillId="0" borderId="7" xfId="1" applyNumberFormat="1" applyFont="1" applyFill="1" applyBorder="1" applyAlignment="1">
      <alignment horizontal="right" vertical="center" shrinkToFit="1"/>
    </xf>
    <xf numFmtId="167" fontId="4" fillId="0" borderId="10" xfId="1" applyNumberFormat="1" applyFont="1" applyFill="1" applyBorder="1" applyAlignment="1">
      <alignment horizontal="right" vertical="center" shrinkToFit="1"/>
    </xf>
    <xf numFmtId="0" fontId="9" fillId="0" borderId="7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10" fillId="7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1" fontId="9" fillId="0" borderId="7" xfId="0" applyNumberFormat="1" applyFont="1" applyFill="1" applyBorder="1" applyAlignment="1">
      <alignment horizontal="center" vertical="center" shrinkToFit="1"/>
    </xf>
    <xf numFmtId="1" fontId="9" fillId="0" borderId="10" xfId="0" applyNumberFormat="1" applyFont="1" applyFill="1" applyBorder="1" applyAlignment="1">
      <alignment horizontal="center" vertical="center" shrinkToFi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left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0" fillId="8" borderId="9" xfId="0" applyFont="1" applyFill="1" applyBorder="1" applyAlignment="1">
      <alignment horizontal="center" vertical="center"/>
    </xf>
    <xf numFmtId="0" fontId="10" fillId="8" borderId="5" xfId="0" applyFont="1" applyFill="1" applyBorder="1" applyAlignment="1">
      <alignment horizontal="center" vertical="center"/>
    </xf>
    <xf numFmtId="166" fontId="4" fillId="0" borderId="8" xfId="1" applyNumberFormat="1" applyFont="1" applyFill="1" applyBorder="1" applyAlignment="1">
      <alignment horizontal="center" vertical="center" wrapText="1"/>
    </xf>
    <xf numFmtId="0" fontId="10" fillId="7" borderId="9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167" fontId="9" fillId="0" borderId="7" xfId="1" applyNumberFormat="1" applyFont="1" applyFill="1" applyBorder="1" applyAlignment="1">
      <alignment horizontal="right" vertical="center" wrapText="1"/>
    </xf>
    <xf numFmtId="167" fontId="9" fillId="0" borderId="10" xfId="1" applyNumberFormat="1" applyFont="1" applyFill="1" applyBorder="1" applyAlignment="1">
      <alignment horizontal="right"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6" xfId="0" applyFont="1" applyFill="1" applyBorder="1" applyAlignment="1">
      <alignment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0" fillId="9" borderId="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 indent="12"/>
    </xf>
    <xf numFmtId="0" fontId="9" fillId="0" borderId="8" xfId="0" applyFont="1" applyFill="1" applyBorder="1" applyAlignment="1">
      <alignment horizontal="left" vertical="top" wrapText="1"/>
    </xf>
    <xf numFmtId="0" fontId="9" fillId="0" borderId="3" xfId="0" applyFont="1" applyFill="1" applyBorder="1" applyAlignment="1">
      <alignment horizontal="left" vertical="top" wrapText="1"/>
    </xf>
    <xf numFmtId="0" fontId="9" fillId="0" borderId="6" xfId="0" applyFont="1" applyFill="1" applyBorder="1" applyAlignment="1">
      <alignment horizontal="left" vertical="top" wrapText="1"/>
    </xf>
    <xf numFmtId="166" fontId="2" fillId="0" borderId="7" xfId="1" applyNumberFormat="1" applyFont="1" applyFill="1" applyBorder="1" applyAlignment="1">
      <alignment horizontal="center" vertical="center" wrapText="1"/>
    </xf>
    <xf numFmtId="166" fontId="2" fillId="0" borderId="10" xfId="1" applyNumberFormat="1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left" vertical="center" wrapText="1"/>
    </xf>
    <xf numFmtId="0" fontId="10" fillId="0" borderId="10" xfId="0" applyFont="1" applyFill="1" applyBorder="1" applyAlignment="1">
      <alignment horizontal="left" vertical="center" wrapText="1"/>
    </xf>
    <xf numFmtId="166" fontId="9" fillId="0" borderId="7" xfId="1" applyNumberFormat="1" applyFont="1" applyFill="1" applyBorder="1" applyAlignment="1">
      <alignment horizontal="center" vertical="center" wrapText="1" shrinkToFit="1"/>
    </xf>
    <xf numFmtId="166" fontId="9" fillId="0" borderId="10" xfId="1" applyNumberFormat="1" applyFont="1" applyFill="1" applyBorder="1" applyAlignment="1">
      <alignment horizontal="center" vertical="center" wrapText="1" shrinkToFit="1"/>
    </xf>
    <xf numFmtId="166" fontId="9" fillId="0" borderId="13" xfId="1" applyNumberFormat="1" applyFont="1" applyFill="1" applyBorder="1" applyAlignment="1">
      <alignment horizontal="center" vertical="center" shrinkToFit="1"/>
    </xf>
    <xf numFmtId="166" fontId="9" fillId="0" borderId="11" xfId="1" applyNumberFormat="1" applyFont="1" applyFill="1" applyBorder="1" applyAlignment="1">
      <alignment horizontal="center" vertical="center" shrinkToFit="1"/>
    </xf>
    <xf numFmtId="0" fontId="10" fillId="8" borderId="1" xfId="0" applyFont="1" applyFill="1" applyBorder="1" applyAlignment="1">
      <alignment horizontal="center" vertical="center"/>
    </xf>
    <xf numFmtId="0" fontId="10" fillId="8" borderId="6" xfId="0" applyFont="1" applyFill="1" applyBorder="1" applyAlignment="1">
      <alignment horizontal="center" vertical="center"/>
    </xf>
    <xf numFmtId="1" fontId="9" fillId="0" borderId="8" xfId="0" applyNumberFormat="1" applyFont="1" applyFill="1" applyBorder="1" applyAlignment="1">
      <alignment horizontal="center" vertical="center" shrinkToFit="1"/>
    </xf>
    <xf numFmtId="0" fontId="10" fillId="0" borderId="8" xfId="0" applyFont="1" applyFill="1" applyBorder="1" applyAlignment="1">
      <alignment horizontal="left" vertical="top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left" vertical="top" wrapText="1"/>
    </xf>
    <xf numFmtId="0" fontId="10" fillId="0" borderId="10" xfId="0" applyFont="1" applyFill="1" applyBorder="1" applyAlignment="1">
      <alignment horizontal="left" vertical="top" wrapText="1"/>
    </xf>
    <xf numFmtId="0" fontId="9" fillId="0" borderId="7" xfId="0" applyFont="1" applyFill="1" applyBorder="1" applyAlignment="1">
      <alignment horizontal="left" vertical="top" wrapText="1"/>
    </xf>
    <xf numFmtId="0" fontId="9" fillId="0" borderId="10" xfId="0" applyFont="1" applyFill="1" applyBorder="1" applyAlignment="1">
      <alignment horizontal="left" vertical="top" wrapText="1"/>
    </xf>
    <xf numFmtId="166" fontId="9" fillId="0" borderId="8" xfId="1" applyNumberFormat="1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1" fontId="9" fillId="0" borderId="7" xfId="0" applyNumberFormat="1" applyFont="1" applyBorder="1" applyAlignment="1">
      <alignment horizontal="center" vertical="center" shrinkToFit="1"/>
    </xf>
    <xf numFmtId="0" fontId="9" fillId="0" borderId="13" xfId="0" applyFont="1" applyBorder="1" applyAlignment="1">
      <alignment horizontal="center" vertical="center" wrapText="1"/>
    </xf>
    <xf numFmtId="166" fontId="2" fillId="0" borderId="8" xfId="1" applyNumberFormat="1" applyFont="1" applyBorder="1" applyAlignment="1">
      <alignment horizontal="center" vertical="center" wrapText="1"/>
    </xf>
    <xf numFmtId="166" fontId="12" fillId="0" borderId="8" xfId="1" applyNumberFormat="1" applyFont="1" applyBorder="1" applyAlignment="1">
      <alignment horizontal="center" vertical="center" wrapText="1"/>
    </xf>
    <xf numFmtId="0" fontId="9" fillId="0" borderId="6" xfId="0" applyFont="1" applyBorder="1" applyAlignment="1">
      <alignment horizontal="left" vertical="center" wrapText="1"/>
    </xf>
    <xf numFmtId="1" fontId="9" fillId="0" borderId="10" xfId="0" applyNumberFormat="1" applyFont="1" applyBorder="1" applyAlignment="1">
      <alignment horizontal="center" vertical="center" shrinkToFit="1"/>
    </xf>
    <xf numFmtId="0" fontId="9" fillId="0" borderId="11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167" fontId="9" fillId="0" borderId="8" xfId="1" applyNumberFormat="1" applyFont="1" applyFill="1" applyBorder="1" applyAlignment="1">
      <alignment horizontal="right" vertical="center" shrinkToFit="1"/>
    </xf>
    <xf numFmtId="167" fontId="3" fillId="0" borderId="8" xfId="1" applyNumberFormat="1" applyFont="1" applyFill="1" applyBorder="1" applyAlignment="1">
      <alignment horizontal="center" vertical="center" wrapText="1"/>
    </xf>
    <xf numFmtId="167" fontId="9" fillId="0" borderId="8" xfId="1" applyNumberFormat="1" applyFont="1" applyFill="1" applyBorder="1" applyAlignment="1">
      <alignment horizontal="right" vertical="center" wrapText="1"/>
    </xf>
    <xf numFmtId="0" fontId="10" fillId="7" borderId="3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left" vertical="top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top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I224"/>
  <sheetViews>
    <sheetView tabSelected="1" zoomScale="70" zoomScaleNormal="70" workbookViewId="0">
      <selection activeCell="L18" sqref="L18"/>
    </sheetView>
  </sheetViews>
  <sheetFormatPr baseColWidth="10" defaultColWidth="8" defaultRowHeight="14.25" x14ac:dyDescent="0.25"/>
  <cols>
    <col min="1" max="1" width="64.42578125" style="1" customWidth="1"/>
    <col min="2" max="2" width="11.85546875" style="1" customWidth="1"/>
    <col min="3" max="3" width="13.140625" style="1" customWidth="1"/>
    <col min="4" max="4" width="16.85546875" style="12" customWidth="1"/>
    <col min="5" max="5" width="16.85546875" style="7" bestFit="1" customWidth="1"/>
    <col min="6" max="6" width="23.7109375" style="6" customWidth="1"/>
    <col min="7" max="7" width="16.140625" style="1" customWidth="1"/>
    <col min="8" max="8" width="25.28515625" style="1" customWidth="1"/>
    <col min="9" max="27" width="8" style="1"/>
    <col min="28" max="113" width="8" style="140"/>
    <col min="114" max="16384" width="8" style="1"/>
  </cols>
  <sheetData>
    <row r="1" spans="1:113" ht="33" customHeight="1" x14ac:dyDescent="0.25">
      <c r="A1" s="66" t="s">
        <v>0</v>
      </c>
      <c r="B1" s="67"/>
      <c r="C1" s="67"/>
      <c r="D1" s="67"/>
      <c r="E1" s="67"/>
      <c r="F1" s="67"/>
      <c r="G1" s="67"/>
    </row>
    <row r="2" spans="1:113" s="2" customFormat="1" ht="33" customHeight="1" x14ac:dyDescent="0.25">
      <c r="A2" s="68" t="s">
        <v>1</v>
      </c>
      <c r="B2" s="68" t="s">
        <v>2</v>
      </c>
      <c r="C2" s="68" t="s">
        <v>3</v>
      </c>
      <c r="D2" s="69" t="s">
        <v>4</v>
      </c>
      <c r="E2" s="70"/>
      <c r="F2" s="13"/>
      <c r="G2" s="14"/>
      <c r="AB2" s="141"/>
      <c r="AC2" s="141"/>
      <c r="AD2" s="141"/>
      <c r="AE2" s="141"/>
      <c r="AF2" s="141"/>
      <c r="AG2" s="141"/>
      <c r="AH2" s="141"/>
      <c r="AI2" s="141"/>
      <c r="AJ2" s="141"/>
      <c r="AK2" s="141"/>
      <c r="AL2" s="141"/>
      <c r="AM2" s="141"/>
      <c r="AN2" s="141"/>
      <c r="AO2" s="141"/>
      <c r="AP2" s="141"/>
      <c r="AQ2" s="141"/>
      <c r="AR2" s="141"/>
      <c r="AS2" s="141"/>
      <c r="AT2" s="141"/>
      <c r="AU2" s="141"/>
      <c r="AV2" s="141"/>
      <c r="AW2" s="141"/>
      <c r="AX2" s="141"/>
      <c r="AY2" s="141"/>
      <c r="AZ2" s="141"/>
      <c r="BA2" s="141"/>
      <c r="BB2" s="141"/>
      <c r="BC2" s="141"/>
      <c r="BD2" s="141"/>
      <c r="BE2" s="141"/>
      <c r="BF2" s="141"/>
      <c r="BG2" s="141"/>
      <c r="BH2" s="141"/>
      <c r="BI2" s="141"/>
      <c r="BJ2" s="141"/>
      <c r="BK2" s="141"/>
      <c r="BL2" s="141"/>
      <c r="BM2" s="141"/>
      <c r="BN2" s="141"/>
      <c r="BO2" s="141"/>
      <c r="BP2" s="141"/>
      <c r="BQ2" s="141"/>
      <c r="BR2" s="141"/>
      <c r="BS2" s="141"/>
      <c r="BT2" s="141"/>
      <c r="BU2" s="141"/>
      <c r="BV2" s="141"/>
      <c r="BW2" s="141"/>
      <c r="BX2" s="141"/>
      <c r="BY2" s="141"/>
      <c r="BZ2" s="141"/>
      <c r="CA2" s="141"/>
      <c r="CB2" s="141"/>
      <c r="CC2" s="141"/>
      <c r="CD2" s="141"/>
      <c r="CE2" s="141"/>
      <c r="CF2" s="141"/>
      <c r="CG2" s="141"/>
      <c r="CH2" s="141"/>
      <c r="CI2" s="141"/>
      <c r="CJ2" s="141"/>
      <c r="CK2" s="141"/>
      <c r="CL2" s="141"/>
      <c r="CM2" s="141"/>
      <c r="CN2" s="141"/>
      <c r="CO2" s="141"/>
      <c r="CP2" s="141"/>
      <c r="CQ2" s="141"/>
      <c r="CR2" s="141"/>
      <c r="CS2" s="141"/>
      <c r="CT2" s="141"/>
      <c r="CU2" s="141"/>
      <c r="CV2" s="141"/>
      <c r="CW2" s="141"/>
      <c r="CX2" s="141"/>
      <c r="CY2" s="141"/>
      <c r="CZ2" s="141"/>
      <c r="DA2" s="141"/>
      <c r="DB2" s="141"/>
      <c r="DC2" s="141"/>
      <c r="DD2" s="141"/>
      <c r="DE2" s="141"/>
      <c r="DF2" s="141"/>
      <c r="DG2" s="141"/>
      <c r="DH2" s="141"/>
      <c r="DI2" s="141"/>
    </row>
    <row r="3" spans="1:113" s="3" customFormat="1" ht="43.5" customHeight="1" x14ac:dyDescent="0.25">
      <c r="A3" s="68"/>
      <c r="B3" s="68"/>
      <c r="C3" s="68"/>
      <c r="D3" s="15" t="s">
        <v>112</v>
      </c>
      <c r="E3" s="15" t="s">
        <v>111</v>
      </c>
      <c r="F3" s="15" t="s">
        <v>113</v>
      </c>
      <c r="G3" s="16" t="s">
        <v>114</v>
      </c>
      <c r="AB3" s="142"/>
      <c r="AC3" s="142"/>
      <c r="AD3" s="142"/>
      <c r="AE3" s="142"/>
      <c r="AF3" s="142"/>
      <c r="AG3" s="142"/>
      <c r="AH3" s="142"/>
      <c r="AI3" s="142"/>
      <c r="AJ3" s="142"/>
      <c r="AK3" s="142"/>
      <c r="AL3" s="142"/>
      <c r="AM3" s="142"/>
      <c r="AN3" s="142"/>
      <c r="AO3" s="142"/>
      <c r="AP3" s="142"/>
      <c r="AQ3" s="142"/>
      <c r="AR3" s="142"/>
      <c r="AS3" s="142"/>
      <c r="AT3" s="142"/>
      <c r="AU3" s="142"/>
      <c r="AV3" s="142"/>
      <c r="AW3" s="142"/>
      <c r="AX3" s="142"/>
      <c r="AY3" s="142"/>
      <c r="AZ3" s="142"/>
      <c r="BA3" s="142"/>
      <c r="BB3" s="142"/>
      <c r="BC3" s="142"/>
      <c r="BD3" s="142"/>
      <c r="BE3" s="142"/>
      <c r="BF3" s="142"/>
      <c r="BG3" s="142"/>
      <c r="BH3" s="142"/>
      <c r="BI3" s="142"/>
      <c r="BJ3" s="142"/>
      <c r="BK3" s="142"/>
      <c r="BL3" s="142"/>
      <c r="BM3" s="142"/>
      <c r="BN3" s="142"/>
      <c r="BO3" s="142"/>
      <c r="BP3" s="142"/>
      <c r="BQ3" s="142"/>
      <c r="BR3" s="142"/>
      <c r="BS3" s="142"/>
      <c r="BT3" s="142"/>
      <c r="BU3" s="142"/>
      <c r="BV3" s="142"/>
      <c r="BW3" s="142"/>
      <c r="BX3" s="142"/>
      <c r="BY3" s="142"/>
      <c r="BZ3" s="142"/>
      <c r="CA3" s="142"/>
      <c r="CB3" s="142"/>
      <c r="CC3" s="142"/>
      <c r="CD3" s="142"/>
      <c r="CE3" s="142"/>
      <c r="CF3" s="142"/>
      <c r="CG3" s="142"/>
      <c r="CH3" s="142"/>
      <c r="CI3" s="142"/>
      <c r="CJ3" s="142"/>
      <c r="CK3" s="142"/>
      <c r="CL3" s="142"/>
      <c r="CM3" s="142"/>
      <c r="CN3" s="142"/>
      <c r="CO3" s="142"/>
      <c r="CP3" s="142"/>
      <c r="CQ3" s="142"/>
      <c r="CR3" s="142"/>
      <c r="CS3" s="142"/>
      <c r="CT3" s="142"/>
      <c r="CU3" s="142"/>
      <c r="CV3" s="142"/>
      <c r="CW3" s="142"/>
      <c r="CX3" s="142"/>
      <c r="CY3" s="142"/>
      <c r="CZ3" s="142"/>
      <c r="DA3" s="142"/>
      <c r="DB3" s="142"/>
      <c r="DC3" s="142"/>
      <c r="DD3" s="142"/>
      <c r="DE3" s="142"/>
      <c r="DF3" s="142"/>
      <c r="DG3" s="142"/>
      <c r="DH3" s="142"/>
      <c r="DI3" s="142"/>
    </row>
    <row r="4" spans="1:113" ht="33" customHeight="1" x14ac:dyDescent="0.25">
      <c r="A4" s="77" t="s">
        <v>5</v>
      </c>
      <c r="B4" s="77"/>
      <c r="C4" s="77"/>
      <c r="D4" s="77"/>
      <c r="E4" s="77"/>
      <c r="F4" s="77"/>
      <c r="G4" s="77"/>
    </row>
    <row r="5" spans="1:113" ht="28.5" customHeight="1" x14ac:dyDescent="0.25">
      <c r="A5" s="78" t="s">
        <v>24</v>
      </c>
      <c r="B5" s="79">
        <v>50</v>
      </c>
      <c r="C5" s="79" t="s">
        <v>7</v>
      </c>
      <c r="D5" s="50"/>
      <c r="E5" s="42"/>
      <c r="F5" s="42"/>
      <c r="G5" s="59"/>
    </row>
    <row r="6" spans="1:113" ht="24.75" customHeight="1" x14ac:dyDescent="0.25">
      <c r="A6" s="78"/>
      <c r="B6" s="79"/>
      <c r="C6" s="79"/>
      <c r="D6" s="51"/>
      <c r="E6" s="43"/>
      <c r="F6" s="43"/>
      <c r="G6" s="59"/>
    </row>
    <row r="7" spans="1:113" ht="28.5" customHeight="1" x14ac:dyDescent="0.25">
      <c r="A7" s="78" t="s">
        <v>25</v>
      </c>
      <c r="B7" s="79">
        <v>3</v>
      </c>
      <c r="C7" s="79" t="s">
        <v>7</v>
      </c>
      <c r="D7" s="50"/>
      <c r="E7" s="42"/>
      <c r="F7" s="42"/>
      <c r="G7" s="59"/>
    </row>
    <row r="8" spans="1:113" ht="45" customHeight="1" x14ac:dyDescent="0.25">
      <c r="A8" s="78"/>
      <c r="B8" s="79"/>
      <c r="C8" s="79"/>
      <c r="D8" s="51"/>
      <c r="E8" s="43"/>
      <c r="F8" s="43"/>
      <c r="G8" s="59"/>
    </row>
    <row r="9" spans="1:113" ht="28.5" customHeight="1" x14ac:dyDescent="0.25">
      <c r="A9" s="78" t="s">
        <v>26</v>
      </c>
      <c r="B9" s="79">
        <v>1</v>
      </c>
      <c r="C9" s="79" t="s">
        <v>10</v>
      </c>
      <c r="D9" s="50"/>
      <c r="E9" s="42"/>
      <c r="F9" s="17"/>
      <c r="G9" s="82"/>
    </row>
    <row r="10" spans="1:113" ht="78" customHeight="1" x14ac:dyDescent="0.25">
      <c r="A10" s="78"/>
      <c r="B10" s="79"/>
      <c r="C10" s="79"/>
      <c r="D10" s="51"/>
      <c r="E10" s="43"/>
      <c r="F10" s="18"/>
      <c r="G10" s="82"/>
    </row>
    <row r="11" spans="1:113" s="4" customFormat="1" ht="33" customHeight="1" x14ac:dyDescent="0.25">
      <c r="A11" s="78" t="s">
        <v>27</v>
      </c>
      <c r="B11" s="79">
        <v>5</v>
      </c>
      <c r="C11" s="79" t="s">
        <v>6</v>
      </c>
      <c r="D11" s="50"/>
      <c r="E11" s="42"/>
      <c r="F11" s="17"/>
      <c r="G11" s="59"/>
      <c r="AB11" s="140"/>
      <c r="AC11" s="140"/>
      <c r="AD11" s="140"/>
      <c r="AE11" s="140"/>
      <c r="AF11" s="140"/>
      <c r="AG11" s="140"/>
      <c r="AH11" s="140"/>
      <c r="AI11" s="140"/>
      <c r="AJ11" s="140"/>
      <c r="AK11" s="140"/>
      <c r="AL11" s="140"/>
      <c r="AM11" s="140"/>
      <c r="AN11" s="140"/>
      <c r="AO11" s="140"/>
      <c r="AP11" s="140"/>
      <c r="AQ11" s="140"/>
      <c r="AR11" s="140"/>
      <c r="AS11" s="140"/>
      <c r="AT11" s="140"/>
      <c r="AU11" s="140"/>
      <c r="AV11" s="140"/>
      <c r="AW11" s="140"/>
      <c r="AX11" s="140"/>
      <c r="AY11" s="140"/>
      <c r="AZ11" s="140"/>
      <c r="BA11" s="140"/>
      <c r="BB11" s="140"/>
      <c r="BC11" s="140"/>
      <c r="BD11" s="140"/>
      <c r="BE11" s="140"/>
      <c r="BF11" s="140"/>
      <c r="BG11" s="140"/>
      <c r="BH11" s="140"/>
      <c r="BI11" s="140"/>
      <c r="BJ11" s="140"/>
      <c r="BK11" s="140"/>
      <c r="BL11" s="140"/>
      <c r="BM11" s="140"/>
      <c r="BN11" s="140"/>
      <c r="BO11" s="140"/>
      <c r="BP11" s="140"/>
      <c r="BQ11" s="140"/>
      <c r="BR11" s="140"/>
      <c r="BS11" s="140"/>
      <c r="BT11" s="140"/>
      <c r="BU11" s="140"/>
      <c r="BV11" s="140"/>
      <c r="BW11" s="140"/>
      <c r="BX11" s="140"/>
      <c r="BY11" s="140"/>
      <c r="BZ11" s="140"/>
      <c r="CA11" s="140"/>
      <c r="CB11" s="140"/>
      <c r="CC11" s="140"/>
      <c r="CD11" s="140"/>
      <c r="CE11" s="140"/>
      <c r="CF11" s="140"/>
      <c r="CG11" s="140"/>
      <c r="CH11" s="140"/>
      <c r="CI11" s="140"/>
      <c r="CJ11" s="140"/>
      <c r="CK11" s="140"/>
      <c r="CL11" s="140"/>
      <c r="CM11" s="140"/>
      <c r="CN11" s="140"/>
      <c r="CO11" s="140"/>
      <c r="CP11" s="140"/>
      <c r="CQ11" s="140"/>
      <c r="CR11" s="140"/>
      <c r="CS11" s="140"/>
      <c r="CT11" s="140"/>
      <c r="CU11" s="140"/>
      <c r="CV11" s="140"/>
      <c r="CW11" s="140"/>
      <c r="CX11" s="140"/>
      <c r="CY11" s="140"/>
      <c r="CZ11" s="140"/>
      <c r="DA11" s="140"/>
      <c r="DB11" s="140"/>
      <c r="DC11" s="140"/>
      <c r="DD11" s="140"/>
      <c r="DE11" s="140"/>
      <c r="DF11" s="140"/>
      <c r="DG11" s="140"/>
      <c r="DH11" s="140"/>
      <c r="DI11" s="140"/>
    </row>
    <row r="12" spans="1:113" ht="12.75" customHeight="1" x14ac:dyDescent="0.25">
      <c r="A12" s="78"/>
      <c r="B12" s="79"/>
      <c r="C12" s="79"/>
      <c r="D12" s="51"/>
      <c r="E12" s="43"/>
      <c r="F12" s="18"/>
      <c r="G12" s="59"/>
    </row>
    <row r="13" spans="1:113" s="4" customFormat="1" ht="44.25" customHeight="1" x14ac:dyDescent="0.25">
      <c r="A13" s="78" t="s">
        <v>106</v>
      </c>
      <c r="B13" s="79">
        <v>1000</v>
      </c>
      <c r="C13" s="79" t="s">
        <v>6</v>
      </c>
      <c r="D13" s="50"/>
      <c r="E13" s="44"/>
      <c r="F13" s="19"/>
      <c r="G13" s="59"/>
      <c r="AB13" s="140"/>
      <c r="AC13" s="140"/>
      <c r="AD13" s="140"/>
      <c r="AE13" s="140"/>
      <c r="AF13" s="140"/>
      <c r="AG13" s="140"/>
      <c r="AH13" s="140"/>
      <c r="AI13" s="140"/>
      <c r="AJ13" s="140"/>
      <c r="AK13" s="140"/>
      <c r="AL13" s="140"/>
      <c r="AM13" s="140"/>
      <c r="AN13" s="140"/>
      <c r="AO13" s="140"/>
      <c r="AP13" s="140"/>
      <c r="AQ13" s="140"/>
      <c r="AR13" s="140"/>
      <c r="AS13" s="140"/>
      <c r="AT13" s="140"/>
      <c r="AU13" s="140"/>
      <c r="AV13" s="140"/>
      <c r="AW13" s="140"/>
      <c r="AX13" s="140"/>
      <c r="AY13" s="140"/>
      <c r="AZ13" s="140"/>
      <c r="BA13" s="140"/>
      <c r="BB13" s="140"/>
      <c r="BC13" s="140"/>
      <c r="BD13" s="140"/>
      <c r="BE13" s="140"/>
      <c r="BF13" s="140"/>
      <c r="BG13" s="140"/>
      <c r="BH13" s="140"/>
      <c r="BI13" s="140"/>
      <c r="BJ13" s="140"/>
      <c r="BK13" s="140"/>
      <c r="BL13" s="140"/>
      <c r="BM13" s="140"/>
      <c r="BN13" s="140"/>
      <c r="BO13" s="140"/>
      <c r="BP13" s="140"/>
      <c r="BQ13" s="140"/>
      <c r="BR13" s="140"/>
      <c r="BS13" s="140"/>
      <c r="BT13" s="140"/>
      <c r="BU13" s="140"/>
      <c r="BV13" s="140"/>
      <c r="BW13" s="140"/>
      <c r="BX13" s="140"/>
      <c r="BY13" s="140"/>
      <c r="BZ13" s="140"/>
      <c r="CA13" s="140"/>
      <c r="CB13" s="140"/>
      <c r="CC13" s="140"/>
      <c r="CD13" s="140"/>
      <c r="CE13" s="140"/>
      <c r="CF13" s="140"/>
      <c r="CG13" s="140"/>
      <c r="CH13" s="140"/>
      <c r="CI13" s="140"/>
      <c r="CJ13" s="140"/>
      <c r="CK13" s="140"/>
      <c r="CL13" s="140"/>
      <c r="CM13" s="140"/>
      <c r="CN13" s="140"/>
      <c r="CO13" s="140"/>
      <c r="CP13" s="140"/>
      <c r="CQ13" s="140"/>
      <c r="CR13" s="140"/>
      <c r="CS13" s="140"/>
      <c r="CT13" s="140"/>
      <c r="CU13" s="140"/>
      <c r="CV13" s="140"/>
      <c r="CW13" s="140"/>
      <c r="CX13" s="140"/>
      <c r="CY13" s="140"/>
      <c r="CZ13" s="140"/>
      <c r="DA13" s="140"/>
      <c r="DB13" s="140"/>
      <c r="DC13" s="140"/>
      <c r="DD13" s="140"/>
      <c r="DE13" s="140"/>
      <c r="DF13" s="140"/>
      <c r="DG13" s="140"/>
      <c r="DH13" s="140"/>
      <c r="DI13" s="140"/>
    </row>
    <row r="14" spans="1:113" ht="19.5" customHeight="1" x14ac:dyDescent="0.25">
      <c r="A14" s="78"/>
      <c r="B14" s="79"/>
      <c r="C14" s="79"/>
      <c r="D14" s="51"/>
      <c r="E14" s="45"/>
      <c r="F14" s="20"/>
      <c r="G14" s="59"/>
    </row>
    <row r="15" spans="1:113" ht="35.25" customHeight="1" x14ac:dyDescent="0.25">
      <c r="A15" s="93" t="s">
        <v>8</v>
      </c>
      <c r="B15" s="79">
        <v>1</v>
      </c>
      <c r="C15" s="79" t="s">
        <v>9</v>
      </c>
      <c r="D15" s="50"/>
      <c r="E15" s="44"/>
      <c r="F15" s="19"/>
      <c r="G15" s="59"/>
    </row>
    <row r="16" spans="1:113" ht="49.5" customHeight="1" x14ac:dyDescent="0.25">
      <c r="A16" s="93"/>
      <c r="B16" s="79"/>
      <c r="C16" s="79"/>
      <c r="D16" s="51"/>
      <c r="E16" s="45"/>
      <c r="F16" s="20"/>
      <c r="G16" s="59"/>
    </row>
    <row r="17" spans="1:113" s="5" customFormat="1" ht="36.75" customHeight="1" x14ac:dyDescent="0.25">
      <c r="A17" s="104" t="s">
        <v>11</v>
      </c>
      <c r="B17" s="104"/>
      <c r="C17" s="104"/>
      <c r="D17" s="105"/>
      <c r="E17" s="21">
        <f>SUM(E5:E15)</f>
        <v>0</v>
      </c>
      <c r="F17" s="21"/>
      <c r="G17" s="22">
        <f>SUM(G15)</f>
        <v>0</v>
      </c>
      <c r="AB17" s="140"/>
      <c r="AC17" s="140"/>
      <c r="AD17" s="140"/>
      <c r="AE17" s="140"/>
      <c r="AF17" s="140"/>
      <c r="AG17" s="140"/>
      <c r="AH17" s="140"/>
      <c r="AI17" s="140"/>
      <c r="AJ17" s="140"/>
      <c r="AK17" s="140"/>
      <c r="AL17" s="140"/>
      <c r="AM17" s="140"/>
      <c r="AN17" s="140"/>
      <c r="AO17" s="140"/>
      <c r="AP17" s="140"/>
      <c r="AQ17" s="140"/>
      <c r="AR17" s="140"/>
      <c r="AS17" s="140"/>
      <c r="AT17" s="140"/>
      <c r="AU17" s="140"/>
      <c r="AV17" s="140"/>
      <c r="AW17" s="140"/>
      <c r="AX17" s="140"/>
      <c r="AY17" s="140"/>
      <c r="AZ17" s="140"/>
      <c r="BA17" s="140"/>
      <c r="BB17" s="140"/>
      <c r="BC17" s="140"/>
      <c r="BD17" s="140"/>
      <c r="BE17" s="140"/>
      <c r="BF17" s="140"/>
      <c r="BG17" s="140"/>
      <c r="BH17" s="140"/>
      <c r="BI17" s="140"/>
      <c r="BJ17" s="140"/>
      <c r="BK17" s="140"/>
      <c r="BL17" s="140"/>
      <c r="BM17" s="140"/>
      <c r="BN17" s="140"/>
      <c r="BO17" s="140"/>
      <c r="BP17" s="140"/>
      <c r="BQ17" s="140"/>
      <c r="BR17" s="140"/>
      <c r="BS17" s="140"/>
      <c r="BT17" s="140"/>
      <c r="BU17" s="140"/>
      <c r="BV17" s="140"/>
      <c r="BW17" s="140"/>
      <c r="BX17" s="140"/>
      <c r="BY17" s="140"/>
      <c r="BZ17" s="140"/>
      <c r="CA17" s="140"/>
      <c r="CB17" s="140"/>
      <c r="CC17" s="140"/>
      <c r="CD17" s="140"/>
      <c r="CE17" s="140"/>
      <c r="CF17" s="140"/>
      <c r="CG17" s="140"/>
      <c r="CH17" s="140"/>
      <c r="CI17" s="140"/>
      <c r="CJ17" s="140"/>
      <c r="CK17" s="140"/>
      <c r="CL17" s="140"/>
      <c r="CM17" s="140"/>
      <c r="CN17" s="140"/>
      <c r="CO17" s="140"/>
      <c r="CP17" s="140"/>
      <c r="CQ17" s="140"/>
      <c r="CR17" s="140"/>
      <c r="CS17" s="140"/>
      <c r="CT17" s="140"/>
      <c r="CU17" s="140"/>
      <c r="CV17" s="140"/>
      <c r="CW17" s="140"/>
      <c r="CX17" s="140"/>
      <c r="CY17" s="140"/>
      <c r="CZ17" s="140"/>
      <c r="DA17" s="140"/>
      <c r="DB17" s="140"/>
      <c r="DC17" s="140"/>
      <c r="DD17" s="140"/>
      <c r="DE17" s="140"/>
      <c r="DF17" s="140"/>
      <c r="DG17" s="140"/>
      <c r="DH17" s="140"/>
      <c r="DI17" s="140"/>
    </row>
    <row r="18" spans="1:113" s="8" customFormat="1" ht="33" customHeight="1" x14ac:dyDescent="0.25">
      <c r="A18" s="65" t="s">
        <v>43</v>
      </c>
      <c r="B18" s="65"/>
      <c r="C18" s="65"/>
      <c r="D18" s="65"/>
      <c r="E18" s="65"/>
      <c r="F18" s="65"/>
      <c r="G18" s="65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40"/>
      <c r="AC18" s="140"/>
      <c r="AD18" s="140"/>
      <c r="AE18" s="140"/>
      <c r="AF18" s="140"/>
      <c r="AG18" s="140"/>
      <c r="AH18" s="140"/>
      <c r="AI18" s="140"/>
      <c r="AJ18" s="140"/>
      <c r="AK18" s="140"/>
      <c r="AL18" s="140"/>
      <c r="AM18" s="140"/>
      <c r="AN18" s="140"/>
      <c r="AO18" s="140"/>
      <c r="AP18" s="140"/>
      <c r="AQ18" s="140"/>
      <c r="AR18" s="140"/>
      <c r="AS18" s="140"/>
      <c r="AT18" s="140"/>
      <c r="AU18" s="140"/>
      <c r="AV18" s="140"/>
      <c r="AW18" s="140"/>
      <c r="AX18" s="140"/>
      <c r="AY18" s="140"/>
      <c r="AZ18" s="140"/>
      <c r="BA18" s="140"/>
      <c r="BB18" s="140"/>
      <c r="BC18" s="140"/>
      <c r="BD18" s="140"/>
      <c r="BE18" s="140"/>
      <c r="BF18" s="140"/>
      <c r="BG18" s="140"/>
      <c r="BH18" s="140"/>
      <c r="BI18" s="140"/>
      <c r="BJ18" s="140"/>
      <c r="BK18" s="140"/>
      <c r="BL18" s="140"/>
      <c r="BM18" s="140"/>
      <c r="BN18" s="140"/>
      <c r="BO18" s="140"/>
      <c r="BP18" s="140"/>
      <c r="BQ18" s="140"/>
      <c r="BR18" s="140"/>
      <c r="BS18" s="140"/>
      <c r="BT18" s="140"/>
      <c r="BU18" s="140"/>
      <c r="BV18" s="140"/>
      <c r="BW18" s="140"/>
      <c r="BX18" s="140"/>
      <c r="BY18" s="140"/>
      <c r="BZ18" s="140"/>
      <c r="CA18" s="140"/>
      <c r="CB18" s="140"/>
      <c r="CC18" s="140"/>
      <c r="CD18" s="140"/>
      <c r="CE18" s="140"/>
      <c r="CF18" s="140"/>
      <c r="CG18" s="140"/>
      <c r="CH18" s="140"/>
      <c r="CI18" s="140"/>
      <c r="CJ18" s="140"/>
      <c r="CK18" s="140"/>
      <c r="CL18" s="140"/>
      <c r="CM18" s="140"/>
      <c r="CN18" s="140"/>
      <c r="CO18" s="140"/>
      <c r="CP18" s="140"/>
      <c r="CQ18" s="140"/>
      <c r="CR18" s="140"/>
      <c r="CS18" s="140"/>
      <c r="CT18" s="140"/>
      <c r="CU18" s="140"/>
      <c r="CV18" s="140"/>
      <c r="CW18" s="140"/>
      <c r="CX18" s="140"/>
      <c r="CY18" s="140"/>
      <c r="CZ18" s="140"/>
      <c r="DA18" s="140"/>
      <c r="DB18" s="140"/>
      <c r="DC18" s="140"/>
      <c r="DD18" s="140"/>
      <c r="DE18" s="140"/>
      <c r="DF18" s="140"/>
      <c r="DG18" s="140"/>
      <c r="DH18" s="140"/>
      <c r="DI18" s="140"/>
    </row>
    <row r="19" spans="1:113" s="8" customFormat="1" ht="33" customHeight="1" x14ac:dyDescent="0.25">
      <c r="A19" s="93" t="s">
        <v>53</v>
      </c>
      <c r="B19" s="106">
        <v>162</v>
      </c>
      <c r="C19" s="75" t="s">
        <v>12</v>
      </c>
      <c r="D19" s="50"/>
      <c r="E19" s="42"/>
      <c r="F19" s="17"/>
      <c r="G19" s="59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40"/>
      <c r="AC19" s="140"/>
      <c r="AD19" s="140"/>
      <c r="AE19" s="140"/>
      <c r="AF19" s="140"/>
      <c r="AG19" s="140"/>
      <c r="AH19" s="140"/>
      <c r="AI19" s="140"/>
      <c r="AJ19" s="140"/>
      <c r="AK19" s="140"/>
      <c r="AL19" s="140"/>
      <c r="AM19" s="140"/>
      <c r="AN19" s="140"/>
      <c r="AO19" s="140"/>
      <c r="AP19" s="140"/>
      <c r="AQ19" s="140"/>
      <c r="AR19" s="140"/>
      <c r="AS19" s="140"/>
      <c r="AT19" s="140"/>
      <c r="AU19" s="140"/>
      <c r="AV19" s="140"/>
      <c r="AW19" s="140"/>
      <c r="AX19" s="140"/>
      <c r="AY19" s="140"/>
      <c r="AZ19" s="140"/>
      <c r="BA19" s="140"/>
      <c r="BB19" s="140"/>
      <c r="BC19" s="140"/>
      <c r="BD19" s="140"/>
      <c r="BE19" s="140"/>
      <c r="BF19" s="140"/>
      <c r="BG19" s="140"/>
      <c r="BH19" s="140"/>
      <c r="BI19" s="140"/>
      <c r="BJ19" s="140"/>
      <c r="BK19" s="140"/>
      <c r="BL19" s="140"/>
      <c r="BM19" s="140"/>
      <c r="BN19" s="140"/>
      <c r="BO19" s="140"/>
      <c r="BP19" s="140"/>
      <c r="BQ19" s="140"/>
      <c r="BR19" s="140"/>
      <c r="BS19" s="140"/>
      <c r="BT19" s="140"/>
      <c r="BU19" s="140"/>
      <c r="BV19" s="140"/>
      <c r="BW19" s="140"/>
      <c r="BX19" s="140"/>
      <c r="BY19" s="140"/>
      <c r="BZ19" s="140"/>
      <c r="CA19" s="140"/>
      <c r="CB19" s="140"/>
      <c r="CC19" s="140"/>
      <c r="CD19" s="140"/>
      <c r="CE19" s="140"/>
      <c r="CF19" s="140"/>
      <c r="CG19" s="140"/>
      <c r="CH19" s="140"/>
      <c r="CI19" s="140"/>
      <c r="CJ19" s="140"/>
      <c r="CK19" s="140"/>
      <c r="CL19" s="140"/>
      <c r="CM19" s="140"/>
      <c r="CN19" s="140"/>
      <c r="CO19" s="140"/>
      <c r="CP19" s="140"/>
      <c r="CQ19" s="140"/>
      <c r="CR19" s="140"/>
      <c r="CS19" s="140"/>
      <c r="CT19" s="140"/>
      <c r="CU19" s="140"/>
      <c r="CV19" s="140"/>
      <c r="CW19" s="140"/>
      <c r="CX19" s="140"/>
      <c r="CY19" s="140"/>
      <c r="CZ19" s="140"/>
      <c r="DA19" s="140"/>
      <c r="DB19" s="140"/>
      <c r="DC19" s="140"/>
      <c r="DD19" s="140"/>
      <c r="DE19" s="140"/>
      <c r="DF19" s="140"/>
      <c r="DG19" s="140"/>
      <c r="DH19" s="140"/>
      <c r="DI19" s="140"/>
    </row>
    <row r="20" spans="1:113" s="8" customFormat="1" ht="44.25" customHeight="1" x14ac:dyDescent="0.25">
      <c r="A20" s="93"/>
      <c r="B20" s="106"/>
      <c r="C20" s="76"/>
      <c r="D20" s="51"/>
      <c r="E20" s="43"/>
      <c r="F20" s="18"/>
      <c r="G20" s="59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40"/>
      <c r="AC20" s="140"/>
      <c r="AD20" s="140"/>
      <c r="AE20" s="140"/>
      <c r="AF20" s="140"/>
      <c r="AG20" s="140"/>
      <c r="AH20" s="140"/>
      <c r="AI20" s="140"/>
      <c r="AJ20" s="140"/>
      <c r="AK20" s="140"/>
      <c r="AL20" s="140"/>
      <c r="AM20" s="140"/>
      <c r="AN20" s="140"/>
      <c r="AO20" s="140"/>
      <c r="AP20" s="140"/>
      <c r="AQ20" s="140"/>
      <c r="AR20" s="140"/>
      <c r="AS20" s="140"/>
      <c r="AT20" s="140"/>
      <c r="AU20" s="140"/>
      <c r="AV20" s="140"/>
      <c r="AW20" s="140"/>
      <c r="AX20" s="140"/>
      <c r="AY20" s="140"/>
      <c r="AZ20" s="140"/>
      <c r="BA20" s="140"/>
      <c r="BB20" s="140"/>
      <c r="BC20" s="140"/>
      <c r="BD20" s="140"/>
      <c r="BE20" s="140"/>
      <c r="BF20" s="140"/>
      <c r="BG20" s="140"/>
      <c r="BH20" s="140"/>
      <c r="BI20" s="140"/>
      <c r="BJ20" s="140"/>
      <c r="BK20" s="140"/>
      <c r="BL20" s="140"/>
      <c r="BM20" s="140"/>
      <c r="BN20" s="140"/>
      <c r="BO20" s="140"/>
      <c r="BP20" s="140"/>
      <c r="BQ20" s="140"/>
      <c r="BR20" s="140"/>
      <c r="BS20" s="140"/>
      <c r="BT20" s="140"/>
      <c r="BU20" s="140"/>
      <c r="BV20" s="140"/>
      <c r="BW20" s="140"/>
      <c r="BX20" s="140"/>
      <c r="BY20" s="140"/>
      <c r="BZ20" s="140"/>
      <c r="CA20" s="140"/>
      <c r="CB20" s="140"/>
      <c r="CC20" s="140"/>
      <c r="CD20" s="140"/>
      <c r="CE20" s="140"/>
      <c r="CF20" s="140"/>
      <c r="CG20" s="140"/>
      <c r="CH20" s="140"/>
      <c r="CI20" s="140"/>
      <c r="CJ20" s="140"/>
      <c r="CK20" s="140"/>
      <c r="CL20" s="140"/>
      <c r="CM20" s="140"/>
      <c r="CN20" s="140"/>
      <c r="CO20" s="140"/>
      <c r="CP20" s="140"/>
      <c r="CQ20" s="140"/>
      <c r="CR20" s="140"/>
      <c r="CS20" s="140"/>
      <c r="CT20" s="140"/>
      <c r="CU20" s="140"/>
      <c r="CV20" s="140"/>
      <c r="CW20" s="140"/>
      <c r="CX20" s="140"/>
      <c r="CY20" s="140"/>
      <c r="CZ20" s="140"/>
      <c r="DA20" s="140"/>
      <c r="DB20" s="140"/>
      <c r="DC20" s="140"/>
      <c r="DD20" s="140"/>
      <c r="DE20" s="140"/>
      <c r="DF20" s="140"/>
      <c r="DG20" s="140"/>
      <c r="DH20" s="140"/>
      <c r="DI20" s="140"/>
    </row>
    <row r="21" spans="1:113" s="8" customFormat="1" ht="41.25" customHeight="1" x14ac:dyDescent="0.25">
      <c r="A21" s="107" t="s">
        <v>108</v>
      </c>
      <c r="B21" s="106">
        <v>140</v>
      </c>
      <c r="C21" s="75" t="s">
        <v>6</v>
      </c>
      <c r="D21" s="50"/>
      <c r="E21" s="42"/>
      <c r="F21" s="17"/>
      <c r="G21" s="59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40"/>
      <c r="AC21" s="140"/>
      <c r="AD21" s="140"/>
      <c r="AE21" s="140"/>
      <c r="AF21" s="140"/>
      <c r="AG21" s="140"/>
      <c r="AH21" s="140"/>
      <c r="AI21" s="140"/>
      <c r="AJ21" s="140"/>
      <c r="AK21" s="140"/>
      <c r="AL21" s="140"/>
      <c r="AM21" s="140"/>
      <c r="AN21" s="140"/>
      <c r="AO21" s="140"/>
      <c r="AP21" s="140"/>
      <c r="AQ21" s="140"/>
      <c r="AR21" s="140"/>
      <c r="AS21" s="140"/>
      <c r="AT21" s="140"/>
      <c r="AU21" s="140"/>
      <c r="AV21" s="140"/>
      <c r="AW21" s="140"/>
      <c r="AX21" s="140"/>
      <c r="AY21" s="140"/>
      <c r="AZ21" s="140"/>
      <c r="BA21" s="140"/>
      <c r="BB21" s="140"/>
      <c r="BC21" s="140"/>
      <c r="BD21" s="140"/>
      <c r="BE21" s="140"/>
      <c r="BF21" s="140"/>
      <c r="BG21" s="140"/>
      <c r="BH21" s="140"/>
      <c r="BI21" s="140"/>
      <c r="BJ21" s="140"/>
      <c r="BK21" s="140"/>
      <c r="BL21" s="140"/>
      <c r="BM21" s="140"/>
      <c r="BN21" s="140"/>
      <c r="BO21" s="140"/>
      <c r="BP21" s="140"/>
      <c r="BQ21" s="140"/>
      <c r="BR21" s="140"/>
      <c r="BS21" s="140"/>
      <c r="BT21" s="140"/>
      <c r="BU21" s="140"/>
      <c r="BV21" s="140"/>
      <c r="BW21" s="140"/>
      <c r="BX21" s="140"/>
      <c r="BY21" s="140"/>
      <c r="BZ21" s="140"/>
      <c r="CA21" s="140"/>
      <c r="CB21" s="140"/>
      <c r="CC21" s="140"/>
      <c r="CD21" s="140"/>
      <c r="CE21" s="140"/>
      <c r="CF21" s="140"/>
      <c r="CG21" s="140"/>
      <c r="CH21" s="140"/>
      <c r="CI21" s="140"/>
      <c r="CJ21" s="140"/>
      <c r="CK21" s="140"/>
      <c r="CL21" s="140"/>
      <c r="CM21" s="140"/>
      <c r="CN21" s="140"/>
      <c r="CO21" s="140"/>
      <c r="CP21" s="140"/>
      <c r="CQ21" s="140"/>
      <c r="CR21" s="140"/>
      <c r="CS21" s="140"/>
      <c r="CT21" s="140"/>
      <c r="CU21" s="140"/>
      <c r="CV21" s="140"/>
      <c r="CW21" s="140"/>
      <c r="CX21" s="140"/>
      <c r="CY21" s="140"/>
      <c r="CZ21" s="140"/>
      <c r="DA21" s="140"/>
      <c r="DB21" s="140"/>
      <c r="DC21" s="140"/>
      <c r="DD21" s="140"/>
      <c r="DE21" s="140"/>
      <c r="DF21" s="140"/>
      <c r="DG21" s="140"/>
      <c r="DH21" s="140"/>
      <c r="DI21" s="140"/>
    </row>
    <row r="22" spans="1:113" s="8" customFormat="1" ht="67.5" customHeight="1" x14ac:dyDescent="0.25">
      <c r="A22" s="107"/>
      <c r="B22" s="106"/>
      <c r="C22" s="76"/>
      <c r="D22" s="51"/>
      <c r="E22" s="43"/>
      <c r="F22" s="18"/>
      <c r="G22" s="59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40"/>
      <c r="AC22" s="140"/>
      <c r="AD22" s="140"/>
      <c r="AE22" s="140"/>
      <c r="AF22" s="140"/>
      <c r="AG22" s="140"/>
      <c r="AH22" s="140"/>
      <c r="AI22" s="140"/>
      <c r="AJ22" s="140"/>
      <c r="AK22" s="140"/>
      <c r="AL22" s="140"/>
      <c r="AM22" s="140"/>
      <c r="AN22" s="140"/>
      <c r="AO22" s="140"/>
      <c r="AP22" s="140"/>
      <c r="AQ22" s="140"/>
      <c r="AR22" s="140"/>
      <c r="AS22" s="140"/>
      <c r="AT22" s="140"/>
      <c r="AU22" s="140"/>
      <c r="AV22" s="140"/>
      <c r="AW22" s="140"/>
      <c r="AX22" s="140"/>
      <c r="AY22" s="140"/>
      <c r="AZ22" s="140"/>
      <c r="BA22" s="140"/>
      <c r="BB22" s="140"/>
      <c r="BC22" s="140"/>
      <c r="BD22" s="140"/>
      <c r="BE22" s="140"/>
      <c r="BF22" s="140"/>
      <c r="BG22" s="140"/>
      <c r="BH22" s="140"/>
      <c r="BI22" s="140"/>
      <c r="BJ22" s="140"/>
      <c r="BK22" s="140"/>
      <c r="BL22" s="140"/>
      <c r="BM22" s="140"/>
      <c r="BN22" s="140"/>
      <c r="BO22" s="140"/>
      <c r="BP22" s="140"/>
      <c r="BQ22" s="140"/>
      <c r="BR22" s="140"/>
      <c r="BS22" s="140"/>
      <c r="BT22" s="140"/>
      <c r="BU22" s="140"/>
      <c r="BV22" s="140"/>
      <c r="BW22" s="140"/>
      <c r="BX22" s="140"/>
      <c r="BY22" s="140"/>
      <c r="BZ22" s="140"/>
      <c r="CA22" s="140"/>
      <c r="CB22" s="140"/>
      <c r="CC22" s="140"/>
      <c r="CD22" s="140"/>
      <c r="CE22" s="140"/>
      <c r="CF22" s="140"/>
      <c r="CG22" s="140"/>
      <c r="CH22" s="140"/>
      <c r="CI22" s="140"/>
      <c r="CJ22" s="140"/>
      <c r="CK22" s="140"/>
      <c r="CL22" s="140"/>
      <c r="CM22" s="140"/>
      <c r="CN22" s="140"/>
      <c r="CO22" s="140"/>
      <c r="CP22" s="140"/>
      <c r="CQ22" s="140"/>
      <c r="CR22" s="140"/>
      <c r="CS22" s="140"/>
      <c r="CT22" s="140"/>
      <c r="CU22" s="140"/>
      <c r="CV22" s="140"/>
      <c r="CW22" s="140"/>
      <c r="CX22" s="140"/>
      <c r="CY22" s="140"/>
      <c r="CZ22" s="140"/>
      <c r="DA22" s="140"/>
      <c r="DB22" s="140"/>
      <c r="DC22" s="140"/>
      <c r="DD22" s="140"/>
      <c r="DE22" s="140"/>
      <c r="DF22" s="140"/>
      <c r="DG22" s="140"/>
      <c r="DH22" s="140"/>
      <c r="DI22" s="140"/>
    </row>
    <row r="23" spans="1:113" s="8" customFormat="1" ht="33" customHeight="1" x14ac:dyDescent="0.25">
      <c r="A23" s="110" t="s">
        <v>109</v>
      </c>
      <c r="B23" s="73">
        <v>560</v>
      </c>
      <c r="C23" s="108" t="s">
        <v>6</v>
      </c>
      <c r="D23" s="50"/>
      <c r="E23" s="42"/>
      <c r="F23" s="17"/>
      <c r="G23" s="59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40"/>
      <c r="AC23" s="140"/>
      <c r="AD23" s="140"/>
      <c r="AE23" s="140"/>
      <c r="AF23" s="140"/>
      <c r="AG23" s="140"/>
      <c r="AH23" s="140"/>
      <c r="AI23" s="140"/>
      <c r="AJ23" s="140"/>
      <c r="AK23" s="140"/>
      <c r="AL23" s="140"/>
      <c r="AM23" s="140"/>
      <c r="AN23" s="140"/>
      <c r="AO23" s="140"/>
      <c r="AP23" s="140"/>
      <c r="AQ23" s="140"/>
      <c r="AR23" s="140"/>
      <c r="AS23" s="140"/>
      <c r="AT23" s="140"/>
      <c r="AU23" s="140"/>
      <c r="AV23" s="140"/>
      <c r="AW23" s="140"/>
      <c r="AX23" s="140"/>
      <c r="AY23" s="140"/>
      <c r="AZ23" s="140"/>
      <c r="BA23" s="140"/>
      <c r="BB23" s="140"/>
      <c r="BC23" s="140"/>
      <c r="BD23" s="140"/>
      <c r="BE23" s="140"/>
      <c r="BF23" s="140"/>
      <c r="BG23" s="140"/>
      <c r="BH23" s="140"/>
      <c r="BI23" s="140"/>
      <c r="BJ23" s="140"/>
      <c r="BK23" s="140"/>
      <c r="BL23" s="140"/>
      <c r="BM23" s="140"/>
      <c r="BN23" s="140"/>
      <c r="BO23" s="140"/>
      <c r="BP23" s="140"/>
      <c r="BQ23" s="140"/>
      <c r="BR23" s="140"/>
      <c r="BS23" s="140"/>
      <c r="BT23" s="140"/>
      <c r="BU23" s="140"/>
      <c r="BV23" s="140"/>
      <c r="BW23" s="140"/>
      <c r="BX23" s="140"/>
      <c r="BY23" s="140"/>
      <c r="BZ23" s="140"/>
      <c r="CA23" s="140"/>
      <c r="CB23" s="140"/>
      <c r="CC23" s="140"/>
      <c r="CD23" s="140"/>
      <c r="CE23" s="140"/>
      <c r="CF23" s="140"/>
      <c r="CG23" s="140"/>
      <c r="CH23" s="140"/>
      <c r="CI23" s="140"/>
      <c r="CJ23" s="140"/>
      <c r="CK23" s="140"/>
      <c r="CL23" s="140"/>
      <c r="CM23" s="140"/>
      <c r="CN23" s="140"/>
      <c r="CO23" s="140"/>
      <c r="CP23" s="140"/>
      <c r="CQ23" s="140"/>
      <c r="CR23" s="140"/>
      <c r="CS23" s="140"/>
      <c r="CT23" s="140"/>
      <c r="CU23" s="140"/>
      <c r="CV23" s="140"/>
      <c r="CW23" s="140"/>
      <c r="CX23" s="140"/>
      <c r="CY23" s="140"/>
      <c r="CZ23" s="140"/>
      <c r="DA23" s="140"/>
      <c r="DB23" s="140"/>
      <c r="DC23" s="140"/>
      <c r="DD23" s="140"/>
      <c r="DE23" s="140"/>
      <c r="DF23" s="140"/>
      <c r="DG23" s="140"/>
      <c r="DH23" s="140"/>
      <c r="DI23" s="140"/>
    </row>
    <row r="24" spans="1:113" s="8" customFormat="1" ht="9.75" customHeight="1" x14ac:dyDescent="0.25">
      <c r="A24" s="111"/>
      <c r="B24" s="74"/>
      <c r="C24" s="109"/>
      <c r="D24" s="51"/>
      <c r="E24" s="43"/>
      <c r="F24" s="18"/>
      <c r="G24" s="59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40"/>
      <c r="AC24" s="140"/>
      <c r="AD24" s="140"/>
      <c r="AE24" s="140"/>
      <c r="AF24" s="140"/>
      <c r="AG24" s="140"/>
      <c r="AH24" s="140"/>
      <c r="AI24" s="140"/>
      <c r="AJ24" s="140"/>
      <c r="AK24" s="140"/>
      <c r="AL24" s="140"/>
      <c r="AM24" s="140"/>
      <c r="AN24" s="140"/>
      <c r="AO24" s="140"/>
      <c r="AP24" s="140"/>
      <c r="AQ24" s="140"/>
      <c r="AR24" s="140"/>
      <c r="AS24" s="140"/>
      <c r="AT24" s="140"/>
      <c r="AU24" s="140"/>
      <c r="AV24" s="140"/>
      <c r="AW24" s="140"/>
      <c r="AX24" s="140"/>
      <c r="AY24" s="140"/>
      <c r="AZ24" s="140"/>
      <c r="BA24" s="140"/>
      <c r="BB24" s="140"/>
      <c r="BC24" s="140"/>
      <c r="BD24" s="140"/>
      <c r="BE24" s="140"/>
      <c r="BF24" s="140"/>
      <c r="BG24" s="140"/>
      <c r="BH24" s="140"/>
      <c r="BI24" s="140"/>
      <c r="BJ24" s="140"/>
      <c r="BK24" s="140"/>
      <c r="BL24" s="140"/>
      <c r="BM24" s="140"/>
      <c r="BN24" s="140"/>
      <c r="BO24" s="140"/>
      <c r="BP24" s="140"/>
      <c r="BQ24" s="140"/>
      <c r="BR24" s="140"/>
      <c r="BS24" s="140"/>
      <c r="BT24" s="140"/>
      <c r="BU24" s="140"/>
      <c r="BV24" s="140"/>
      <c r="BW24" s="140"/>
      <c r="BX24" s="140"/>
      <c r="BY24" s="140"/>
      <c r="BZ24" s="140"/>
      <c r="CA24" s="140"/>
      <c r="CB24" s="140"/>
      <c r="CC24" s="140"/>
      <c r="CD24" s="140"/>
      <c r="CE24" s="140"/>
      <c r="CF24" s="140"/>
      <c r="CG24" s="140"/>
      <c r="CH24" s="140"/>
      <c r="CI24" s="140"/>
      <c r="CJ24" s="140"/>
      <c r="CK24" s="140"/>
      <c r="CL24" s="140"/>
      <c r="CM24" s="140"/>
      <c r="CN24" s="140"/>
      <c r="CO24" s="140"/>
      <c r="CP24" s="140"/>
      <c r="CQ24" s="140"/>
      <c r="CR24" s="140"/>
      <c r="CS24" s="140"/>
      <c r="CT24" s="140"/>
      <c r="CU24" s="140"/>
      <c r="CV24" s="140"/>
      <c r="CW24" s="140"/>
      <c r="CX24" s="140"/>
      <c r="CY24" s="140"/>
      <c r="CZ24" s="140"/>
      <c r="DA24" s="140"/>
      <c r="DB24" s="140"/>
      <c r="DC24" s="140"/>
      <c r="DD24" s="140"/>
      <c r="DE24" s="140"/>
      <c r="DF24" s="140"/>
      <c r="DG24" s="140"/>
      <c r="DH24" s="140"/>
      <c r="DI24" s="140"/>
    </row>
    <row r="25" spans="1:113" s="8" customFormat="1" ht="33" customHeight="1" x14ac:dyDescent="0.25">
      <c r="A25" s="107" t="s">
        <v>87</v>
      </c>
      <c r="B25" s="106">
        <v>1577</v>
      </c>
      <c r="C25" s="108" t="s">
        <v>6</v>
      </c>
      <c r="D25" s="50"/>
      <c r="E25" s="42"/>
      <c r="F25" s="17"/>
      <c r="G25" s="59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40"/>
      <c r="AC25" s="140"/>
      <c r="AD25" s="140"/>
      <c r="AE25" s="140"/>
      <c r="AF25" s="140"/>
      <c r="AG25" s="140"/>
      <c r="AH25" s="140"/>
      <c r="AI25" s="140"/>
      <c r="AJ25" s="140"/>
      <c r="AK25" s="140"/>
      <c r="AL25" s="140"/>
      <c r="AM25" s="140"/>
      <c r="AN25" s="140"/>
      <c r="AO25" s="140"/>
      <c r="AP25" s="140"/>
      <c r="AQ25" s="140"/>
      <c r="AR25" s="140"/>
      <c r="AS25" s="140"/>
      <c r="AT25" s="140"/>
      <c r="AU25" s="140"/>
      <c r="AV25" s="140"/>
      <c r="AW25" s="140"/>
      <c r="AX25" s="140"/>
      <c r="AY25" s="140"/>
      <c r="AZ25" s="140"/>
      <c r="BA25" s="140"/>
      <c r="BB25" s="140"/>
      <c r="BC25" s="140"/>
      <c r="BD25" s="140"/>
      <c r="BE25" s="140"/>
      <c r="BF25" s="140"/>
      <c r="BG25" s="140"/>
      <c r="BH25" s="140"/>
      <c r="BI25" s="140"/>
      <c r="BJ25" s="140"/>
      <c r="BK25" s="140"/>
      <c r="BL25" s="140"/>
      <c r="BM25" s="140"/>
      <c r="BN25" s="140"/>
      <c r="BO25" s="140"/>
      <c r="BP25" s="140"/>
      <c r="BQ25" s="140"/>
      <c r="BR25" s="140"/>
      <c r="BS25" s="140"/>
      <c r="BT25" s="140"/>
      <c r="BU25" s="140"/>
      <c r="BV25" s="140"/>
      <c r="BW25" s="140"/>
      <c r="BX25" s="140"/>
      <c r="BY25" s="140"/>
      <c r="BZ25" s="140"/>
      <c r="CA25" s="140"/>
      <c r="CB25" s="140"/>
      <c r="CC25" s="140"/>
      <c r="CD25" s="140"/>
      <c r="CE25" s="140"/>
      <c r="CF25" s="140"/>
      <c r="CG25" s="140"/>
      <c r="CH25" s="140"/>
      <c r="CI25" s="140"/>
      <c r="CJ25" s="140"/>
      <c r="CK25" s="140"/>
      <c r="CL25" s="140"/>
      <c r="CM25" s="140"/>
      <c r="CN25" s="140"/>
      <c r="CO25" s="140"/>
      <c r="CP25" s="140"/>
      <c r="CQ25" s="140"/>
      <c r="CR25" s="140"/>
      <c r="CS25" s="140"/>
      <c r="CT25" s="140"/>
      <c r="CU25" s="140"/>
      <c r="CV25" s="140"/>
      <c r="CW25" s="140"/>
      <c r="CX25" s="140"/>
      <c r="CY25" s="140"/>
      <c r="CZ25" s="140"/>
      <c r="DA25" s="140"/>
      <c r="DB25" s="140"/>
      <c r="DC25" s="140"/>
      <c r="DD25" s="140"/>
      <c r="DE25" s="140"/>
      <c r="DF25" s="140"/>
      <c r="DG25" s="140"/>
      <c r="DH25" s="140"/>
      <c r="DI25" s="140"/>
    </row>
    <row r="26" spans="1:113" s="8" customFormat="1" ht="56.25" customHeight="1" x14ac:dyDescent="0.25">
      <c r="A26" s="107"/>
      <c r="B26" s="106"/>
      <c r="C26" s="109"/>
      <c r="D26" s="51"/>
      <c r="E26" s="43"/>
      <c r="F26" s="18"/>
      <c r="G26" s="59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40"/>
      <c r="AC26" s="140"/>
      <c r="AD26" s="140"/>
      <c r="AE26" s="140"/>
      <c r="AF26" s="140"/>
      <c r="AG26" s="140"/>
      <c r="AH26" s="140"/>
      <c r="AI26" s="140"/>
      <c r="AJ26" s="140"/>
      <c r="AK26" s="140"/>
      <c r="AL26" s="140"/>
      <c r="AM26" s="140"/>
      <c r="AN26" s="140"/>
      <c r="AO26" s="140"/>
      <c r="AP26" s="140"/>
      <c r="AQ26" s="140"/>
      <c r="AR26" s="140"/>
      <c r="AS26" s="140"/>
      <c r="AT26" s="140"/>
      <c r="AU26" s="140"/>
      <c r="AV26" s="140"/>
      <c r="AW26" s="140"/>
      <c r="AX26" s="140"/>
      <c r="AY26" s="140"/>
      <c r="AZ26" s="140"/>
      <c r="BA26" s="140"/>
      <c r="BB26" s="140"/>
      <c r="BC26" s="140"/>
      <c r="BD26" s="140"/>
      <c r="BE26" s="140"/>
      <c r="BF26" s="140"/>
      <c r="BG26" s="140"/>
      <c r="BH26" s="140"/>
      <c r="BI26" s="140"/>
      <c r="BJ26" s="140"/>
      <c r="BK26" s="140"/>
      <c r="BL26" s="140"/>
      <c r="BM26" s="140"/>
      <c r="BN26" s="140"/>
      <c r="BO26" s="140"/>
      <c r="BP26" s="140"/>
      <c r="BQ26" s="140"/>
      <c r="BR26" s="140"/>
      <c r="BS26" s="140"/>
      <c r="BT26" s="140"/>
      <c r="BU26" s="140"/>
      <c r="BV26" s="140"/>
      <c r="BW26" s="140"/>
      <c r="BX26" s="140"/>
      <c r="BY26" s="140"/>
      <c r="BZ26" s="140"/>
      <c r="CA26" s="140"/>
      <c r="CB26" s="140"/>
      <c r="CC26" s="140"/>
      <c r="CD26" s="140"/>
      <c r="CE26" s="140"/>
      <c r="CF26" s="140"/>
      <c r="CG26" s="140"/>
      <c r="CH26" s="140"/>
      <c r="CI26" s="140"/>
      <c r="CJ26" s="140"/>
      <c r="CK26" s="140"/>
      <c r="CL26" s="140"/>
      <c r="CM26" s="140"/>
      <c r="CN26" s="140"/>
      <c r="CO26" s="140"/>
      <c r="CP26" s="140"/>
      <c r="CQ26" s="140"/>
      <c r="CR26" s="140"/>
      <c r="CS26" s="140"/>
      <c r="CT26" s="140"/>
      <c r="CU26" s="140"/>
      <c r="CV26" s="140"/>
      <c r="CW26" s="140"/>
      <c r="CX26" s="140"/>
      <c r="CY26" s="140"/>
      <c r="CZ26" s="140"/>
      <c r="DA26" s="140"/>
      <c r="DB26" s="140"/>
      <c r="DC26" s="140"/>
      <c r="DD26" s="140"/>
      <c r="DE26" s="140"/>
      <c r="DF26" s="140"/>
      <c r="DG26" s="140"/>
      <c r="DH26" s="140"/>
      <c r="DI26" s="140"/>
    </row>
    <row r="27" spans="1:113" s="8" customFormat="1" ht="33" customHeight="1" x14ac:dyDescent="0.25">
      <c r="A27" s="107" t="s">
        <v>88</v>
      </c>
      <c r="B27" s="73">
        <v>1577</v>
      </c>
      <c r="C27" s="108" t="s">
        <v>6</v>
      </c>
      <c r="D27" s="50"/>
      <c r="E27" s="42"/>
      <c r="F27" s="17"/>
      <c r="G27" s="59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40"/>
      <c r="AC27" s="140"/>
      <c r="AD27" s="140"/>
      <c r="AE27" s="140"/>
      <c r="AF27" s="140"/>
      <c r="AG27" s="140"/>
      <c r="AH27" s="140"/>
      <c r="AI27" s="140"/>
      <c r="AJ27" s="140"/>
      <c r="AK27" s="140"/>
      <c r="AL27" s="140"/>
      <c r="AM27" s="140"/>
      <c r="AN27" s="140"/>
      <c r="AO27" s="140"/>
      <c r="AP27" s="140"/>
      <c r="AQ27" s="140"/>
      <c r="AR27" s="140"/>
      <c r="AS27" s="140"/>
      <c r="AT27" s="140"/>
      <c r="AU27" s="140"/>
      <c r="AV27" s="140"/>
      <c r="AW27" s="140"/>
      <c r="AX27" s="140"/>
      <c r="AY27" s="140"/>
      <c r="AZ27" s="140"/>
      <c r="BA27" s="140"/>
      <c r="BB27" s="140"/>
      <c r="BC27" s="140"/>
      <c r="BD27" s="140"/>
      <c r="BE27" s="140"/>
      <c r="BF27" s="140"/>
      <c r="BG27" s="140"/>
      <c r="BH27" s="140"/>
      <c r="BI27" s="140"/>
      <c r="BJ27" s="140"/>
      <c r="BK27" s="140"/>
      <c r="BL27" s="140"/>
      <c r="BM27" s="140"/>
      <c r="BN27" s="140"/>
      <c r="BO27" s="140"/>
      <c r="BP27" s="140"/>
      <c r="BQ27" s="140"/>
      <c r="BR27" s="140"/>
      <c r="BS27" s="140"/>
      <c r="BT27" s="140"/>
      <c r="BU27" s="140"/>
      <c r="BV27" s="140"/>
      <c r="BW27" s="140"/>
      <c r="BX27" s="140"/>
      <c r="BY27" s="140"/>
      <c r="BZ27" s="140"/>
      <c r="CA27" s="140"/>
      <c r="CB27" s="140"/>
      <c r="CC27" s="140"/>
      <c r="CD27" s="140"/>
      <c r="CE27" s="140"/>
      <c r="CF27" s="140"/>
      <c r="CG27" s="140"/>
      <c r="CH27" s="140"/>
      <c r="CI27" s="140"/>
      <c r="CJ27" s="140"/>
      <c r="CK27" s="140"/>
      <c r="CL27" s="140"/>
      <c r="CM27" s="140"/>
      <c r="CN27" s="140"/>
      <c r="CO27" s="140"/>
      <c r="CP27" s="140"/>
      <c r="CQ27" s="140"/>
      <c r="CR27" s="140"/>
      <c r="CS27" s="140"/>
      <c r="CT27" s="140"/>
      <c r="CU27" s="140"/>
      <c r="CV27" s="140"/>
      <c r="CW27" s="140"/>
      <c r="CX27" s="140"/>
      <c r="CY27" s="140"/>
      <c r="CZ27" s="140"/>
      <c r="DA27" s="140"/>
      <c r="DB27" s="140"/>
      <c r="DC27" s="140"/>
      <c r="DD27" s="140"/>
      <c r="DE27" s="140"/>
      <c r="DF27" s="140"/>
      <c r="DG27" s="140"/>
      <c r="DH27" s="140"/>
      <c r="DI27" s="140"/>
    </row>
    <row r="28" spans="1:113" s="8" customFormat="1" ht="50.25" customHeight="1" x14ac:dyDescent="0.25">
      <c r="A28" s="107"/>
      <c r="B28" s="74"/>
      <c r="C28" s="109"/>
      <c r="D28" s="51"/>
      <c r="E28" s="43"/>
      <c r="F28" s="18"/>
      <c r="G28" s="59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40"/>
      <c r="AC28" s="140"/>
      <c r="AD28" s="140"/>
      <c r="AE28" s="140"/>
      <c r="AF28" s="140"/>
      <c r="AG28" s="140"/>
      <c r="AH28" s="140"/>
      <c r="AI28" s="140"/>
      <c r="AJ28" s="140"/>
      <c r="AK28" s="140"/>
      <c r="AL28" s="140"/>
      <c r="AM28" s="140"/>
      <c r="AN28" s="140"/>
      <c r="AO28" s="140"/>
      <c r="AP28" s="140"/>
      <c r="AQ28" s="140"/>
      <c r="AR28" s="140"/>
      <c r="AS28" s="140"/>
      <c r="AT28" s="140"/>
      <c r="AU28" s="140"/>
      <c r="AV28" s="140"/>
      <c r="AW28" s="140"/>
      <c r="AX28" s="140"/>
      <c r="AY28" s="140"/>
      <c r="AZ28" s="140"/>
      <c r="BA28" s="140"/>
      <c r="BB28" s="140"/>
      <c r="BC28" s="140"/>
      <c r="BD28" s="140"/>
      <c r="BE28" s="140"/>
      <c r="BF28" s="140"/>
      <c r="BG28" s="140"/>
      <c r="BH28" s="140"/>
      <c r="BI28" s="140"/>
      <c r="BJ28" s="140"/>
      <c r="BK28" s="140"/>
      <c r="BL28" s="140"/>
      <c r="BM28" s="140"/>
      <c r="BN28" s="140"/>
      <c r="BO28" s="140"/>
      <c r="BP28" s="140"/>
      <c r="BQ28" s="140"/>
      <c r="BR28" s="140"/>
      <c r="BS28" s="140"/>
      <c r="BT28" s="140"/>
      <c r="BU28" s="140"/>
      <c r="BV28" s="140"/>
      <c r="BW28" s="140"/>
      <c r="BX28" s="140"/>
      <c r="BY28" s="140"/>
      <c r="BZ28" s="140"/>
      <c r="CA28" s="140"/>
      <c r="CB28" s="140"/>
      <c r="CC28" s="140"/>
      <c r="CD28" s="140"/>
      <c r="CE28" s="140"/>
      <c r="CF28" s="140"/>
      <c r="CG28" s="140"/>
      <c r="CH28" s="140"/>
      <c r="CI28" s="140"/>
      <c r="CJ28" s="140"/>
      <c r="CK28" s="140"/>
      <c r="CL28" s="140"/>
      <c r="CM28" s="140"/>
      <c r="CN28" s="140"/>
      <c r="CO28" s="140"/>
      <c r="CP28" s="140"/>
      <c r="CQ28" s="140"/>
      <c r="CR28" s="140"/>
      <c r="CS28" s="140"/>
      <c r="CT28" s="140"/>
      <c r="CU28" s="140"/>
      <c r="CV28" s="140"/>
      <c r="CW28" s="140"/>
      <c r="CX28" s="140"/>
      <c r="CY28" s="140"/>
      <c r="CZ28" s="140"/>
      <c r="DA28" s="140"/>
      <c r="DB28" s="140"/>
      <c r="DC28" s="140"/>
      <c r="DD28" s="140"/>
      <c r="DE28" s="140"/>
      <c r="DF28" s="140"/>
      <c r="DG28" s="140"/>
      <c r="DH28" s="140"/>
      <c r="DI28" s="140"/>
    </row>
    <row r="29" spans="1:113" s="8" customFormat="1" ht="33" customHeight="1" x14ac:dyDescent="0.25">
      <c r="A29" s="107" t="s">
        <v>89</v>
      </c>
      <c r="B29" s="73">
        <v>1427</v>
      </c>
      <c r="C29" s="108" t="s">
        <v>6</v>
      </c>
      <c r="D29" s="50"/>
      <c r="E29" s="42"/>
      <c r="F29" s="17"/>
      <c r="G29" s="59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40"/>
      <c r="AC29" s="140"/>
      <c r="AD29" s="140"/>
      <c r="AE29" s="140"/>
      <c r="AF29" s="140"/>
      <c r="AG29" s="140"/>
      <c r="AH29" s="140"/>
      <c r="AI29" s="140"/>
      <c r="AJ29" s="140"/>
      <c r="AK29" s="140"/>
      <c r="AL29" s="140"/>
      <c r="AM29" s="140"/>
      <c r="AN29" s="140"/>
      <c r="AO29" s="140"/>
      <c r="AP29" s="140"/>
      <c r="AQ29" s="140"/>
      <c r="AR29" s="140"/>
      <c r="AS29" s="140"/>
      <c r="AT29" s="140"/>
      <c r="AU29" s="140"/>
      <c r="AV29" s="140"/>
      <c r="AW29" s="140"/>
      <c r="AX29" s="140"/>
      <c r="AY29" s="140"/>
      <c r="AZ29" s="140"/>
      <c r="BA29" s="140"/>
      <c r="BB29" s="140"/>
      <c r="BC29" s="140"/>
      <c r="BD29" s="140"/>
      <c r="BE29" s="140"/>
      <c r="BF29" s="140"/>
      <c r="BG29" s="140"/>
      <c r="BH29" s="140"/>
      <c r="BI29" s="140"/>
      <c r="BJ29" s="140"/>
      <c r="BK29" s="140"/>
      <c r="BL29" s="140"/>
      <c r="BM29" s="140"/>
      <c r="BN29" s="140"/>
      <c r="BO29" s="140"/>
      <c r="BP29" s="140"/>
      <c r="BQ29" s="140"/>
      <c r="BR29" s="140"/>
      <c r="BS29" s="140"/>
      <c r="BT29" s="140"/>
      <c r="BU29" s="140"/>
      <c r="BV29" s="140"/>
      <c r="BW29" s="140"/>
      <c r="BX29" s="140"/>
      <c r="BY29" s="140"/>
      <c r="BZ29" s="140"/>
      <c r="CA29" s="140"/>
      <c r="CB29" s="140"/>
      <c r="CC29" s="140"/>
      <c r="CD29" s="140"/>
      <c r="CE29" s="140"/>
      <c r="CF29" s="140"/>
      <c r="CG29" s="140"/>
      <c r="CH29" s="140"/>
      <c r="CI29" s="140"/>
      <c r="CJ29" s="140"/>
      <c r="CK29" s="140"/>
      <c r="CL29" s="140"/>
      <c r="CM29" s="140"/>
      <c r="CN29" s="140"/>
      <c r="CO29" s="140"/>
      <c r="CP29" s="140"/>
      <c r="CQ29" s="140"/>
      <c r="CR29" s="140"/>
      <c r="CS29" s="140"/>
      <c r="CT29" s="140"/>
      <c r="CU29" s="140"/>
      <c r="CV29" s="140"/>
      <c r="CW29" s="140"/>
      <c r="CX29" s="140"/>
      <c r="CY29" s="140"/>
      <c r="CZ29" s="140"/>
      <c r="DA29" s="140"/>
      <c r="DB29" s="140"/>
      <c r="DC29" s="140"/>
      <c r="DD29" s="140"/>
      <c r="DE29" s="140"/>
      <c r="DF29" s="140"/>
      <c r="DG29" s="140"/>
      <c r="DH29" s="140"/>
      <c r="DI29" s="140"/>
    </row>
    <row r="30" spans="1:113" s="8" customFormat="1" ht="64.5" customHeight="1" x14ac:dyDescent="0.25">
      <c r="A30" s="107"/>
      <c r="B30" s="74"/>
      <c r="C30" s="109"/>
      <c r="D30" s="51"/>
      <c r="E30" s="43"/>
      <c r="F30" s="18"/>
      <c r="G30" s="59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40"/>
      <c r="AC30" s="140"/>
      <c r="AD30" s="140"/>
      <c r="AE30" s="140"/>
      <c r="AF30" s="140"/>
      <c r="AG30" s="140"/>
      <c r="AH30" s="140"/>
      <c r="AI30" s="140"/>
      <c r="AJ30" s="140"/>
      <c r="AK30" s="140"/>
      <c r="AL30" s="140"/>
      <c r="AM30" s="140"/>
      <c r="AN30" s="140"/>
      <c r="AO30" s="140"/>
      <c r="AP30" s="140"/>
      <c r="AQ30" s="140"/>
      <c r="AR30" s="140"/>
      <c r="AS30" s="140"/>
      <c r="AT30" s="140"/>
      <c r="AU30" s="140"/>
      <c r="AV30" s="140"/>
      <c r="AW30" s="140"/>
      <c r="AX30" s="140"/>
      <c r="AY30" s="140"/>
      <c r="AZ30" s="140"/>
      <c r="BA30" s="140"/>
      <c r="BB30" s="140"/>
      <c r="BC30" s="140"/>
      <c r="BD30" s="140"/>
      <c r="BE30" s="140"/>
      <c r="BF30" s="140"/>
      <c r="BG30" s="140"/>
      <c r="BH30" s="140"/>
      <c r="BI30" s="140"/>
      <c r="BJ30" s="140"/>
      <c r="BK30" s="140"/>
      <c r="BL30" s="140"/>
      <c r="BM30" s="140"/>
      <c r="BN30" s="140"/>
      <c r="BO30" s="140"/>
      <c r="BP30" s="140"/>
      <c r="BQ30" s="140"/>
      <c r="BR30" s="140"/>
      <c r="BS30" s="140"/>
      <c r="BT30" s="140"/>
      <c r="BU30" s="140"/>
      <c r="BV30" s="140"/>
      <c r="BW30" s="140"/>
      <c r="BX30" s="140"/>
      <c r="BY30" s="140"/>
      <c r="BZ30" s="140"/>
      <c r="CA30" s="140"/>
      <c r="CB30" s="140"/>
      <c r="CC30" s="140"/>
      <c r="CD30" s="140"/>
      <c r="CE30" s="140"/>
      <c r="CF30" s="140"/>
      <c r="CG30" s="140"/>
      <c r="CH30" s="140"/>
      <c r="CI30" s="140"/>
      <c r="CJ30" s="140"/>
      <c r="CK30" s="140"/>
      <c r="CL30" s="140"/>
      <c r="CM30" s="140"/>
      <c r="CN30" s="140"/>
      <c r="CO30" s="140"/>
      <c r="CP30" s="140"/>
      <c r="CQ30" s="140"/>
      <c r="CR30" s="140"/>
      <c r="CS30" s="140"/>
      <c r="CT30" s="140"/>
      <c r="CU30" s="140"/>
      <c r="CV30" s="140"/>
      <c r="CW30" s="140"/>
      <c r="CX30" s="140"/>
      <c r="CY30" s="140"/>
      <c r="CZ30" s="140"/>
      <c r="DA30" s="140"/>
      <c r="DB30" s="140"/>
      <c r="DC30" s="140"/>
      <c r="DD30" s="140"/>
      <c r="DE30" s="140"/>
      <c r="DF30" s="140"/>
      <c r="DG30" s="140"/>
      <c r="DH30" s="140"/>
      <c r="DI30" s="140"/>
    </row>
    <row r="31" spans="1:113" s="8" customFormat="1" ht="33" customHeight="1" x14ac:dyDescent="0.25">
      <c r="A31" s="115" t="s">
        <v>115</v>
      </c>
      <c r="B31" s="73">
        <v>240</v>
      </c>
      <c r="C31" s="108" t="s">
        <v>6</v>
      </c>
      <c r="D31" s="50"/>
      <c r="E31" s="42"/>
      <c r="F31" s="17"/>
      <c r="G31" s="59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40"/>
      <c r="AC31" s="140"/>
      <c r="AD31" s="140"/>
      <c r="AE31" s="140"/>
      <c r="AF31" s="140"/>
      <c r="AG31" s="140"/>
      <c r="AH31" s="140"/>
      <c r="AI31" s="140"/>
      <c r="AJ31" s="140"/>
      <c r="AK31" s="140"/>
      <c r="AL31" s="140"/>
      <c r="AM31" s="140"/>
      <c r="AN31" s="140"/>
      <c r="AO31" s="140"/>
      <c r="AP31" s="140"/>
      <c r="AQ31" s="140"/>
      <c r="AR31" s="140"/>
      <c r="AS31" s="140"/>
      <c r="AT31" s="140"/>
      <c r="AU31" s="140"/>
      <c r="AV31" s="140"/>
      <c r="AW31" s="140"/>
      <c r="AX31" s="140"/>
      <c r="AY31" s="140"/>
      <c r="AZ31" s="140"/>
      <c r="BA31" s="140"/>
      <c r="BB31" s="140"/>
      <c r="BC31" s="140"/>
      <c r="BD31" s="140"/>
      <c r="BE31" s="140"/>
      <c r="BF31" s="140"/>
      <c r="BG31" s="140"/>
      <c r="BH31" s="140"/>
      <c r="BI31" s="140"/>
      <c r="BJ31" s="140"/>
      <c r="BK31" s="140"/>
      <c r="BL31" s="140"/>
      <c r="BM31" s="140"/>
      <c r="BN31" s="140"/>
      <c r="BO31" s="140"/>
      <c r="BP31" s="140"/>
      <c r="BQ31" s="140"/>
      <c r="BR31" s="140"/>
      <c r="BS31" s="140"/>
      <c r="BT31" s="140"/>
      <c r="BU31" s="140"/>
      <c r="BV31" s="140"/>
      <c r="BW31" s="140"/>
      <c r="BX31" s="140"/>
      <c r="BY31" s="140"/>
      <c r="BZ31" s="140"/>
      <c r="CA31" s="140"/>
      <c r="CB31" s="140"/>
      <c r="CC31" s="140"/>
      <c r="CD31" s="140"/>
      <c r="CE31" s="140"/>
      <c r="CF31" s="140"/>
      <c r="CG31" s="140"/>
      <c r="CH31" s="140"/>
      <c r="CI31" s="140"/>
      <c r="CJ31" s="140"/>
      <c r="CK31" s="140"/>
      <c r="CL31" s="140"/>
      <c r="CM31" s="140"/>
      <c r="CN31" s="140"/>
      <c r="CO31" s="140"/>
      <c r="CP31" s="140"/>
      <c r="CQ31" s="140"/>
      <c r="CR31" s="140"/>
      <c r="CS31" s="140"/>
      <c r="CT31" s="140"/>
      <c r="CU31" s="140"/>
      <c r="CV31" s="140"/>
      <c r="CW31" s="140"/>
      <c r="CX31" s="140"/>
      <c r="CY31" s="140"/>
      <c r="CZ31" s="140"/>
      <c r="DA31" s="140"/>
      <c r="DB31" s="140"/>
      <c r="DC31" s="140"/>
      <c r="DD31" s="140"/>
      <c r="DE31" s="140"/>
      <c r="DF31" s="140"/>
      <c r="DG31" s="140"/>
      <c r="DH31" s="140"/>
      <c r="DI31" s="140"/>
    </row>
    <row r="32" spans="1:113" s="8" customFormat="1" ht="29.25" customHeight="1" x14ac:dyDescent="0.25">
      <c r="A32" s="115"/>
      <c r="B32" s="74"/>
      <c r="C32" s="109"/>
      <c r="D32" s="51"/>
      <c r="E32" s="43"/>
      <c r="F32" s="18"/>
      <c r="G32" s="59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40"/>
      <c r="AC32" s="140"/>
      <c r="AD32" s="140"/>
      <c r="AE32" s="140"/>
      <c r="AF32" s="140"/>
      <c r="AG32" s="140"/>
      <c r="AH32" s="140"/>
      <c r="AI32" s="140"/>
      <c r="AJ32" s="140"/>
      <c r="AK32" s="140"/>
      <c r="AL32" s="140"/>
      <c r="AM32" s="140"/>
      <c r="AN32" s="140"/>
      <c r="AO32" s="140"/>
      <c r="AP32" s="140"/>
      <c r="AQ32" s="140"/>
      <c r="AR32" s="140"/>
      <c r="AS32" s="140"/>
      <c r="AT32" s="140"/>
      <c r="AU32" s="140"/>
      <c r="AV32" s="140"/>
      <c r="AW32" s="140"/>
      <c r="AX32" s="140"/>
      <c r="AY32" s="140"/>
      <c r="AZ32" s="140"/>
      <c r="BA32" s="140"/>
      <c r="BB32" s="140"/>
      <c r="BC32" s="140"/>
      <c r="BD32" s="140"/>
      <c r="BE32" s="140"/>
      <c r="BF32" s="140"/>
      <c r="BG32" s="140"/>
      <c r="BH32" s="140"/>
      <c r="BI32" s="140"/>
      <c r="BJ32" s="140"/>
      <c r="BK32" s="140"/>
      <c r="BL32" s="140"/>
      <c r="BM32" s="140"/>
      <c r="BN32" s="140"/>
      <c r="BO32" s="140"/>
      <c r="BP32" s="140"/>
      <c r="BQ32" s="140"/>
      <c r="BR32" s="140"/>
      <c r="BS32" s="140"/>
      <c r="BT32" s="140"/>
      <c r="BU32" s="140"/>
      <c r="BV32" s="140"/>
      <c r="BW32" s="140"/>
      <c r="BX32" s="140"/>
      <c r="BY32" s="140"/>
      <c r="BZ32" s="140"/>
      <c r="CA32" s="140"/>
      <c r="CB32" s="140"/>
      <c r="CC32" s="140"/>
      <c r="CD32" s="140"/>
      <c r="CE32" s="140"/>
      <c r="CF32" s="140"/>
      <c r="CG32" s="140"/>
      <c r="CH32" s="140"/>
      <c r="CI32" s="140"/>
      <c r="CJ32" s="140"/>
      <c r="CK32" s="140"/>
      <c r="CL32" s="140"/>
      <c r="CM32" s="140"/>
      <c r="CN32" s="140"/>
      <c r="CO32" s="140"/>
      <c r="CP32" s="140"/>
      <c r="CQ32" s="140"/>
      <c r="CR32" s="140"/>
      <c r="CS32" s="140"/>
      <c r="CT32" s="140"/>
      <c r="CU32" s="140"/>
      <c r="CV32" s="140"/>
      <c r="CW32" s="140"/>
      <c r="CX32" s="140"/>
      <c r="CY32" s="140"/>
      <c r="CZ32" s="140"/>
      <c r="DA32" s="140"/>
      <c r="DB32" s="140"/>
      <c r="DC32" s="140"/>
      <c r="DD32" s="140"/>
      <c r="DE32" s="140"/>
      <c r="DF32" s="140"/>
      <c r="DG32" s="140"/>
      <c r="DH32" s="140"/>
      <c r="DI32" s="140"/>
    </row>
    <row r="33" spans="1:113" s="8" customFormat="1" ht="38.25" customHeight="1" x14ac:dyDescent="0.25">
      <c r="A33" s="80" t="s">
        <v>11</v>
      </c>
      <c r="B33" s="80"/>
      <c r="C33" s="80"/>
      <c r="D33" s="81"/>
      <c r="E33" s="23">
        <f>SUM(E19:E31)</f>
        <v>0</v>
      </c>
      <c r="F33" s="21"/>
      <c r="G33" s="22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40"/>
      <c r="AC33" s="140"/>
      <c r="AD33" s="140"/>
      <c r="AE33" s="140"/>
      <c r="AF33" s="140"/>
      <c r="AG33" s="140"/>
      <c r="AH33" s="140"/>
      <c r="AI33" s="140"/>
      <c r="AJ33" s="140"/>
      <c r="AK33" s="140"/>
      <c r="AL33" s="140"/>
      <c r="AM33" s="140"/>
      <c r="AN33" s="140"/>
      <c r="AO33" s="140"/>
      <c r="AP33" s="140"/>
      <c r="AQ33" s="140"/>
      <c r="AR33" s="140"/>
      <c r="AS33" s="140"/>
      <c r="AT33" s="140"/>
      <c r="AU33" s="140"/>
      <c r="AV33" s="140"/>
      <c r="AW33" s="140"/>
      <c r="AX33" s="140"/>
      <c r="AY33" s="140"/>
      <c r="AZ33" s="140"/>
      <c r="BA33" s="140"/>
      <c r="BB33" s="140"/>
      <c r="BC33" s="140"/>
      <c r="BD33" s="140"/>
      <c r="BE33" s="140"/>
      <c r="BF33" s="140"/>
      <c r="BG33" s="140"/>
      <c r="BH33" s="140"/>
      <c r="BI33" s="140"/>
      <c r="BJ33" s="140"/>
      <c r="BK33" s="140"/>
      <c r="BL33" s="140"/>
      <c r="BM33" s="140"/>
      <c r="BN33" s="140"/>
      <c r="BO33" s="140"/>
      <c r="BP33" s="140"/>
      <c r="BQ33" s="140"/>
      <c r="BR33" s="140"/>
      <c r="BS33" s="140"/>
      <c r="BT33" s="140"/>
      <c r="BU33" s="140"/>
      <c r="BV33" s="140"/>
      <c r="BW33" s="140"/>
      <c r="BX33" s="140"/>
      <c r="BY33" s="140"/>
      <c r="BZ33" s="140"/>
      <c r="CA33" s="140"/>
      <c r="CB33" s="140"/>
      <c r="CC33" s="140"/>
      <c r="CD33" s="140"/>
      <c r="CE33" s="140"/>
      <c r="CF33" s="140"/>
      <c r="CG33" s="140"/>
      <c r="CH33" s="140"/>
      <c r="CI33" s="140"/>
      <c r="CJ33" s="140"/>
      <c r="CK33" s="140"/>
      <c r="CL33" s="140"/>
      <c r="CM33" s="140"/>
      <c r="CN33" s="140"/>
      <c r="CO33" s="140"/>
      <c r="CP33" s="140"/>
      <c r="CQ33" s="140"/>
      <c r="CR33" s="140"/>
      <c r="CS33" s="140"/>
      <c r="CT33" s="140"/>
      <c r="CU33" s="140"/>
      <c r="CV33" s="140"/>
      <c r="CW33" s="140"/>
      <c r="CX33" s="140"/>
      <c r="CY33" s="140"/>
      <c r="CZ33" s="140"/>
      <c r="DA33" s="140"/>
      <c r="DB33" s="140"/>
      <c r="DC33" s="140"/>
      <c r="DD33" s="140"/>
      <c r="DE33" s="140"/>
      <c r="DF33" s="140"/>
      <c r="DG33" s="140"/>
      <c r="DH33" s="140"/>
      <c r="DI33" s="140"/>
    </row>
    <row r="34" spans="1:113" ht="34.5" customHeight="1" x14ac:dyDescent="0.25">
      <c r="A34" s="83" t="s">
        <v>28</v>
      </c>
      <c r="B34" s="83"/>
      <c r="C34" s="83"/>
      <c r="D34" s="83"/>
      <c r="E34" s="83"/>
      <c r="F34" s="65"/>
      <c r="G34" s="65"/>
    </row>
    <row r="35" spans="1:113" s="4" customFormat="1" ht="34.5" customHeight="1" x14ac:dyDescent="0.25">
      <c r="A35" s="71" t="s">
        <v>29</v>
      </c>
      <c r="B35" s="73">
        <v>60</v>
      </c>
      <c r="C35" s="75" t="s">
        <v>13</v>
      </c>
      <c r="D35" s="50"/>
      <c r="E35" s="42"/>
      <c r="F35" s="17"/>
      <c r="G35" s="59"/>
      <c r="AB35" s="140"/>
      <c r="AC35" s="140"/>
      <c r="AD35" s="140"/>
      <c r="AE35" s="140"/>
      <c r="AF35" s="140"/>
      <c r="AG35" s="140"/>
      <c r="AH35" s="140"/>
      <c r="AI35" s="140"/>
      <c r="AJ35" s="140"/>
      <c r="AK35" s="140"/>
      <c r="AL35" s="140"/>
      <c r="AM35" s="140"/>
      <c r="AN35" s="140"/>
      <c r="AO35" s="140"/>
      <c r="AP35" s="140"/>
      <c r="AQ35" s="140"/>
      <c r="AR35" s="140"/>
      <c r="AS35" s="140"/>
      <c r="AT35" s="140"/>
      <c r="AU35" s="140"/>
      <c r="AV35" s="140"/>
      <c r="AW35" s="140"/>
      <c r="AX35" s="140"/>
      <c r="AY35" s="140"/>
      <c r="AZ35" s="140"/>
      <c r="BA35" s="140"/>
      <c r="BB35" s="140"/>
      <c r="BC35" s="140"/>
      <c r="BD35" s="140"/>
      <c r="BE35" s="140"/>
      <c r="BF35" s="140"/>
      <c r="BG35" s="140"/>
      <c r="BH35" s="140"/>
      <c r="BI35" s="140"/>
      <c r="BJ35" s="140"/>
      <c r="BK35" s="140"/>
      <c r="BL35" s="140"/>
      <c r="BM35" s="140"/>
      <c r="BN35" s="140"/>
      <c r="BO35" s="140"/>
      <c r="BP35" s="140"/>
      <c r="BQ35" s="140"/>
      <c r="BR35" s="140"/>
      <c r="BS35" s="140"/>
      <c r="BT35" s="140"/>
      <c r="BU35" s="140"/>
      <c r="BV35" s="140"/>
      <c r="BW35" s="140"/>
      <c r="BX35" s="140"/>
      <c r="BY35" s="140"/>
      <c r="BZ35" s="140"/>
      <c r="CA35" s="140"/>
      <c r="CB35" s="140"/>
      <c r="CC35" s="140"/>
      <c r="CD35" s="140"/>
      <c r="CE35" s="140"/>
      <c r="CF35" s="140"/>
      <c r="CG35" s="140"/>
      <c r="CH35" s="140"/>
      <c r="CI35" s="140"/>
      <c r="CJ35" s="140"/>
      <c r="CK35" s="140"/>
      <c r="CL35" s="140"/>
      <c r="CM35" s="140"/>
      <c r="CN35" s="140"/>
      <c r="CO35" s="140"/>
      <c r="CP35" s="140"/>
      <c r="CQ35" s="140"/>
      <c r="CR35" s="140"/>
      <c r="CS35" s="140"/>
      <c r="CT35" s="140"/>
      <c r="CU35" s="140"/>
      <c r="CV35" s="140"/>
      <c r="CW35" s="140"/>
      <c r="CX35" s="140"/>
      <c r="CY35" s="140"/>
      <c r="CZ35" s="140"/>
      <c r="DA35" s="140"/>
      <c r="DB35" s="140"/>
      <c r="DC35" s="140"/>
      <c r="DD35" s="140"/>
      <c r="DE35" s="140"/>
      <c r="DF35" s="140"/>
      <c r="DG35" s="140"/>
      <c r="DH35" s="140"/>
      <c r="DI35" s="140"/>
    </row>
    <row r="36" spans="1:113" ht="18" customHeight="1" x14ac:dyDescent="0.25">
      <c r="A36" s="72"/>
      <c r="B36" s="74"/>
      <c r="C36" s="76"/>
      <c r="D36" s="51"/>
      <c r="E36" s="43"/>
      <c r="F36" s="18"/>
      <c r="G36" s="59"/>
    </row>
    <row r="37" spans="1:113" ht="26.25" customHeight="1" x14ac:dyDescent="0.25">
      <c r="A37" s="62" t="s">
        <v>30</v>
      </c>
      <c r="B37" s="73">
        <v>10</v>
      </c>
      <c r="C37" s="75" t="s">
        <v>13</v>
      </c>
      <c r="D37" s="50"/>
      <c r="E37" s="42"/>
      <c r="F37" s="17"/>
      <c r="G37" s="59"/>
    </row>
    <row r="38" spans="1:113" ht="7.5" customHeight="1" x14ac:dyDescent="0.25">
      <c r="A38" s="63"/>
      <c r="B38" s="74"/>
      <c r="C38" s="76"/>
      <c r="D38" s="51"/>
      <c r="E38" s="43"/>
      <c r="F38" s="18"/>
      <c r="G38" s="59"/>
    </row>
    <row r="39" spans="1:113" ht="29.25" customHeight="1" x14ac:dyDescent="0.25">
      <c r="A39" s="88" t="s">
        <v>31</v>
      </c>
      <c r="B39" s="73">
        <v>5</v>
      </c>
      <c r="C39" s="75" t="s">
        <v>13</v>
      </c>
      <c r="D39" s="50"/>
      <c r="E39" s="42"/>
      <c r="F39" s="17"/>
      <c r="G39" s="59"/>
    </row>
    <row r="40" spans="1:113" ht="24" customHeight="1" x14ac:dyDescent="0.25">
      <c r="A40" s="89"/>
      <c r="B40" s="74"/>
      <c r="C40" s="76"/>
      <c r="D40" s="51"/>
      <c r="E40" s="43"/>
      <c r="F40" s="18"/>
      <c r="G40" s="59"/>
    </row>
    <row r="41" spans="1:113" ht="45.75" customHeight="1" x14ac:dyDescent="0.25">
      <c r="A41" s="80" t="s">
        <v>11</v>
      </c>
      <c r="B41" s="80"/>
      <c r="C41" s="80"/>
      <c r="D41" s="81"/>
      <c r="E41" s="21">
        <f>SUM(E35:E39)</f>
        <v>0</v>
      </c>
      <c r="F41" s="21"/>
      <c r="G41" s="24"/>
    </row>
    <row r="42" spans="1:113" ht="34.5" customHeight="1" x14ac:dyDescent="0.25">
      <c r="A42" s="83" t="s">
        <v>32</v>
      </c>
      <c r="B42" s="83"/>
      <c r="C42" s="83"/>
      <c r="D42" s="83"/>
      <c r="E42" s="83"/>
      <c r="F42" s="65"/>
      <c r="G42" s="65"/>
    </row>
    <row r="43" spans="1:113" s="4" customFormat="1" ht="34.5" customHeight="1" x14ac:dyDescent="0.25">
      <c r="A43" s="116" t="s">
        <v>116</v>
      </c>
      <c r="B43" s="73">
        <v>60</v>
      </c>
      <c r="C43" s="75" t="s">
        <v>13</v>
      </c>
      <c r="D43" s="50"/>
      <c r="E43" s="42"/>
      <c r="F43" s="17"/>
      <c r="G43" s="59"/>
      <c r="AB43" s="140"/>
      <c r="AC43" s="140"/>
      <c r="AD43" s="140"/>
      <c r="AE43" s="140"/>
      <c r="AF43" s="140"/>
      <c r="AG43" s="140"/>
      <c r="AH43" s="140"/>
      <c r="AI43" s="140"/>
      <c r="AJ43" s="140"/>
      <c r="AK43" s="140"/>
      <c r="AL43" s="140"/>
      <c r="AM43" s="140"/>
      <c r="AN43" s="140"/>
      <c r="AO43" s="140"/>
      <c r="AP43" s="140"/>
      <c r="AQ43" s="140"/>
      <c r="AR43" s="140"/>
      <c r="AS43" s="140"/>
      <c r="AT43" s="140"/>
      <c r="AU43" s="140"/>
      <c r="AV43" s="140"/>
      <c r="AW43" s="140"/>
      <c r="AX43" s="140"/>
      <c r="AY43" s="140"/>
      <c r="AZ43" s="140"/>
      <c r="BA43" s="140"/>
      <c r="BB43" s="140"/>
      <c r="BC43" s="140"/>
      <c r="BD43" s="140"/>
      <c r="BE43" s="140"/>
      <c r="BF43" s="140"/>
      <c r="BG43" s="140"/>
      <c r="BH43" s="140"/>
      <c r="BI43" s="140"/>
      <c r="BJ43" s="140"/>
      <c r="BK43" s="140"/>
      <c r="BL43" s="140"/>
      <c r="BM43" s="140"/>
      <c r="BN43" s="140"/>
      <c r="BO43" s="140"/>
      <c r="BP43" s="140"/>
      <c r="BQ43" s="140"/>
      <c r="BR43" s="140"/>
      <c r="BS43" s="140"/>
      <c r="BT43" s="140"/>
      <c r="BU43" s="140"/>
      <c r="BV43" s="140"/>
      <c r="BW43" s="140"/>
      <c r="BX43" s="140"/>
      <c r="BY43" s="140"/>
      <c r="BZ43" s="140"/>
      <c r="CA43" s="140"/>
      <c r="CB43" s="140"/>
      <c r="CC43" s="140"/>
      <c r="CD43" s="140"/>
      <c r="CE43" s="140"/>
      <c r="CF43" s="140"/>
      <c r="CG43" s="140"/>
      <c r="CH43" s="140"/>
      <c r="CI43" s="140"/>
      <c r="CJ43" s="140"/>
      <c r="CK43" s="140"/>
      <c r="CL43" s="140"/>
      <c r="CM43" s="140"/>
      <c r="CN43" s="140"/>
      <c r="CO43" s="140"/>
      <c r="CP43" s="140"/>
      <c r="CQ43" s="140"/>
      <c r="CR43" s="140"/>
      <c r="CS43" s="140"/>
      <c r="CT43" s="140"/>
      <c r="CU43" s="140"/>
      <c r="CV43" s="140"/>
      <c r="CW43" s="140"/>
      <c r="CX43" s="140"/>
      <c r="CY43" s="140"/>
      <c r="CZ43" s="140"/>
      <c r="DA43" s="140"/>
      <c r="DB43" s="140"/>
      <c r="DC43" s="140"/>
      <c r="DD43" s="140"/>
      <c r="DE43" s="140"/>
      <c r="DF43" s="140"/>
      <c r="DG43" s="140"/>
      <c r="DH43" s="140"/>
      <c r="DI43" s="140"/>
    </row>
    <row r="44" spans="1:113" ht="37.5" customHeight="1" x14ac:dyDescent="0.25">
      <c r="A44" s="117"/>
      <c r="B44" s="74"/>
      <c r="C44" s="76"/>
      <c r="D44" s="51"/>
      <c r="E44" s="43"/>
      <c r="F44" s="18"/>
      <c r="G44" s="59"/>
    </row>
    <row r="45" spans="1:113" ht="45.75" customHeight="1" x14ac:dyDescent="0.25">
      <c r="A45" s="80" t="s">
        <v>11</v>
      </c>
      <c r="B45" s="80"/>
      <c r="C45" s="80"/>
      <c r="D45" s="81"/>
      <c r="E45" s="21">
        <f>SUM(E43:E43)</f>
        <v>0</v>
      </c>
      <c r="F45" s="21"/>
      <c r="G45" s="22"/>
    </row>
    <row r="46" spans="1:113" ht="33" customHeight="1" x14ac:dyDescent="0.25">
      <c r="A46" s="83" t="s">
        <v>33</v>
      </c>
      <c r="B46" s="83"/>
      <c r="C46" s="83"/>
      <c r="D46" s="83"/>
      <c r="E46" s="83"/>
      <c r="F46" s="83"/>
      <c r="G46" s="83"/>
    </row>
    <row r="47" spans="1:113" ht="29.25" customHeight="1" x14ac:dyDescent="0.25">
      <c r="A47" s="112" t="s">
        <v>34</v>
      </c>
      <c r="B47" s="73">
        <v>20</v>
      </c>
      <c r="C47" s="108" t="s">
        <v>6</v>
      </c>
      <c r="D47" s="48"/>
      <c r="E47" s="42"/>
      <c r="F47" s="17"/>
      <c r="G47" s="59"/>
    </row>
    <row r="48" spans="1:113" ht="38.25" hidden="1" customHeight="1" x14ac:dyDescent="0.25">
      <c r="A48" s="113"/>
      <c r="B48" s="74"/>
      <c r="C48" s="109"/>
      <c r="D48" s="49"/>
      <c r="E48" s="43"/>
      <c r="F48" s="18"/>
      <c r="G48" s="59"/>
    </row>
    <row r="49" spans="1:7" ht="32.25" customHeight="1" x14ac:dyDescent="0.25">
      <c r="A49" s="112" t="s">
        <v>35</v>
      </c>
      <c r="B49" s="73">
        <v>6</v>
      </c>
      <c r="C49" s="108" t="s">
        <v>36</v>
      </c>
      <c r="D49" s="48"/>
      <c r="E49" s="42"/>
      <c r="F49" s="17"/>
      <c r="G49" s="59"/>
    </row>
    <row r="50" spans="1:7" ht="0.75" customHeight="1" x14ac:dyDescent="0.25">
      <c r="A50" s="113"/>
      <c r="B50" s="74"/>
      <c r="C50" s="109"/>
      <c r="D50" s="49"/>
      <c r="E50" s="43"/>
      <c r="F50" s="18"/>
      <c r="G50" s="59"/>
    </row>
    <row r="51" spans="1:7" ht="32.25" customHeight="1" x14ac:dyDescent="0.25">
      <c r="A51" s="62" t="s">
        <v>37</v>
      </c>
      <c r="B51" s="73">
        <v>20</v>
      </c>
      <c r="C51" s="75" t="s">
        <v>13</v>
      </c>
      <c r="D51" s="48"/>
      <c r="E51" s="42"/>
      <c r="F51" s="17"/>
      <c r="G51" s="59"/>
    </row>
    <row r="52" spans="1:7" ht="39" hidden="1" customHeight="1" x14ac:dyDescent="0.25">
      <c r="A52" s="63"/>
      <c r="B52" s="74"/>
      <c r="C52" s="76"/>
      <c r="D52" s="49"/>
      <c r="E52" s="43"/>
      <c r="F52" s="18"/>
      <c r="G52" s="59"/>
    </row>
    <row r="53" spans="1:7" ht="30.75" customHeight="1" x14ac:dyDescent="0.25">
      <c r="A53" s="62" t="s">
        <v>38</v>
      </c>
      <c r="B53" s="73">
        <v>20</v>
      </c>
      <c r="C53" s="75" t="s">
        <v>13</v>
      </c>
      <c r="D53" s="50"/>
      <c r="E53" s="42"/>
      <c r="F53" s="17"/>
      <c r="G53" s="59"/>
    </row>
    <row r="54" spans="1:7" ht="5.25" customHeight="1" x14ac:dyDescent="0.25">
      <c r="A54" s="63"/>
      <c r="B54" s="74"/>
      <c r="C54" s="76"/>
      <c r="D54" s="51"/>
      <c r="E54" s="43"/>
      <c r="F54" s="18"/>
      <c r="G54" s="59"/>
    </row>
    <row r="55" spans="1:7" ht="24.75" customHeight="1" x14ac:dyDescent="0.25">
      <c r="A55" s="112" t="s">
        <v>39</v>
      </c>
      <c r="B55" s="73">
        <v>30</v>
      </c>
      <c r="C55" s="108" t="s">
        <v>13</v>
      </c>
      <c r="D55" s="50"/>
      <c r="E55" s="42"/>
      <c r="F55" s="17"/>
      <c r="G55" s="59"/>
    </row>
    <row r="56" spans="1:7" ht="33" hidden="1" customHeight="1" x14ac:dyDescent="0.25">
      <c r="A56" s="113"/>
      <c r="B56" s="74"/>
      <c r="C56" s="109"/>
      <c r="D56" s="51"/>
      <c r="E56" s="43"/>
      <c r="F56" s="18"/>
      <c r="G56" s="59"/>
    </row>
    <row r="57" spans="1:7" ht="18" customHeight="1" x14ac:dyDescent="0.25">
      <c r="A57" s="110" t="s">
        <v>90</v>
      </c>
      <c r="B57" s="73">
        <v>20</v>
      </c>
      <c r="C57" s="108" t="s">
        <v>13</v>
      </c>
      <c r="D57" s="50"/>
      <c r="E57" s="42"/>
      <c r="F57" s="17"/>
      <c r="G57" s="59"/>
    </row>
    <row r="58" spans="1:7" ht="32.25" hidden="1" customHeight="1" x14ac:dyDescent="0.25">
      <c r="A58" s="111"/>
      <c r="B58" s="74"/>
      <c r="C58" s="109"/>
      <c r="D58" s="51"/>
      <c r="E58" s="43"/>
      <c r="F58" s="18"/>
      <c r="G58" s="59"/>
    </row>
    <row r="59" spans="1:7" ht="33.75" customHeight="1" x14ac:dyDescent="0.25">
      <c r="A59" s="62" t="s">
        <v>40</v>
      </c>
      <c r="B59" s="73">
        <v>20</v>
      </c>
      <c r="C59" s="108" t="s">
        <v>6</v>
      </c>
      <c r="D59" s="50"/>
      <c r="E59" s="42"/>
      <c r="F59" s="17"/>
      <c r="G59" s="59"/>
    </row>
    <row r="60" spans="1:7" ht="4.5" customHeight="1" x14ac:dyDescent="0.25">
      <c r="A60" s="63"/>
      <c r="B60" s="74"/>
      <c r="C60" s="109"/>
      <c r="D60" s="51"/>
      <c r="E60" s="43"/>
      <c r="F60" s="18"/>
      <c r="G60" s="59"/>
    </row>
    <row r="61" spans="1:7" ht="24.75" customHeight="1" x14ac:dyDescent="0.25">
      <c r="A61" s="62" t="s">
        <v>41</v>
      </c>
      <c r="B61" s="73">
        <v>20</v>
      </c>
      <c r="C61" s="108" t="s">
        <v>6</v>
      </c>
      <c r="D61" s="50"/>
      <c r="E61" s="42"/>
      <c r="F61" s="17"/>
      <c r="G61" s="59"/>
    </row>
    <row r="62" spans="1:7" ht="36" hidden="1" customHeight="1" x14ac:dyDescent="0.25">
      <c r="A62" s="63"/>
      <c r="B62" s="74"/>
      <c r="C62" s="109"/>
      <c r="D62" s="51"/>
      <c r="E62" s="43"/>
      <c r="F62" s="18"/>
      <c r="G62" s="59"/>
    </row>
    <row r="63" spans="1:7" ht="36" customHeight="1" x14ac:dyDescent="0.25">
      <c r="A63" s="62" t="s">
        <v>91</v>
      </c>
      <c r="B63" s="73">
        <v>20</v>
      </c>
      <c r="C63" s="108" t="s">
        <v>6</v>
      </c>
      <c r="D63" s="50"/>
      <c r="E63" s="42"/>
      <c r="F63" s="17"/>
      <c r="G63" s="59"/>
    </row>
    <row r="64" spans="1:7" ht="35.25" customHeight="1" x14ac:dyDescent="0.25">
      <c r="A64" s="63"/>
      <c r="B64" s="74"/>
      <c r="C64" s="109"/>
      <c r="D64" s="51"/>
      <c r="E64" s="43"/>
      <c r="F64" s="18"/>
      <c r="G64" s="59"/>
    </row>
    <row r="65" spans="1:113" ht="39" customHeight="1" x14ac:dyDescent="0.25">
      <c r="A65" s="98" t="s">
        <v>42</v>
      </c>
      <c r="B65" s="73">
        <v>20</v>
      </c>
      <c r="C65" s="108" t="s">
        <v>6</v>
      </c>
      <c r="D65" s="50"/>
      <c r="E65" s="42"/>
      <c r="F65" s="17"/>
      <c r="G65" s="59"/>
    </row>
    <row r="66" spans="1:113" ht="35.25" hidden="1" customHeight="1" x14ac:dyDescent="0.25">
      <c r="A66" s="63"/>
      <c r="B66" s="74"/>
      <c r="C66" s="109"/>
      <c r="D66" s="51"/>
      <c r="E66" s="43"/>
      <c r="F66" s="18"/>
      <c r="G66" s="59"/>
    </row>
    <row r="67" spans="1:113" ht="33" customHeight="1" x14ac:dyDescent="0.25">
      <c r="A67" s="80" t="s">
        <v>11</v>
      </c>
      <c r="B67" s="80"/>
      <c r="C67" s="80"/>
      <c r="D67" s="81"/>
      <c r="E67" s="23">
        <f>SUM(E47:E65)</f>
        <v>0</v>
      </c>
      <c r="F67" s="21"/>
      <c r="G67" s="22"/>
    </row>
    <row r="68" spans="1:113" ht="36" customHeight="1" x14ac:dyDescent="0.25">
      <c r="A68" s="83" t="s">
        <v>44</v>
      </c>
      <c r="B68" s="83"/>
      <c r="C68" s="83"/>
      <c r="D68" s="83"/>
      <c r="E68" s="83"/>
      <c r="F68" s="65"/>
      <c r="G68" s="65"/>
    </row>
    <row r="69" spans="1:113" s="4" customFormat="1" ht="36" customHeight="1" x14ac:dyDescent="0.25">
      <c r="A69" s="53" t="s">
        <v>46</v>
      </c>
      <c r="B69" s="73">
        <v>60</v>
      </c>
      <c r="C69" s="75" t="s">
        <v>13</v>
      </c>
      <c r="D69" s="50"/>
      <c r="E69" s="42"/>
      <c r="F69" s="17"/>
      <c r="G69" s="59"/>
      <c r="AB69" s="140"/>
      <c r="AC69" s="140"/>
      <c r="AD69" s="140"/>
      <c r="AE69" s="140"/>
      <c r="AF69" s="140"/>
      <c r="AG69" s="140"/>
      <c r="AH69" s="140"/>
      <c r="AI69" s="140"/>
      <c r="AJ69" s="140"/>
      <c r="AK69" s="140"/>
      <c r="AL69" s="140"/>
      <c r="AM69" s="140"/>
      <c r="AN69" s="140"/>
      <c r="AO69" s="140"/>
      <c r="AP69" s="140"/>
      <c r="AQ69" s="140"/>
      <c r="AR69" s="140"/>
      <c r="AS69" s="140"/>
      <c r="AT69" s="140"/>
      <c r="AU69" s="140"/>
      <c r="AV69" s="140"/>
      <c r="AW69" s="140"/>
      <c r="AX69" s="140"/>
      <c r="AY69" s="140"/>
      <c r="AZ69" s="140"/>
      <c r="BA69" s="140"/>
      <c r="BB69" s="140"/>
      <c r="BC69" s="140"/>
      <c r="BD69" s="140"/>
      <c r="BE69" s="140"/>
      <c r="BF69" s="140"/>
      <c r="BG69" s="140"/>
      <c r="BH69" s="140"/>
      <c r="BI69" s="140"/>
      <c r="BJ69" s="140"/>
      <c r="BK69" s="140"/>
      <c r="BL69" s="140"/>
      <c r="BM69" s="140"/>
      <c r="BN69" s="140"/>
      <c r="BO69" s="140"/>
      <c r="BP69" s="140"/>
      <c r="BQ69" s="140"/>
      <c r="BR69" s="140"/>
      <c r="BS69" s="140"/>
      <c r="BT69" s="140"/>
      <c r="BU69" s="140"/>
      <c r="BV69" s="140"/>
      <c r="BW69" s="140"/>
      <c r="BX69" s="140"/>
      <c r="BY69" s="140"/>
      <c r="BZ69" s="140"/>
      <c r="CA69" s="140"/>
      <c r="CB69" s="140"/>
      <c r="CC69" s="140"/>
      <c r="CD69" s="140"/>
      <c r="CE69" s="140"/>
      <c r="CF69" s="140"/>
      <c r="CG69" s="140"/>
      <c r="CH69" s="140"/>
      <c r="CI69" s="140"/>
      <c r="CJ69" s="140"/>
      <c r="CK69" s="140"/>
      <c r="CL69" s="140"/>
      <c r="CM69" s="140"/>
      <c r="CN69" s="140"/>
      <c r="CO69" s="140"/>
      <c r="CP69" s="140"/>
      <c r="CQ69" s="140"/>
      <c r="CR69" s="140"/>
      <c r="CS69" s="140"/>
      <c r="CT69" s="140"/>
      <c r="CU69" s="140"/>
      <c r="CV69" s="140"/>
      <c r="CW69" s="140"/>
      <c r="CX69" s="140"/>
      <c r="CY69" s="140"/>
      <c r="CZ69" s="140"/>
      <c r="DA69" s="140"/>
      <c r="DB69" s="140"/>
      <c r="DC69" s="140"/>
      <c r="DD69" s="140"/>
      <c r="DE69" s="140"/>
      <c r="DF69" s="140"/>
      <c r="DG69" s="140"/>
      <c r="DH69" s="140"/>
      <c r="DI69" s="140"/>
    </row>
    <row r="70" spans="1:113" ht="26.25" customHeight="1" x14ac:dyDescent="0.25">
      <c r="A70" s="54"/>
      <c r="B70" s="74"/>
      <c r="C70" s="76"/>
      <c r="D70" s="51"/>
      <c r="E70" s="43"/>
      <c r="F70" s="18"/>
      <c r="G70" s="59"/>
    </row>
    <row r="71" spans="1:113" ht="29.25" customHeight="1" x14ac:dyDescent="0.25">
      <c r="A71" s="53" t="s">
        <v>47</v>
      </c>
      <c r="B71" s="55">
        <v>60</v>
      </c>
      <c r="C71" s="57" t="s">
        <v>6</v>
      </c>
      <c r="D71" s="50"/>
      <c r="E71" s="42"/>
      <c r="F71" s="17"/>
      <c r="G71" s="59"/>
    </row>
    <row r="72" spans="1:113" ht="13.5" customHeight="1" x14ac:dyDescent="0.25">
      <c r="A72" s="54"/>
      <c r="B72" s="56"/>
      <c r="C72" s="58"/>
      <c r="D72" s="51"/>
      <c r="E72" s="43"/>
      <c r="F72" s="18"/>
      <c r="G72" s="59"/>
    </row>
    <row r="73" spans="1:113" ht="31.5" customHeight="1" x14ac:dyDescent="0.25">
      <c r="A73" s="53" t="s">
        <v>45</v>
      </c>
      <c r="B73" s="55">
        <v>2</v>
      </c>
      <c r="C73" s="55" t="s">
        <v>10</v>
      </c>
      <c r="D73" s="50"/>
      <c r="E73" s="42"/>
      <c r="F73" s="17"/>
      <c r="G73" s="59"/>
    </row>
    <row r="74" spans="1:113" ht="67.5" customHeight="1" x14ac:dyDescent="0.25">
      <c r="A74" s="54"/>
      <c r="B74" s="56"/>
      <c r="C74" s="56"/>
      <c r="D74" s="51"/>
      <c r="E74" s="43"/>
      <c r="F74" s="18"/>
      <c r="G74" s="59"/>
    </row>
    <row r="75" spans="1:113" ht="22.5" customHeight="1" x14ac:dyDescent="0.25">
      <c r="A75" s="64" t="s">
        <v>92</v>
      </c>
      <c r="B75" s="55">
        <v>60</v>
      </c>
      <c r="C75" s="55" t="s">
        <v>6</v>
      </c>
      <c r="D75" s="86"/>
      <c r="E75" s="42"/>
      <c r="F75" s="17"/>
      <c r="G75" s="59"/>
    </row>
    <row r="76" spans="1:113" ht="22.5" customHeight="1" x14ac:dyDescent="0.25">
      <c r="A76" s="54"/>
      <c r="B76" s="56"/>
      <c r="C76" s="56"/>
      <c r="D76" s="87"/>
      <c r="E76" s="43"/>
      <c r="F76" s="18"/>
      <c r="G76" s="59"/>
    </row>
    <row r="77" spans="1:113" ht="33" customHeight="1" x14ac:dyDescent="0.25">
      <c r="A77" s="80" t="s">
        <v>11</v>
      </c>
      <c r="B77" s="80"/>
      <c r="C77" s="80"/>
      <c r="D77" s="81"/>
      <c r="E77" s="21">
        <f>SUM(E69:E75)</f>
        <v>0</v>
      </c>
      <c r="F77" s="21"/>
      <c r="G77" s="22"/>
    </row>
    <row r="78" spans="1:113" ht="44.25" customHeight="1" x14ac:dyDescent="0.25">
      <c r="A78" s="83" t="s">
        <v>14</v>
      </c>
      <c r="B78" s="83"/>
      <c r="C78" s="83"/>
      <c r="D78" s="83"/>
      <c r="E78" s="83"/>
      <c r="F78" s="65"/>
      <c r="G78" s="65"/>
    </row>
    <row r="79" spans="1:113" s="4" customFormat="1" ht="14.25" customHeight="1" x14ac:dyDescent="0.25">
      <c r="A79" s="84" t="s">
        <v>15</v>
      </c>
      <c r="B79" s="55">
        <v>50</v>
      </c>
      <c r="C79" s="55" t="s">
        <v>13</v>
      </c>
      <c r="D79" s="50"/>
      <c r="E79" s="42"/>
      <c r="F79" s="17"/>
      <c r="G79" s="59"/>
      <c r="AB79" s="140"/>
      <c r="AC79" s="140"/>
      <c r="AD79" s="140"/>
      <c r="AE79" s="140"/>
      <c r="AF79" s="140"/>
      <c r="AG79" s="140"/>
      <c r="AH79" s="140"/>
      <c r="AI79" s="140"/>
      <c r="AJ79" s="140"/>
      <c r="AK79" s="140"/>
      <c r="AL79" s="140"/>
      <c r="AM79" s="140"/>
      <c r="AN79" s="140"/>
      <c r="AO79" s="140"/>
      <c r="AP79" s="140"/>
      <c r="AQ79" s="140"/>
      <c r="AR79" s="140"/>
      <c r="AS79" s="140"/>
      <c r="AT79" s="140"/>
      <c r="AU79" s="140"/>
      <c r="AV79" s="140"/>
      <c r="AW79" s="140"/>
      <c r="AX79" s="140"/>
      <c r="AY79" s="140"/>
      <c r="AZ79" s="140"/>
      <c r="BA79" s="140"/>
      <c r="BB79" s="140"/>
      <c r="BC79" s="140"/>
      <c r="BD79" s="140"/>
      <c r="BE79" s="140"/>
      <c r="BF79" s="140"/>
      <c r="BG79" s="140"/>
      <c r="BH79" s="140"/>
      <c r="BI79" s="140"/>
      <c r="BJ79" s="140"/>
      <c r="BK79" s="140"/>
      <c r="BL79" s="140"/>
      <c r="BM79" s="140"/>
      <c r="BN79" s="140"/>
      <c r="BO79" s="140"/>
      <c r="BP79" s="140"/>
      <c r="BQ79" s="140"/>
      <c r="BR79" s="140"/>
      <c r="BS79" s="140"/>
      <c r="BT79" s="140"/>
      <c r="BU79" s="140"/>
      <c r="BV79" s="140"/>
      <c r="BW79" s="140"/>
      <c r="BX79" s="140"/>
      <c r="BY79" s="140"/>
      <c r="BZ79" s="140"/>
      <c r="CA79" s="140"/>
      <c r="CB79" s="140"/>
      <c r="CC79" s="140"/>
      <c r="CD79" s="140"/>
      <c r="CE79" s="140"/>
      <c r="CF79" s="140"/>
      <c r="CG79" s="140"/>
      <c r="CH79" s="140"/>
      <c r="CI79" s="140"/>
      <c r="CJ79" s="140"/>
      <c r="CK79" s="140"/>
      <c r="CL79" s="140"/>
      <c r="CM79" s="140"/>
      <c r="CN79" s="140"/>
      <c r="CO79" s="140"/>
      <c r="CP79" s="140"/>
      <c r="CQ79" s="140"/>
      <c r="CR79" s="140"/>
      <c r="CS79" s="140"/>
      <c r="CT79" s="140"/>
      <c r="CU79" s="140"/>
      <c r="CV79" s="140"/>
      <c r="CW79" s="140"/>
      <c r="CX79" s="140"/>
      <c r="CY79" s="140"/>
      <c r="CZ79" s="140"/>
      <c r="DA79" s="140"/>
      <c r="DB79" s="140"/>
      <c r="DC79" s="140"/>
      <c r="DD79" s="140"/>
      <c r="DE79" s="140"/>
      <c r="DF79" s="140"/>
      <c r="DG79" s="140"/>
      <c r="DH79" s="140"/>
      <c r="DI79" s="140"/>
    </row>
    <row r="80" spans="1:113" ht="14.25" customHeight="1" x14ac:dyDescent="0.25">
      <c r="A80" s="85"/>
      <c r="B80" s="56"/>
      <c r="C80" s="56"/>
      <c r="D80" s="51"/>
      <c r="E80" s="43"/>
      <c r="F80" s="18"/>
      <c r="G80" s="59"/>
    </row>
    <row r="81" spans="1:7" ht="14.25" customHeight="1" x14ac:dyDescent="0.25">
      <c r="A81" s="53" t="s">
        <v>16</v>
      </c>
      <c r="B81" s="55">
        <v>200</v>
      </c>
      <c r="C81" s="55" t="s">
        <v>13</v>
      </c>
      <c r="D81" s="50"/>
      <c r="E81" s="42"/>
      <c r="F81" s="17"/>
      <c r="G81" s="59"/>
    </row>
    <row r="82" spans="1:7" ht="14.25" customHeight="1" x14ac:dyDescent="0.25">
      <c r="A82" s="54"/>
      <c r="B82" s="56"/>
      <c r="C82" s="56"/>
      <c r="D82" s="51"/>
      <c r="E82" s="43"/>
      <c r="F82" s="18"/>
      <c r="G82" s="59"/>
    </row>
    <row r="83" spans="1:7" ht="14.25" customHeight="1" x14ac:dyDescent="0.25">
      <c r="A83" s="53" t="s">
        <v>17</v>
      </c>
      <c r="B83" s="55">
        <v>15</v>
      </c>
      <c r="C83" s="55" t="s">
        <v>13</v>
      </c>
      <c r="D83" s="50"/>
      <c r="E83" s="42"/>
      <c r="F83" s="17"/>
      <c r="G83" s="59"/>
    </row>
    <row r="84" spans="1:7" ht="14.25" customHeight="1" x14ac:dyDescent="0.25">
      <c r="A84" s="54"/>
      <c r="B84" s="56"/>
      <c r="C84" s="56"/>
      <c r="D84" s="51"/>
      <c r="E84" s="43"/>
      <c r="F84" s="18"/>
      <c r="G84" s="59"/>
    </row>
    <row r="85" spans="1:7" ht="14.25" customHeight="1" x14ac:dyDescent="0.25">
      <c r="A85" s="53" t="s">
        <v>18</v>
      </c>
      <c r="B85" s="55">
        <v>20</v>
      </c>
      <c r="C85" s="55" t="s">
        <v>13</v>
      </c>
      <c r="D85" s="50"/>
      <c r="E85" s="42"/>
      <c r="F85" s="17"/>
      <c r="G85" s="59"/>
    </row>
    <row r="86" spans="1:7" ht="14.25" customHeight="1" x14ac:dyDescent="0.25">
      <c r="A86" s="54"/>
      <c r="B86" s="56"/>
      <c r="C86" s="56"/>
      <c r="D86" s="51"/>
      <c r="E86" s="43"/>
      <c r="F86" s="18"/>
      <c r="G86" s="59"/>
    </row>
    <row r="87" spans="1:7" ht="14.25" customHeight="1" x14ac:dyDescent="0.25">
      <c r="A87" s="53" t="s">
        <v>48</v>
      </c>
      <c r="B87" s="55">
        <v>10</v>
      </c>
      <c r="C87" s="57" t="s">
        <v>6</v>
      </c>
      <c r="D87" s="50"/>
      <c r="E87" s="42"/>
      <c r="F87" s="17"/>
      <c r="G87" s="59"/>
    </row>
    <row r="88" spans="1:7" ht="14.25" customHeight="1" x14ac:dyDescent="0.25">
      <c r="A88" s="54"/>
      <c r="B88" s="56"/>
      <c r="C88" s="58"/>
      <c r="D88" s="51"/>
      <c r="E88" s="43"/>
      <c r="F88" s="18"/>
      <c r="G88" s="59"/>
    </row>
    <row r="89" spans="1:7" ht="14.25" customHeight="1" x14ac:dyDescent="0.25">
      <c r="A89" s="88" t="s">
        <v>19</v>
      </c>
      <c r="B89" s="55">
        <v>150</v>
      </c>
      <c r="C89" s="57" t="s">
        <v>6</v>
      </c>
      <c r="D89" s="50"/>
      <c r="E89" s="42"/>
      <c r="F89" s="17"/>
      <c r="G89" s="59"/>
    </row>
    <row r="90" spans="1:7" ht="14.25" customHeight="1" x14ac:dyDescent="0.25">
      <c r="A90" s="89"/>
      <c r="B90" s="56"/>
      <c r="C90" s="58"/>
      <c r="D90" s="51"/>
      <c r="E90" s="43"/>
      <c r="F90" s="18"/>
      <c r="G90" s="59"/>
    </row>
    <row r="91" spans="1:7" ht="14.25" customHeight="1" x14ac:dyDescent="0.25">
      <c r="A91" s="53" t="s">
        <v>20</v>
      </c>
      <c r="B91" s="55">
        <v>10</v>
      </c>
      <c r="C91" s="55" t="s">
        <v>13</v>
      </c>
      <c r="D91" s="50"/>
      <c r="E91" s="42"/>
      <c r="F91" s="17"/>
      <c r="G91" s="59"/>
    </row>
    <row r="92" spans="1:7" ht="14.25" customHeight="1" x14ac:dyDescent="0.25">
      <c r="A92" s="54"/>
      <c r="B92" s="56"/>
      <c r="C92" s="56"/>
      <c r="D92" s="51"/>
      <c r="E92" s="43"/>
      <c r="F92" s="18"/>
      <c r="G92" s="59"/>
    </row>
    <row r="93" spans="1:7" ht="14.25" customHeight="1" x14ac:dyDescent="0.25">
      <c r="A93" s="53" t="s">
        <v>49</v>
      </c>
      <c r="B93" s="55">
        <v>50</v>
      </c>
      <c r="C93" s="55" t="s">
        <v>3</v>
      </c>
      <c r="D93" s="50"/>
      <c r="E93" s="42"/>
      <c r="F93" s="17"/>
      <c r="G93" s="59"/>
    </row>
    <row r="94" spans="1:7" ht="14.25" customHeight="1" x14ac:dyDescent="0.25">
      <c r="A94" s="54"/>
      <c r="B94" s="56"/>
      <c r="C94" s="56"/>
      <c r="D94" s="51"/>
      <c r="E94" s="43"/>
      <c r="F94" s="18"/>
      <c r="G94" s="59"/>
    </row>
    <row r="95" spans="1:7" ht="14.25" customHeight="1" x14ac:dyDescent="0.25">
      <c r="A95" s="53" t="s">
        <v>82</v>
      </c>
      <c r="B95" s="55">
        <v>10</v>
      </c>
      <c r="C95" s="55" t="s">
        <v>13</v>
      </c>
      <c r="D95" s="50"/>
      <c r="E95" s="42"/>
      <c r="F95" s="17"/>
      <c r="G95" s="59"/>
    </row>
    <row r="96" spans="1:7" ht="14.25" customHeight="1" x14ac:dyDescent="0.25">
      <c r="A96" s="54"/>
      <c r="B96" s="90"/>
      <c r="C96" s="90"/>
      <c r="D96" s="51"/>
      <c r="E96" s="43"/>
      <c r="F96" s="18"/>
      <c r="G96" s="59"/>
    </row>
    <row r="97" spans="1:113" ht="14.25" customHeight="1" x14ac:dyDescent="0.25">
      <c r="A97" s="53" t="s">
        <v>50</v>
      </c>
      <c r="B97" s="79">
        <v>50</v>
      </c>
      <c r="C97" s="79" t="s">
        <v>13</v>
      </c>
      <c r="D97" s="50"/>
      <c r="E97" s="42"/>
      <c r="F97" s="17"/>
      <c r="G97" s="59"/>
    </row>
    <row r="98" spans="1:113" ht="14.25" customHeight="1" x14ac:dyDescent="0.25">
      <c r="A98" s="54"/>
      <c r="B98" s="79"/>
      <c r="C98" s="79"/>
      <c r="D98" s="51"/>
      <c r="E98" s="43"/>
      <c r="F98" s="18"/>
      <c r="G98" s="59"/>
    </row>
    <row r="99" spans="1:113" ht="14.25" customHeight="1" x14ac:dyDescent="0.25">
      <c r="A99" s="53" t="s">
        <v>51</v>
      </c>
      <c r="B99" s="55">
        <v>10</v>
      </c>
      <c r="C99" s="57" t="s">
        <v>3</v>
      </c>
      <c r="D99" s="50"/>
      <c r="E99" s="42"/>
      <c r="F99" s="17"/>
      <c r="G99" s="59"/>
    </row>
    <row r="100" spans="1:113" ht="14.25" customHeight="1" x14ac:dyDescent="0.25">
      <c r="A100" s="54"/>
      <c r="B100" s="56"/>
      <c r="C100" s="58"/>
      <c r="D100" s="51"/>
      <c r="E100" s="43"/>
      <c r="F100" s="18"/>
      <c r="G100" s="59"/>
    </row>
    <row r="101" spans="1:113" ht="31.5" customHeight="1" x14ac:dyDescent="0.25">
      <c r="A101" s="80" t="s">
        <v>11</v>
      </c>
      <c r="B101" s="80"/>
      <c r="C101" s="80"/>
      <c r="D101" s="81"/>
      <c r="E101" s="21">
        <f>SUM(E79:E99)</f>
        <v>0</v>
      </c>
      <c r="F101" s="21"/>
      <c r="G101" s="24"/>
    </row>
    <row r="102" spans="1:113" ht="44.25" customHeight="1" x14ac:dyDescent="0.25">
      <c r="A102" s="83" t="s">
        <v>59</v>
      </c>
      <c r="B102" s="83"/>
      <c r="C102" s="83"/>
      <c r="D102" s="83"/>
      <c r="E102" s="83"/>
      <c r="F102" s="65"/>
      <c r="G102" s="65"/>
    </row>
    <row r="103" spans="1:113" s="4" customFormat="1" ht="13.5" customHeight="1" x14ac:dyDescent="0.25">
      <c r="A103" s="53" t="s">
        <v>60</v>
      </c>
      <c r="B103" s="55">
        <v>2</v>
      </c>
      <c r="C103" s="55" t="s">
        <v>61</v>
      </c>
      <c r="D103" s="50"/>
      <c r="E103" s="42"/>
      <c r="F103" s="17"/>
      <c r="G103" s="59"/>
      <c r="AB103" s="140"/>
      <c r="AC103" s="140"/>
      <c r="AD103" s="140"/>
      <c r="AE103" s="140"/>
      <c r="AF103" s="140"/>
      <c r="AG103" s="140"/>
      <c r="AH103" s="140"/>
      <c r="AI103" s="140"/>
      <c r="AJ103" s="140"/>
      <c r="AK103" s="140"/>
      <c r="AL103" s="140"/>
      <c r="AM103" s="140"/>
      <c r="AN103" s="140"/>
      <c r="AO103" s="140"/>
      <c r="AP103" s="140"/>
      <c r="AQ103" s="140"/>
      <c r="AR103" s="140"/>
      <c r="AS103" s="140"/>
      <c r="AT103" s="140"/>
      <c r="AU103" s="140"/>
      <c r="AV103" s="140"/>
      <c r="AW103" s="140"/>
      <c r="AX103" s="140"/>
      <c r="AY103" s="140"/>
      <c r="AZ103" s="140"/>
      <c r="BA103" s="140"/>
      <c r="BB103" s="140"/>
      <c r="BC103" s="140"/>
      <c r="BD103" s="140"/>
      <c r="BE103" s="140"/>
      <c r="BF103" s="140"/>
      <c r="BG103" s="140"/>
      <c r="BH103" s="140"/>
      <c r="BI103" s="140"/>
      <c r="BJ103" s="140"/>
      <c r="BK103" s="140"/>
      <c r="BL103" s="140"/>
      <c r="BM103" s="140"/>
      <c r="BN103" s="140"/>
      <c r="BO103" s="140"/>
      <c r="BP103" s="140"/>
      <c r="BQ103" s="140"/>
      <c r="BR103" s="140"/>
      <c r="BS103" s="140"/>
      <c r="BT103" s="140"/>
      <c r="BU103" s="140"/>
      <c r="BV103" s="140"/>
      <c r="BW103" s="140"/>
      <c r="BX103" s="140"/>
      <c r="BY103" s="140"/>
      <c r="BZ103" s="140"/>
      <c r="CA103" s="140"/>
      <c r="CB103" s="140"/>
      <c r="CC103" s="140"/>
      <c r="CD103" s="140"/>
      <c r="CE103" s="140"/>
      <c r="CF103" s="140"/>
      <c r="CG103" s="140"/>
      <c r="CH103" s="140"/>
      <c r="CI103" s="140"/>
      <c r="CJ103" s="140"/>
      <c r="CK103" s="140"/>
      <c r="CL103" s="140"/>
      <c r="CM103" s="140"/>
      <c r="CN103" s="140"/>
      <c r="CO103" s="140"/>
      <c r="CP103" s="140"/>
      <c r="CQ103" s="140"/>
      <c r="CR103" s="140"/>
      <c r="CS103" s="140"/>
      <c r="CT103" s="140"/>
      <c r="CU103" s="140"/>
      <c r="CV103" s="140"/>
      <c r="CW103" s="140"/>
      <c r="CX103" s="140"/>
      <c r="CY103" s="140"/>
      <c r="CZ103" s="140"/>
      <c r="DA103" s="140"/>
      <c r="DB103" s="140"/>
      <c r="DC103" s="140"/>
      <c r="DD103" s="140"/>
      <c r="DE103" s="140"/>
      <c r="DF103" s="140"/>
      <c r="DG103" s="140"/>
      <c r="DH103" s="140"/>
      <c r="DI103" s="140"/>
    </row>
    <row r="104" spans="1:113" ht="13.5" customHeight="1" x14ac:dyDescent="0.25">
      <c r="A104" s="54"/>
      <c r="B104" s="56"/>
      <c r="C104" s="56"/>
      <c r="D104" s="51"/>
      <c r="E104" s="43"/>
      <c r="F104" s="18"/>
      <c r="G104" s="59"/>
    </row>
    <row r="105" spans="1:113" s="4" customFormat="1" ht="13.5" customHeight="1" x14ac:dyDescent="0.25">
      <c r="A105" s="62" t="s">
        <v>62</v>
      </c>
      <c r="B105" s="55">
        <v>8</v>
      </c>
      <c r="C105" s="55" t="s">
        <v>13</v>
      </c>
      <c r="D105" s="50"/>
      <c r="E105" s="42"/>
      <c r="F105" s="17"/>
      <c r="G105" s="59"/>
      <c r="AB105" s="140"/>
      <c r="AC105" s="140"/>
      <c r="AD105" s="140"/>
      <c r="AE105" s="140"/>
      <c r="AF105" s="140"/>
      <c r="AG105" s="140"/>
      <c r="AH105" s="140"/>
      <c r="AI105" s="140"/>
      <c r="AJ105" s="140"/>
      <c r="AK105" s="140"/>
      <c r="AL105" s="140"/>
      <c r="AM105" s="140"/>
      <c r="AN105" s="140"/>
      <c r="AO105" s="140"/>
      <c r="AP105" s="140"/>
      <c r="AQ105" s="140"/>
      <c r="AR105" s="140"/>
      <c r="AS105" s="140"/>
      <c r="AT105" s="140"/>
      <c r="AU105" s="140"/>
      <c r="AV105" s="140"/>
      <c r="AW105" s="140"/>
      <c r="AX105" s="140"/>
      <c r="AY105" s="140"/>
      <c r="AZ105" s="140"/>
      <c r="BA105" s="140"/>
      <c r="BB105" s="140"/>
      <c r="BC105" s="140"/>
      <c r="BD105" s="140"/>
      <c r="BE105" s="140"/>
      <c r="BF105" s="140"/>
      <c r="BG105" s="140"/>
      <c r="BH105" s="140"/>
      <c r="BI105" s="140"/>
      <c r="BJ105" s="140"/>
      <c r="BK105" s="140"/>
      <c r="BL105" s="140"/>
      <c r="BM105" s="140"/>
      <c r="BN105" s="140"/>
      <c r="BO105" s="140"/>
      <c r="BP105" s="140"/>
      <c r="BQ105" s="140"/>
      <c r="BR105" s="140"/>
      <c r="BS105" s="140"/>
      <c r="BT105" s="140"/>
      <c r="BU105" s="140"/>
      <c r="BV105" s="140"/>
      <c r="BW105" s="140"/>
      <c r="BX105" s="140"/>
      <c r="BY105" s="140"/>
      <c r="BZ105" s="140"/>
      <c r="CA105" s="140"/>
      <c r="CB105" s="140"/>
      <c r="CC105" s="140"/>
      <c r="CD105" s="140"/>
      <c r="CE105" s="140"/>
      <c r="CF105" s="140"/>
      <c r="CG105" s="140"/>
      <c r="CH105" s="140"/>
      <c r="CI105" s="140"/>
      <c r="CJ105" s="140"/>
      <c r="CK105" s="140"/>
      <c r="CL105" s="140"/>
      <c r="CM105" s="140"/>
      <c r="CN105" s="140"/>
      <c r="CO105" s="140"/>
      <c r="CP105" s="140"/>
      <c r="CQ105" s="140"/>
      <c r="CR105" s="140"/>
      <c r="CS105" s="140"/>
      <c r="CT105" s="140"/>
      <c r="CU105" s="140"/>
      <c r="CV105" s="140"/>
      <c r="CW105" s="140"/>
      <c r="CX105" s="140"/>
      <c r="CY105" s="140"/>
      <c r="CZ105" s="140"/>
      <c r="DA105" s="140"/>
      <c r="DB105" s="140"/>
      <c r="DC105" s="140"/>
      <c r="DD105" s="140"/>
      <c r="DE105" s="140"/>
      <c r="DF105" s="140"/>
      <c r="DG105" s="140"/>
      <c r="DH105" s="140"/>
      <c r="DI105" s="140"/>
    </row>
    <row r="106" spans="1:113" ht="13.5" customHeight="1" x14ac:dyDescent="0.25">
      <c r="A106" s="63"/>
      <c r="B106" s="56"/>
      <c r="C106" s="56"/>
      <c r="D106" s="51"/>
      <c r="E106" s="43"/>
      <c r="F106" s="18"/>
      <c r="G106" s="59"/>
    </row>
    <row r="107" spans="1:113" s="4" customFormat="1" ht="13.5" customHeight="1" x14ac:dyDescent="0.25">
      <c r="A107" s="62" t="s">
        <v>63</v>
      </c>
      <c r="B107" s="55">
        <v>5</v>
      </c>
      <c r="C107" s="55" t="s">
        <v>13</v>
      </c>
      <c r="D107" s="50"/>
      <c r="E107" s="42"/>
      <c r="F107" s="17"/>
      <c r="G107" s="59"/>
      <c r="AB107" s="140"/>
      <c r="AC107" s="140"/>
      <c r="AD107" s="140"/>
      <c r="AE107" s="140"/>
      <c r="AF107" s="140"/>
      <c r="AG107" s="140"/>
      <c r="AH107" s="140"/>
      <c r="AI107" s="140"/>
      <c r="AJ107" s="140"/>
      <c r="AK107" s="140"/>
      <c r="AL107" s="140"/>
      <c r="AM107" s="140"/>
      <c r="AN107" s="140"/>
      <c r="AO107" s="140"/>
      <c r="AP107" s="140"/>
      <c r="AQ107" s="140"/>
      <c r="AR107" s="140"/>
      <c r="AS107" s="140"/>
      <c r="AT107" s="140"/>
      <c r="AU107" s="140"/>
      <c r="AV107" s="140"/>
      <c r="AW107" s="140"/>
      <c r="AX107" s="140"/>
      <c r="AY107" s="140"/>
      <c r="AZ107" s="140"/>
      <c r="BA107" s="140"/>
      <c r="BB107" s="140"/>
      <c r="BC107" s="140"/>
      <c r="BD107" s="140"/>
      <c r="BE107" s="140"/>
      <c r="BF107" s="140"/>
      <c r="BG107" s="140"/>
      <c r="BH107" s="140"/>
      <c r="BI107" s="140"/>
      <c r="BJ107" s="140"/>
      <c r="BK107" s="140"/>
      <c r="BL107" s="140"/>
      <c r="BM107" s="140"/>
      <c r="BN107" s="140"/>
      <c r="BO107" s="140"/>
      <c r="BP107" s="140"/>
      <c r="BQ107" s="140"/>
      <c r="BR107" s="140"/>
      <c r="BS107" s="140"/>
      <c r="BT107" s="140"/>
      <c r="BU107" s="140"/>
      <c r="BV107" s="140"/>
      <c r="BW107" s="140"/>
      <c r="BX107" s="140"/>
      <c r="BY107" s="140"/>
      <c r="BZ107" s="140"/>
      <c r="CA107" s="140"/>
      <c r="CB107" s="140"/>
      <c r="CC107" s="140"/>
      <c r="CD107" s="140"/>
      <c r="CE107" s="140"/>
      <c r="CF107" s="140"/>
      <c r="CG107" s="140"/>
      <c r="CH107" s="140"/>
      <c r="CI107" s="140"/>
      <c r="CJ107" s="140"/>
      <c r="CK107" s="140"/>
      <c r="CL107" s="140"/>
      <c r="CM107" s="140"/>
      <c r="CN107" s="140"/>
      <c r="CO107" s="140"/>
      <c r="CP107" s="140"/>
      <c r="CQ107" s="140"/>
      <c r="CR107" s="140"/>
      <c r="CS107" s="140"/>
      <c r="CT107" s="140"/>
      <c r="CU107" s="140"/>
      <c r="CV107" s="140"/>
      <c r="CW107" s="140"/>
      <c r="CX107" s="140"/>
      <c r="CY107" s="140"/>
      <c r="CZ107" s="140"/>
      <c r="DA107" s="140"/>
      <c r="DB107" s="140"/>
      <c r="DC107" s="140"/>
      <c r="DD107" s="140"/>
      <c r="DE107" s="140"/>
      <c r="DF107" s="140"/>
      <c r="DG107" s="140"/>
      <c r="DH107" s="140"/>
      <c r="DI107" s="140"/>
    </row>
    <row r="108" spans="1:113" ht="13.5" customHeight="1" x14ac:dyDescent="0.25">
      <c r="A108" s="63"/>
      <c r="B108" s="56"/>
      <c r="C108" s="56"/>
      <c r="D108" s="51"/>
      <c r="E108" s="43"/>
      <c r="F108" s="18"/>
      <c r="G108" s="59"/>
    </row>
    <row r="109" spans="1:113" ht="13.5" customHeight="1" x14ac:dyDescent="0.25">
      <c r="A109" s="62" t="s">
        <v>64</v>
      </c>
      <c r="B109" s="55">
        <v>2</v>
      </c>
      <c r="C109" s="57" t="s">
        <v>13</v>
      </c>
      <c r="D109" s="50"/>
      <c r="E109" s="42"/>
      <c r="F109" s="17"/>
      <c r="G109" s="59"/>
    </row>
    <row r="110" spans="1:113" ht="13.5" customHeight="1" x14ac:dyDescent="0.25">
      <c r="A110" s="63"/>
      <c r="B110" s="56"/>
      <c r="C110" s="58"/>
      <c r="D110" s="51"/>
      <c r="E110" s="43"/>
      <c r="F110" s="18"/>
      <c r="G110" s="59"/>
    </row>
    <row r="111" spans="1:113" ht="13.5" customHeight="1" x14ac:dyDescent="0.25">
      <c r="A111" s="62" t="s">
        <v>65</v>
      </c>
      <c r="B111" s="55">
        <v>2</v>
      </c>
      <c r="C111" s="57" t="s">
        <v>13</v>
      </c>
      <c r="D111" s="50"/>
      <c r="E111" s="42"/>
      <c r="F111" s="17"/>
      <c r="G111" s="59"/>
    </row>
    <row r="112" spans="1:113" ht="13.5" customHeight="1" x14ac:dyDescent="0.25">
      <c r="A112" s="63"/>
      <c r="B112" s="56"/>
      <c r="C112" s="58"/>
      <c r="D112" s="51"/>
      <c r="E112" s="43"/>
      <c r="F112" s="18"/>
      <c r="G112" s="59"/>
    </row>
    <row r="113" spans="1:7" ht="13.5" customHeight="1" x14ac:dyDescent="0.25">
      <c r="A113" s="62" t="s">
        <v>66</v>
      </c>
      <c r="B113" s="55">
        <v>2</v>
      </c>
      <c r="C113" s="57" t="s">
        <v>13</v>
      </c>
      <c r="D113" s="50"/>
      <c r="E113" s="42"/>
      <c r="F113" s="17"/>
      <c r="G113" s="59"/>
    </row>
    <row r="114" spans="1:7" ht="13.5" customHeight="1" x14ac:dyDescent="0.25">
      <c r="A114" s="63"/>
      <c r="B114" s="56"/>
      <c r="C114" s="58"/>
      <c r="D114" s="51"/>
      <c r="E114" s="43"/>
      <c r="F114" s="18"/>
      <c r="G114" s="59"/>
    </row>
    <row r="115" spans="1:7" ht="13.5" customHeight="1" x14ac:dyDescent="0.25">
      <c r="A115" s="62" t="s">
        <v>67</v>
      </c>
      <c r="B115" s="55">
        <v>1</v>
      </c>
      <c r="C115" s="57" t="s">
        <v>61</v>
      </c>
      <c r="D115" s="50"/>
      <c r="E115" s="42"/>
      <c r="F115" s="17"/>
      <c r="G115" s="59"/>
    </row>
    <row r="116" spans="1:7" ht="13.5" customHeight="1" x14ac:dyDescent="0.25">
      <c r="A116" s="63"/>
      <c r="B116" s="56"/>
      <c r="C116" s="58"/>
      <c r="D116" s="51"/>
      <c r="E116" s="43"/>
      <c r="F116" s="18"/>
      <c r="G116" s="59"/>
    </row>
    <row r="117" spans="1:7" ht="13.5" customHeight="1" x14ac:dyDescent="0.25">
      <c r="A117" s="62" t="s">
        <v>68</v>
      </c>
      <c r="B117" s="55">
        <v>2</v>
      </c>
      <c r="C117" s="57" t="s">
        <v>13</v>
      </c>
      <c r="D117" s="50"/>
      <c r="E117" s="42"/>
      <c r="F117" s="17"/>
      <c r="G117" s="59"/>
    </row>
    <row r="118" spans="1:7" ht="13.5" customHeight="1" x14ac:dyDescent="0.25">
      <c r="A118" s="63"/>
      <c r="B118" s="56"/>
      <c r="C118" s="58"/>
      <c r="D118" s="51"/>
      <c r="E118" s="43"/>
      <c r="F118" s="18"/>
      <c r="G118" s="59"/>
    </row>
    <row r="119" spans="1:7" ht="13.5" customHeight="1" x14ac:dyDescent="0.25">
      <c r="A119" s="62" t="s">
        <v>69</v>
      </c>
      <c r="B119" s="100">
        <v>2</v>
      </c>
      <c r="C119" s="102" t="s">
        <v>61</v>
      </c>
      <c r="D119" s="50"/>
      <c r="E119" s="42"/>
      <c r="F119" s="17"/>
      <c r="G119" s="59"/>
    </row>
    <row r="120" spans="1:7" ht="13.5" customHeight="1" x14ac:dyDescent="0.25">
      <c r="A120" s="63"/>
      <c r="B120" s="101"/>
      <c r="C120" s="103"/>
      <c r="D120" s="51"/>
      <c r="E120" s="43"/>
      <c r="F120" s="18"/>
      <c r="G120" s="59"/>
    </row>
    <row r="121" spans="1:7" ht="13.5" customHeight="1" x14ac:dyDescent="0.25">
      <c r="A121" s="62" t="s">
        <v>70</v>
      </c>
      <c r="B121" s="55">
        <v>8</v>
      </c>
      <c r="C121" s="57" t="s">
        <v>13</v>
      </c>
      <c r="D121" s="50"/>
      <c r="E121" s="42"/>
      <c r="F121" s="17"/>
      <c r="G121" s="59"/>
    </row>
    <row r="122" spans="1:7" ht="13.5" customHeight="1" x14ac:dyDescent="0.25">
      <c r="A122" s="63"/>
      <c r="B122" s="56"/>
      <c r="C122" s="58"/>
      <c r="D122" s="51"/>
      <c r="E122" s="43"/>
      <c r="F122" s="18"/>
      <c r="G122" s="59"/>
    </row>
    <row r="123" spans="1:7" ht="13.5" customHeight="1" x14ac:dyDescent="0.25">
      <c r="A123" s="62" t="s">
        <v>71</v>
      </c>
      <c r="B123" s="55">
        <v>2</v>
      </c>
      <c r="C123" s="57" t="s">
        <v>6</v>
      </c>
      <c r="D123" s="50"/>
      <c r="E123" s="42"/>
      <c r="F123" s="17"/>
      <c r="G123" s="59"/>
    </row>
    <row r="124" spans="1:7" ht="13.5" customHeight="1" x14ac:dyDescent="0.25">
      <c r="A124" s="63"/>
      <c r="B124" s="56"/>
      <c r="C124" s="58"/>
      <c r="D124" s="51"/>
      <c r="E124" s="43"/>
      <c r="F124" s="18"/>
      <c r="G124" s="59"/>
    </row>
    <row r="125" spans="1:7" ht="13.5" customHeight="1" x14ac:dyDescent="0.25">
      <c r="A125" s="98" t="s">
        <v>72</v>
      </c>
      <c r="B125" s="55">
        <v>1</v>
      </c>
      <c r="C125" s="57" t="s">
        <v>3</v>
      </c>
      <c r="D125" s="50"/>
      <c r="E125" s="42"/>
      <c r="F125" s="17"/>
      <c r="G125" s="59"/>
    </row>
    <row r="126" spans="1:7" ht="13.5" customHeight="1" x14ac:dyDescent="0.25">
      <c r="A126" s="99"/>
      <c r="B126" s="56"/>
      <c r="C126" s="58"/>
      <c r="D126" s="51"/>
      <c r="E126" s="43"/>
      <c r="F126" s="18"/>
      <c r="G126" s="59"/>
    </row>
    <row r="127" spans="1:7" ht="13.5" customHeight="1" x14ac:dyDescent="0.25">
      <c r="A127" s="53" t="s">
        <v>73</v>
      </c>
      <c r="B127" s="55">
        <v>2</v>
      </c>
      <c r="C127" s="57" t="s">
        <v>3</v>
      </c>
      <c r="D127" s="50"/>
      <c r="E127" s="42"/>
      <c r="F127" s="17"/>
      <c r="G127" s="59"/>
    </row>
    <row r="128" spans="1:7" ht="13.5" customHeight="1" x14ac:dyDescent="0.25">
      <c r="A128" s="54"/>
      <c r="B128" s="56"/>
      <c r="C128" s="58"/>
      <c r="D128" s="51"/>
      <c r="E128" s="43"/>
      <c r="F128" s="18"/>
      <c r="G128" s="59"/>
    </row>
    <row r="129" spans="1:113" ht="31.5" customHeight="1" x14ac:dyDescent="0.25">
      <c r="A129" s="80" t="s">
        <v>11</v>
      </c>
      <c r="B129" s="80"/>
      <c r="C129" s="80"/>
      <c r="D129" s="81"/>
      <c r="E129" s="21">
        <f>SUM(E103:E127)</f>
        <v>0</v>
      </c>
      <c r="F129" s="21"/>
      <c r="G129" s="22"/>
    </row>
    <row r="130" spans="1:113" ht="34.5" customHeight="1" x14ac:dyDescent="0.25">
      <c r="A130" s="65" t="s">
        <v>52</v>
      </c>
      <c r="B130" s="65"/>
      <c r="C130" s="65"/>
      <c r="D130" s="65"/>
      <c r="E130" s="65"/>
      <c r="F130" s="65"/>
      <c r="G130" s="65"/>
    </row>
    <row r="131" spans="1:113" s="4" customFormat="1" ht="32.25" customHeight="1" x14ac:dyDescent="0.25">
      <c r="A131" s="71" t="s">
        <v>74</v>
      </c>
      <c r="B131" s="73">
        <v>120</v>
      </c>
      <c r="C131" s="75" t="s">
        <v>13</v>
      </c>
      <c r="D131" s="50"/>
      <c r="E131" s="42"/>
      <c r="F131" s="17"/>
      <c r="G131" s="59"/>
      <c r="AB131" s="140"/>
      <c r="AC131" s="140"/>
      <c r="AD131" s="140"/>
      <c r="AE131" s="140"/>
      <c r="AF131" s="140"/>
      <c r="AG131" s="140"/>
      <c r="AH131" s="140"/>
      <c r="AI131" s="140"/>
      <c r="AJ131" s="140"/>
      <c r="AK131" s="140"/>
      <c r="AL131" s="140"/>
      <c r="AM131" s="140"/>
      <c r="AN131" s="140"/>
      <c r="AO131" s="140"/>
      <c r="AP131" s="140"/>
      <c r="AQ131" s="140"/>
      <c r="AR131" s="140"/>
      <c r="AS131" s="140"/>
      <c r="AT131" s="140"/>
      <c r="AU131" s="140"/>
      <c r="AV131" s="140"/>
      <c r="AW131" s="140"/>
      <c r="AX131" s="140"/>
      <c r="AY131" s="140"/>
      <c r="AZ131" s="140"/>
      <c r="BA131" s="140"/>
      <c r="BB131" s="140"/>
      <c r="BC131" s="140"/>
      <c r="BD131" s="140"/>
      <c r="BE131" s="140"/>
      <c r="BF131" s="140"/>
      <c r="BG131" s="140"/>
      <c r="BH131" s="140"/>
      <c r="BI131" s="140"/>
      <c r="BJ131" s="140"/>
      <c r="BK131" s="140"/>
      <c r="BL131" s="140"/>
      <c r="BM131" s="140"/>
      <c r="BN131" s="140"/>
      <c r="BO131" s="140"/>
      <c r="BP131" s="140"/>
      <c r="BQ131" s="140"/>
      <c r="BR131" s="140"/>
      <c r="BS131" s="140"/>
      <c r="BT131" s="140"/>
      <c r="BU131" s="140"/>
      <c r="BV131" s="140"/>
      <c r="BW131" s="140"/>
      <c r="BX131" s="140"/>
      <c r="BY131" s="140"/>
      <c r="BZ131" s="140"/>
      <c r="CA131" s="140"/>
      <c r="CB131" s="140"/>
      <c r="CC131" s="140"/>
      <c r="CD131" s="140"/>
      <c r="CE131" s="140"/>
      <c r="CF131" s="140"/>
      <c r="CG131" s="140"/>
      <c r="CH131" s="140"/>
      <c r="CI131" s="140"/>
      <c r="CJ131" s="140"/>
      <c r="CK131" s="140"/>
      <c r="CL131" s="140"/>
      <c r="CM131" s="140"/>
      <c r="CN131" s="140"/>
      <c r="CO131" s="140"/>
      <c r="CP131" s="140"/>
      <c r="CQ131" s="140"/>
      <c r="CR131" s="140"/>
      <c r="CS131" s="140"/>
      <c r="CT131" s="140"/>
      <c r="CU131" s="140"/>
      <c r="CV131" s="140"/>
      <c r="CW131" s="140"/>
      <c r="CX131" s="140"/>
      <c r="CY131" s="140"/>
      <c r="CZ131" s="140"/>
      <c r="DA131" s="140"/>
      <c r="DB131" s="140"/>
      <c r="DC131" s="140"/>
      <c r="DD131" s="140"/>
      <c r="DE131" s="140"/>
      <c r="DF131" s="140"/>
      <c r="DG131" s="140"/>
      <c r="DH131" s="140"/>
      <c r="DI131" s="140"/>
    </row>
    <row r="132" spans="1:113" ht="57" customHeight="1" x14ac:dyDescent="0.25">
      <c r="A132" s="72"/>
      <c r="B132" s="74"/>
      <c r="C132" s="76"/>
      <c r="D132" s="51"/>
      <c r="E132" s="43"/>
      <c r="F132" s="18"/>
      <c r="G132" s="59"/>
    </row>
    <row r="133" spans="1:113" ht="45.75" customHeight="1" x14ac:dyDescent="0.25">
      <c r="A133" s="80" t="s">
        <v>11</v>
      </c>
      <c r="B133" s="80"/>
      <c r="C133" s="80"/>
      <c r="D133" s="81"/>
      <c r="E133" s="21">
        <f>SUM(E131:E131)</f>
        <v>0</v>
      </c>
      <c r="F133" s="21"/>
      <c r="G133" s="22"/>
    </row>
    <row r="134" spans="1:113" ht="44.25" customHeight="1" x14ac:dyDescent="0.25">
      <c r="A134" s="83" t="s">
        <v>117</v>
      </c>
      <c r="B134" s="83"/>
      <c r="C134" s="83"/>
      <c r="D134" s="83"/>
      <c r="E134" s="83"/>
      <c r="F134" s="65"/>
      <c r="G134" s="138"/>
    </row>
    <row r="135" spans="1:113" s="4" customFormat="1" ht="13.5" customHeight="1" x14ac:dyDescent="0.25">
      <c r="A135" s="118" t="s">
        <v>46</v>
      </c>
      <c r="B135" s="119">
        <v>60</v>
      </c>
      <c r="C135" s="120" t="s">
        <v>13</v>
      </c>
      <c r="D135" s="135"/>
      <c r="E135" s="136"/>
      <c r="F135" s="121"/>
      <c r="G135" s="122"/>
      <c r="AB135" s="140"/>
      <c r="AC135" s="140"/>
      <c r="AD135" s="140"/>
      <c r="AE135" s="140"/>
      <c r="AF135" s="140"/>
      <c r="AG135" s="140"/>
      <c r="AH135" s="140"/>
      <c r="AI135" s="140"/>
      <c r="AJ135" s="140"/>
      <c r="AK135" s="140"/>
      <c r="AL135" s="140"/>
      <c r="AM135" s="140"/>
      <c r="AN135" s="140"/>
      <c r="AO135" s="140"/>
      <c r="AP135" s="140"/>
      <c r="AQ135" s="140"/>
      <c r="AR135" s="140"/>
      <c r="AS135" s="140"/>
      <c r="AT135" s="140"/>
      <c r="AU135" s="140"/>
      <c r="AV135" s="140"/>
      <c r="AW135" s="140"/>
      <c r="AX135" s="140"/>
      <c r="AY135" s="140"/>
      <c r="AZ135" s="140"/>
      <c r="BA135" s="140"/>
      <c r="BB135" s="140"/>
      <c r="BC135" s="140"/>
      <c r="BD135" s="140"/>
      <c r="BE135" s="140"/>
      <c r="BF135" s="140"/>
      <c r="BG135" s="140"/>
      <c r="BH135" s="140"/>
      <c r="BI135" s="140"/>
      <c r="BJ135" s="140"/>
      <c r="BK135" s="140"/>
      <c r="BL135" s="140"/>
      <c r="BM135" s="140"/>
      <c r="BN135" s="140"/>
      <c r="BO135" s="140"/>
      <c r="BP135" s="140"/>
      <c r="BQ135" s="140"/>
      <c r="BR135" s="140"/>
      <c r="BS135" s="140"/>
      <c r="BT135" s="140"/>
      <c r="BU135" s="140"/>
      <c r="BV135" s="140"/>
      <c r="BW135" s="140"/>
      <c r="BX135" s="140"/>
      <c r="BY135" s="140"/>
      <c r="BZ135" s="140"/>
      <c r="CA135" s="140"/>
      <c r="CB135" s="140"/>
      <c r="CC135" s="140"/>
      <c r="CD135" s="140"/>
      <c r="CE135" s="140"/>
      <c r="CF135" s="140"/>
      <c r="CG135" s="140"/>
      <c r="CH135" s="140"/>
      <c r="CI135" s="140"/>
      <c r="CJ135" s="140"/>
      <c r="CK135" s="140"/>
      <c r="CL135" s="140"/>
      <c r="CM135" s="140"/>
      <c r="CN135" s="140"/>
      <c r="CO135" s="140"/>
      <c r="CP135" s="140"/>
      <c r="CQ135" s="140"/>
      <c r="CR135" s="140"/>
      <c r="CS135" s="140"/>
      <c r="CT135" s="140"/>
      <c r="CU135" s="140"/>
      <c r="CV135" s="140"/>
      <c r="CW135" s="140"/>
      <c r="CX135" s="140"/>
      <c r="CY135" s="140"/>
      <c r="CZ135" s="140"/>
      <c r="DA135" s="140"/>
      <c r="DB135" s="140"/>
      <c r="DC135" s="140"/>
      <c r="DD135" s="140"/>
      <c r="DE135" s="140"/>
      <c r="DF135" s="140"/>
      <c r="DG135" s="140"/>
      <c r="DH135" s="140"/>
      <c r="DI135" s="140"/>
    </row>
    <row r="136" spans="1:113" ht="33" customHeight="1" x14ac:dyDescent="0.25">
      <c r="A136" s="123"/>
      <c r="B136" s="124"/>
      <c r="C136" s="125"/>
      <c r="D136" s="135"/>
      <c r="E136" s="136"/>
      <c r="F136" s="121"/>
      <c r="G136" s="122"/>
    </row>
    <row r="137" spans="1:113" s="4" customFormat="1" ht="13.5" customHeight="1" x14ac:dyDescent="0.25">
      <c r="A137" s="118" t="s">
        <v>47</v>
      </c>
      <c r="B137" s="126">
        <v>60</v>
      </c>
      <c r="C137" s="127" t="s">
        <v>6</v>
      </c>
      <c r="D137" s="135"/>
      <c r="E137" s="136"/>
      <c r="F137" s="121"/>
      <c r="G137" s="122"/>
      <c r="AB137" s="140"/>
      <c r="AC137" s="140"/>
      <c r="AD137" s="140"/>
      <c r="AE137" s="140"/>
      <c r="AF137" s="140"/>
      <c r="AG137" s="140"/>
      <c r="AH137" s="140"/>
      <c r="AI137" s="140"/>
      <c r="AJ137" s="140"/>
      <c r="AK137" s="140"/>
      <c r="AL137" s="140"/>
      <c r="AM137" s="140"/>
      <c r="AN137" s="140"/>
      <c r="AO137" s="140"/>
      <c r="AP137" s="140"/>
      <c r="AQ137" s="140"/>
      <c r="AR137" s="140"/>
      <c r="AS137" s="140"/>
      <c r="AT137" s="140"/>
      <c r="AU137" s="140"/>
      <c r="AV137" s="140"/>
      <c r="AW137" s="140"/>
      <c r="AX137" s="140"/>
      <c r="AY137" s="140"/>
      <c r="AZ137" s="140"/>
      <c r="BA137" s="140"/>
      <c r="BB137" s="140"/>
      <c r="BC137" s="140"/>
      <c r="BD137" s="140"/>
      <c r="BE137" s="140"/>
      <c r="BF137" s="140"/>
      <c r="BG137" s="140"/>
      <c r="BH137" s="140"/>
      <c r="BI137" s="140"/>
      <c r="BJ137" s="140"/>
      <c r="BK137" s="140"/>
      <c r="BL137" s="140"/>
      <c r="BM137" s="140"/>
      <c r="BN137" s="140"/>
      <c r="BO137" s="140"/>
      <c r="BP137" s="140"/>
      <c r="BQ137" s="140"/>
      <c r="BR137" s="140"/>
      <c r="BS137" s="140"/>
      <c r="BT137" s="140"/>
      <c r="BU137" s="140"/>
      <c r="BV137" s="140"/>
      <c r="BW137" s="140"/>
      <c r="BX137" s="140"/>
      <c r="BY137" s="140"/>
      <c r="BZ137" s="140"/>
      <c r="CA137" s="140"/>
      <c r="CB137" s="140"/>
      <c r="CC137" s="140"/>
      <c r="CD137" s="140"/>
      <c r="CE137" s="140"/>
      <c r="CF137" s="140"/>
      <c r="CG137" s="140"/>
      <c r="CH137" s="140"/>
      <c r="CI137" s="140"/>
      <c r="CJ137" s="140"/>
      <c r="CK137" s="140"/>
      <c r="CL137" s="140"/>
      <c r="CM137" s="140"/>
      <c r="CN137" s="140"/>
      <c r="CO137" s="140"/>
      <c r="CP137" s="140"/>
      <c r="CQ137" s="140"/>
      <c r="CR137" s="140"/>
      <c r="CS137" s="140"/>
      <c r="CT137" s="140"/>
      <c r="CU137" s="140"/>
      <c r="CV137" s="140"/>
      <c r="CW137" s="140"/>
      <c r="CX137" s="140"/>
      <c r="CY137" s="140"/>
      <c r="CZ137" s="140"/>
      <c r="DA137" s="140"/>
      <c r="DB137" s="140"/>
      <c r="DC137" s="140"/>
      <c r="DD137" s="140"/>
      <c r="DE137" s="140"/>
      <c r="DF137" s="140"/>
      <c r="DG137" s="140"/>
      <c r="DH137" s="140"/>
      <c r="DI137" s="140"/>
    </row>
    <row r="138" spans="1:113" ht="13.5" customHeight="1" x14ac:dyDescent="0.25">
      <c r="A138" s="123"/>
      <c r="B138" s="128"/>
      <c r="C138" s="129"/>
      <c r="D138" s="135"/>
      <c r="E138" s="136"/>
      <c r="F138" s="121"/>
      <c r="G138" s="122"/>
    </row>
    <row r="139" spans="1:113" s="4" customFormat="1" ht="13.5" customHeight="1" x14ac:dyDescent="0.25">
      <c r="A139" s="118" t="s">
        <v>45</v>
      </c>
      <c r="B139" s="126">
        <v>2</v>
      </c>
      <c r="C139" s="126" t="s">
        <v>10</v>
      </c>
      <c r="D139" s="135"/>
      <c r="E139" s="136"/>
      <c r="F139" s="121"/>
      <c r="G139" s="122"/>
      <c r="AB139" s="140"/>
      <c r="AC139" s="140"/>
      <c r="AD139" s="140"/>
      <c r="AE139" s="140"/>
      <c r="AF139" s="140"/>
      <c r="AG139" s="140"/>
      <c r="AH139" s="140"/>
      <c r="AI139" s="140"/>
      <c r="AJ139" s="140"/>
      <c r="AK139" s="140"/>
      <c r="AL139" s="140"/>
      <c r="AM139" s="140"/>
      <c r="AN139" s="140"/>
      <c r="AO139" s="140"/>
      <c r="AP139" s="140"/>
      <c r="AQ139" s="140"/>
      <c r="AR139" s="140"/>
      <c r="AS139" s="140"/>
      <c r="AT139" s="140"/>
      <c r="AU139" s="140"/>
      <c r="AV139" s="140"/>
      <c r="AW139" s="140"/>
      <c r="AX139" s="140"/>
      <c r="AY139" s="140"/>
      <c r="AZ139" s="140"/>
      <c r="BA139" s="140"/>
      <c r="BB139" s="140"/>
      <c r="BC139" s="140"/>
      <c r="BD139" s="140"/>
      <c r="BE139" s="140"/>
      <c r="BF139" s="140"/>
      <c r="BG139" s="140"/>
      <c r="BH139" s="140"/>
      <c r="BI139" s="140"/>
      <c r="BJ139" s="140"/>
      <c r="BK139" s="140"/>
      <c r="BL139" s="140"/>
      <c r="BM139" s="140"/>
      <c r="BN139" s="140"/>
      <c r="BO139" s="140"/>
      <c r="BP139" s="140"/>
      <c r="BQ139" s="140"/>
      <c r="BR139" s="140"/>
      <c r="BS139" s="140"/>
      <c r="BT139" s="140"/>
      <c r="BU139" s="140"/>
      <c r="BV139" s="140"/>
      <c r="BW139" s="140"/>
      <c r="BX139" s="140"/>
      <c r="BY139" s="140"/>
      <c r="BZ139" s="140"/>
      <c r="CA139" s="140"/>
      <c r="CB139" s="140"/>
      <c r="CC139" s="140"/>
      <c r="CD139" s="140"/>
      <c r="CE139" s="140"/>
      <c r="CF139" s="140"/>
      <c r="CG139" s="140"/>
      <c r="CH139" s="140"/>
      <c r="CI139" s="140"/>
      <c r="CJ139" s="140"/>
      <c r="CK139" s="140"/>
      <c r="CL139" s="140"/>
      <c r="CM139" s="140"/>
      <c r="CN139" s="140"/>
      <c r="CO139" s="140"/>
      <c r="CP139" s="140"/>
      <c r="CQ139" s="140"/>
      <c r="CR139" s="140"/>
      <c r="CS139" s="140"/>
      <c r="CT139" s="140"/>
      <c r="CU139" s="140"/>
      <c r="CV139" s="140"/>
      <c r="CW139" s="140"/>
      <c r="CX139" s="140"/>
      <c r="CY139" s="140"/>
      <c r="CZ139" s="140"/>
      <c r="DA139" s="140"/>
      <c r="DB139" s="140"/>
      <c r="DC139" s="140"/>
      <c r="DD139" s="140"/>
      <c r="DE139" s="140"/>
      <c r="DF139" s="140"/>
      <c r="DG139" s="140"/>
      <c r="DH139" s="140"/>
      <c r="DI139" s="140"/>
    </row>
    <row r="140" spans="1:113" ht="70.5" customHeight="1" x14ac:dyDescent="0.25">
      <c r="A140" s="123"/>
      <c r="B140" s="128"/>
      <c r="C140" s="128"/>
      <c r="D140" s="135"/>
      <c r="E140" s="136"/>
      <c r="F140" s="121"/>
      <c r="G140" s="122"/>
    </row>
    <row r="141" spans="1:113" ht="13.5" customHeight="1" x14ac:dyDescent="0.25">
      <c r="A141" s="130" t="s">
        <v>118</v>
      </c>
      <c r="B141" s="126">
        <v>15</v>
      </c>
      <c r="C141" s="126" t="s">
        <v>6</v>
      </c>
      <c r="D141" s="137"/>
      <c r="E141" s="136"/>
      <c r="F141" s="121"/>
      <c r="G141" s="122"/>
    </row>
    <row r="142" spans="1:113" ht="13.5" customHeight="1" x14ac:dyDescent="0.25">
      <c r="A142" s="123"/>
      <c r="B142" s="128"/>
      <c r="C142" s="128"/>
      <c r="D142" s="137"/>
      <c r="E142" s="136"/>
      <c r="F142" s="121"/>
      <c r="G142" s="122"/>
    </row>
    <row r="143" spans="1:113" ht="13.5" customHeight="1" x14ac:dyDescent="0.25">
      <c r="A143" s="131" t="s">
        <v>119</v>
      </c>
      <c r="B143" s="126">
        <v>15</v>
      </c>
      <c r="C143" s="127" t="s">
        <v>6</v>
      </c>
      <c r="D143" s="135"/>
      <c r="E143" s="136"/>
      <c r="F143" s="121"/>
      <c r="G143" s="122"/>
    </row>
    <row r="144" spans="1:113" ht="13.5" customHeight="1" x14ac:dyDescent="0.25">
      <c r="A144" s="132"/>
      <c r="B144" s="128"/>
      <c r="C144" s="129"/>
      <c r="D144" s="135"/>
      <c r="E144" s="136"/>
      <c r="F144" s="121"/>
      <c r="G144" s="122"/>
    </row>
    <row r="145" spans="1:113" ht="13.5" customHeight="1" x14ac:dyDescent="0.25">
      <c r="A145" s="133" t="s">
        <v>120</v>
      </c>
      <c r="B145" s="126">
        <v>60</v>
      </c>
      <c r="C145" s="127" t="s">
        <v>6</v>
      </c>
      <c r="D145" s="135"/>
      <c r="E145" s="136"/>
      <c r="F145" s="121"/>
      <c r="G145" s="122"/>
    </row>
    <row r="146" spans="1:113" ht="35.25" customHeight="1" x14ac:dyDescent="0.25">
      <c r="A146" s="134"/>
      <c r="B146" s="128"/>
      <c r="C146" s="129"/>
      <c r="D146" s="135"/>
      <c r="E146" s="136"/>
      <c r="F146" s="121"/>
      <c r="G146" s="122"/>
    </row>
    <row r="147" spans="1:113" ht="31.5" customHeight="1" x14ac:dyDescent="0.25">
      <c r="A147" s="80" t="s">
        <v>11</v>
      </c>
      <c r="B147" s="80"/>
      <c r="C147" s="80"/>
      <c r="D147" s="81"/>
      <c r="E147" s="21">
        <f>SUM(E135:E146)</f>
        <v>0</v>
      </c>
      <c r="F147" s="22"/>
      <c r="G147" s="21">
        <f>SUM(G135:G146)</f>
        <v>0</v>
      </c>
    </row>
    <row r="148" spans="1:113" ht="44.25" customHeight="1" x14ac:dyDescent="0.25">
      <c r="A148" s="83" t="s">
        <v>121</v>
      </c>
      <c r="B148" s="83"/>
      <c r="C148" s="83"/>
      <c r="D148" s="83"/>
      <c r="E148" s="83"/>
      <c r="F148" s="65"/>
      <c r="G148" s="138"/>
    </row>
    <row r="149" spans="1:113" s="4" customFormat="1" ht="13.5" customHeight="1" x14ac:dyDescent="0.25">
      <c r="A149" s="118" t="s">
        <v>122</v>
      </c>
      <c r="B149" s="119">
        <v>60</v>
      </c>
      <c r="C149" s="120" t="s">
        <v>13</v>
      </c>
      <c r="D149" s="135"/>
      <c r="E149" s="136"/>
      <c r="F149" s="121"/>
      <c r="G149" s="122"/>
      <c r="AB149" s="140"/>
      <c r="AC149" s="140"/>
      <c r="AD149" s="140"/>
      <c r="AE149" s="140"/>
      <c r="AF149" s="140"/>
      <c r="AG149" s="140"/>
      <c r="AH149" s="140"/>
      <c r="AI149" s="140"/>
      <c r="AJ149" s="140"/>
      <c r="AK149" s="140"/>
      <c r="AL149" s="140"/>
      <c r="AM149" s="140"/>
      <c r="AN149" s="140"/>
      <c r="AO149" s="140"/>
      <c r="AP149" s="140"/>
      <c r="AQ149" s="140"/>
      <c r="AR149" s="140"/>
      <c r="AS149" s="140"/>
      <c r="AT149" s="140"/>
      <c r="AU149" s="140"/>
      <c r="AV149" s="140"/>
      <c r="AW149" s="140"/>
      <c r="AX149" s="140"/>
      <c r="AY149" s="140"/>
      <c r="AZ149" s="140"/>
      <c r="BA149" s="140"/>
      <c r="BB149" s="140"/>
      <c r="BC149" s="140"/>
      <c r="BD149" s="140"/>
      <c r="BE149" s="140"/>
      <c r="BF149" s="140"/>
      <c r="BG149" s="140"/>
      <c r="BH149" s="140"/>
      <c r="BI149" s="140"/>
      <c r="BJ149" s="140"/>
      <c r="BK149" s="140"/>
      <c r="BL149" s="140"/>
      <c r="BM149" s="140"/>
      <c r="BN149" s="140"/>
      <c r="BO149" s="140"/>
      <c r="BP149" s="140"/>
      <c r="BQ149" s="140"/>
      <c r="BR149" s="140"/>
      <c r="BS149" s="140"/>
      <c r="BT149" s="140"/>
      <c r="BU149" s="140"/>
      <c r="BV149" s="140"/>
      <c r="BW149" s="140"/>
      <c r="BX149" s="140"/>
      <c r="BY149" s="140"/>
      <c r="BZ149" s="140"/>
      <c r="CA149" s="140"/>
      <c r="CB149" s="140"/>
      <c r="CC149" s="140"/>
      <c r="CD149" s="140"/>
      <c r="CE149" s="140"/>
      <c r="CF149" s="140"/>
      <c r="CG149" s="140"/>
      <c r="CH149" s="140"/>
      <c r="CI149" s="140"/>
      <c r="CJ149" s="140"/>
      <c r="CK149" s="140"/>
      <c r="CL149" s="140"/>
      <c r="CM149" s="140"/>
      <c r="CN149" s="140"/>
      <c r="CO149" s="140"/>
      <c r="CP149" s="140"/>
      <c r="CQ149" s="140"/>
      <c r="CR149" s="140"/>
      <c r="CS149" s="140"/>
      <c r="CT149" s="140"/>
      <c r="CU149" s="140"/>
      <c r="CV149" s="140"/>
      <c r="CW149" s="140"/>
      <c r="CX149" s="140"/>
      <c r="CY149" s="140"/>
      <c r="CZ149" s="140"/>
      <c r="DA149" s="140"/>
      <c r="DB149" s="140"/>
      <c r="DC149" s="140"/>
      <c r="DD149" s="140"/>
      <c r="DE149" s="140"/>
      <c r="DF149" s="140"/>
      <c r="DG149" s="140"/>
      <c r="DH149" s="140"/>
      <c r="DI149" s="140"/>
    </row>
    <row r="150" spans="1:113" ht="63" customHeight="1" x14ac:dyDescent="0.25">
      <c r="A150" s="123"/>
      <c r="B150" s="124"/>
      <c r="C150" s="125"/>
      <c r="D150" s="135"/>
      <c r="E150" s="136"/>
      <c r="F150" s="121"/>
      <c r="G150" s="122"/>
    </row>
    <row r="151" spans="1:113" ht="31.5" customHeight="1" x14ac:dyDescent="0.25">
      <c r="A151" s="80" t="s">
        <v>11</v>
      </c>
      <c r="B151" s="80"/>
      <c r="C151" s="80"/>
      <c r="D151" s="81"/>
      <c r="E151" s="21">
        <f>SUM(E149:E150)</f>
        <v>0</v>
      </c>
      <c r="F151" s="22"/>
      <c r="G151" s="21">
        <f>SUM(G149:G150)</f>
        <v>0</v>
      </c>
    </row>
    <row r="152" spans="1:113" ht="36" customHeight="1" x14ac:dyDescent="0.25">
      <c r="A152" s="83" t="s">
        <v>75</v>
      </c>
      <c r="B152" s="83"/>
      <c r="C152" s="83"/>
      <c r="D152" s="83"/>
      <c r="E152" s="83"/>
      <c r="F152" s="65"/>
      <c r="G152" s="65"/>
    </row>
    <row r="153" spans="1:113" ht="48" customHeight="1" x14ac:dyDescent="0.25">
      <c r="A153" s="64" t="s">
        <v>101</v>
      </c>
      <c r="B153" s="55">
        <v>5</v>
      </c>
      <c r="C153" s="57" t="s">
        <v>7</v>
      </c>
      <c r="D153" s="60"/>
      <c r="E153" s="42"/>
      <c r="F153" s="17"/>
      <c r="G153" s="59"/>
    </row>
    <row r="154" spans="1:113" ht="42" customHeight="1" x14ac:dyDescent="0.25">
      <c r="A154" s="54"/>
      <c r="B154" s="56"/>
      <c r="C154" s="58"/>
      <c r="D154" s="61"/>
      <c r="E154" s="43"/>
      <c r="F154" s="18"/>
      <c r="G154" s="59"/>
    </row>
    <row r="155" spans="1:113" ht="46.5" customHeight="1" x14ac:dyDescent="0.25">
      <c r="A155" s="53" t="s">
        <v>102</v>
      </c>
      <c r="B155" s="55">
        <v>1</v>
      </c>
      <c r="C155" s="57" t="s">
        <v>76</v>
      </c>
      <c r="D155" s="60"/>
      <c r="E155" s="42"/>
      <c r="F155" s="17"/>
      <c r="G155" s="59"/>
    </row>
    <row r="156" spans="1:113" ht="33" customHeight="1" x14ac:dyDescent="0.25">
      <c r="A156" s="54"/>
      <c r="B156" s="56"/>
      <c r="C156" s="58"/>
      <c r="D156" s="61"/>
      <c r="E156" s="43"/>
      <c r="F156" s="18"/>
      <c r="G156" s="59"/>
    </row>
    <row r="157" spans="1:113" ht="32.25" customHeight="1" x14ac:dyDescent="0.25">
      <c r="A157" s="53" t="s">
        <v>95</v>
      </c>
      <c r="B157" s="55">
        <v>1</v>
      </c>
      <c r="C157" s="57" t="s">
        <v>76</v>
      </c>
      <c r="D157" s="60"/>
      <c r="E157" s="42"/>
      <c r="F157" s="17"/>
      <c r="G157" s="59"/>
    </row>
    <row r="158" spans="1:113" ht="30.75" customHeight="1" x14ac:dyDescent="0.25">
      <c r="A158" s="54"/>
      <c r="B158" s="56"/>
      <c r="C158" s="58"/>
      <c r="D158" s="61"/>
      <c r="E158" s="43"/>
      <c r="F158" s="18"/>
      <c r="G158" s="59"/>
    </row>
    <row r="159" spans="1:113" ht="39" customHeight="1" x14ac:dyDescent="0.25">
      <c r="A159" s="53" t="s">
        <v>96</v>
      </c>
      <c r="B159" s="55">
        <v>6</v>
      </c>
      <c r="C159" s="57" t="s">
        <v>6</v>
      </c>
      <c r="D159" s="60"/>
      <c r="E159" s="42"/>
      <c r="F159" s="17"/>
      <c r="G159" s="59"/>
    </row>
    <row r="160" spans="1:113" ht="21" customHeight="1" x14ac:dyDescent="0.25">
      <c r="A160" s="54"/>
      <c r="B160" s="56"/>
      <c r="C160" s="58"/>
      <c r="D160" s="61"/>
      <c r="E160" s="43"/>
      <c r="F160" s="18"/>
      <c r="G160" s="59"/>
    </row>
    <row r="161" spans="1:7" ht="36" customHeight="1" x14ac:dyDescent="0.25">
      <c r="A161" s="53" t="s">
        <v>77</v>
      </c>
      <c r="B161" s="55">
        <v>1</v>
      </c>
      <c r="C161" s="57" t="s">
        <v>76</v>
      </c>
      <c r="D161" s="60"/>
      <c r="E161" s="42"/>
      <c r="F161" s="17"/>
      <c r="G161" s="59"/>
    </row>
    <row r="162" spans="1:7" ht="36" customHeight="1" x14ac:dyDescent="0.25">
      <c r="A162" s="54"/>
      <c r="B162" s="56"/>
      <c r="C162" s="58"/>
      <c r="D162" s="61"/>
      <c r="E162" s="43"/>
      <c r="F162" s="18"/>
      <c r="G162" s="59"/>
    </row>
    <row r="163" spans="1:7" ht="24" customHeight="1" x14ac:dyDescent="0.25">
      <c r="A163" s="53" t="s">
        <v>78</v>
      </c>
      <c r="B163" s="55">
        <v>150</v>
      </c>
      <c r="C163" s="57" t="s">
        <v>6</v>
      </c>
      <c r="D163" s="60"/>
      <c r="E163" s="42"/>
      <c r="F163" s="17"/>
      <c r="G163" s="59"/>
    </row>
    <row r="164" spans="1:7" ht="12" customHeight="1" x14ac:dyDescent="0.25">
      <c r="A164" s="54"/>
      <c r="B164" s="56"/>
      <c r="C164" s="58"/>
      <c r="D164" s="61"/>
      <c r="E164" s="43"/>
      <c r="F164" s="18"/>
      <c r="G164" s="59"/>
    </row>
    <row r="165" spans="1:7" ht="27.75" customHeight="1" x14ac:dyDescent="0.25">
      <c r="A165" s="53" t="s">
        <v>97</v>
      </c>
      <c r="B165" s="55">
        <v>40</v>
      </c>
      <c r="C165" s="57" t="s">
        <v>6</v>
      </c>
      <c r="D165" s="60"/>
      <c r="E165" s="42"/>
      <c r="F165" s="17"/>
      <c r="G165" s="59"/>
    </row>
    <row r="166" spans="1:7" ht="10.5" customHeight="1" x14ac:dyDescent="0.25">
      <c r="A166" s="54"/>
      <c r="B166" s="56"/>
      <c r="C166" s="58"/>
      <c r="D166" s="61"/>
      <c r="E166" s="43"/>
      <c r="F166" s="18"/>
      <c r="G166" s="59"/>
    </row>
    <row r="167" spans="1:7" ht="47.25" customHeight="1" x14ac:dyDescent="0.25">
      <c r="A167" s="53" t="s">
        <v>123</v>
      </c>
      <c r="B167" s="55">
        <v>60</v>
      </c>
      <c r="C167" s="57" t="s">
        <v>6</v>
      </c>
      <c r="D167" s="60"/>
      <c r="E167" s="42"/>
      <c r="F167" s="17"/>
      <c r="G167" s="59"/>
    </row>
    <row r="168" spans="1:7" ht="69" customHeight="1" x14ac:dyDescent="0.25">
      <c r="A168" s="54"/>
      <c r="B168" s="56"/>
      <c r="C168" s="58"/>
      <c r="D168" s="61"/>
      <c r="E168" s="43"/>
      <c r="F168" s="18"/>
      <c r="G168" s="59"/>
    </row>
    <row r="169" spans="1:7" ht="22.5" customHeight="1" x14ac:dyDescent="0.25">
      <c r="A169" s="62" t="s">
        <v>105</v>
      </c>
      <c r="B169" s="55">
        <v>1</v>
      </c>
      <c r="C169" s="57" t="s">
        <v>9</v>
      </c>
      <c r="D169" s="60"/>
      <c r="E169" s="42"/>
      <c r="F169" s="17"/>
      <c r="G169" s="59"/>
    </row>
    <row r="170" spans="1:7" ht="27.75" customHeight="1" x14ac:dyDescent="0.25">
      <c r="A170" s="63"/>
      <c r="B170" s="56"/>
      <c r="C170" s="58"/>
      <c r="D170" s="61"/>
      <c r="E170" s="43"/>
      <c r="F170" s="18"/>
      <c r="G170" s="59"/>
    </row>
    <row r="171" spans="1:7" ht="30.75" customHeight="1" x14ac:dyDescent="0.25">
      <c r="A171" s="62" t="s">
        <v>107</v>
      </c>
      <c r="B171" s="55">
        <v>5</v>
      </c>
      <c r="C171" s="57" t="s">
        <v>7</v>
      </c>
      <c r="D171" s="60"/>
      <c r="E171" s="42"/>
      <c r="F171" s="17"/>
      <c r="G171" s="59"/>
    </row>
    <row r="172" spans="1:7" ht="9.75" customHeight="1" x14ac:dyDescent="0.25">
      <c r="A172" s="63"/>
      <c r="B172" s="56"/>
      <c r="C172" s="58"/>
      <c r="D172" s="61"/>
      <c r="E172" s="43"/>
      <c r="F172" s="18"/>
      <c r="G172" s="59"/>
    </row>
    <row r="173" spans="1:7" ht="33" customHeight="1" x14ac:dyDescent="0.25">
      <c r="A173" s="62" t="s">
        <v>79</v>
      </c>
      <c r="B173" s="55">
        <v>5</v>
      </c>
      <c r="C173" s="57" t="s">
        <v>7</v>
      </c>
      <c r="D173" s="60"/>
      <c r="E173" s="42"/>
      <c r="F173" s="17"/>
      <c r="G173" s="59"/>
    </row>
    <row r="174" spans="1:7" ht="15" customHeight="1" x14ac:dyDescent="0.25">
      <c r="A174" s="63"/>
      <c r="B174" s="56"/>
      <c r="C174" s="58"/>
      <c r="D174" s="61"/>
      <c r="E174" s="43"/>
      <c r="F174" s="18"/>
      <c r="G174" s="59"/>
    </row>
    <row r="175" spans="1:7" ht="32.25" customHeight="1" x14ac:dyDescent="0.25">
      <c r="A175" s="53" t="s">
        <v>80</v>
      </c>
      <c r="B175" s="55">
        <v>5</v>
      </c>
      <c r="C175" s="57" t="s">
        <v>81</v>
      </c>
      <c r="D175" s="60"/>
      <c r="E175" s="42"/>
      <c r="F175" s="17"/>
      <c r="G175" s="59"/>
    </row>
    <row r="176" spans="1:7" ht="11.25" customHeight="1" x14ac:dyDescent="0.25">
      <c r="A176" s="54"/>
      <c r="B176" s="56"/>
      <c r="C176" s="58"/>
      <c r="D176" s="61"/>
      <c r="E176" s="43"/>
      <c r="F176" s="18"/>
      <c r="G176" s="59"/>
    </row>
    <row r="177" spans="1:113" ht="32.25" customHeight="1" x14ac:dyDescent="0.25">
      <c r="A177" s="53" t="s">
        <v>98</v>
      </c>
      <c r="B177" s="55">
        <v>2</v>
      </c>
      <c r="C177" s="57" t="s">
        <v>61</v>
      </c>
      <c r="D177" s="60"/>
      <c r="E177" s="42"/>
      <c r="F177" s="17"/>
      <c r="G177" s="59"/>
    </row>
    <row r="178" spans="1:113" ht="4.5" customHeight="1" x14ac:dyDescent="0.25">
      <c r="A178" s="54"/>
      <c r="B178" s="56"/>
      <c r="C178" s="58"/>
      <c r="D178" s="61"/>
      <c r="E178" s="43"/>
      <c r="F178" s="18"/>
      <c r="G178" s="59"/>
    </row>
    <row r="179" spans="1:113" ht="32.25" customHeight="1" x14ac:dyDescent="0.25">
      <c r="A179" s="53" t="s">
        <v>99</v>
      </c>
      <c r="B179" s="55">
        <v>1</v>
      </c>
      <c r="C179" s="57" t="s">
        <v>61</v>
      </c>
      <c r="D179" s="60"/>
      <c r="E179" s="42"/>
      <c r="F179" s="17"/>
      <c r="G179" s="59"/>
    </row>
    <row r="180" spans="1:113" ht="7.5" customHeight="1" x14ac:dyDescent="0.25">
      <c r="A180" s="54"/>
      <c r="B180" s="56"/>
      <c r="C180" s="58"/>
      <c r="D180" s="61"/>
      <c r="E180" s="43"/>
      <c r="F180" s="18"/>
      <c r="G180" s="59"/>
    </row>
    <row r="181" spans="1:113" ht="39" customHeight="1" x14ac:dyDescent="0.25">
      <c r="A181" s="53" t="s">
        <v>110</v>
      </c>
      <c r="B181" s="55">
        <v>140</v>
      </c>
      <c r="C181" s="57" t="s">
        <v>61</v>
      </c>
      <c r="D181" s="50"/>
      <c r="E181" s="46"/>
      <c r="F181" s="25"/>
      <c r="G181" s="114"/>
      <c r="H181" s="52"/>
    </row>
    <row r="182" spans="1:113" ht="36.75" customHeight="1" x14ac:dyDescent="0.25">
      <c r="A182" s="54"/>
      <c r="B182" s="56"/>
      <c r="C182" s="58"/>
      <c r="D182" s="51"/>
      <c r="E182" s="47"/>
      <c r="F182" s="26"/>
      <c r="G182" s="114"/>
      <c r="H182" s="52"/>
    </row>
    <row r="183" spans="1:113" ht="32.25" customHeight="1" x14ac:dyDescent="0.25">
      <c r="A183" s="53" t="s">
        <v>100</v>
      </c>
      <c r="B183" s="55">
        <v>10</v>
      </c>
      <c r="C183" s="57" t="s">
        <v>61</v>
      </c>
      <c r="D183" s="60"/>
      <c r="E183" s="42"/>
      <c r="F183" s="17"/>
      <c r="G183" s="59"/>
    </row>
    <row r="184" spans="1:113" ht="30" customHeight="1" x14ac:dyDescent="0.25">
      <c r="A184" s="54"/>
      <c r="B184" s="56"/>
      <c r="C184" s="58"/>
      <c r="D184" s="61"/>
      <c r="E184" s="43"/>
      <c r="F184" s="18"/>
      <c r="G184" s="59"/>
    </row>
    <row r="185" spans="1:113" ht="37.5" customHeight="1" x14ac:dyDescent="0.25">
      <c r="A185" s="80" t="s">
        <v>11</v>
      </c>
      <c r="B185" s="80"/>
      <c r="C185" s="80"/>
      <c r="D185" s="81"/>
      <c r="E185" s="21">
        <f>SUM(E153:E183)</f>
        <v>0</v>
      </c>
      <c r="F185" s="21"/>
      <c r="G185" s="22"/>
    </row>
    <row r="186" spans="1:113" ht="36" customHeight="1" x14ac:dyDescent="0.25">
      <c r="A186" s="83" t="s">
        <v>21</v>
      </c>
      <c r="B186" s="83"/>
      <c r="C186" s="83"/>
      <c r="D186" s="83"/>
      <c r="E186" s="83"/>
      <c r="F186" s="83"/>
      <c r="G186" s="83"/>
    </row>
    <row r="187" spans="1:113" s="4" customFormat="1" ht="46.5" customHeight="1" x14ac:dyDescent="0.25">
      <c r="A187" s="94" t="s">
        <v>22</v>
      </c>
      <c r="B187" s="73">
        <v>6</v>
      </c>
      <c r="C187" s="108" t="s">
        <v>23</v>
      </c>
      <c r="D187" s="50"/>
      <c r="E187" s="44"/>
      <c r="F187" s="19"/>
      <c r="G187" s="96"/>
      <c r="AB187" s="140"/>
      <c r="AC187" s="140"/>
      <c r="AD187" s="140"/>
      <c r="AE187" s="140"/>
      <c r="AF187" s="140"/>
      <c r="AG187" s="140"/>
      <c r="AH187" s="140"/>
      <c r="AI187" s="140"/>
      <c r="AJ187" s="140"/>
      <c r="AK187" s="140"/>
      <c r="AL187" s="140"/>
      <c r="AM187" s="140"/>
      <c r="AN187" s="140"/>
      <c r="AO187" s="140"/>
      <c r="AP187" s="140"/>
      <c r="AQ187" s="140"/>
      <c r="AR187" s="140"/>
      <c r="AS187" s="140"/>
      <c r="AT187" s="140"/>
      <c r="AU187" s="140"/>
      <c r="AV187" s="140"/>
      <c r="AW187" s="140"/>
      <c r="AX187" s="140"/>
      <c r="AY187" s="140"/>
      <c r="AZ187" s="140"/>
      <c r="BA187" s="140"/>
      <c r="BB187" s="140"/>
      <c r="BC187" s="140"/>
      <c r="BD187" s="140"/>
      <c r="BE187" s="140"/>
      <c r="BF187" s="140"/>
      <c r="BG187" s="140"/>
      <c r="BH187" s="140"/>
      <c r="BI187" s="140"/>
      <c r="BJ187" s="140"/>
      <c r="BK187" s="140"/>
      <c r="BL187" s="140"/>
      <c r="BM187" s="140"/>
      <c r="BN187" s="140"/>
      <c r="BO187" s="140"/>
      <c r="BP187" s="140"/>
      <c r="BQ187" s="140"/>
      <c r="BR187" s="140"/>
      <c r="BS187" s="140"/>
      <c r="BT187" s="140"/>
      <c r="BU187" s="140"/>
      <c r="BV187" s="140"/>
      <c r="BW187" s="140"/>
      <c r="BX187" s="140"/>
      <c r="BY187" s="140"/>
      <c r="BZ187" s="140"/>
      <c r="CA187" s="140"/>
      <c r="CB187" s="140"/>
      <c r="CC187" s="140"/>
      <c r="CD187" s="140"/>
      <c r="CE187" s="140"/>
      <c r="CF187" s="140"/>
      <c r="CG187" s="140"/>
      <c r="CH187" s="140"/>
      <c r="CI187" s="140"/>
      <c r="CJ187" s="140"/>
      <c r="CK187" s="140"/>
      <c r="CL187" s="140"/>
      <c r="CM187" s="140"/>
      <c r="CN187" s="140"/>
      <c r="CO187" s="140"/>
      <c r="CP187" s="140"/>
      <c r="CQ187" s="140"/>
      <c r="CR187" s="140"/>
      <c r="CS187" s="140"/>
      <c r="CT187" s="140"/>
      <c r="CU187" s="140"/>
      <c r="CV187" s="140"/>
      <c r="CW187" s="140"/>
      <c r="CX187" s="140"/>
      <c r="CY187" s="140"/>
      <c r="CZ187" s="140"/>
      <c r="DA187" s="140"/>
      <c r="DB187" s="140"/>
      <c r="DC187" s="140"/>
      <c r="DD187" s="140"/>
      <c r="DE187" s="140"/>
      <c r="DF187" s="140"/>
      <c r="DG187" s="140"/>
      <c r="DH187" s="140"/>
      <c r="DI187" s="140"/>
    </row>
    <row r="188" spans="1:113" ht="98.25" customHeight="1" x14ac:dyDescent="0.25">
      <c r="A188" s="95"/>
      <c r="B188" s="74"/>
      <c r="C188" s="109"/>
      <c r="D188" s="51"/>
      <c r="E188" s="45"/>
      <c r="F188" s="20"/>
      <c r="G188" s="97"/>
    </row>
    <row r="189" spans="1:113" ht="55.5" customHeight="1" x14ac:dyDescent="0.25">
      <c r="A189" s="27" t="s">
        <v>83</v>
      </c>
      <c r="B189" s="28">
        <v>3</v>
      </c>
      <c r="C189" s="29" t="s">
        <v>23</v>
      </c>
      <c r="D189" s="30"/>
      <c r="E189" s="31"/>
      <c r="F189" s="31"/>
      <c r="G189" s="32"/>
    </row>
    <row r="190" spans="1:113" ht="50.25" customHeight="1" x14ac:dyDescent="0.25">
      <c r="A190" s="27" t="s">
        <v>84</v>
      </c>
      <c r="B190" s="28">
        <v>3</v>
      </c>
      <c r="C190" s="29" t="s">
        <v>23</v>
      </c>
      <c r="D190" s="30"/>
      <c r="E190" s="31"/>
      <c r="F190" s="31"/>
      <c r="G190" s="32"/>
    </row>
    <row r="191" spans="1:113" s="4" customFormat="1" ht="31.5" customHeight="1" x14ac:dyDescent="0.25">
      <c r="A191" s="33" t="s">
        <v>103</v>
      </c>
      <c r="B191" s="34">
        <v>3</v>
      </c>
      <c r="C191" s="35" t="s">
        <v>23</v>
      </c>
      <c r="D191" s="30"/>
      <c r="E191" s="31"/>
      <c r="F191" s="36"/>
      <c r="G191" s="37"/>
      <c r="AB191" s="140"/>
      <c r="AC191" s="140"/>
      <c r="AD191" s="140"/>
      <c r="AE191" s="140"/>
      <c r="AF191" s="140"/>
      <c r="AG191" s="140"/>
      <c r="AH191" s="140"/>
      <c r="AI191" s="140"/>
      <c r="AJ191" s="140"/>
      <c r="AK191" s="140"/>
      <c r="AL191" s="140"/>
      <c r="AM191" s="140"/>
      <c r="AN191" s="140"/>
      <c r="AO191" s="140"/>
      <c r="AP191" s="140"/>
      <c r="AQ191" s="140"/>
      <c r="AR191" s="140"/>
      <c r="AS191" s="140"/>
      <c r="AT191" s="140"/>
      <c r="AU191" s="140"/>
      <c r="AV191" s="140"/>
      <c r="AW191" s="140"/>
      <c r="AX191" s="140"/>
      <c r="AY191" s="140"/>
      <c r="AZ191" s="140"/>
      <c r="BA191" s="140"/>
      <c r="BB191" s="140"/>
      <c r="BC191" s="140"/>
      <c r="BD191" s="140"/>
      <c r="BE191" s="140"/>
      <c r="BF191" s="140"/>
      <c r="BG191" s="140"/>
      <c r="BH191" s="140"/>
      <c r="BI191" s="140"/>
      <c r="BJ191" s="140"/>
      <c r="BK191" s="140"/>
      <c r="BL191" s="140"/>
      <c r="BM191" s="140"/>
      <c r="BN191" s="140"/>
      <c r="BO191" s="140"/>
      <c r="BP191" s="140"/>
      <c r="BQ191" s="140"/>
      <c r="BR191" s="140"/>
      <c r="BS191" s="140"/>
      <c r="BT191" s="140"/>
      <c r="BU191" s="140"/>
      <c r="BV191" s="140"/>
      <c r="BW191" s="140"/>
      <c r="BX191" s="140"/>
      <c r="BY191" s="140"/>
      <c r="BZ191" s="140"/>
      <c r="CA191" s="140"/>
      <c r="CB191" s="140"/>
      <c r="CC191" s="140"/>
      <c r="CD191" s="140"/>
      <c r="CE191" s="140"/>
      <c r="CF191" s="140"/>
      <c r="CG191" s="140"/>
      <c r="CH191" s="140"/>
      <c r="CI191" s="140"/>
      <c r="CJ191" s="140"/>
      <c r="CK191" s="140"/>
      <c r="CL191" s="140"/>
      <c r="CM191" s="140"/>
      <c r="CN191" s="140"/>
      <c r="CO191" s="140"/>
      <c r="CP191" s="140"/>
      <c r="CQ191" s="140"/>
      <c r="CR191" s="140"/>
      <c r="CS191" s="140"/>
      <c r="CT191" s="140"/>
      <c r="CU191" s="140"/>
      <c r="CV191" s="140"/>
      <c r="CW191" s="140"/>
      <c r="CX191" s="140"/>
      <c r="CY191" s="140"/>
      <c r="CZ191" s="140"/>
      <c r="DA191" s="140"/>
      <c r="DB191" s="140"/>
      <c r="DC191" s="140"/>
      <c r="DD191" s="140"/>
      <c r="DE191" s="140"/>
      <c r="DF191" s="140"/>
      <c r="DG191" s="140"/>
      <c r="DH191" s="140"/>
      <c r="DI191" s="140"/>
    </row>
    <row r="192" spans="1:113" ht="60.75" customHeight="1" x14ac:dyDescent="0.25">
      <c r="A192" s="27" t="s">
        <v>54</v>
      </c>
      <c r="B192" s="28">
        <v>3</v>
      </c>
      <c r="C192" s="29" t="s">
        <v>23</v>
      </c>
      <c r="D192" s="30"/>
      <c r="E192" s="31"/>
      <c r="F192" s="31"/>
      <c r="G192" s="32"/>
    </row>
    <row r="193" spans="1:7" ht="94.5" customHeight="1" x14ac:dyDescent="0.25">
      <c r="A193" s="27" t="s">
        <v>55</v>
      </c>
      <c r="B193" s="28">
        <v>4</v>
      </c>
      <c r="C193" s="29" t="s">
        <v>23</v>
      </c>
      <c r="D193" s="30"/>
      <c r="E193" s="31"/>
      <c r="F193" s="31"/>
      <c r="G193" s="32"/>
    </row>
    <row r="194" spans="1:7" ht="75" customHeight="1" x14ac:dyDescent="0.25">
      <c r="A194" s="27" t="s">
        <v>85</v>
      </c>
      <c r="B194" s="28">
        <v>4</v>
      </c>
      <c r="C194" s="29" t="s">
        <v>23</v>
      </c>
      <c r="D194" s="30"/>
      <c r="E194" s="31"/>
      <c r="F194" s="31"/>
      <c r="G194" s="32"/>
    </row>
    <row r="195" spans="1:7" ht="75" customHeight="1" x14ac:dyDescent="0.25">
      <c r="A195" s="139" t="s">
        <v>124</v>
      </c>
      <c r="B195" s="28">
        <v>4</v>
      </c>
      <c r="C195" s="29" t="s">
        <v>23</v>
      </c>
      <c r="D195" s="30"/>
      <c r="E195" s="31"/>
      <c r="F195" s="31"/>
      <c r="G195" s="32"/>
    </row>
    <row r="196" spans="1:7" ht="82.5" customHeight="1" x14ac:dyDescent="0.25">
      <c r="A196" s="27" t="s">
        <v>104</v>
      </c>
      <c r="B196" s="28">
        <v>4</v>
      </c>
      <c r="C196" s="29" t="s">
        <v>23</v>
      </c>
      <c r="D196" s="30"/>
      <c r="E196" s="31"/>
      <c r="F196" s="31"/>
      <c r="G196" s="32"/>
    </row>
    <row r="197" spans="1:7" ht="75" customHeight="1" x14ac:dyDescent="0.25">
      <c r="A197" s="38" t="s">
        <v>93</v>
      </c>
      <c r="B197" s="39">
        <v>1</v>
      </c>
      <c r="C197" s="35" t="s">
        <v>94</v>
      </c>
      <c r="D197" s="30"/>
      <c r="E197" s="24"/>
      <c r="F197" s="24"/>
      <c r="G197" s="32"/>
    </row>
    <row r="198" spans="1:7" ht="59.25" customHeight="1" x14ac:dyDescent="0.25">
      <c r="A198" s="38" t="s">
        <v>86</v>
      </c>
      <c r="B198" s="39">
        <v>5</v>
      </c>
      <c r="C198" s="35" t="s">
        <v>23</v>
      </c>
      <c r="D198" s="30"/>
      <c r="E198" s="24"/>
      <c r="F198" s="24"/>
      <c r="G198" s="32"/>
    </row>
    <row r="199" spans="1:7" ht="82.5" customHeight="1" x14ac:dyDescent="0.25">
      <c r="A199" s="27" t="s">
        <v>56</v>
      </c>
      <c r="B199" s="28">
        <v>3</v>
      </c>
      <c r="C199" s="29" t="s">
        <v>23</v>
      </c>
      <c r="D199" s="30"/>
      <c r="E199" s="31"/>
      <c r="F199" s="31"/>
      <c r="G199" s="32"/>
    </row>
    <row r="200" spans="1:7" ht="92.25" customHeight="1" x14ac:dyDescent="0.25">
      <c r="A200" s="27" t="s">
        <v>57</v>
      </c>
      <c r="B200" s="28">
        <v>3</v>
      </c>
      <c r="C200" s="29" t="s">
        <v>23</v>
      </c>
      <c r="D200" s="30"/>
      <c r="E200" s="31"/>
      <c r="F200" s="31"/>
      <c r="G200" s="32"/>
    </row>
    <row r="201" spans="1:7" ht="33.75" customHeight="1" x14ac:dyDescent="0.25">
      <c r="A201" s="80" t="s">
        <v>11</v>
      </c>
      <c r="B201" s="80"/>
      <c r="C201" s="80"/>
      <c r="D201" s="81"/>
      <c r="E201" s="23">
        <f>SUM(E187:E200)</f>
        <v>0</v>
      </c>
      <c r="F201" s="23"/>
      <c r="G201" s="24"/>
    </row>
    <row r="202" spans="1:7" ht="33" customHeight="1" x14ac:dyDescent="0.25">
      <c r="A202" s="91" t="s">
        <v>58</v>
      </c>
      <c r="B202" s="91"/>
      <c r="C202" s="91"/>
      <c r="D202" s="91"/>
      <c r="E202" s="40">
        <f>+E17+E33+E41+E45+E67+E77+E101+E129+E133+E185+E201</f>
        <v>0</v>
      </c>
      <c r="F202" s="40"/>
      <c r="G202" s="41"/>
    </row>
    <row r="203" spans="1:7" ht="33" customHeight="1" x14ac:dyDescent="0.25">
      <c r="A203" s="92"/>
      <c r="B203" s="92"/>
      <c r="C203" s="92"/>
      <c r="D203" s="92"/>
      <c r="E203" s="92"/>
      <c r="F203" s="1"/>
    </row>
    <row r="204" spans="1:7" ht="33" customHeight="1" x14ac:dyDescent="0.25">
      <c r="D204" s="11"/>
      <c r="E204" s="9"/>
      <c r="F204" s="1"/>
    </row>
    <row r="205" spans="1:7" ht="33" customHeight="1" x14ac:dyDescent="0.25">
      <c r="D205" s="11"/>
      <c r="E205" s="9"/>
      <c r="F205" s="1"/>
      <c r="G205" s="10"/>
    </row>
    <row r="206" spans="1:7" ht="33" customHeight="1" x14ac:dyDescent="0.25">
      <c r="D206" s="11"/>
      <c r="E206" s="9"/>
      <c r="F206" s="1"/>
    </row>
    <row r="207" spans="1:7" x14ac:dyDescent="0.25">
      <c r="D207" s="11"/>
      <c r="E207" s="9"/>
      <c r="F207" s="1"/>
    </row>
    <row r="208" spans="1:7" x14ac:dyDescent="0.25">
      <c r="D208" s="11"/>
      <c r="E208" s="9"/>
      <c r="F208" s="1"/>
    </row>
    <row r="209" spans="4:6" x14ac:dyDescent="0.25">
      <c r="D209" s="11"/>
      <c r="E209" s="9"/>
      <c r="F209" s="1"/>
    </row>
    <row r="210" spans="4:6" x14ac:dyDescent="0.25">
      <c r="D210" s="11"/>
      <c r="E210" s="9"/>
      <c r="F210" s="1"/>
    </row>
    <row r="211" spans="4:6" x14ac:dyDescent="0.25">
      <c r="D211" s="11"/>
      <c r="E211" s="9"/>
      <c r="F211" s="1"/>
    </row>
    <row r="212" spans="4:6" x14ac:dyDescent="0.25">
      <c r="D212" s="11"/>
      <c r="E212" s="9"/>
      <c r="F212" s="1"/>
    </row>
    <row r="213" spans="4:6" x14ac:dyDescent="0.25">
      <c r="D213" s="11"/>
      <c r="E213" s="9"/>
      <c r="F213" s="1"/>
    </row>
    <row r="214" spans="4:6" x14ac:dyDescent="0.25">
      <c r="D214" s="11"/>
      <c r="E214" s="9"/>
      <c r="F214" s="1"/>
    </row>
    <row r="215" spans="4:6" x14ac:dyDescent="0.25">
      <c r="D215" s="11"/>
      <c r="E215" s="9"/>
      <c r="F215" s="1"/>
    </row>
    <row r="216" spans="4:6" x14ac:dyDescent="0.25">
      <c r="D216" s="11"/>
      <c r="E216" s="9"/>
      <c r="F216" s="1"/>
    </row>
    <row r="217" spans="4:6" x14ac:dyDescent="0.25">
      <c r="D217" s="11"/>
      <c r="E217" s="9"/>
      <c r="F217" s="1"/>
    </row>
    <row r="218" spans="4:6" x14ac:dyDescent="0.25">
      <c r="D218" s="11"/>
      <c r="E218" s="9"/>
      <c r="F218" s="1"/>
    </row>
    <row r="219" spans="4:6" ht="33" customHeight="1" x14ac:dyDescent="0.25">
      <c r="D219" s="11"/>
      <c r="E219" s="1"/>
      <c r="F219" s="1"/>
    </row>
    <row r="220" spans="4:6" ht="33" customHeight="1" x14ac:dyDescent="0.25">
      <c r="D220" s="11"/>
      <c r="E220" s="1"/>
      <c r="F220" s="1"/>
    </row>
    <row r="221" spans="4:6" ht="33" customHeight="1" x14ac:dyDescent="0.25">
      <c r="D221" s="11"/>
      <c r="E221" s="1"/>
      <c r="F221" s="1"/>
    </row>
    <row r="222" spans="4:6" x14ac:dyDescent="0.25">
      <c r="D222" s="11"/>
      <c r="E222" s="9"/>
      <c r="F222" s="1"/>
    </row>
    <row r="223" spans="4:6" x14ac:dyDescent="0.25">
      <c r="D223" s="11"/>
      <c r="E223" s="9"/>
      <c r="F223" s="1"/>
    </row>
    <row r="224" spans="4:6" x14ac:dyDescent="0.25">
      <c r="D224" s="11"/>
      <c r="E224" s="9"/>
      <c r="F224" s="1"/>
    </row>
  </sheetData>
  <mergeCells count="523">
    <mergeCell ref="A151:D151"/>
    <mergeCell ref="A147:D147"/>
    <mergeCell ref="A148:G148"/>
    <mergeCell ref="A149:A150"/>
    <mergeCell ref="B149:B150"/>
    <mergeCell ref="C149:C150"/>
    <mergeCell ref="D149:D150"/>
    <mergeCell ref="E149:E150"/>
    <mergeCell ref="F149:F150"/>
    <mergeCell ref="G149:G150"/>
    <mergeCell ref="F143:F144"/>
    <mergeCell ref="G143:G144"/>
    <mergeCell ref="A145:A146"/>
    <mergeCell ref="B145:B146"/>
    <mergeCell ref="C145:C146"/>
    <mergeCell ref="D145:D146"/>
    <mergeCell ref="E145:E146"/>
    <mergeCell ref="F145:F146"/>
    <mergeCell ref="G145:G146"/>
    <mergeCell ref="A143:A144"/>
    <mergeCell ref="B143:B144"/>
    <mergeCell ref="C143:C144"/>
    <mergeCell ref="D143:D144"/>
    <mergeCell ref="E143:E144"/>
    <mergeCell ref="F139:F140"/>
    <mergeCell ref="G139:G140"/>
    <mergeCell ref="A141:A142"/>
    <mergeCell ref="B141:B142"/>
    <mergeCell ref="C141:C142"/>
    <mergeCell ref="D141:D142"/>
    <mergeCell ref="E141:E142"/>
    <mergeCell ref="F141:F142"/>
    <mergeCell ref="G141:G142"/>
    <mergeCell ref="A139:A140"/>
    <mergeCell ref="B139:B140"/>
    <mergeCell ref="C139:C140"/>
    <mergeCell ref="D139:D140"/>
    <mergeCell ref="E139:E140"/>
    <mergeCell ref="G135:G136"/>
    <mergeCell ref="A137:A138"/>
    <mergeCell ref="B137:B138"/>
    <mergeCell ref="C137:C138"/>
    <mergeCell ref="D137:D138"/>
    <mergeCell ref="E137:E138"/>
    <mergeCell ref="F137:F138"/>
    <mergeCell ref="G137:G138"/>
    <mergeCell ref="G31:G32"/>
    <mergeCell ref="A31:A32"/>
    <mergeCell ref="B31:B32"/>
    <mergeCell ref="C31:C32"/>
    <mergeCell ref="D31:D32"/>
    <mergeCell ref="E31:E32"/>
    <mergeCell ref="D187:D188"/>
    <mergeCell ref="E187:E188"/>
    <mergeCell ref="E167:E168"/>
    <mergeCell ref="D167:D168"/>
    <mergeCell ref="E169:E170"/>
    <mergeCell ref="D169:D170"/>
    <mergeCell ref="E181:E182"/>
    <mergeCell ref="D181:D182"/>
    <mergeCell ref="E171:E172"/>
    <mergeCell ref="D171:D172"/>
    <mergeCell ref="A185:D185"/>
    <mergeCell ref="A173:A174"/>
    <mergeCell ref="B173:B174"/>
    <mergeCell ref="C173:C174"/>
    <mergeCell ref="E131:E132"/>
    <mergeCell ref="D131:D132"/>
    <mergeCell ref="E153:E154"/>
    <mergeCell ref="D153:D154"/>
    <mergeCell ref="A152:G152"/>
    <mergeCell ref="A134:G134"/>
    <mergeCell ref="A135:A136"/>
    <mergeCell ref="B135:B136"/>
    <mergeCell ref="C135:C136"/>
    <mergeCell ref="D135:D136"/>
    <mergeCell ref="E135:E136"/>
    <mergeCell ref="F135:F136"/>
    <mergeCell ref="E121:E122"/>
    <mergeCell ref="D121:D122"/>
    <mergeCell ref="E125:E126"/>
    <mergeCell ref="D125:D126"/>
    <mergeCell ref="E123:E124"/>
    <mergeCell ref="D123:D124"/>
    <mergeCell ref="E109:E110"/>
    <mergeCell ref="D109:D110"/>
    <mergeCell ref="E119:E120"/>
    <mergeCell ref="D119:D120"/>
    <mergeCell ref="E117:E118"/>
    <mergeCell ref="D117:D118"/>
    <mergeCell ref="E81:E82"/>
    <mergeCell ref="D81:D82"/>
    <mergeCell ref="E107:E108"/>
    <mergeCell ref="D107:D108"/>
    <mergeCell ref="E65:E66"/>
    <mergeCell ref="D65:D66"/>
    <mergeCell ref="E71:E72"/>
    <mergeCell ref="D71:D72"/>
    <mergeCell ref="E69:E70"/>
    <mergeCell ref="D69:D70"/>
    <mergeCell ref="E59:E60"/>
    <mergeCell ref="D59:D60"/>
    <mergeCell ref="C43:C44"/>
    <mergeCell ref="G43:G44"/>
    <mergeCell ref="A43:A44"/>
    <mergeCell ref="B43:B44"/>
    <mergeCell ref="E47:E48"/>
    <mergeCell ref="D47:D48"/>
    <mergeCell ref="A45:D45"/>
    <mergeCell ref="A46:G46"/>
    <mergeCell ref="A47:A48"/>
    <mergeCell ref="B47:B48"/>
    <mergeCell ref="C47:C48"/>
    <mergeCell ref="E35:E36"/>
    <mergeCell ref="D35:D36"/>
    <mergeCell ref="E43:E44"/>
    <mergeCell ref="D43:D44"/>
    <mergeCell ref="A42:G42"/>
    <mergeCell ref="A41:D41"/>
    <mergeCell ref="E39:E40"/>
    <mergeCell ref="D39:D40"/>
    <mergeCell ref="A37:A38"/>
    <mergeCell ref="B37:B38"/>
    <mergeCell ref="C37:C38"/>
    <mergeCell ref="E25:E26"/>
    <mergeCell ref="D25:D26"/>
    <mergeCell ref="E29:E30"/>
    <mergeCell ref="D29:D30"/>
    <mergeCell ref="E15:E16"/>
    <mergeCell ref="D15:D16"/>
    <mergeCell ref="D23:D24"/>
    <mergeCell ref="E23:E24"/>
    <mergeCell ref="E21:E22"/>
    <mergeCell ref="D21:D22"/>
    <mergeCell ref="E19:E20"/>
    <mergeCell ref="D19:D20"/>
    <mergeCell ref="E13:E14"/>
    <mergeCell ref="D13:D14"/>
    <mergeCell ref="E11:E12"/>
    <mergeCell ref="A183:A184"/>
    <mergeCell ref="B183:B184"/>
    <mergeCell ref="C183:C184"/>
    <mergeCell ref="G183:G184"/>
    <mergeCell ref="E183:E184"/>
    <mergeCell ref="D183:D184"/>
    <mergeCell ref="G177:G178"/>
    <mergeCell ref="A181:A182"/>
    <mergeCell ref="B181:B182"/>
    <mergeCell ref="C181:C182"/>
    <mergeCell ref="G181:G182"/>
    <mergeCell ref="A179:A180"/>
    <mergeCell ref="B179:B180"/>
    <mergeCell ref="C179:C180"/>
    <mergeCell ref="G179:G180"/>
    <mergeCell ref="G117:G118"/>
    <mergeCell ref="A115:A116"/>
    <mergeCell ref="B115:B116"/>
    <mergeCell ref="C115:C116"/>
    <mergeCell ref="A113:A114"/>
    <mergeCell ref="B113:B114"/>
    <mergeCell ref="C113:C114"/>
    <mergeCell ref="G113:G114"/>
    <mergeCell ref="A59:A60"/>
    <mergeCell ref="B59:B60"/>
    <mergeCell ref="C59:C60"/>
    <mergeCell ref="A55:A56"/>
    <mergeCell ref="B55:B56"/>
    <mergeCell ref="E179:E180"/>
    <mergeCell ref="D179:D180"/>
    <mergeCell ref="A75:A76"/>
    <mergeCell ref="B75:B76"/>
    <mergeCell ref="C75:C76"/>
    <mergeCell ref="E177:E178"/>
    <mergeCell ref="D177:D178"/>
    <mergeCell ref="C177:C178"/>
    <mergeCell ref="E57:E58"/>
    <mergeCell ref="A57:A58"/>
    <mergeCell ref="B57:B58"/>
    <mergeCell ref="C57:C58"/>
    <mergeCell ref="B51:B52"/>
    <mergeCell ref="C51:C52"/>
    <mergeCell ref="C55:C56"/>
    <mergeCell ref="G57:G58"/>
    <mergeCell ref="G55:G56"/>
    <mergeCell ref="G51:G52"/>
    <mergeCell ref="A51:A52"/>
    <mergeCell ref="D57:D58"/>
    <mergeCell ref="G59:G60"/>
    <mergeCell ref="E73:E74"/>
    <mergeCell ref="D73:D74"/>
    <mergeCell ref="A68:G68"/>
    <mergeCell ref="B187:B188"/>
    <mergeCell ref="C187:C188"/>
    <mergeCell ref="A25:A26"/>
    <mergeCell ref="B25:B26"/>
    <mergeCell ref="C25:C26"/>
    <mergeCell ref="G25:G26"/>
    <mergeCell ref="G65:G66"/>
    <mergeCell ref="G47:G48"/>
    <mergeCell ref="G49:G50"/>
    <mergeCell ref="A53:A54"/>
    <mergeCell ref="B53:B54"/>
    <mergeCell ref="C53:C54"/>
    <mergeCell ref="A65:A66"/>
    <mergeCell ref="B65:B66"/>
    <mergeCell ref="C65:C66"/>
    <mergeCell ref="G53:G54"/>
    <mergeCell ref="A67:D67"/>
    <mergeCell ref="A49:A50"/>
    <mergeCell ref="B49:B50"/>
    <mergeCell ref="C49:C50"/>
    <mergeCell ref="G61:G62"/>
    <mergeCell ref="A63:A64"/>
    <mergeCell ref="B63:B64"/>
    <mergeCell ref="C63:C64"/>
    <mergeCell ref="G63:G64"/>
    <mergeCell ref="A61:A62"/>
    <mergeCell ref="B61:B62"/>
    <mergeCell ref="C61:C62"/>
    <mergeCell ref="E61:E62"/>
    <mergeCell ref="D61:D62"/>
    <mergeCell ref="E63:E64"/>
    <mergeCell ref="D63:D64"/>
    <mergeCell ref="C39:C40"/>
    <mergeCell ref="G39:G40"/>
    <mergeCell ref="E37:E38"/>
    <mergeCell ref="D37:D38"/>
    <mergeCell ref="B21:B22"/>
    <mergeCell ref="C21:C22"/>
    <mergeCell ref="B27:B28"/>
    <mergeCell ref="C27:C28"/>
    <mergeCell ref="G23:G24"/>
    <mergeCell ref="B29:B30"/>
    <mergeCell ref="C29:C30"/>
    <mergeCell ref="B23:B24"/>
    <mergeCell ref="C23:C24"/>
    <mergeCell ref="G29:G30"/>
    <mergeCell ref="G21:G22"/>
    <mergeCell ref="E27:E28"/>
    <mergeCell ref="D27:D28"/>
    <mergeCell ref="G13:G14"/>
    <mergeCell ref="G15:G16"/>
    <mergeCell ref="A34:G34"/>
    <mergeCell ref="A35:A36"/>
    <mergeCell ref="B35:B36"/>
    <mergeCell ref="C35:C36"/>
    <mergeCell ref="A13:A14"/>
    <mergeCell ref="B13:B14"/>
    <mergeCell ref="C13:C14"/>
    <mergeCell ref="A33:D33"/>
    <mergeCell ref="G35:G36"/>
    <mergeCell ref="G27:G28"/>
    <mergeCell ref="A17:D17"/>
    <mergeCell ref="A18:G18"/>
    <mergeCell ref="A19:A20"/>
    <mergeCell ref="B19:B20"/>
    <mergeCell ref="C19:C20"/>
    <mergeCell ref="G19:G20"/>
    <mergeCell ref="A21:A22"/>
    <mergeCell ref="A27:A28"/>
    <mergeCell ref="A29:A30"/>
    <mergeCell ref="A23:A24"/>
    <mergeCell ref="A202:D202"/>
    <mergeCell ref="A203:E203"/>
    <mergeCell ref="A15:A16"/>
    <mergeCell ref="B15:B16"/>
    <mergeCell ref="C15:C16"/>
    <mergeCell ref="A201:D201"/>
    <mergeCell ref="A133:D133"/>
    <mergeCell ref="A186:G186"/>
    <mergeCell ref="A187:A188"/>
    <mergeCell ref="G187:G188"/>
    <mergeCell ref="G119:G120"/>
    <mergeCell ref="A125:A126"/>
    <mergeCell ref="B125:B126"/>
    <mergeCell ref="C125:C126"/>
    <mergeCell ref="A119:A120"/>
    <mergeCell ref="B119:B120"/>
    <mergeCell ref="C119:C120"/>
    <mergeCell ref="G115:G116"/>
    <mergeCell ref="A117:A118"/>
    <mergeCell ref="B117:B118"/>
    <mergeCell ref="C117:C118"/>
    <mergeCell ref="G37:G38"/>
    <mergeCell ref="A39:A40"/>
    <mergeCell ref="B39:B40"/>
    <mergeCell ref="C111:C112"/>
    <mergeCell ref="D113:D114"/>
    <mergeCell ref="E113:E114"/>
    <mergeCell ref="E115:E116"/>
    <mergeCell ref="D115:D116"/>
    <mergeCell ref="E103:E104"/>
    <mergeCell ref="D103:D104"/>
    <mergeCell ref="A109:A110"/>
    <mergeCell ref="B109:B110"/>
    <mergeCell ref="C109:C110"/>
    <mergeCell ref="G109:G110"/>
    <mergeCell ref="G111:G112"/>
    <mergeCell ref="G105:G106"/>
    <mergeCell ref="A107:A108"/>
    <mergeCell ref="B107:B108"/>
    <mergeCell ref="C107:C108"/>
    <mergeCell ref="G107:G108"/>
    <mergeCell ref="A105:A106"/>
    <mergeCell ref="B105:B106"/>
    <mergeCell ref="C105:C106"/>
    <mergeCell ref="E105:E106"/>
    <mergeCell ref="D105:D106"/>
    <mergeCell ref="A111:A112"/>
    <mergeCell ref="B111:B112"/>
    <mergeCell ref="G99:G100"/>
    <mergeCell ref="A99:A100"/>
    <mergeCell ref="B99:B100"/>
    <mergeCell ref="C99:C100"/>
    <mergeCell ref="E99:E100"/>
    <mergeCell ref="D99:D100"/>
    <mergeCell ref="G95:G96"/>
    <mergeCell ref="A97:A98"/>
    <mergeCell ref="B97:B98"/>
    <mergeCell ref="C97:C98"/>
    <mergeCell ref="G97:G98"/>
    <mergeCell ref="A95:A96"/>
    <mergeCell ref="B95:B96"/>
    <mergeCell ref="C95:C96"/>
    <mergeCell ref="E97:E98"/>
    <mergeCell ref="D97:D98"/>
    <mergeCell ref="D95:D96"/>
    <mergeCell ref="E95:E96"/>
    <mergeCell ref="G91:G92"/>
    <mergeCell ref="A93:A94"/>
    <mergeCell ref="B93:B94"/>
    <mergeCell ref="C93:C94"/>
    <mergeCell ref="G93:G94"/>
    <mergeCell ref="A91:A92"/>
    <mergeCell ref="B91:B92"/>
    <mergeCell ref="C91:C92"/>
    <mergeCell ref="E91:E92"/>
    <mergeCell ref="D91:D92"/>
    <mergeCell ref="E93:E94"/>
    <mergeCell ref="D93:D94"/>
    <mergeCell ref="G87:G88"/>
    <mergeCell ref="A89:A90"/>
    <mergeCell ref="B89:B90"/>
    <mergeCell ref="C89:C90"/>
    <mergeCell ref="G89:G90"/>
    <mergeCell ref="A87:A88"/>
    <mergeCell ref="B87:B88"/>
    <mergeCell ref="C87:C88"/>
    <mergeCell ref="E89:E90"/>
    <mergeCell ref="D89:D90"/>
    <mergeCell ref="E87:E88"/>
    <mergeCell ref="D87:D88"/>
    <mergeCell ref="A85:A86"/>
    <mergeCell ref="B85:B86"/>
    <mergeCell ref="C85:C86"/>
    <mergeCell ref="G85:G86"/>
    <mergeCell ref="A83:A84"/>
    <mergeCell ref="B83:B84"/>
    <mergeCell ref="C83:C84"/>
    <mergeCell ref="D83:D84"/>
    <mergeCell ref="E83:E84"/>
    <mergeCell ref="D85:D86"/>
    <mergeCell ref="E85:E86"/>
    <mergeCell ref="G81:G82"/>
    <mergeCell ref="G83:G84"/>
    <mergeCell ref="A77:D77"/>
    <mergeCell ref="A73:A74"/>
    <mergeCell ref="B73:B74"/>
    <mergeCell ref="C73:C74"/>
    <mergeCell ref="G79:G80"/>
    <mergeCell ref="E75:E76"/>
    <mergeCell ref="D75:D76"/>
    <mergeCell ref="G75:G76"/>
    <mergeCell ref="E79:E80"/>
    <mergeCell ref="D79:D80"/>
    <mergeCell ref="A69:A70"/>
    <mergeCell ref="G69:G70"/>
    <mergeCell ref="B69:B70"/>
    <mergeCell ref="C69:C70"/>
    <mergeCell ref="G121:G122"/>
    <mergeCell ref="A121:A122"/>
    <mergeCell ref="B121:B122"/>
    <mergeCell ref="C121:C122"/>
    <mergeCell ref="A71:A72"/>
    <mergeCell ref="G71:G72"/>
    <mergeCell ref="B71:B72"/>
    <mergeCell ref="C71:C72"/>
    <mergeCell ref="A78:G78"/>
    <mergeCell ref="A79:A80"/>
    <mergeCell ref="B79:B80"/>
    <mergeCell ref="C79:C80"/>
    <mergeCell ref="G73:G74"/>
    <mergeCell ref="A81:A82"/>
    <mergeCell ref="B81:B82"/>
    <mergeCell ref="C81:C82"/>
    <mergeCell ref="A7:A8"/>
    <mergeCell ref="B7:B8"/>
    <mergeCell ref="C7:C8"/>
    <mergeCell ref="G7:G8"/>
    <mergeCell ref="A5:A6"/>
    <mergeCell ref="B5:B6"/>
    <mergeCell ref="C5:C6"/>
    <mergeCell ref="E7:E8"/>
    <mergeCell ref="D7:D8"/>
    <mergeCell ref="F5:F6"/>
    <mergeCell ref="F7:F8"/>
    <mergeCell ref="D5:D6"/>
    <mergeCell ref="E5:E6"/>
    <mergeCell ref="C9:C10"/>
    <mergeCell ref="D11:D12"/>
    <mergeCell ref="E9:E10"/>
    <mergeCell ref="D9:D10"/>
    <mergeCell ref="G5:G6"/>
    <mergeCell ref="A1:G1"/>
    <mergeCell ref="A2:A3"/>
    <mergeCell ref="B2:B3"/>
    <mergeCell ref="C2:C3"/>
    <mergeCell ref="D2:E2"/>
    <mergeCell ref="A131:A132"/>
    <mergeCell ref="B131:B132"/>
    <mergeCell ref="C131:C132"/>
    <mergeCell ref="G131:G132"/>
    <mergeCell ref="A4:G4"/>
    <mergeCell ref="A11:A12"/>
    <mergeCell ref="B11:B12"/>
    <mergeCell ref="C11:C12"/>
    <mergeCell ref="G11:G12"/>
    <mergeCell ref="A123:A124"/>
    <mergeCell ref="B123:B124"/>
    <mergeCell ref="C123:C124"/>
    <mergeCell ref="G123:G124"/>
    <mergeCell ref="A129:D129"/>
    <mergeCell ref="A9:A10"/>
    <mergeCell ref="G9:G10"/>
    <mergeCell ref="B9:B10"/>
    <mergeCell ref="G125:G126"/>
    <mergeCell ref="E127:E128"/>
    <mergeCell ref="D127:D128"/>
    <mergeCell ref="A130:G130"/>
    <mergeCell ref="A127:A128"/>
    <mergeCell ref="B127:B128"/>
    <mergeCell ref="C127:C128"/>
    <mergeCell ref="G127:G128"/>
    <mergeCell ref="A157:A158"/>
    <mergeCell ref="B157:B158"/>
    <mergeCell ref="C157:C158"/>
    <mergeCell ref="G157:G158"/>
    <mergeCell ref="A153:A154"/>
    <mergeCell ref="B153:B154"/>
    <mergeCell ref="C153:C154"/>
    <mergeCell ref="G153:G154"/>
    <mergeCell ref="A155:A156"/>
    <mergeCell ref="B155:B156"/>
    <mergeCell ref="C155:C156"/>
    <mergeCell ref="G155:G156"/>
    <mergeCell ref="E157:E158"/>
    <mergeCell ref="D157:D158"/>
    <mergeCell ref="E155:E156"/>
    <mergeCell ref="D155:D156"/>
    <mergeCell ref="C165:C166"/>
    <mergeCell ref="G165:G166"/>
    <mergeCell ref="E163:E164"/>
    <mergeCell ref="D163:D164"/>
    <mergeCell ref="A159:A160"/>
    <mergeCell ref="B159:B160"/>
    <mergeCell ref="C159:C160"/>
    <mergeCell ref="G159:G160"/>
    <mergeCell ref="A161:A162"/>
    <mergeCell ref="B161:B162"/>
    <mergeCell ref="C161:C162"/>
    <mergeCell ref="G161:G162"/>
    <mergeCell ref="E161:E162"/>
    <mergeCell ref="D161:D162"/>
    <mergeCell ref="E159:E160"/>
    <mergeCell ref="D159:D160"/>
    <mergeCell ref="A171:A172"/>
    <mergeCell ref="B171:B172"/>
    <mergeCell ref="C171:C172"/>
    <mergeCell ref="G171:G172"/>
    <mergeCell ref="A163:A164"/>
    <mergeCell ref="B163:B164"/>
    <mergeCell ref="C163:C164"/>
    <mergeCell ref="G163:G164"/>
    <mergeCell ref="E165:E166"/>
    <mergeCell ref="D165:D166"/>
    <mergeCell ref="A165:A166"/>
    <mergeCell ref="B165:B166"/>
    <mergeCell ref="E173:E174"/>
    <mergeCell ref="D173:D174"/>
    <mergeCell ref="E175:E176"/>
    <mergeCell ref="H181:H182"/>
    <mergeCell ref="A167:A168"/>
    <mergeCell ref="B167:B168"/>
    <mergeCell ref="C167:C168"/>
    <mergeCell ref="G167:G168"/>
    <mergeCell ref="D175:D176"/>
    <mergeCell ref="A169:A170"/>
    <mergeCell ref="B169:B170"/>
    <mergeCell ref="C169:C170"/>
    <mergeCell ref="G169:G170"/>
    <mergeCell ref="G173:G174"/>
    <mergeCell ref="A175:A176"/>
    <mergeCell ref="B175:B176"/>
    <mergeCell ref="C175:C176"/>
    <mergeCell ref="G175:G176"/>
    <mergeCell ref="A177:A178"/>
    <mergeCell ref="B177:B178"/>
    <mergeCell ref="E51:E52"/>
    <mergeCell ref="D51:D52"/>
    <mergeCell ref="E49:E50"/>
    <mergeCell ref="D49:D50"/>
    <mergeCell ref="E111:E112"/>
    <mergeCell ref="D111:D112"/>
    <mergeCell ref="E55:E56"/>
    <mergeCell ref="D55:D56"/>
    <mergeCell ref="E53:E54"/>
    <mergeCell ref="D53:D54"/>
    <mergeCell ref="A101:D101"/>
    <mergeCell ref="A102:G102"/>
    <mergeCell ref="A103:A104"/>
    <mergeCell ref="B103:B104"/>
    <mergeCell ref="C103:C104"/>
    <mergeCell ref="G103:G10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HECTOR</dc:creator>
  <cp:lastModifiedBy>Kandy Lorena Patarroyo Gomez</cp:lastModifiedBy>
  <dcterms:created xsi:type="dcterms:W3CDTF">2023-03-10T12:32:41Z</dcterms:created>
  <dcterms:modified xsi:type="dcterms:W3CDTF">2023-11-15T16:27:27Z</dcterms:modified>
</cp:coreProperties>
</file>