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NVIGADO\FORMATOS\MATRIZ DE RIESGO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J10" i="1"/>
  <c r="P9" i="1"/>
  <c r="J9" i="1"/>
  <c r="J7" i="1"/>
</calcChain>
</file>

<file path=xl/sharedStrings.xml><?xml version="1.0" encoding="utf-8"?>
<sst xmlns="http://schemas.openxmlformats.org/spreadsheetml/2006/main" count="192" uniqueCount="140">
  <si>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</si>
  <si>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</si>
  <si>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</si>
  <si>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</si>
  <si>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</si>
  <si>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</si>
  <si>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</si>
  <si>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</si>
  <si>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</si>
  <si>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</si>
  <si>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>Versión: 04</t>
  </si>
  <si>
    <t>bajo</t>
  </si>
  <si>
    <t>si</t>
  </si>
  <si>
    <t>General</t>
  </si>
  <si>
    <t>Externas</t>
  </si>
  <si>
    <t>Bajo</t>
  </si>
  <si>
    <t>Contratista</t>
  </si>
  <si>
    <t>Operacional</t>
  </si>
  <si>
    <t>Ejecución</t>
  </si>
  <si>
    <r>
      <rPr>
        <b/>
        <sz val="12"/>
        <color rgb="FFFFFFFF"/>
        <rFont val="Arial Narrow"/>
        <family val="2"/>
      </rPr>
      <t xml:space="preserve">N </t>
    </r>
    <r>
      <rPr>
        <sz val="12"/>
        <color rgb="FFFFFFFF"/>
        <rFont val="Arial Narrow"/>
        <family val="2"/>
      </rPr>
      <t>[Numerar consecutivamente empezando en 1]</t>
    </r>
  </si>
  <si>
    <r>
      <rPr>
        <b/>
        <sz val="12"/>
        <color rgb="FFFFFFFF"/>
        <rFont val="Arial Narrow"/>
        <family val="2"/>
      </rPr>
      <t>Clase</t>
    </r>
    <r>
      <rPr>
        <sz val="12"/>
        <color rgb="FFFFFFFF"/>
        <rFont val="Arial Narrow"/>
        <family val="2"/>
      </rPr>
      <t xml:space="preserve"> [General/Específico]</t>
    </r>
  </si>
  <si>
    <r>
      <rPr>
        <b/>
        <sz val="12"/>
        <color rgb="FFFFFFFF"/>
        <rFont val="Arial Narrow"/>
        <family val="2"/>
      </rPr>
      <t>Fuente</t>
    </r>
    <r>
      <rPr>
        <sz val="12"/>
        <color rgb="FFFFFFFF"/>
        <rFont val="Arial Narrow"/>
        <family val="2"/>
      </rPr>
      <t xml:space="preserve"> [Interno/Externo]</t>
    </r>
  </si>
  <si>
    <r>
      <rPr>
        <b/>
        <sz val="12"/>
        <color rgb="FFFFFFFF"/>
        <rFont val="Arial Narrow"/>
        <family val="2"/>
      </rPr>
      <t>Etapa</t>
    </r>
    <r>
      <rPr>
        <sz val="12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</si>
  <si>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2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</si>
  <si>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2"/>
        <color rgb="FFFFFFFF"/>
        <rFont val="Arial Narrow"/>
        <family val="2"/>
      </rPr>
      <t>Descripción</t>
    </r>
    <r>
      <rPr>
        <sz val="12"/>
        <color rgb="FFFFFFFF"/>
        <rFont val="Arial Narrow"/>
        <family val="2"/>
      </rPr>
      <t xml:space="preserve"> [Describir el Riesgo]</t>
    </r>
  </si>
  <si>
    <r>
      <rPr>
        <b/>
        <sz val="12"/>
        <color rgb="FFFFFFFF"/>
        <rFont val="Arial Narrow"/>
        <family val="2"/>
      </rPr>
      <t>Consecuencia de la ocurrencia del evento</t>
    </r>
    <r>
      <rPr>
        <sz val="12"/>
        <color rgb="FFFFFFFF"/>
        <rFont val="Arial Narrow"/>
        <family val="2"/>
      </rPr>
      <t xml:space="preserve"> [Describir la consecuencia de la ocurrencia del evento]</t>
    </r>
  </si>
  <si>
    <r>
      <rPr>
        <b/>
        <sz val="12"/>
        <color rgb="FFFFFFFF"/>
        <rFont val="Arial Narrow"/>
        <family val="2"/>
      </rPr>
      <t>Probabilidad</t>
    </r>
    <r>
      <rPr>
        <sz val="12"/>
        <color rgb="FFFFFFFF"/>
        <rFont val="Arial Narrow"/>
        <family val="2"/>
      </rPr>
      <t xml:space="preserve"> [1/2/3/4/5]</t>
    </r>
  </si>
  <si>
    <r>
      <rPr>
        <b/>
        <sz val="12"/>
        <color rgb="FFFFFFFF"/>
        <rFont val="Arial Narrow"/>
        <family val="2"/>
      </rPr>
      <t>Impacto</t>
    </r>
    <r>
      <rPr>
        <sz val="12"/>
        <color rgb="FFFFFFFF"/>
        <rFont val="Arial Narrow"/>
        <family val="2"/>
      </rPr>
      <t xml:space="preserve"> [1/2/3/4/5]</t>
    </r>
  </si>
  <si>
    <r>
      <rPr>
        <b/>
        <sz val="12"/>
        <color rgb="FFFFFFFF"/>
        <rFont val="Arial Narrow"/>
        <family val="2"/>
      </rPr>
      <t>Valoración</t>
    </r>
    <r>
      <rPr>
        <sz val="12"/>
        <color rgb="FFFFFFFF"/>
        <rFont val="Arial Narrow"/>
        <family val="2"/>
      </rPr>
      <t xml:space="preserve"> [2/3/4/5/6/7/8/9/10]</t>
    </r>
  </si>
  <si>
    <r>
      <rPr>
        <b/>
        <sz val="12"/>
        <color rgb="FFFFFFFF"/>
        <rFont val="Arial Narrow"/>
        <family val="2"/>
      </rPr>
      <t>Categoría</t>
    </r>
    <r>
      <rPr>
        <sz val="12"/>
        <color rgb="FFFFFFFF"/>
        <rFont val="Arial Narrow"/>
        <family val="2"/>
      </rPr>
      <t xml:space="preserve"> [Bajo/Medio/Alto/Extremo]</t>
    </r>
  </si>
  <si>
    <r>
      <rPr>
        <b/>
        <sz val="12"/>
        <color rgb="FF000000"/>
        <rFont val="Arial Narrow"/>
        <family val="2"/>
      </rPr>
      <t>¿A quién se le asigna?</t>
    </r>
    <r>
      <rPr>
        <sz val="12"/>
        <color rgb="FF000000"/>
        <rFont val="Arial Narrow"/>
        <family val="2"/>
      </rPr>
      <t xml:space="preserve"> [Entidad Estatal/Contratista]</t>
    </r>
  </si>
  <si>
    <r>
      <rPr>
        <b/>
        <sz val="12"/>
        <color rgb="FF000000"/>
        <rFont val="Arial Narrow"/>
        <family val="2"/>
      </rPr>
      <t>Tratamiento/Control a ser implementado</t>
    </r>
    <r>
      <rPr>
        <sz val="12"/>
        <color rgb="FF000000"/>
        <rFont val="Arial Narrow"/>
        <family val="2"/>
      </rPr>
      <t xml:space="preserve"> [Describir el tratamiento o control a ser implementado]</t>
    </r>
  </si>
  <si>
    <r>
      <rPr>
        <b/>
        <sz val="12"/>
        <color rgb="FF000000"/>
        <rFont val="Arial Narrow"/>
        <family val="2"/>
      </rPr>
      <t>¿Afecta la ejecución del contrato?</t>
    </r>
    <r>
      <rPr>
        <sz val="12"/>
        <color rgb="FF000000"/>
        <rFont val="Arial Narrow"/>
        <family val="2"/>
      </rPr>
      <t xml:space="preserve"> [Sí/No]</t>
    </r>
  </si>
  <si>
    <r>
      <rPr>
        <b/>
        <sz val="12"/>
        <color rgb="FF000000"/>
        <rFont val="Arial Narrow"/>
        <family val="2"/>
      </rPr>
      <t>Responsable por implementar el tratamiento</t>
    </r>
    <r>
      <rPr>
        <sz val="12"/>
        <color rgb="FF000000"/>
        <rFont val="Arial Narrow"/>
        <family val="2"/>
      </rPr>
      <t xml:space="preserve"> [Entidad Estatal/Contratista]</t>
    </r>
  </si>
  <si>
    <r>
      <rPr>
        <b/>
        <sz val="12"/>
        <color rgb="FF000000"/>
        <rFont val="Arial Narrow"/>
        <family val="2"/>
      </rPr>
      <t>Fecha estimada en que se inicia el tratamiento</t>
    </r>
    <r>
      <rPr>
        <sz val="12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</si>
  <si>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2"/>
        <color rgb="FF000000"/>
        <rFont val="Arial Narrow"/>
        <family val="2"/>
      </rPr>
      <t>Fecha estimada en que se completa el tratamiento</t>
    </r>
    <r>
      <rPr>
        <sz val="12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</si>
  <si>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2"/>
        <color rgb="FF000000"/>
        <rFont val="Arial Narrow"/>
        <family val="2"/>
      </rPr>
      <t>¿Cómo se realiza  el monitoreo?</t>
    </r>
    <r>
      <rPr>
        <sz val="12"/>
        <color rgb="FF000000"/>
        <rFont val="Arial Narrow"/>
        <family val="2"/>
      </rPr>
      <t xml:space="preserve"> [Definir la forma de realizar el monitoreo]</t>
    </r>
  </si>
  <si>
    <r>
      <rPr>
        <b/>
        <sz val="12"/>
        <color rgb="FF000000"/>
        <rFont val="Arial Narrow"/>
        <family val="2"/>
      </rPr>
      <t>Periodicidad</t>
    </r>
    <r>
      <rPr>
        <sz val="12"/>
        <color rgb="FF000000"/>
        <rFont val="Arial Narrow"/>
        <family val="2"/>
      </rPr>
      <t xml:space="preserve"> [Definir la periodicidad del monitoreo]</t>
    </r>
  </si>
  <si>
    <r>
      <rPr>
        <b/>
        <sz val="12"/>
        <color theme="1"/>
        <rFont val="Arial Narrow"/>
        <family val="2"/>
      </rPr>
      <t xml:space="preserve">Fuente: </t>
    </r>
    <r>
      <rPr>
        <sz val="12"/>
        <color theme="1"/>
        <rFont val="Arial Narrow"/>
        <family val="2"/>
      </rPr>
      <t>Manual para la Identificación y Cobertura
del Riesgo en los Procesos de Contratación</t>
    </r>
  </si>
  <si>
    <t>Ejecucion</t>
  </si>
  <si>
    <t>Económico</t>
  </si>
  <si>
    <t>Fluctuación de precios de insumos</t>
  </si>
  <si>
    <t>Desequilibrio contractual por los sobrecostos de insumos</t>
  </si>
  <si>
    <t>medio</t>
  </si>
  <si>
    <t>Entidad</t>
  </si>
  <si>
    <t xml:space="preserve">Adición contractual o adecuación de las actividades </t>
  </si>
  <si>
    <t>No</t>
  </si>
  <si>
    <t>Supervisor</t>
  </si>
  <si>
    <t>Etapa de Ejecución</t>
  </si>
  <si>
    <t>Plazo de ejecucion</t>
  </si>
  <si>
    <t xml:space="preserve">Acta de adición o de interventoría </t>
  </si>
  <si>
    <t>Cuando se materialize el riesgo</t>
  </si>
  <si>
    <t xml:space="preserve">Mensual </t>
  </si>
  <si>
    <t>Incumplimiento en la entrega del producto final</t>
  </si>
  <si>
    <t>Los elementos requeridos no son entregados o suministrados en el tiempo inicialmente acordado</t>
  </si>
  <si>
    <t>mediante la garantia de cumplimiento</t>
  </si>
  <si>
    <t>Supervisor/ contratista</t>
  </si>
  <si>
    <t>Desde que se notifique el riesgo o se produce el incumplimiento</t>
  </si>
  <si>
    <t xml:space="preserve">informe de supervisión para verificar que el contrato se este cumpliendo </t>
  </si>
  <si>
    <t xml:space="preserve">en la entrega de bienes y servicios </t>
  </si>
  <si>
    <t>Específico</t>
  </si>
  <si>
    <t>Incumplimiento de las especificaciones técnicas de los insumos</t>
  </si>
  <si>
    <t>Los insumos no cumplen con las especificaciones técnicas exigidas</t>
  </si>
  <si>
    <t xml:space="preserve">Verificación de la calidad de los servicios y advertencia inmediata al contratista en caso de encontrarse una anomalía </t>
  </si>
  <si>
    <t>Informe de supervisión donse se verifique cumplimiento de calidad.</t>
  </si>
  <si>
    <t>externas</t>
  </si>
  <si>
    <t xml:space="preserve">ejecucion </t>
  </si>
  <si>
    <t xml:space="preserve">Operacional </t>
  </si>
  <si>
    <t>incumplimiento en la entrega del bien o servicio</t>
  </si>
  <si>
    <t>no se realiza la entrega del producto en los tiempos programados</t>
  </si>
  <si>
    <t>contratista</t>
  </si>
  <si>
    <t>seguimiento a la entrega del bien mediante la garantia de cumplimiento</t>
  </si>
  <si>
    <t xml:space="preserve">bajo 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</si>
  <si>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</si>
  <si>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</si>
  <si>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</si>
  <si>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</si>
  <si>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 xml:space="preserve">en la entrega de los bienes y servicios </t>
  </si>
  <si>
    <t xml:space="preserve">general </t>
  </si>
  <si>
    <t>ejecución</t>
  </si>
  <si>
    <t xml:space="preserve">calidad del producto no satisface las necesidades </t>
  </si>
  <si>
    <t xml:space="preserve">bienes que no satisfacen las necesidades </t>
  </si>
  <si>
    <t xml:space="preserve">seguimiento a las calidades del producto por medio de comunicación remita al contratista </t>
  </si>
  <si>
    <t xml:space="preserve">si </t>
  </si>
  <si>
    <t xml:space="preserve">supervisor </t>
  </si>
  <si>
    <t>desde el perfeccionamiento del contrato</t>
  </si>
  <si>
    <t xml:space="preserve">plazo de ejecución </t>
  </si>
  <si>
    <t xml:space="preserve">informe de supervisión y recibo a entera satisfaccion </t>
  </si>
  <si>
    <t>durante la etapa de ejecución</t>
  </si>
  <si>
    <t xml:space="preserve">Que se presente un retraso en el plazo del contrato </t>
  </si>
  <si>
    <t xml:space="preserve">Impacto negativo en el logro de los objetivos pretendidos a través de la contratación </t>
  </si>
  <si>
    <t>Reunión entre las partes con el fin de definir si es necesario realizar prórroga del contrato</t>
  </si>
  <si>
    <t>Si</t>
  </si>
  <si>
    <t>Secretario de despacho, supervisor y contratista</t>
  </si>
  <si>
    <t>Durante la ejecución del contrato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</si>
  <si>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</si>
  <si>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</si>
  <si>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>Externo</t>
  </si>
  <si>
    <t xml:space="preserve">                   Económico  </t>
  </si>
  <si>
    <t xml:space="preserve">Riesgo de liquidez del contratista o de las condiciones financieras.
</t>
  </si>
  <si>
    <t xml:space="preserve">La ocurrencia de una fuerza mayor o caso fortuito, que impida al contratista el cumplimiento de la obligación, frente a la entrega. </t>
  </si>
  <si>
    <t xml:space="preserve">Seguimiento al cumplimiento del objeto contractual a través del informe presentado por el contratista </t>
  </si>
  <si>
    <t>no</t>
  </si>
  <si>
    <t xml:space="preserve">A partir del inicio del contrato </t>
  </si>
  <si>
    <t>Plazo de ejecución del contrato</t>
  </si>
  <si>
    <t xml:space="preserve">Seguimiento al cumplimiento del objeto contractual, a través de informes presentados por el contratista al supervisor del contrato  </t>
  </si>
  <si>
    <t xml:space="preserve">Durante la ejecución del contrato </t>
  </si>
  <si>
    <t xml:space="preserve">economico </t>
  </si>
  <si>
    <t>desabastecimiento de los insumos</t>
  </si>
  <si>
    <t>falta de los insumos que afecten el funcionamiento</t>
  </si>
  <si>
    <t>inventarios de seguridad por parte del contratista</t>
  </si>
  <si>
    <t>plazo de ejecución</t>
  </si>
  <si>
    <t xml:space="preserve">informe y reunion de supervisor </t>
  </si>
  <si>
    <t xml:space="preserve">permannete </t>
  </si>
  <si>
    <t xml:space="preserve">General </t>
  </si>
  <si>
    <t xml:space="preserve">interno </t>
  </si>
  <si>
    <t xml:space="preserve">Ejecución </t>
  </si>
  <si>
    <t xml:space="preserve">Corrupción </t>
  </si>
  <si>
    <t xml:space="preserve">Configuración de cualquiera de los delitos contra la administración publica </t>
  </si>
  <si>
    <t xml:space="preserve">Contratos que adolecen de nulidad y  defraudación del recurso público y la moralidad  administrativa </t>
  </si>
  <si>
    <t xml:space="preserve">Medio  </t>
  </si>
  <si>
    <t xml:space="preserve">Contratista  </t>
  </si>
  <si>
    <t xml:space="preserve">Prevenir la ocurrencia  extremando Mayores controles de revisión de lo que se publica haciendo varios filtro  lo cual puede lograrse con la  realización de flujos de aprobación y revisión de los documentos previos antes de su publicación        </t>
  </si>
  <si>
    <t xml:space="preserve">Municipio 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</si>
  <si>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</si>
  <si>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</si>
  <si>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</t>
  </si>
  <si>
    <t xml:space="preserve">Cada que se firme un documento publicado por el contratista. Observando quien proyecta y quien aprueba  </t>
  </si>
  <si>
    <t>Interno</t>
  </si>
  <si>
    <t>Planeación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</si>
  <si>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</si>
  <si>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</si>
  <si>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Medio</t>
  </si>
  <si>
    <t>Contar con un plazo moderado para realizar estudios previos y el proceso general de contratación</t>
  </si>
  <si>
    <t>Entidad Contratante</t>
  </si>
  <si>
    <t xml:space="preserve">Etapa precontractual </t>
  </si>
  <si>
    <t xml:space="preserve">Ettapa precontractual del proceso </t>
  </si>
  <si>
    <t>Seguimiento a la Etapa de planeación y contratación del proceso</t>
  </si>
  <si>
    <t xml:space="preserve">Una vez </t>
  </si>
  <si>
    <t>Riesgo extremo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</si>
</sst>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FFFFFF"/>
      <name val="Arial Narrow"/>
      <family val="2"/>
    </font>
    <font>
      <b/>
      <sz val="12"/>
      <color rgb="FFFFFFFF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Protection="1">
      <protection locked="0"/>
    </xf>
    <xf numFmtId="0" fontId="1" fillId="4" borderId="0" xfId="0" applyFont="1" applyFill="1" applyProtection="1">
      <protection locked="0"/>
    </xf>
    <xf numFmtId="0" fontId="1" fillId="0" borderId="0" xfId="0" applyFont="1" applyProtection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textRotation="90" wrapText="1"/>
    </xf>
    <xf numFmtId="0" fontId="11" fillId="5" borderId="1" xfId="0" applyFont="1" applyFill="1" applyBorder="1" applyAlignment="1">
      <alignment horizontal="center" vertical="center" textRotation="90" wrapText="1"/>
    </xf>
    <xf numFmtId="17" fontId="1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textRotation="90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  <protection locked="0"/>
    </xf>
    <xf numFmtId="0" fontId="3" fillId="2" borderId="3" xfId="0" applyFont="1" applyFill="1" applyBorder="1" applyAlignment="1" applyProtection="1">
      <alignment horizontal="center" vertical="center" textRotation="90" wrapText="1"/>
      <protection locked="0"/>
    </xf>
    <xf numFmtId="0" fontId="4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0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158221</xdr:colOff>
      <xdr:row>0</xdr:row>
      <xdr:rowOff>108480</xdr:rowOff>
    </xdr:from>
    <xdr:to>
      <xdr:col>3</xdr:col>
      <xdr:colOff>153663</xdr:colOff>
      <xdr:row>2</xdr:row>
      <xdr:rowOff>171980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221" y="108480"/>
          <a:ext cx="1233692" cy="861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279929</xdr:colOff>
      <xdr:row>18</xdr:row>
      <xdr:rowOff>71437</xdr:rowOff>
    </xdr:from>
    <xdr:to>
      <xdr:col>13</xdr:col>
      <xdr:colOff>267398</xdr:colOff>
      <xdr:row>33</xdr:row>
      <xdr:rowOff>2150982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9929" y="13442156"/>
          <a:ext cx="8798094" cy="5115639"/>
        </a:xfrm>
        <a:prstGeom prst="rect">
          <a:avLst/>
        </a:prstGeom>
      </xdr:spPr>
    </xdr:pic>
    <xdr:clientData/>
  </xdr:twoCellAnchor>
  <xdr:twoCellAnchor editAs="oneCell">
    <xdr:from>
      <xdr:col>14</xdr:col>
      <xdr:colOff>330199</xdr:colOff>
      <xdr:row>20</xdr:row>
      <xdr:rowOff>104511</xdr:rowOff>
    </xdr:from>
    <xdr:to>
      <xdr:col>20</xdr:col>
      <xdr:colOff>407419</xdr:colOff>
      <xdr:row>33</xdr:row>
      <xdr:rowOff>216813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74199" y="13880042"/>
          <a:ext cx="3530033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showGridLines="0" tabSelected="1" topLeftCell="A4" zoomScale="80" zoomScaleNormal="80" workbookViewId="0">
      <selection activeCell="A7" sqref="A7:A16"/>
    </sheetView>
  </sheetViews>
  <sheetFormatPr baseColWidth="10" defaultColWidth="11.44140625" defaultRowHeight="15.6" x14ac:dyDescent="0.3"/>
  <cols>
    <col min="1" max="1" width="7.5546875" style="1" customWidth="1" collapsed="1"/>
    <col min="2" max="2" width="5.33203125" style="1" customWidth="1" collapsed="1"/>
    <col min="3" max="3" width="5.6640625" style="1" customWidth="1" collapsed="1"/>
    <col min="4" max="4" width="4.88671875" style="1" customWidth="1" collapsed="1"/>
    <col min="5" max="5" width="5.109375" style="1" customWidth="1" collapsed="1"/>
    <col min="6" max="6" width="25.88671875" style="1" customWidth="1" collapsed="1"/>
    <col min="7" max="7" width="21.6640625" style="1" customWidth="1" collapsed="1"/>
    <col min="8" max="9" width="5" style="1" customWidth="1" collapsed="1"/>
    <col min="10" max="10" width="5" style="3" customWidth="1" collapsed="1"/>
    <col min="11" max="11" width="5.6640625" style="3" customWidth="1" collapsed="1"/>
    <col min="12" max="12" width="8.88671875" style="1" customWidth="1" collapsed="1"/>
    <col min="13" max="13" width="26.33203125" style="1" customWidth="1" collapsed="1"/>
    <col min="14" max="17" width="5" style="1" customWidth="1" collapsed="1"/>
    <col min="18" max="18" width="8.44140625" style="1" customWidth="1" collapsed="1"/>
    <col min="19" max="19" width="11.44140625" style="1" collapsed="1"/>
    <col min="20" max="20" width="17" style="1" customWidth="1" collapsed="1"/>
    <col min="21" max="21" width="16.33203125" style="1" customWidth="1" collapsed="1"/>
    <col min="22" max="22" width="20.88671875" style="1" customWidth="1" collapsed="1"/>
    <col min="23" max="23" width="18.109375" style="1" customWidth="1" collapsed="1"/>
    <col min="24" max="24" width="11.44140625" style="1" collapsed="1"/>
    <col min="25" max="26" width="11.44140625" style="1"/>
    <col min="27" max="16384" width="11.44140625" style="1" collapsed="1"/>
  </cols>
  <sheetData>
    <row r="1" spans="1:25" ht="32.25" customHeight="1" x14ac:dyDescent="0.3">
      <c r="A1" s="33"/>
      <c r="B1" s="33"/>
      <c r="C1" s="33"/>
      <c r="D1" s="33"/>
      <c r="E1" s="34" t="s">
        <v>6</v>
      </c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3" t="s">
        <v>8</v>
      </c>
      <c r="U1" s="33"/>
      <c r="V1" s="33"/>
      <c r="W1" s="33"/>
    </row>
    <row r="2" spans="1:25" ht="30.75" customHeight="1" x14ac:dyDescent="0.3">
      <c r="A2" s="33"/>
      <c r="B2" s="33"/>
      <c r="C2" s="33"/>
      <c r="D2" s="33"/>
      <c r="E2" s="34" t="s">
        <v>7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3" t="s">
        <v>10</v>
      </c>
      <c r="U2" s="33"/>
      <c r="V2" s="33"/>
      <c r="W2" s="33"/>
    </row>
    <row r="3" spans="1:25" ht="30.75" customHeight="1" x14ac:dyDescent="0.3">
      <c r="A3" s="33"/>
      <c r="B3" s="33"/>
      <c r="C3" s="33"/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3" t="s">
        <v>9</v>
      </c>
      <c r="U3" s="33"/>
      <c r="V3" s="33"/>
      <c r="W3" s="33"/>
    </row>
    <row r="4" spans="1:25" ht="51.75" customHeight="1" x14ac:dyDescent="0.3">
      <c r="A4" s="25" t="s">
        <v>19</v>
      </c>
      <c r="B4" s="25" t="s">
        <v>20</v>
      </c>
      <c r="C4" s="25" t="s">
        <v>21</v>
      </c>
      <c r="D4" s="25" t="s">
        <v>22</v>
      </c>
      <c r="E4" s="28" t="s">
        <v>23</v>
      </c>
      <c r="F4" s="25" t="s">
        <v>24</v>
      </c>
      <c r="G4" s="25" t="s">
        <v>25</v>
      </c>
      <c r="H4" s="25" t="s">
        <v>26</v>
      </c>
      <c r="I4" s="25" t="s">
        <v>27</v>
      </c>
      <c r="J4" s="25" t="s">
        <v>28</v>
      </c>
      <c r="K4" s="25" t="s">
        <v>29</v>
      </c>
      <c r="L4" s="30" t="s">
        <v>30</v>
      </c>
      <c r="M4" s="30" t="s">
        <v>31</v>
      </c>
      <c r="N4" s="29" t="s">
        <v>3</v>
      </c>
      <c r="O4" s="29"/>
      <c r="P4" s="29"/>
      <c r="Q4" s="29"/>
      <c r="R4" s="30" t="s">
        <v>32</v>
      </c>
      <c r="S4" s="30" t="s">
        <v>33</v>
      </c>
      <c r="T4" s="30" t="s">
        <v>34</v>
      </c>
      <c r="U4" s="30" t="s">
        <v>35</v>
      </c>
      <c r="V4" s="29" t="s">
        <v>4</v>
      </c>
      <c r="W4" s="29"/>
    </row>
    <row r="5" spans="1:25" ht="57" customHeigh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31"/>
      <c r="M5" s="31"/>
      <c r="N5" s="31" t="s">
        <v>0</v>
      </c>
      <c r="O5" s="31" t="s">
        <v>1</v>
      </c>
      <c r="P5" s="31" t="s">
        <v>5</v>
      </c>
      <c r="Q5" s="31" t="s">
        <v>2</v>
      </c>
      <c r="R5" s="31"/>
      <c r="S5" s="31"/>
      <c r="T5" s="31"/>
      <c r="U5" s="31"/>
      <c r="V5" s="31" t="s">
        <v>36</v>
      </c>
      <c r="W5" s="31" t="s">
        <v>37</v>
      </c>
    </row>
    <row r="6" spans="1:25" ht="77.25" customHeight="1" x14ac:dyDescent="0.3">
      <c r="A6" s="27"/>
      <c r="B6" s="27"/>
      <c r="C6" s="27"/>
      <c r="D6" s="27"/>
      <c r="E6" s="27"/>
      <c r="F6" s="27"/>
      <c r="G6" s="27"/>
      <c r="H6" s="26"/>
      <c r="I6" s="26"/>
      <c r="J6" s="26"/>
      <c r="K6" s="26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5" ht="54" x14ac:dyDescent="0.3">
      <c r="A7" s="4">
        <v>1</v>
      </c>
      <c r="B7" s="5" t="s">
        <v>13</v>
      </c>
      <c r="C7" s="5" t="s">
        <v>14</v>
      </c>
      <c r="D7" s="5" t="s">
        <v>39</v>
      </c>
      <c r="E7" s="5" t="s">
        <v>40</v>
      </c>
      <c r="F7" s="6" t="s">
        <v>41</v>
      </c>
      <c r="G7" s="6" t="s">
        <v>42</v>
      </c>
      <c r="H7" s="6">
        <v>3</v>
      </c>
      <c r="I7" s="6">
        <v>2</v>
      </c>
      <c r="J7" s="6">
        <f t="shared" ref="J7" si="0">SUM(H7:I7)</f>
        <v>5</v>
      </c>
      <c r="K7" s="6" t="s">
        <v>43</v>
      </c>
      <c r="L7" s="7" t="s">
        <v>44</v>
      </c>
      <c r="M7" s="6" t="s">
        <v>45</v>
      </c>
      <c r="N7" s="6">
        <v>1</v>
      </c>
      <c r="O7" s="6">
        <v>1</v>
      </c>
      <c r="P7" s="6">
        <v>2</v>
      </c>
      <c r="Q7" s="6" t="s">
        <v>15</v>
      </c>
      <c r="R7" s="6" t="s">
        <v>46</v>
      </c>
      <c r="S7" s="6" t="s">
        <v>47</v>
      </c>
      <c r="T7" s="6" t="s">
        <v>48</v>
      </c>
      <c r="U7" s="6" t="s">
        <v>49</v>
      </c>
      <c r="V7" s="6" t="s">
        <v>50</v>
      </c>
      <c r="W7" s="6" t="s">
        <v>51</v>
      </c>
    </row>
    <row r="8" spans="1:25" s="11" customFormat="1" ht="62.4" x14ac:dyDescent="0.3">
      <c r="A8" s="8">
        <v>2</v>
      </c>
      <c r="B8" s="9" t="s">
        <v>13</v>
      </c>
      <c r="C8" s="9" t="s">
        <v>65</v>
      </c>
      <c r="D8" s="9" t="s">
        <v>66</v>
      </c>
      <c r="E8" s="9" t="s">
        <v>67</v>
      </c>
      <c r="F8" s="6" t="s">
        <v>68</v>
      </c>
      <c r="G8" s="10" t="s">
        <v>69</v>
      </c>
      <c r="H8" s="10">
        <v>2</v>
      </c>
      <c r="I8" s="10">
        <v>3</v>
      </c>
      <c r="J8" s="10">
        <v>5</v>
      </c>
      <c r="K8" s="6" t="s">
        <v>43</v>
      </c>
      <c r="L8" s="9" t="s">
        <v>70</v>
      </c>
      <c r="M8" s="6" t="s">
        <v>71</v>
      </c>
      <c r="N8" s="10">
        <v>1</v>
      </c>
      <c r="O8" s="10">
        <v>2</v>
      </c>
      <c r="P8" s="10">
        <v>3</v>
      </c>
      <c r="Q8" s="6" t="s">
        <v>72</v>
      </c>
      <c r="R8" s="10" t="s">
        <v>12</v>
      </c>
      <c r="S8" s="10" t="s">
        <v>73</v>
      </c>
      <c r="T8" s="10" t="s">
        <v>74</v>
      </c>
      <c r="U8" s="10" t="s">
        <v>75</v>
      </c>
      <c r="V8" s="10" t="s">
        <v>76</v>
      </c>
      <c r="W8" s="10" t="s">
        <v>77</v>
      </c>
    </row>
    <row r="9" spans="1:25" s="2" customFormat="1" ht="79.2" x14ac:dyDescent="0.3">
      <c r="A9" s="4">
        <v>3</v>
      </c>
      <c r="B9" s="5" t="s">
        <v>13</v>
      </c>
      <c r="C9" s="5" t="s">
        <v>14</v>
      </c>
      <c r="D9" s="5" t="s">
        <v>39</v>
      </c>
      <c r="E9" s="5" t="s">
        <v>40</v>
      </c>
      <c r="F9" s="6" t="s">
        <v>53</v>
      </c>
      <c r="G9" s="6" t="s">
        <v>54</v>
      </c>
      <c r="H9" s="6">
        <v>2</v>
      </c>
      <c r="I9" s="6">
        <v>2</v>
      </c>
      <c r="J9" s="6">
        <f>SUM(H9:I9)</f>
        <v>4</v>
      </c>
      <c r="K9" s="6" t="s">
        <v>11</v>
      </c>
      <c r="L9" s="7" t="s">
        <v>16</v>
      </c>
      <c r="M9" s="6" t="s">
        <v>55</v>
      </c>
      <c r="N9" s="6">
        <v>1</v>
      </c>
      <c r="O9" s="6">
        <v>3</v>
      </c>
      <c r="P9" s="6">
        <f>SUM(N9:O9)</f>
        <v>4</v>
      </c>
      <c r="Q9" s="6" t="s">
        <v>15</v>
      </c>
      <c r="R9" s="6" t="s">
        <v>12</v>
      </c>
      <c r="S9" s="6" t="s">
        <v>56</v>
      </c>
      <c r="T9" s="6" t="s">
        <v>57</v>
      </c>
      <c r="U9" s="6" t="s">
        <v>49</v>
      </c>
      <c r="V9" s="6" t="s">
        <v>58</v>
      </c>
      <c r="W9" s="6" t="s">
        <v>59</v>
      </c>
    </row>
    <row r="10" spans="1:25" ht="66" x14ac:dyDescent="0.3">
      <c r="A10" s="4">
        <v>4</v>
      </c>
      <c r="B10" s="5" t="s">
        <v>60</v>
      </c>
      <c r="C10" s="5" t="s">
        <v>14</v>
      </c>
      <c r="D10" s="5" t="s">
        <v>18</v>
      </c>
      <c r="E10" s="5" t="s">
        <v>17</v>
      </c>
      <c r="F10" s="6" t="s">
        <v>61</v>
      </c>
      <c r="G10" s="6" t="s">
        <v>62</v>
      </c>
      <c r="H10" s="6">
        <v>3</v>
      </c>
      <c r="I10" s="6">
        <v>2</v>
      </c>
      <c r="J10" s="6">
        <f>SUM(H10:I10)</f>
        <v>5</v>
      </c>
      <c r="K10" s="6" t="s">
        <v>43</v>
      </c>
      <c r="L10" s="7" t="s">
        <v>16</v>
      </c>
      <c r="M10" s="6" t="s">
        <v>63</v>
      </c>
      <c r="N10" s="6">
        <v>1</v>
      </c>
      <c r="O10" s="6">
        <v>1</v>
      </c>
      <c r="P10" s="6">
        <f>SUM(N10:O10)</f>
        <v>2</v>
      </c>
      <c r="Q10" s="6" t="s">
        <v>15</v>
      </c>
      <c r="R10" s="6" t="s">
        <v>46</v>
      </c>
      <c r="S10" s="6" t="s">
        <v>47</v>
      </c>
      <c r="T10" s="6" t="s">
        <v>48</v>
      </c>
      <c r="U10" s="6" t="s">
        <v>49</v>
      </c>
      <c r="V10" s="6" t="s">
        <v>64</v>
      </c>
      <c r="W10" s="6" t="s">
        <v>52</v>
      </c>
    </row>
    <row r="11" spans="1:25" s="17" customFormat="1" ht="59.4" x14ac:dyDescent="0.3">
      <c r="A11" s="13">
        <v>5</v>
      </c>
      <c r="B11" s="14" t="s">
        <v>78</v>
      </c>
      <c r="C11" s="14" t="s">
        <v>65</v>
      </c>
      <c r="D11" s="14" t="s">
        <v>79</v>
      </c>
      <c r="E11" s="14" t="s">
        <v>67</v>
      </c>
      <c r="F11" s="15" t="s">
        <v>80</v>
      </c>
      <c r="G11" s="15" t="s">
        <v>81</v>
      </c>
      <c r="H11" s="16">
        <v>2</v>
      </c>
      <c r="I11" s="16">
        <v>3</v>
      </c>
      <c r="J11" s="16">
        <v>5</v>
      </c>
      <c r="K11" s="15" t="s">
        <v>43</v>
      </c>
      <c r="L11" s="14" t="s">
        <v>70</v>
      </c>
      <c r="M11" s="15" t="s">
        <v>82</v>
      </c>
      <c r="N11" s="16">
        <v>2</v>
      </c>
      <c r="O11" s="16">
        <v>3</v>
      </c>
      <c r="P11" s="16">
        <v>5</v>
      </c>
      <c r="Q11" s="15" t="s">
        <v>11</v>
      </c>
      <c r="R11" s="16" t="s">
        <v>83</v>
      </c>
      <c r="S11" s="16" t="s">
        <v>84</v>
      </c>
      <c r="T11" s="16" t="s">
        <v>85</v>
      </c>
      <c r="U11" s="16" t="s">
        <v>86</v>
      </c>
      <c r="V11" s="16" t="s">
        <v>87</v>
      </c>
      <c r="W11" s="16" t="s">
        <v>88</v>
      </c>
    </row>
    <row r="12" spans="1:25" s="12" customFormat="1" ht="55.2" x14ac:dyDescent="0.3">
      <c r="A12" s="4">
        <v>6</v>
      </c>
      <c r="B12" s="9" t="s">
        <v>78</v>
      </c>
      <c r="C12" s="9" t="s">
        <v>65</v>
      </c>
      <c r="D12" s="9" t="s">
        <v>79</v>
      </c>
      <c r="E12" s="9" t="s">
        <v>107</v>
      </c>
      <c r="F12" s="15" t="s">
        <v>108</v>
      </c>
      <c r="G12" s="15" t="s">
        <v>109</v>
      </c>
      <c r="H12" s="10">
        <v>1</v>
      </c>
      <c r="I12" s="10">
        <v>2</v>
      </c>
      <c r="J12" s="10">
        <v>3</v>
      </c>
      <c r="K12" s="10" t="s">
        <v>11</v>
      </c>
      <c r="L12" s="9" t="s">
        <v>70</v>
      </c>
      <c r="M12" s="15" t="s">
        <v>110</v>
      </c>
      <c r="N12" s="15">
        <v>1</v>
      </c>
      <c r="O12" s="10">
        <v>1</v>
      </c>
      <c r="P12" s="10">
        <v>2</v>
      </c>
      <c r="Q12" s="10" t="s">
        <v>11</v>
      </c>
      <c r="R12" s="10" t="s">
        <v>12</v>
      </c>
      <c r="S12" s="10" t="s">
        <v>73</v>
      </c>
      <c r="T12" s="10" t="s">
        <v>85</v>
      </c>
      <c r="U12" s="10" t="s">
        <v>111</v>
      </c>
      <c r="V12" s="10" t="s">
        <v>112</v>
      </c>
      <c r="W12" s="10" t="s">
        <v>113</v>
      </c>
    </row>
    <row r="13" spans="1:25" s="11" customFormat="1" ht="132.75" customHeight="1" x14ac:dyDescent="0.3">
      <c r="A13" s="8">
        <v>7</v>
      </c>
      <c r="B13" s="20" t="s">
        <v>13</v>
      </c>
      <c r="C13" s="20" t="s">
        <v>128</v>
      </c>
      <c r="D13" s="20" t="s">
        <v>129</v>
      </c>
      <c r="E13" s="20" t="s">
        <v>67</v>
      </c>
      <c r="F13" s="21" t="s">
        <v>130</v>
      </c>
      <c r="G13" s="21" t="s">
        <v>131</v>
      </c>
      <c r="H13" s="20">
        <v>2</v>
      </c>
      <c r="I13" s="20">
        <v>3</v>
      </c>
      <c r="J13" s="22">
        <v>5</v>
      </c>
      <c r="K13" s="23" t="s">
        <v>132</v>
      </c>
      <c r="L13" s="20" t="s">
        <v>44</v>
      </c>
      <c r="M13" s="21" t="s">
        <v>133</v>
      </c>
      <c r="N13" s="20">
        <v>1</v>
      </c>
      <c r="O13" s="20">
        <v>2</v>
      </c>
      <c r="P13" s="22">
        <v>3</v>
      </c>
      <c r="Q13" s="22" t="s">
        <v>15</v>
      </c>
      <c r="R13" s="20" t="s">
        <v>46</v>
      </c>
      <c r="S13" s="20" t="s">
        <v>134</v>
      </c>
      <c r="T13" s="24" t="s">
        <v>135</v>
      </c>
      <c r="U13" s="24" t="s">
        <v>136</v>
      </c>
      <c r="V13" s="21" t="s">
        <v>137</v>
      </c>
      <c r="W13" s="21" t="s">
        <v>138</v>
      </c>
      <c r="X13" s="11">
        <v>1</v>
      </c>
      <c r="Y13" s="11" t="s">
        <v>139</v>
      </c>
    </row>
    <row r="14" spans="1:25" ht="124.8" x14ac:dyDescent="0.3">
      <c r="A14" s="4">
        <v>8</v>
      </c>
      <c r="B14" s="9" t="s">
        <v>13</v>
      </c>
      <c r="C14" s="9" t="s">
        <v>14</v>
      </c>
      <c r="D14" s="9" t="s">
        <v>39</v>
      </c>
      <c r="E14" s="9" t="s">
        <v>67</v>
      </c>
      <c r="F14" s="15" t="s">
        <v>89</v>
      </c>
      <c r="G14" s="15" t="s">
        <v>90</v>
      </c>
      <c r="H14" s="10">
        <v>2</v>
      </c>
      <c r="I14" s="10">
        <v>2</v>
      </c>
      <c r="J14" s="10">
        <v>4</v>
      </c>
      <c r="K14" s="10" t="s">
        <v>15</v>
      </c>
      <c r="L14" s="9" t="s">
        <v>16</v>
      </c>
      <c r="M14" s="15" t="s">
        <v>91</v>
      </c>
      <c r="N14" s="15">
        <v>1</v>
      </c>
      <c r="O14" s="10">
        <v>1</v>
      </c>
      <c r="P14" s="10">
        <v>2</v>
      </c>
      <c r="Q14" s="10" t="s">
        <v>15</v>
      </c>
      <c r="R14" s="10" t="s">
        <v>92</v>
      </c>
      <c r="S14" s="10" t="s">
        <v>93</v>
      </c>
      <c r="T14" s="10" t="s">
        <v>94</v>
      </c>
      <c r="U14" s="10" t="s">
        <v>95</v>
      </c>
      <c r="V14" s="10" t="s">
        <v>96</v>
      </c>
      <c r="W14" s="10" t="s">
        <v>94</v>
      </c>
    </row>
    <row r="15" spans="1:25" ht="117.6" x14ac:dyDescent="0.3">
      <c r="A15" s="4">
        <v>9</v>
      </c>
      <c r="B15" s="9" t="s">
        <v>60</v>
      </c>
      <c r="C15" s="9" t="s">
        <v>97</v>
      </c>
      <c r="D15" s="9" t="s">
        <v>18</v>
      </c>
      <c r="E15" s="9" t="s">
        <v>98</v>
      </c>
      <c r="F15" s="15" t="s">
        <v>99</v>
      </c>
      <c r="G15" s="15" t="s">
        <v>100</v>
      </c>
      <c r="H15" s="10">
        <v>1</v>
      </c>
      <c r="I15" s="10">
        <v>1</v>
      </c>
      <c r="J15" s="10">
        <v>2</v>
      </c>
      <c r="K15" s="10" t="s">
        <v>15</v>
      </c>
      <c r="L15" s="9" t="s">
        <v>16</v>
      </c>
      <c r="M15" s="15" t="s">
        <v>101</v>
      </c>
      <c r="N15" s="15">
        <v>1</v>
      </c>
      <c r="O15" s="10">
        <v>2</v>
      </c>
      <c r="P15" s="10">
        <v>2</v>
      </c>
      <c r="Q15" s="10" t="s">
        <v>15</v>
      </c>
      <c r="R15" s="10" t="s">
        <v>102</v>
      </c>
      <c r="S15" s="10" t="s">
        <v>16</v>
      </c>
      <c r="T15" s="10" t="s">
        <v>103</v>
      </c>
      <c r="U15" s="10" t="s">
        <v>104</v>
      </c>
      <c r="V15" s="10" t="s">
        <v>105</v>
      </c>
      <c r="W15" s="10" t="s">
        <v>106</v>
      </c>
    </row>
    <row r="16" spans="1:25" s="12" customFormat="1" ht="118.8" x14ac:dyDescent="0.3">
      <c r="A16" s="13">
        <v>10</v>
      </c>
      <c r="B16" s="19" t="s">
        <v>114</v>
      </c>
      <c r="C16" s="19" t="s">
        <v>115</v>
      </c>
      <c r="D16" s="19" t="s">
        <v>116</v>
      </c>
      <c r="E16" s="19" t="s">
        <v>117</v>
      </c>
      <c r="F16" s="15" t="s">
        <v>118</v>
      </c>
      <c r="G16" s="15" t="s">
        <v>119</v>
      </c>
      <c r="H16" s="18">
        <v>2</v>
      </c>
      <c r="I16" s="18">
        <v>2</v>
      </c>
      <c r="J16" s="18">
        <v>4</v>
      </c>
      <c r="K16" s="18" t="s">
        <v>120</v>
      </c>
      <c r="L16" s="19" t="s">
        <v>121</v>
      </c>
      <c r="M16" s="15" t="s">
        <v>122</v>
      </c>
      <c r="N16" s="15">
        <v>2</v>
      </c>
      <c r="O16" s="18">
        <v>1</v>
      </c>
      <c r="P16" s="18">
        <v>3</v>
      </c>
      <c r="Q16" s="18" t="s">
        <v>72</v>
      </c>
      <c r="R16" s="18" t="s">
        <v>83</v>
      </c>
      <c r="S16" s="18" t="s">
        <v>123</v>
      </c>
      <c r="T16" s="18" t="s">
        <v>124</v>
      </c>
      <c r="U16" s="18" t="s">
        <v>125</v>
      </c>
      <c r="V16" s="18" t="s">
        <v>126</v>
      </c>
      <c r="W16" s="18" t="s">
        <v>127</v>
      </c>
    </row>
    <row r="34" spans="15:18" ht="195" customHeight="1" x14ac:dyDescent="0.3">
      <c r="O34" s="32" t="s">
        <v>38</v>
      </c>
      <c r="P34" s="32"/>
      <c r="Q34" s="32"/>
      <c r="R34" s="32"/>
    </row>
  </sheetData>
  <sheetProtection insertRows="0"/>
  <mergeCells count="32">
    <mergeCell ref="O34:R34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 P7 P9:P10 J9:J10">
    <cfRule type="cellIs" dxfId="79" priority="161" operator="between">
      <formula>8</formula>
      <formula>10</formula>
    </cfRule>
    <cfRule type="cellIs" dxfId="78" priority="162" operator="between">
      <formula>6</formula>
      <formula>7</formula>
    </cfRule>
    <cfRule type="cellIs" dxfId="77" priority="163" operator="equal">
      <formula>5</formula>
    </cfRule>
    <cfRule type="cellIs" dxfId="76" priority="164" operator="between">
      <formula>2</formula>
      <formula>4</formula>
    </cfRule>
  </conditionalFormatting>
  <conditionalFormatting sqref="J8">
    <cfRule type="cellIs" dxfId="75" priority="85" operator="between">
      <formula>8</formula>
      <formula>10</formula>
    </cfRule>
    <cfRule type="cellIs" dxfId="74" priority="86" operator="between">
      <formula>6</formula>
      <formula>7</formula>
    </cfRule>
    <cfRule type="cellIs" dxfId="73" priority="87" operator="equal">
      <formula>5</formula>
    </cfRule>
    <cfRule type="cellIs" dxfId="72" priority="88" operator="between">
      <formula>2</formula>
      <formula>4</formula>
    </cfRule>
  </conditionalFormatting>
  <conditionalFormatting sqref="P8">
    <cfRule type="cellIs" dxfId="71" priority="77" operator="between">
      <formula>8</formula>
      <formula>10</formula>
    </cfRule>
    <cfRule type="cellIs" dxfId="70" priority="78" operator="between">
      <formula>6</formula>
      <formula>7</formula>
    </cfRule>
    <cfRule type="cellIs" dxfId="69" priority="79" operator="equal">
      <formula>5</formula>
    </cfRule>
    <cfRule type="cellIs" dxfId="68" priority="80" operator="between">
      <formula>2</formula>
      <formula>4</formula>
    </cfRule>
  </conditionalFormatting>
  <conditionalFormatting sqref="J11">
    <cfRule type="cellIs" dxfId="67" priority="65" operator="between">
      <formula>8</formula>
      <formula>10</formula>
    </cfRule>
    <cfRule type="cellIs" dxfId="66" priority="66" operator="between">
      <formula>6</formula>
      <formula>7</formula>
    </cfRule>
    <cfRule type="cellIs" dxfId="65" priority="67" operator="equal">
      <formula>5</formula>
    </cfRule>
    <cfRule type="cellIs" dxfId="64" priority="68" operator="between">
      <formula>2</formula>
      <formula>4</formula>
    </cfRule>
  </conditionalFormatting>
  <conditionalFormatting sqref="P11">
    <cfRule type="cellIs" dxfId="63" priority="57" operator="between">
      <formula>8</formula>
      <formula>10</formula>
    </cfRule>
    <cfRule type="cellIs" dxfId="62" priority="58" operator="between">
      <formula>6</formula>
      <formula>7</formula>
    </cfRule>
    <cfRule type="cellIs" dxfId="61" priority="59" operator="equal">
      <formula>5</formula>
    </cfRule>
    <cfRule type="cellIs" dxfId="60" priority="60" operator="between">
      <formula>2</formula>
      <formula>4</formula>
    </cfRule>
  </conditionalFormatting>
  <conditionalFormatting sqref="J14:J15">
    <cfRule type="cellIs" dxfId="59" priority="45" operator="between">
      <formula>8</formula>
      <formula>10</formula>
    </cfRule>
    <cfRule type="cellIs" dxfId="58" priority="46" operator="between">
      <formula>6</formula>
      <formula>7</formula>
    </cfRule>
    <cfRule type="cellIs" dxfId="57" priority="47" operator="equal">
      <formula>5</formula>
    </cfRule>
    <cfRule type="cellIs" dxfId="56" priority="48" operator="between">
      <formula>2</formula>
      <formula>4</formula>
    </cfRule>
  </conditionalFormatting>
  <conditionalFormatting sqref="P14:P15">
    <cfRule type="cellIs" dxfId="55" priority="37" operator="between">
      <formula>8</formula>
      <formula>10</formula>
    </cfRule>
    <cfRule type="cellIs" dxfId="54" priority="38" operator="between">
      <formula>6</formula>
      <formula>7</formula>
    </cfRule>
    <cfRule type="cellIs" dxfId="53" priority="39" operator="equal">
      <formula>5</formula>
    </cfRule>
    <cfRule type="cellIs" dxfId="52" priority="40" operator="between">
      <formula>2</formula>
      <formula>4</formula>
    </cfRule>
  </conditionalFormatting>
  <conditionalFormatting sqref="J12">
    <cfRule type="cellIs" dxfId="51" priority="29" operator="between">
      <formula>8</formula>
      <formula>10</formula>
    </cfRule>
    <cfRule type="cellIs" dxfId="50" priority="30" operator="between">
      <formula>6</formula>
      <formula>7</formula>
    </cfRule>
    <cfRule type="cellIs" dxfId="49" priority="31" operator="equal">
      <formula>5</formula>
    </cfRule>
    <cfRule type="cellIs" dxfId="48" priority="32" operator="between">
      <formula>2</formula>
      <formula>4</formula>
    </cfRule>
  </conditionalFormatting>
  <conditionalFormatting sqref="P12">
    <cfRule type="cellIs" dxfId="47" priority="21" operator="between">
      <formula>8</formula>
      <formula>10</formula>
    </cfRule>
    <cfRule type="cellIs" dxfId="46" priority="22" operator="between">
      <formula>6</formula>
      <formula>7</formula>
    </cfRule>
    <cfRule type="cellIs" dxfId="45" priority="23" operator="equal">
      <formula>5</formula>
    </cfRule>
    <cfRule type="cellIs" dxfId="44" priority="24" operator="between">
      <formula>2</formula>
      <formula>4</formula>
    </cfRule>
  </conditionalFormatting>
  <conditionalFormatting sqref="J16">
    <cfRule type="cellIs" dxfId="43" priority="13" operator="between">
      <formula>8</formula>
      <formula>10</formula>
    </cfRule>
    <cfRule type="cellIs" dxfId="42" priority="14" operator="between">
      <formula>6</formula>
      <formula>7</formula>
    </cfRule>
    <cfRule type="cellIs" dxfId="41" priority="15" operator="equal">
      <formula>5</formula>
    </cfRule>
    <cfRule type="cellIs" dxfId="40" priority="16" operator="between">
      <formula>2</formula>
      <formula>4</formula>
    </cfRule>
  </conditionalFormatting>
  <conditionalFormatting sqref="P16">
    <cfRule type="cellIs" dxfId="39" priority="5" operator="between">
      <formula>8</formula>
      <formula>10</formula>
    </cfRule>
    <cfRule type="cellIs" dxfId="38" priority="6" operator="between">
      <formula>6</formula>
      <formula>7</formula>
    </cfRule>
    <cfRule type="cellIs" dxfId="37" priority="7" operator="equal">
      <formula>5</formula>
    </cfRule>
    <cfRule type="cellIs" dxfId="36" priority="8" operator="between">
      <formula>2</formula>
      <formula>4</formula>
    </cfRule>
  </conditionalFormatting>
  <dataValidations count="2">
    <dataValidation type="list" allowBlank="1" showInputMessage="1" showErrorMessage="1" sqref="H9:I10 H7:I7 N7:O7 N9:O10">
      <formula1>#REF!</formula1>
    </dataValidation>
    <dataValidation type="list" allowBlank="1" showInputMessage="1" showErrorMessage="1" sqref="N8:O8 H8:I8 N14:O16 N11:O12 H11:I12 H14:I16">
      <formula1>$X$7:$X$11</formula1>
    </dataValidation>
  </dataValidations>
  <pageMargins left="0.25" right="0.25" top="0.75" bottom="0.75" header="0.3" footer="0.3"/>
  <pageSetup paperSize="131" scale="6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5" operator="containsText" id="{480F2E91-29D6-4FE5-B2DE-D9E73CC2FA6F}">
            <xm:f>NOT(ISERROR(SEARCH(#REF!,K7)))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66" operator="containsText" id="{DAC5D569-0A36-4675-9301-86B59E34BF6F}">
            <xm:f>NOT(ISERROR(SEARCH(#REF!,K7)))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67" operator="containsText" id="{C94F0130-B98C-4F9D-8ABC-9B4200351BB6}">
            <xm:f>NOT(ISERROR(SEARCH(#REF!,K7)))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168" operator="containsText" id="{50E7C745-D5CE-46C0-A362-709C18283696}">
            <xm:f>NOT(ISERROR(SEARCH(#REF!,K7)))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K7 K9:K10</xm:sqref>
        </x14:conditionalFormatting>
        <x14:conditionalFormatting xmlns:xm="http://schemas.microsoft.com/office/excel/2006/main">
          <x14:cfRule type="containsText" priority="69" operator="containsText" id="{C42A44F9-1DAD-4FA2-A20B-533F501FECE5}">
            <xm:f>NOT(ISERROR(SEARCH(#REF!,K8)))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70" operator="containsText" id="{59667A31-C489-4EB6-B946-0166BFC0E55A}">
            <xm:f>NOT(ISERROR(SEARCH(#REF!,K8)))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71" operator="containsText" id="{3968C64D-06E9-494D-8CBC-FFAAB626C5DB}">
            <xm:f>NOT(ISERROR(SEARCH(#REF!,K8)))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72" operator="containsText" id="{B9965708-C31E-4516-89E2-922C41669278}">
            <xm:f>NOT(ISERROR(SEARCH(#REF!,K8)))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K8</xm:sqref>
        </x14:conditionalFormatting>
        <x14:conditionalFormatting xmlns:xm="http://schemas.microsoft.com/office/excel/2006/main">
          <x14:cfRule type="containsText" priority="49" operator="containsText" id="{96FEBA73-3189-4CD0-8DE8-BDED73351635}">
            <xm:f>NOT(ISERROR(SEARCH(#REF!,K11)))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0" operator="containsText" id="{BC0A0922-CBE4-47DA-A332-B9E722FA2CE6}">
            <xm:f>NOT(ISERROR(SEARCH(#REF!,K11)))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51" operator="containsText" id="{63B7F479-4AD2-4D12-8765-485A42699388}">
            <xm:f>NOT(ISERROR(SEARCH(#REF!,K11)))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52" operator="containsText" id="{63C5701D-B4B4-43B9-8E28-57411C75A326}">
            <xm:f>NOT(ISERROR(SEARCH(#REF!,K11)))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K11</xm:sqref>
        </x14:conditionalFormatting>
        <x14:conditionalFormatting xmlns:xm="http://schemas.microsoft.com/office/excel/2006/main">
          <x14:cfRule type="containsText" priority="41" operator="containsText" id="{DAA745E9-3AC5-4600-BB54-ABA2C3BFAC32}">
            <xm:f>NOT(ISERROR(SEARCH($Y$10,K14)))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42" operator="containsText" id="{692331AA-4BD9-425B-9234-2EBC04A32813}">
            <xm:f>NOT(ISERROR(SEARCH($Y$9,K14)))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43" operator="containsText" id="{0FE4D174-702A-4419-A095-16EA5BDA8AB9}">
            <xm:f>NOT(ISERROR(SEARCH($Y$8,K14)))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4" operator="containsText" id="{EA432FE2-B188-44AE-8240-9A5891E227B0}">
            <xm:f>NOT(ISERROR(SEARCH($Y$7,K14)))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K14:K15</xm:sqref>
        </x14:conditionalFormatting>
        <x14:conditionalFormatting xmlns:xm="http://schemas.microsoft.com/office/excel/2006/main">
          <x14:cfRule type="containsText" priority="33" operator="containsText" id="{80DA72DA-E341-4899-961F-937BE8C8B6CC}">
            <xm:f>NOT(ISERROR(SEARCH($Y$10,Q14)))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3EF1F781-E01A-4D76-8535-818593DEA76C}">
            <xm:f>NOT(ISERROR(SEARCH($Y$9,Q14)))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3B0ADB92-2E67-4779-A6F4-BA9ED370807A}">
            <xm:f>NOT(ISERROR(SEARCH($Y$8,Q14)))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900A177E-67E9-4C17-8635-109AB4C29A2E}">
            <xm:f>NOT(ISERROR(SEARCH($Y$7,Q14)))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Q14:Q15</xm:sqref>
        </x14:conditionalFormatting>
        <x14:conditionalFormatting xmlns:xm="http://schemas.microsoft.com/office/excel/2006/main">
          <x14:cfRule type="containsText" priority="25" operator="containsText" id="{E16B2333-8B0D-4B0F-90B8-095D3223AE26}">
            <xm:f>NOT(ISERROR(SEARCH($Y$10,K12)))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30B13F08-A4A9-4AEE-B12D-418E71A04ED6}">
            <xm:f>NOT(ISERROR(SEARCH($Y$9,K12)))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ED0D73B1-92A7-49CE-BFD4-A9B44C31E6D4}">
            <xm:f>NOT(ISERROR(SEARCH($Y$8,K12)))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445DA124-3288-4255-899A-84E93729BEAB}">
            <xm:f>NOT(ISERROR(SEARCH($Y$7,K12)))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containsText" priority="17" operator="containsText" id="{1761C578-8D54-4373-AC49-00349EFBD530}">
            <xm:f>NOT(ISERROR(SEARCH($Y$10,Q12)))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A4F3B562-936F-4E92-B8E7-CB573AD13338}">
            <xm:f>NOT(ISERROR(SEARCH($Y$9,Q12)))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782DD48E-C886-488C-B3CB-EB95652A7627}">
            <xm:f>NOT(ISERROR(SEARCH($Y$8,Q12)))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35854640-0940-4AEB-A165-4A4593BB6DD8}">
            <xm:f>NOT(ISERROR(SEARCH($Y$7,Q12)))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Q12</xm:sqref>
        </x14:conditionalFormatting>
        <x14:conditionalFormatting xmlns:xm="http://schemas.microsoft.com/office/excel/2006/main">
          <x14:cfRule type="containsText" priority="9" operator="containsText" id="{D98BC1F3-75D7-45CA-80E5-783484A244ED}">
            <xm:f>NOT(ISERROR(SEARCH($Y$10,K16)))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269F48F6-D4A0-4492-9C31-44C5C4B106A9}">
            <xm:f>NOT(ISERROR(SEARCH($Y$9,K16)))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297E6E94-3423-4F79-83B1-EE9FA5AA16F3}">
            <xm:f>NOT(ISERROR(SEARCH($Y$8,K16)))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1ECF83B4-286E-4B79-B6BE-55AF3CFE1238}">
            <xm:f>NOT(ISERROR(SEARCH($Y$7,K16)))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K16</xm:sqref>
        </x14:conditionalFormatting>
        <x14:conditionalFormatting xmlns:xm="http://schemas.microsoft.com/office/excel/2006/main">
          <x14:cfRule type="containsText" priority="1" operator="containsText" id="{5DBDD548-4D3F-4ED1-A41D-07A2309C2C7D}">
            <xm:f>NOT(ISERROR(SEARCH($Y$10,Q16)))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1E4E5106-C72C-4C56-B886-D5403BFFC18D}">
            <xm:f>NOT(ISERROR(SEARCH($Y$9,Q16)))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7359622E-2BA1-4B80-8E1B-8A293A2EFD55}">
            <xm:f>NOT(ISERROR(SEARCH($Y$8,Q16)))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43E8D9BA-9D9E-4AA4-AAB6-832BE3A5BD0F}">
            <xm:f>NOT(ISERROR(SEARCH($Y$7,Q16)))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karen johana gaviria villalba</cp:lastModifiedBy>
  <cp:lastPrinted>2020-09-16T01:12:12Z</cp:lastPrinted>
  <dcterms:created xsi:type="dcterms:W3CDTF">2020-07-16T13:16:46Z</dcterms:created>
  <dcterms:modified xsi:type="dcterms:W3CDTF">2023-03-14T20:21:36Z</dcterms:modified>
</cp:coreProperties>
</file>