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PROCESOS COMPRA DE BIENES Y SERVICIOS\PROCESO CAMPESENA\"/>
    </mc:Choice>
  </mc:AlternateContent>
  <xr:revisionPtr revIDLastSave="0" documentId="13_ncr:1_{FA7DD0ED-3527-4001-BDAF-9C630D5012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IT TICS" sheetId="26" r:id="rId1"/>
    <sheet name="KITAGRICOLA" sheetId="19" r:id="rId2"/>
    <sheet name="KIT AGROINDUSTRIA" sheetId="21" r:id="rId3"/>
    <sheet name="KIT PISCICOLA" sheetId="25" r:id="rId4"/>
    <sheet name="KIT AMBIENTAL" sheetId="22" r:id="rId5"/>
    <sheet name="KIT ARTESANIAS" sheetId="23" r:id="rId6"/>
    <sheet name="KIT CONSTRUCCION" sheetId="24" r:id="rId7"/>
  </sheets>
  <definedNames>
    <definedName name="_xlnm._FilterDatabase" localSheetId="2" hidden="1">'KIT AGROINDUSTRIA'!$A$2:$E$10</definedName>
    <definedName name="_xlnm._FilterDatabase" localSheetId="4" hidden="1">'KIT AMBIENTAL'!$A$2:$E$8</definedName>
    <definedName name="_xlnm._FilterDatabase" localSheetId="5" hidden="1">'KIT ARTESANIAS'!$A$2:$E$7</definedName>
    <definedName name="_xlnm._FilterDatabase" localSheetId="6" hidden="1">'KIT CONSTRUCCION'!$A$2:$E$6</definedName>
    <definedName name="_xlnm._FilterDatabase" localSheetId="3" hidden="1">'KIT PISCICOLA'!$A$2:$E$5</definedName>
    <definedName name="_xlnm._FilterDatabase" localSheetId="0" hidden="1">'KIT TICS'!$A$2:$E$8</definedName>
    <definedName name="_xlnm._FilterDatabase" localSheetId="1" hidden="1">KITAGRICOLA!$A$2:$E$7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26" l="1"/>
  <c r="A5" i="26" s="1"/>
  <c r="A6" i="26" s="1"/>
  <c r="A7" i="26" s="1"/>
  <c r="A8" i="26" s="1"/>
  <c r="A4" i="22" l="1"/>
  <c r="A5" i="22" s="1"/>
  <c r="A6" i="22" s="1"/>
  <c r="A4" i="21" l="1"/>
  <c r="A5" i="21" s="1"/>
  <c r="A6" i="21" s="1"/>
  <c r="A7" i="21" s="1"/>
  <c r="A8" i="21" s="1"/>
  <c r="A9" i="21" s="1"/>
  <c r="A4" i="19" l="1"/>
  <c r="A5" i="19" s="1"/>
</calcChain>
</file>

<file path=xl/sharedStrings.xml><?xml version="1.0" encoding="utf-8"?>
<sst xmlns="http://schemas.openxmlformats.org/spreadsheetml/2006/main" count="116" uniqueCount="49">
  <si>
    <t>ITEM</t>
  </si>
  <si>
    <t>DESCRIPCION DE BIEN</t>
  </si>
  <si>
    <t xml:space="preserve">CANTIDAD </t>
  </si>
  <si>
    <t xml:space="preserve">UNIDAD DE MEDIDA </t>
  </si>
  <si>
    <t>UN</t>
  </si>
  <si>
    <t>GENERADOR DE ENERGIA PORTATIL CON
CELDA SOLAR ENROLLABLE: Entrada del panel solar: CC 12,8 V ~ 24 V/5,5 A máx. Potencia de salida de CA: Potencia nominal 300 W pico.
Voltaje de entrada de CA: 100V-240V 50/60Hz. Voltaje de salida CA: 110 V 60 Hz.
Salidas: 2 puertos de salida de corriente alterna (CA) de 110 V/300 W (onda sinusoidal pura), 3 puertos CC (9 V-12.6 V/3 A salida máxima), 2 puertos USB de 5 V2.4 A, 1 puerto de carga rápida tipo C PD 60 W,
Potencia: 300 w o superior
Diseño: portable
Incluir cables y conectores
Usabilidad de carga: Celular, tableta, portátil Panel solar: 1 de 100w</t>
  </si>
  <si>
    <t>TABLETA: Almacenamiento 128gb o superior Tamaño : 10" o superior
Plataforma: ANDROID Batería: 16.000 mA o superior
Resolución 1280 x 800 o superior
Resistente a agua y a vibraciones, protección contra caídas
Carcasa protectora: incluir</t>
  </si>
  <si>
    <t>POWERBANK : Salidas: Cuatro salidas de carga USB
batería interna de 6700 mAh
Tipo de conector: USB tipo 2.4 A de potencia de salida compartida para hasta 4 baterías adicionales
Resistente a agua y a golpes</t>
  </si>
  <si>
    <t>GAFAS REALIDAD VIRTUAL: Compatibilidad: ANDROID, IOS
CONTROL REMOTO: Incluir
Audífonos : Incluir
Ajuste de volumen: Incluir Conectividad con el dispositivo: Incluir</t>
  </si>
  <si>
    <t>ANTENA SATELITAL INTERNET: Tecnología
WIFI: 802.11ac Dual Band Seguridad WAP2
Plato: especificar Router: Especificar Base: Especificar Cables: Incluir
Servicio : 1 año incluido con el dispositivo</t>
  </si>
  <si>
    <t>MALETIN	DE	TRANSPORTE	PARA	LOS
ELEMENTOS DEL KIT: Con logo Bordado SENA Impermeable
Con	refuerzos    y	protecciones    para	los dispositivos.
Elementos de identificación con logo SENA
(Brazalete, rompevientos, gorra)</t>
  </si>
  <si>
    <t>MEDIDOR DE HUMEDAD DE GRANO CAFÉ Y CACAO:                                               Rango de medición: 5 a 31 %
Resolución: 0.1%
Precisión: +/- 0.5 %
Comunicación: RS232
Alimenticio: 4 Baterías AAA
Temperatura de operación: 0 a 55 °C
Dimensiones: 165 mm x 62 mm x 26 mm
Rango de medición en Café: 7 a 31 %
Rango de medición en Café verde: 7 a 27 %
Rango de medición en Cacao: 4 a 13 %
Rango de medición en Trigo/Centeno: 7 a 31 %
Rango de med   ición en Arrozal: 7 a 29 %
Rango de medición en Arroz: 7 a 29 %
Rango de medición en Maíz: 7 a 27 %
Rango de medición en Habas de soja: 7 a 27 %
Rango de medición en Cebada/Avena: 7 a 34 %
Rango de medición en Linaza: 6 a 21 %
Rango de medición en lentejas: 7 a 21 %
Rango de medición en Semillas de mostaza: 7 a 21 %
Rango de medición en Semillas de girasol: 5 a 25 %</t>
  </si>
  <si>
    <t>MEDIDOR DE CO2 INTERIOR, TEMPERATURA Y HUMEDAD RELATIVA DETECTOR DE DIÓXIDO DE CARBONO:                                                                                          Sensor NDIR de doble canal: proporciona alta precisión y respuesta de medición rápida.
Registrador de datos y datos de exportación:  hasta 7 días de lectura del historial, cambiar los intervalos de seguimiento para determinar la frecuencia de rastreo, exportar datos a un archivo .txt.
Pantalla táctil flexible: pantalla táctil capacitiva TFT 
Función de acceso de código PIN y bloqueo de pantalla  Múltiples opciones de personalización: personalizar la función de la pantalla de acuerdo como idioma, brillo, color, 
Tensión de alimentación: fuente USB, CC 5 V.
Pantalla: 320 x 480 píxeles TFT a color - táctil capacitivo.
Temperatura de funcionamiento: 1° C-85° C.
Tipo de sensor de CO2: NDIR de doble canal.
Precisión de CO2: a 22 °C (72 °F) ± 40 ppm + visualización * 2 %.
Rango de detección de CO2: 0-9999 ppm
Vida útil del NDIR: 15 años.
Resolución de temperatura mostrada: 0,1 °C.
Intervalo de configuración de alerta de CO2: 50 ppm
Rango de configuración de alerta de CO2: 400 – 4500 ppm
Resolución de CO2 mostrada: 1 ppm
Consumo de energía en espera: ≤ 0,5 W.
Dimensiones de la visualización: 76,5 x 52 mm (ancho x alto).</t>
  </si>
  <si>
    <t>MEDIDOR DE PH, EC, TEMPERATURA: 
Rango de EC 0,00 a 6,00 mS/cm
Resolución EC: 0,01 mS/cm
Exactitud EC: ±2% FS
Calibración de conductividad: Automática en un solo punto en 1,41 mS/cm o 5,00 mS/cm;
Rango de TDS: 0-3000 ppm (500 CF); 0-3999 ppm (700 CF)
Resolución TDS: 10 ppm (mg/L)
Exactitud TDS: ± 2% FS
Rango de temperatura: 0.0 a 60.0 ° C / 32.0 a 140.0 ° F
Resolución Temperatura: 0.1 °C / 0.1 °F
Exactitud temperatura: ± 0.5 °C / ± 1 °F
Compensación de temperatura pH: automático; EC/TDS: automático con β fijo en 1.9%/°C
Factor de conversión TDS 0.5 (500 ppm) o 0.7 (700 ppm)
Electrodo/Sonda HI1285-7 cuerpo de polipropileno, sonda multiparamétrica pre-amplificada con sensor interno de temperatura, conector DIN y 1m de cable
Tipo/Vida de la batería AAA de 1,5 V (3) / aproximadamente 500 horas de uso continuo. apagado automático después de 8 minutos de inactividad
Ambiente -5 A 50 °C (23 a 122 °F); Humedad relativa max 100%
Dimensiones 152 x 58 x 30 mm (6.0 x 2.3 x 1.2”)
Peso: 205 g (7.2 oz.)</t>
  </si>
  <si>
    <t>EQUIPO PORTABLE DE MANTENIMIENTO AGRÍCOLA:                       Rastrillo de tres dientes.
Pala redonda pequeña.
Tijeras de podar.  
Guantes de jardinería de garra excavadoras. 
Lupa.</t>
  </si>
  <si>
    <t>LUXOMETRO DIGITAL MEDIDOR DE LUZ FOTOMETRO LUX Y FC: Mide la luminosidad de 0 a 200.000 Lux y la temperatura ambiente
Alta precisión de ± 3% rdg ± 8 dgts (&lt;10.000 Lux), ± 4% rdg ± 10 dgts (&gt;10.000 Lux)
Pantalla LCD digital a color, lecturas mínimas/máximas, retención de datos, apagado automático e indicación de batería baja</t>
  </si>
  <si>
    <t>REFRACTÓMETRO PORTÁTIL DE MEDICIÓN: 58-90%
Resolución: 0.5% Baume: 0.5Be 'agua: 1%
Rango de temperatura de compensación: 10 ° C-30 ° C
Calibración: líquida</t>
  </si>
  <si>
    <t>PHIMETRO:
sólidos y liquidos, escala 0,1, calibración automatica, reisitente al agua</t>
  </si>
  <si>
    <t>TERMÓMETRO DIGITAL: Rango de temperatura -50°C + 150°C (-58°F+302°F)
Resolución: 0.1°C / 0.1°F
Precisión: ± 1°C / ± 1.8°F aprox.
A prueba de agua IP67 (WATERPROOF)
Selección °C o °F
Resolución: 0.1°C / 0.1°F
Largo del Punzón: 125mm
Con estuche protector y clip
Indicador de batería baja</t>
  </si>
  <si>
    <t>GRAMERA DIGITAL Peso del producto: Inferior a 2 kg
Modelo: Digital
Material: Vidrio templado
Capacidad: 150 Kg
Auto encendido /Auto apagado
Permite baterías recargables: si</t>
  </si>
  <si>
    <t>EMPACADORA AL VACÍO: Presentación: de mesa
Voltaje: 120v
Operación: pantalla táctil
Dimensiones: especificar</t>
  </si>
  <si>
    <t>ALCOHOLÍMETRO:  0 -100 Vol. % 
Temperatura: 20o C 
Sin termómetro 
Longitud: 290 mm</t>
  </si>
  <si>
    <t>LACTÓMETRO PARA MEDIR EL PORCENTAJE DE AGUA Y GRASA EN LECHE: - 1.015 - 1.040: 0.001 g/mL, T=20 °C
- Termómetro 0- 40º C
- Longitud 290 x 22 mm</t>
  </si>
  <si>
    <t>SELLADORA DE BOLSAS Tipo de sellado: Impulso manual
Espesor máximo de sellado: 10mm
Ancho de sellado: 300mm
Potencia 150w
Materiales de sellado: Bolsas plásticas</t>
  </si>
  <si>
    <t>HERRAMIENTA PARA MEDICIÓN DE CALIDAD DE AGUA: Numero de pruebas: 100 - 150
Tipos de medición: Acidez, alcalinidad, dióxido de carbono, oxigeno disuelto, dureza, nitrato, fosfato.
Test de Cloruro
Test de Amonio (Agua Fresca)
Disco Sechi para turbidez</t>
  </si>
  <si>
    <t>ICTIOMETRO: Plegable</t>
  </si>
  <si>
    <t>GRAMERA DIGITAL: Capacidad Peso :  5 kg
Modelo: Digital
Material: Vidrio templado
Permite baterías recargables: si</t>
  </si>
  <si>
    <t xml:space="preserve">SENSOR DE HUMEDAD DEL SUELO: Peso: Menor a 200 gr
Estuche: Incluir
Pantalla: LCD
lectura de otros parámetros : Incluir
Rango temperatura: 0-50 ºC
Fuente alimentación : Baterías
Rangos: Rango de desviación aproximadamente 1 ℃/℉ y PH: 0,1. </t>
  </si>
  <si>
    <t>PLUVIÓMETRO: Método de operación: manual 
Áreas de usos: Cercos o estacas 
apertura de boca: 10Cm 
Material: Plástico
Captación: 500cc 
sitema RTK y tranmision de datos</t>
  </si>
  <si>
    <t>DETECTOR DE GASES: Tipos de detección: gas combustible y temperatura.
Sonda de acero inoxidable: Incluir
Alarma : Incluir de sonido y luz, configurable.
Indicación de Batería baja.
Batería : Recargable, de larga duración.
deteccion de 5 tipos de gases (NoX, SOX, CO2, CO, CH4)</t>
  </si>
  <si>
    <t xml:space="preserve">MEDIDOR PH / CONDUCTIVIDAD:  
Electrodo de pH combinado de superficie plana con celda de MEDIDOR PH / CONDUCTIVIDAD: Medidor de ph/Conductividad 
Electrodo de pH combinado de superficie plana con celda de conductividad de alta precisión de rango automático
Tipos de conductividad/TDS/temperatura. 
Parámetros de medida: conductividad, TDS, salinidad, pH y temperatura usando un electrodo. 
Tipo de almacenamiento : 25 lecturas etiquetadas. 
Medidor a prueba de agua con sensor de rango múltiple de alta precisión. 
Apagado automático con desactivación. 
Canal: Multicanal
Intervalo de medición PH: -2 a 20
Intervalo de medición conductividad: 0,001 μS/cm – 2.000 mS/cm
</t>
  </si>
  <si>
    <t>MOTORTOOL INALAMBRICO “5 velocidades ajustables (5000/10000/15000/20000/25000 RPM)”. Incluye Juego de puntas y accesorios Fuente de alimentación CC.</t>
  </si>
  <si>
    <t>BÁSCULA O GRAMERA DIGITAL : Sensor de alta precisión.
Unidad de medida: g / oz; Indicador de sobrepeso. 
Apagado automático. 
Indicador de batería baja. 
Utiliza 2 pilas AA.
Función TARA, elimina el peso del recipiente. 
Cuerpo de polipropileno; Pantalla LCD. 
Capacidad: 5 Kg. 
División mínima: 1 g / 0.1 oz. 
Pesada mínima: 20 g / 2 oz.</t>
  </si>
  <si>
    <t>TALADRO ELÉCTRICO RECARGABLE  MANUAL MINI HERRAMIENTA ROTATIVA AMOLADORA: 
• Recoger diámetro del portabrocas: 0,5-3,2 mm
• Potencia de entrada nom: 10 W
• Velocidad sin carga: 5000-15000 r/min
• Suministros de bricolaje: carpintero/pulido/grabado
• Voltaje de salida: 3,7 V/ Voltaje de carga: 5 V CC (USB)</t>
  </si>
  <si>
    <t>CAUTÍN PIRO GRAFÍA  TEMPERATURA AJUSTABLE: • 110V - 60W
• Ideal para trabajos con diferentes superficies
• Pirograba en Madera, Lienzo, Foamy, Corcho, Pana, Acrílico, Cuero, Totumo y mucho más.</t>
  </si>
  <si>
    <t>CAUTÍN TEXTIL PARA PEGAR CRISTALES: 
 A Calor Hotfix ModisteríaLa herramienta Textil incluye 7 Boquillas para 7 Tamaños diferentes de piedras o cristales
Continente:
• Cautín importado
• Base
• 25 gramos de cristales
• Lápiz blanco
• Viene con cable de un metro
• Corriente 110w
• Conector de corriente normal</t>
  </si>
  <si>
    <t>MEDIDOR LÁSER:   Tamaño portable
Rango de trabajo: 20 Mts
Display: iluminado
Material: Alta resistencia
mediciones: longitud, área, volumen
Batería de litio</t>
  </si>
  <si>
    <t>TALADRO INALÁMBRICO: Tamaño del mandril: 10 mm
Voltaje: 12 V
Velocidad: 1400 RPM
Torque: 28 Nm
Batería: 1 batería 12V de 1,3Ah
Cargador: incluir
Alimentación: Batería recargable
posiciones de torque y de percusión.</t>
  </si>
  <si>
    <t>SIERRA CIRCULAR INALÁMBRICA: Tipo de sierra: Circular
Inalámbrico: Si
Alimentación: Batería
Batería: Ion Litio - 2 a 4Ah
Tipo velocidad: Variable
Rango de velocidad: 3,700 a 5,000 rpm</t>
  </si>
  <si>
    <t>FLEXÓMETRO: Características: Caja de alto
impacto, cinta reforzada con fibra de
vidrio.
Longitud: 20 m</t>
  </si>
  <si>
    <t>FICHAS TECNICAS EQUIPOS KIT AGRICOLA</t>
  </si>
  <si>
    <t>FICHAS TECNICAS EQUIPOS KIT TICS</t>
  </si>
  <si>
    <t>FICHAS TECNICAS EQUIPOS KIT AGROINDUSTRIA</t>
  </si>
  <si>
    <t>FICHAS TECNICAS EQUIPOS KIT PISCICOLA</t>
  </si>
  <si>
    <r>
      <rPr>
        <b/>
        <sz val="11"/>
        <color rgb="FF000000"/>
        <rFont val="Arial"/>
        <family val="2"/>
      </rPr>
      <t>Sonómetros</t>
    </r>
    <r>
      <rPr>
        <sz val="11"/>
        <color rgb="FF000000"/>
        <rFont val="Arial"/>
        <family val="2"/>
      </rPr>
      <t xml:space="preserve">
Rango de medición 30 / 130dB
resolución 0.1dB
precisión +-1.5dB (al nivel de presión de sonido de referencia, 94Db 1kHz)
visualización máxima 1999
Respuesta frecuente 125 Hz ~ 8 kHz
ponderación de tiempo RÁPIDO (rápido) 0,125 segundos; LENTO (lento) 1 segundo
tasa de muestreo 2 veces/segundo
Micrófono de condensador de 1/2 pulgada de alta sensibilidad
temperatura ambiente alcance 0 ~ 60C
temperatura ambiente precisión +-2C
Apagado automático 
Entorno de uso -10 / 50°C, máximo 80% de humedad relativa, altitud interior menor a 2000m
Entorno de almacenamiento -10 / 50C, máximo 70% de humedad relativa</t>
    </r>
  </si>
  <si>
    <r>
      <rPr>
        <b/>
        <sz val="11"/>
        <color rgb="FF000000"/>
        <rFont val="Arial"/>
        <family val="2"/>
      </rPr>
      <t>Luxómetro</t>
    </r>
    <r>
      <rPr>
        <sz val="11"/>
        <color rgb="FF000000"/>
        <rFont val="Arial"/>
        <family val="2"/>
      </rPr>
      <t xml:space="preserve">
Mide la luminosidad de 0 a 200.000 Lux y la temperatura ambiente Alta precisión de ± 3% rdg ± 8 dgts (&lt;10.000 Lux), ± 4% rdg ± 10 dgts (&gt;10.000 Lux) Pantalla LCD digital a color, lecturas mínimas/máximas, retención de datos, apagado automático e indicación de batería baja.</t>
    </r>
  </si>
  <si>
    <t>FICHAS TECNICAS EQUIPOS KIT ARTESANIAS</t>
  </si>
  <si>
    <t>FICHAS TECNICAS EQUIPOS KIT CONSTRUCCION</t>
  </si>
  <si>
    <t>CODIGO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</si>
</sst>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theme="1"/>
      <name val="Verdan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badi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43" fontId="5" fillId="0" borderId="0" applyFont="0" applyFill="0" applyBorder="0" applyAlignment="0" applyProtection="0"/>
    <xf numFmtId="49" fontId="7" fillId="0" borderId="0" applyFill="0" applyBorder="0" applyProtection="0">
      <alignment horizontal="left" vertical="center"/>
    </xf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165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8" fillId="2" borderId="7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wrapText="1"/>
    </xf>
    <xf numFmtId="0" fontId="8" fillId="2" borderId="7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9">
    <cellStyle name="BodyStyle" xfId="8" xr:uid="{ACDF7F34-8D6B-43E9-8DCF-23AD6C895B88}"/>
    <cellStyle name="Millares 2" xfId="7" xr:uid="{81C2F4EC-AF87-4A5D-9F46-7F44F13A2A35}"/>
    <cellStyle name="Millares 5 3" xfId="2" xr:uid="{00000000-0005-0000-0000-000001000000}"/>
    <cellStyle name="Moneda 4 2" xfId="3" xr:uid="{00000000-0005-0000-0000-000003000000}"/>
    <cellStyle name="Moneda 4 2 2 2 2" xfId="1" xr:uid="{00000000-0005-0000-0000-000004000000}"/>
    <cellStyle name="Normal" xfId="0" builtinId="0"/>
    <cellStyle name="Normal 2" xfId="4" xr:uid="{00000000-0005-0000-0000-000006000000}"/>
    <cellStyle name="Normal 2 2" xfId="5" xr:uid="{00000000-0005-0000-0000-000007000000}"/>
    <cellStyle name="Normal 5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3F57BAB7-F00C-46E7-B80D-87CA0B88F993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24C181E6-FB16-48CA-94F6-2EFA74214EE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1AF0A758-4E7D-4A9F-A086-559A488266E4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886A52EE-B236-48B1-AE51-F03C67DC93B2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50D251D5-17B0-4FE3-86CD-523D46A8D6A4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17089EA9-3EB0-4359-AFDA-819A5C954559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4525A24D-6895-4595-9408-EFA564C70882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693FED31-E3C0-44A0-8461-08CC6FCC2218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AD0C62DD-805D-4C9F-AF27-B87D35A16177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371BDB79-C289-4069-96E4-EB0848B29A07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DC0D7A2F-5B4B-4CF7-9F25-E787A573940A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B4FA036F-30ED-44F3-9439-CF5B34ABA1F4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282994E0-C28A-41DC-AE21-0BA0D83E429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6DE016B3-0A1E-4E52-B558-70A26F1CD4E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396DA0BA-A187-497E-807C-04CA57623138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A6E3ED3A-6EC2-46B4-8E72-944C9DC320B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9661B0F3-79BD-4BF1-B31B-17A90360226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ACFB7AA6-D71A-43FF-A904-59A9EFA40FE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271A62D5-D8A0-4B00-89B4-59AE6F77CF8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5A6B159D-B878-4915-894A-BCD35374119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E4E45C24-3DB4-4C5E-92DA-7B2F15BB8FF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6242F00E-2AF1-40D7-BD7D-EB00946A6F2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0E6AB639-5DB1-4C81-A086-95C5E868D297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03539051-A01F-4B86-9632-84FD74E7D22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1A65473B-1FDF-40FE-B036-E0C06540CCA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B87AC4CE-CC6D-4CD0-8B61-7F16760F89F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5CD577BA-433A-43DC-8E1B-E793232031B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28E3359F-047A-499F-BAAC-4C28B9E7277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63846B79-7207-49F1-B240-68501AA577B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54390DD7-80F0-48FF-9650-23419575ED0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D8A026AD-4300-47D7-8BFA-30F4D02C846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19510108-7432-495F-80E6-3F48D9B70DC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981C76E6-2F49-48DE-B9FF-2A677DC8D3E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495359E1-FCF3-4C9F-9D38-F77882A52C6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0D526568-C100-4A58-BC37-951B171CB92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3D9F8358-0FCF-4DA2-B950-31AE7F957EF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1161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9C1A2D45-B822-43C2-AB18-5FA38BD91978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708202A4-DD42-4F2F-B8A8-3FEFBF08D5D4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CA752498-BD11-4D09-ADCF-19EF3AA3A465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D4A1279C-2027-4BF5-B4E8-922917A4E6CF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6CEC7A56-DAE7-4CD6-880D-D22532FB1360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66C575B0-79CA-462F-83D7-AE5B29FA4AB5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D49DBFB3-0DD0-40A7-92C9-5828EE4B0D91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FF31F5FE-4DEE-4A2C-9F37-61124D12B872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C9A486B0-13F2-420E-A594-9C5DB5C0DE82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636BC4A0-5AA0-4D01-A38E-5BD19329477A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ADE3BCD4-3EB5-4EED-836E-29744FABE4A7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10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CBAE61BC-C877-4E83-979E-FBB69198DE5D}"/>
            </a:ext>
          </a:extLst>
        </xdr:cNvPr>
        <xdr:cNvSpPr>
          <a:spLocks noChangeAspect="1" noChangeArrowheads="1"/>
        </xdr:cNvSpPr>
      </xdr:nvSpPr>
      <xdr:spPr bwMode="auto">
        <a:xfrm>
          <a:off x="803413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145E685C-000E-48BD-ABA0-2D83775BFD49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3F14310E-3D05-4DAE-B24C-FB7A3D289C3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A0796A17-B0E3-4964-A8AD-230670C1A614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A39421E4-5548-4A53-95D1-5B0EFB1FDA03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10F4FCC7-7CA6-486C-8AFB-E1B908294C2C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E98D70D8-4078-46BE-A7B0-26ED00F04159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FFBD0A8C-E93D-4522-8E47-4D4DA6CA24EE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4EE1F5AC-53FC-41C6-A46C-9D84884872A8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2EBD896E-4539-44DC-8CEF-525809695DE5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BED5260B-82C0-4B36-B043-F104C9AA229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E1565C41-0D2F-474C-A070-87CC8710153F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5335CE99-5D46-4483-AB53-C88897A1C8F5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51573A35-FE24-46AD-A030-D2AEB38D7674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85F50103-160F-4818-B2C8-216D0A8E8341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FBF039B2-D094-4B3B-9EDD-B30CB9F9A174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2035C145-F28E-4085-BF26-716BFE1FF08A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87F589D4-DDAF-4149-80E0-F540756F47DB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BA047550-1DC7-4CEF-B5DC-04AC561DB9B5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33825A90-69D0-4806-AFF2-C51220034849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99001BA7-2695-4726-8E6E-7EBBBE75C143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025785D7-4636-42D2-BA49-88228C0A70A2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33D98C6E-C46A-447C-8976-0F08F2180DE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C1A891D3-984B-4C14-89C3-EE5189E37A5B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4F0E9359-83D8-48F0-890C-90393B0CEC86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2682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F977FF86-CE6F-4302-9859-D5063215D2FA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F8AC9138-8791-434D-9AB1-029CB380205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D2C634A1-E46C-4DDF-A2E1-E47A30B93CFE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8A65C7C6-C376-4C47-968A-8FA0CCF0EFBB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940C9E35-E515-42E8-8B3E-00CB2A5B4C43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92670DD2-DD9B-4803-8015-FEA2A67517B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C6FFCCC7-3B56-446E-8C62-C6B6BC64628E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88339C27-658D-4D8D-851C-41E482DD733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06BF059D-AACA-400B-AC51-A8AAD1EAE4CA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4AFE50AE-F8B0-4A46-BFB3-BDC42339E38B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6F843309-B648-4C9E-8956-0648400235B7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BD4ADB9E-796F-409B-951F-57A7D4C7DBE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EAC67519-1D93-4935-9A8C-4B01828014D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0E705311-BBE9-495D-A4BF-9AE694E927B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FFDBF9FC-223C-49A6-8073-17BB6534690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691833A5-D1FF-46AE-A577-710C900D869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22F18E9A-A1E0-46A5-8A3E-7B55C6ACAFB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9C4C9D37-3E18-4E85-B3D7-A1F37B6C32E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47958B96-DF67-4754-81B9-C55A7231F56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3E06FF6C-21CB-4E4B-9B95-66C474C1F03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CBC4DE95-BFA2-45AD-A039-5ED9DAB309A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A4E07717-A842-447C-839C-722C6BDB382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3D23804C-CA7A-4F52-94DD-C6A66F735BA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594C3450-E007-4773-BD96-FF0D73A6E57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4768F8E4-A71A-4FF5-BBC7-E8069F7010F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4E2C592F-3A47-428C-A425-2749DAA6D45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4BD9E1D3-E797-49F5-84B8-EAEF4E6AEBC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309CF13B-9EE9-4FB6-8C34-DD0BADDC800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75A1016E-2B38-4E85-8967-4CFB5213AEC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20E9FA6B-2A23-43FB-AC63-0334E12525A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77C32D4E-C22B-400C-888B-DC6B83AEA3E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ACFDE3E5-847F-4D8B-A777-7873FF446EF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5CE0B744-1252-466C-A185-E035D5289B8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AB350659-E072-40C9-BB95-5C767EEEF7F8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F913ED4B-5479-4BC0-8ABA-BE169C80958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4CC70BBB-0FEC-4EC1-A0EA-CBB453A3F1CD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5573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25B941E0-75CF-4DB9-A5FC-EFAF1FCAE67D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6C330A39-928B-4CD0-83E5-DB19640D66D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DA6E6B63-E672-436E-90F5-C9A6122FB689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8A9F5FCC-9A80-4D8D-A6C4-CD2CC523DA75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C7FF14F4-CB08-4AA5-BF19-6919FA92A750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F42CB507-728D-4832-BD01-62E985394F43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BEB49789-D146-4928-8741-FF4841520103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B156F5A7-6E2A-4A55-B636-49EC6181D08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8318C9E6-33E2-49FF-85A9-89E54E19626C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0678C619-1E76-4586-86F0-39DE7658719C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A9BCF8DC-9EAC-4F85-A93E-945D1DF5FFCF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BC5362AE-9833-4C5A-B7B7-2BC30087A409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5F82D52C-27A1-41D6-AFC0-807A097BF44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15FE32EE-9215-42AA-A3DE-0569A408F9A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64B588A4-F072-401D-B6EA-1E0A365BAD9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B2125E37-6856-432D-BAC0-C3CC751F04A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85FE90B8-BB96-4A46-A703-086A635ED26D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BF48D915-E159-4C5C-8AD5-E21BEAC69D85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37BE479D-B79F-4760-91C6-3BB4DA1D676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1617C6B5-45DC-4F62-8CE5-5D46B7D834F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AE4CB723-52C1-4816-A2BF-4FA025D00D0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7D8B58F4-31F0-4648-B59A-8DAE34A4ED4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39928111-3468-4B7D-99B4-03334348B72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705AF7D2-9DD4-4905-9D02-44575093371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62F4726A-7B25-48A6-91CD-66F40C07EEC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89EE48A5-E05D-4A5C-ACDE-30BF80233F8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621F51DE-7491-4D5E-A785-7A73885C8EC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889556D6-E29D-4350-A758-EE6B15C6B67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D5226EA7-3881-4B6D-9D63-38DDE9E7801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94ECAC2F-DBC7-4C40-B627-774446892F7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5F3D6AC6-816F-43B4-B936-285B3418745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980B49DA-F41D-4142-AAAD-15480E456FD5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9EBBB9FC-FCE4-46B4-86DF-A47AC2C6EB1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80B9E19F-D596-47B6-8E37-19F96E5E2A3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03EA82FB-1E14-4085-B416-D8976B85D9D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8F4465AD-DEE7-4091-82C5-ED8BF2D2D478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40208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3080" name="Rectangle 8">
          <a:extLst>
            <a:ext uri="{FF2B5EF4-FFF2-40B4-BE49-F238E27FC236}">
              <a16:creationId xmlns:a16="http://schemas.microsoft.com/office/drawing/2014/main" id="{B8958BF2-035C-3F4D-9E2F-DF5870627DD3}"/>
            </a:ext>
          </a:extLst>
        </xdr:cNvPr>
        <xdr:cNvSpPr>
          <a:spLocks noChangeArrowheads="1"/>
        </xdr:cNvSpPr>
      </xdr:nvSpPr>
      <xdr:spPr bwMode="auto">
        <a:xfrm>
          <a:off x="1390182" y="26502148"/>
          <a:ext cx="3278459" cy="17217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F84EF175-BE20-43E5-AE68-FAA96E9CA27F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148EB330-1C7E-4CEA-8326-590A7F800C6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2D1474CA-8D2A-4DD1-8116-0ACF93CB92CE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05B97E64-4421-429B-8848-CF066D87CC5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45596B9D-B403-4911-B6CE-5777F1056AFD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98464212-5082-4086-B5FC-B3C7E283A4A4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26D22D5D-5CDF-49E1-AABD-67FA5679215B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A724DEEA-98C8-4957-B7EE-74032E156CF7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F7176229-7C7F-4043-9541-E87B4621F8C1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0DB59842-D819-4F43-A273-70386DA93705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CFB4A559-4EA4-4836-AD5E-9B40609458C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7A4502EF-49C1-4D78-981E-F1FAD4E4B3D0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2279BF6C-E726-401D-8639-E5EF04FE955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E750F104-2892-44E4-97A1-3A0FAC5C41B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BE13F0CA-2C92-48B0-8D2D-5B9D3490136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3F0DDAB0-9A23-47D3-99D6-62AD9D113FC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18BAC72A-B441-41AC-A888-806C7301219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ECAF4032-9BB0-48EA-B08C-84269DCF601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9EE88568-3035-4D44-82C0-E78C0542F94D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A16865F3-2109-435F-B9BF-83FEE41D978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A893A394-8A23-4C08-A4EE-7E4A372B15E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26354747-BFC8-48A1-ABA6-6182D6790FC7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DCF5B14C-A418-43C4-A012-D3809775DA7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690434F1-F037-4388-84BB-240BC7197B3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4C3C7241-E098-4703-9167-16BC0CF4A4B5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48214958-0568-487D-9939-ED8644BC914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8CE22822-5B82-4D04-A976-85767068EE3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0679593A-C82E-4BE4-9DB8-8C8CD281A51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02312586-937C-4863-9F81-2CD0663512A6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0CD53A68-BAC6-4BFB-8484-E0970DC8BE4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8F6D5AAA-2296-4093-86BA-E543DB2635F8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08601E9E-C2A6-455D-8721-F216A1600C9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DDE79CC3-2CAF-411E-952E-FC7D89F8B4C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C059DA52-D8DD-4BCE-9A18-6B0C2EE2678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04519BF5-C2A0-4F0A-ACDD-0A6C17FBDC5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53877476-A1EB-48CF-973D-FA2C6E276777}"/>
            </a:ext>
          </a:extLst>
        </xdr:cNvPr>
        <xdr:cNvSpPr>
          <a:spLocks noChangeAspect="1" noChangeArrowheads="1"/>
        </xdr:cNvSpPr>
      </xdr:nvSpPr>
      <xdr:spPr bwMode="auto">
        <a:xfrm>
          <a:off x="0" y="29015532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5" name="AutoShape 23" descr="POWERMAX 105">
          <a:extLst>
            <a:ext uri="{FF2B5EF4-FFF2-40B4-BE49-F238E27FC236}">
              <a16:creationId xmlns:a16="http://schemas.microsoft.com/office/drawing/2014/main" id="{D625DC83-F098-4B73-9D30-E8CE77C22217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6" name="AutoShape 23" descr="POWERMAX 105">
          <a:extLst>
            <a:ext uri="{FF2B5EF4-FFF2-40B4-BE49-F238E27FC236}">
              <a16:creationId xmlns:a16="http://schemas.microsoft.com/office/drawing/2014/main" id="{3353BF8C-E23D-4308-946C-C9A805878AF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7" name="AutoShape 23" descr="POWERMAX 105">
          <a:extLst>
            <a:ext uri="{FF2B5EF4-FFF2-40B4-BE49-F238E27FC236}">
              <a16:creationId xmlns:a16="http://schemas.microsoft.com/office/drawing/2014/main" id="{22D656CF-B8A0-431E-B27F-8AA6745EB716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8" name="AutoShape 23" descr="POWERMAX 105">
          <a:extLst>
            <a:ext uri="{FF2B5EF4-FFF2-40B4-BE49-F238E27FC236}">
              <a16:creationId xmlns:a16="http://schemas.microsoft.com/office/drawing/2014/main" id="{97F18C59-BEA1-43A8-BDDF-1F9EECB5B201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9" name="AutoShape 23" descr="POWERMAX 105">
          <a:extLst>
            <a:ext uri="{FF2B5EF4-FFF2-40B4-BE49-F238E27FC236}">
              <a16:creationId xmlns:a16="http://schemas.microsoft.com/office/drawing/2014/main" id="{2E0D59C0-D9BD-485E-8E18-9E11DC52DA7C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0" name="AutoShape 23" descr="POWERMAX 105">
          <a:extLst>
            <a:ext uri="{FF2B5EF4-FFF2-40B4-BE49-F238E27FC236}">
              <a16:creationId xmlns:a16="http://schemas.microsoft.com/office/drawing/2014/main" id="{AFC49A1B-0F7C-4F08-8E29-777BD94BEA5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1" name="AutoShape 23" descr="POWERMAX 105">
          <a:extLst>
            <a:ext uri="{FF2B5EF4-FFF2-40B4-BE49-F238E27FC236}">
              <a16:creationId xmlns:a16="http://schemas.microsoft.com/office/drawing/2014/main" id="{D37BF9E7-570A-4D7D-B463-E43CFA75AF38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12" name="AutoShape 23" descr="POWERMAX 105">
          <a:extLst>
            <a:ext uri="{FF2B5EF4-FFF2-40B4-BE49-F238E27FC236}">
              <a16:creationId xmlns:a16="http://schemas.microsoft.com/office/drawing/2014/main" id="{0AD9A0AD-F672-4B37-8729-EDC3BCD4D1B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3" name="AutoShape 23" descr="POWERMAX 105">
          <a:extLst>
            <a:ext uri="{FF2B5EF4-FFF2-40B4-BE49-F238E27FC236}">
              <a16:creationId xmlns:a16="http://schemas.microsoft.com/office/drawing/2014/main" id="{F74CF905-66C2-4CEA-AF62-1D28A7D15352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4" name="AutoShape 23" descr="POWERMAX 105">
          <a:extLst>
            <a:ext uri="{FF2B5EF4-FFF2-40B4-BE49-F238E27FC236}">
              <a16:creationId xmlns:a16="http://schemas.microsoft.com/office/drawing/2014/main" id="{D244E490-6455-4F8C-822A-49E1F5654DA6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5" name="AutoShape 23" descr="POWERMAX 105">
          <a:extLst>
            <a:ext uri="{FF2B5EF4-FFF2-40B4-BE49-F238E27FC236}">
              <a16:creationId xmlns:a16="http://schemas.microsoft.com/office/drawing/2014/main" id="{E31C278F-E981-49ED-B913-46F30546509F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41413</xdr:colOff>
      <xdr:row>6</xdr:row>
      <xdr:rowOff>0</xdr:rowOff>
    </xdr:from>
    <xdr:ext cx="304800" cy="876300"/>
    <xdr:sp macro="" textlink="">
      <xdr:nvSpPr>
        <xdr:cNvPr id="16" name="AutoShape 23" descr="POWERMAX 105">
          <a:extLst>
            <a:ext uri="{FF2B5EF4-FFF2-40B4-BE49-F238E27FC236}">
              <a16:creationId xmlns:a16="http://schemas.microsoft.com/office/drawing/2014/main" id="{DFE40B9A-9AEF-4D4E-802B-A67DC03A8437}"/>
            </a:ext>
          </a:extLst>
        </xdr:cNvPr>
        <xdr:cNvSpPr>
          <a:spLocks noChangeAspect="1" noChangeArrowheads="1"/>
        </xdr:cNvSpPr>
      </xdr:nvSpPr>
      <xdr:spPr bwMode="auto">
        <a:xfrm>
          <a:off x="2860813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17" name="AutoShape 23" descr="POWERMAX 105">
          <a:extLst>
            <a:ext uri="{FF2B5EF4-FFF2-40B4-BE49-F238E27FC236}">
              <a16:creationId xmlns:a16="http://schemas.microsoft.com/office/drawing/2014/main" id="{25347128-82D0-4E48-8B3B-C1587749AB0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18" name="AutoShape 23" descr="POWERMAX 105">
          <a:extLst>
            <a:ext uri="{FF2B5EF4-FFF2-40B4-BE49-F238E27FC236}">
              <a16:creationId xmlns:a16="http://schemas.microsoft.com/office/drawing/2014/main" id="{BCD23CC5-E628-4A05-A7B7-3ECC604BE2F4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19" name="AutoShape 23" descr="POWERMAX 105">
          <a:extLst>
            <a:ext uri="{FF2B5EF4-FFF2-40B4-BE49-F238E27FC236}">
              <a16:creationId xmlns:a16="http://schemas.microsoft.com/office/drawing/2014/main" id="{04F5F5EE-EB0C-4423-887A-0A70D960846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0" name="AutoShape 23" descr="POWERMAX 105">
          <a:extLst>
            <a:ext uri="{FF2B5EF4-FFF2-40B4-BE49-F238E27FC236}">
              <a16:creationId xmlns:a16="http://schemas.microsoft.com/office/drawing/2014/main" id="{F3D544ED-5EE1-45B1-BE2C-AB6144CA20AA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1" name="AutoShape 23" descr="POWERMAX 105">
          <a:extLst>
            <a:ext uri="{FF2B5EF4-FFF2-40B4-BE49-F238E27FC236}">
              <a16:creationId xmlns:a16="http://schemas.microsoft.com/office/drawing/2014/main" id="{E2845318-2C62-4A3B-970E-3CD9F4BB65D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2" name="AutoShape 23" descr="POWERMAX 105">
          <a:extLst>
            <a:ext uri="{FF2B5EF4-FFF2-40B4-BE49-F238E27FC236}">
              <a16:creationId xmlns:a16="http://schemas.microsoft.com/office/drawing/2014/main" id="{23717109-F49F-4146-B785-7C9DA35E529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3" name="AutoShape 23" descr="POWERMAX 105">
          <a:extLst>
            <a:ext uri="{FF2B5EF4-FFF2-40B4-BE49-F238E27FC236}">
              <a16:creationId xmlns:a16="http://schemas.microsoft.com/office/drawing/2014/main" id="{0A29AD09-8D7F-456D-800B-FDE1932A0FF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4" name="AutoShape 23" descr="POWERMAX 105">
          <a:extLst>
            <a:ext uri="{FF2B5EF4-FFF2-40B4-BE49-F238E27FC236}">
              <a16:creationId xmlns:a16="http://schemas.microsoft.com/office/drawing/2014/main" id="{F500CD39-9E93-454D-990E-CAB6A3540049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5" name="AutoShape 23" descr="POWERMAX 105">
          <a:extLst>
            <a:ext uri="{FF2B5EF4-FFF2-40B4-BE49-F238E27FC236}">
              <a16:creationId xmlns:a16="http://schemas.microsoft.com/office/drawing/2014/main" id="{8A774D3A-F350-4827-9E00-BC214F2D626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6" name="AutoShape 23" descr="POWERMAX 105">
          <a:extLst>
            <a:ext uri="{FF2B5EF4-FFF2-40B4-BE49-F238E27FC236}">
              <a16:creationId xmlns:a16="http://schemas.microsoft.com/office/drawing/2014/main" id="{55463D0B-CF87-4049-B7C6-24950DA56DD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7" name="AutoShape 23" descr="POWERMAX 105">
          <a:extLst>
            <a:ext uri="{FF2B5EF4-FFF2-40B4-BE49-F238E27FC236}">
              <a16:creationId xmlns:a16="http://schemas.microsoft.com/office/drawing/2014/main" id="{4B79A7D4-CB1F-44AC-8F73-7217652DC3E3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8" name="AutoShape 23" descr="POWERMAX 105">
          <a:extLst>
            <a:ext uri="{FF2B5EF4-FFF2-40B4-BE49-F238E27FC236}">
              <a16:creationId xmlns:a16="http://schemas.microsoft.com/office/drawing/2014/main" id="{A55E6D43-EAD8-4578-9468-A9C32B4C3831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29" name="AutoShape 23" descr="POWERMAX 105">
          <a:extLst>
            <a:ext uri="{FF2B5EF4-FFF2-40B4-BE49-F238E27FC236}">
              <a16:creationId xmlns:a16="http://schemas.microsoft.com/office/drawing/2014/main" id="{D4812772-D43A-432C-9670-12905CB2905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0" name="AutoShape 23" descr="POWERMAX 105">
          <a:extLst>
            <a:ext uri="{FF2B5EF4-FFF2-40B4-BE49-F238E27FC236}">
              <a16:creationId xmlns:a16="http://schemas.microsoft.com/office/drawing/2014/main" id="{EDA51C2B-2FFE-4C62-85F2-AC25910BF9DD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1" name="AutoShape 23" descr="POWERMAX 105">
          <a:extLst>
            <a:ext uri="{FF2B5EF4-FFF2-40B4-BE49-F238E27FC236}">
              <a16:creationId xmlns:a16="http://schemas.microsoft.com/office/drawing/2014/main" id="{A2629EDB-DDAD-41EE-9481-371DA71114B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2" name="AutoShape 23" descr="POWERMAX 105">
          <a:extLst>
            <a:ext uri="{FF2B5EF4-FFF2-40B4-BE49-F238E27FC236}">
              <a16:creationId xmlns:a16="http://schemas.microsoft.com/office/drawing/2014/main" id="{95A24257-2E25-4D19-BEE9-9BDDDF16F56B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3" name="AutoShape 23" descr="POWERMAX 105">
          <a:extLst>
            <a:ext uri="{FF2B5EF4-FFF2-40B4-BE49-F238E27FC236}">
              <a16:creationId xmlns:a16="http://schemas.microsoft.com/office/drawing/2014/main" id="{83E89CA5-D541-4B5B-953A-8A1AEB446ED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4" name="AutoShape 23" descr="POWERMAX 105">
          <a:extLst>
            <a:ext uri="{FF2B5EF4-FFF2-40B4-BE49-F238E27FC236}">
              <a16:creationId xmlns:a16="http://schemas.microsoft.com/office/drawing/2014/main" id="{98E6099B-611A-49B9-AF5E-88E77520FF92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5" name="AutoShape 23" descr="POWERMAX 105">
          <a:extLst>
            <a:ext uri="{FF2B5EF4-FFF2-40B4-BE49-F238E27FC236}">
              <a16:creationId xmlns:a16="http://schemas.microsoft.com/office/drawing/2014/main" id="{49841160-27DE-4B07-94F6-55006CE6FA2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6" name="AutoShape 23" descr="POWERMAX 105">
          <a:extLst>
            <a:ext uri="{FF2B5EF4-FFF2-40B4-BE49-F238E27FC236}">
              <a16:creationId xmlns:a16="http://schemas.microsoft.com/office/drawing/2014/main" id="{964091AD-234E-48A7-990D-1A725204673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7" name="AutoShape 23" descr="POWERMAX 105">
          <a:extLst>
            <a:ext uri="{FF2B5EF4-FFF2-40B4-BE49-F238E27FC236}">
              <a16:creationId xmlns:a16="http://schemas.microsoft.com/office/drawing/2014/main" id="{44299928-03BD-4097-9AFE-061E20B5059C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9264EDDF-CE24-460B-8816-CFF916D5D4AE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3CF0EB92-AEB3-4932-9DA0-EC652CABDB4F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00165142-0579-4C03-810A-EB42358544D7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05537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5D94B-68B3-4829-805D-D57B9CF6CC6C}">
  <dimension ref="A1:E9"/>
  <sheetViews>
    <sheetView tabSelected="1" zoomScale="90" zoomScaleNormal="90" workbookViewId="0">
      <selection activeCell="I6" sqref="I6"/>
    </sheetView>
  </sheetViews>
  <sheetFormatPr baseColWidth="10" defaultRowHeight="14.25" x14ac:dyDescent="0.2"/>
  <cols>
    <col min="1" max="1" width="11.42578125" style="13"/>
    <col min="2" max="2" width="116.140625" style="14" customWidth="1"/>
    <col min="3" max="3" width="17.42578125" style="14" customWidth="1"/>
    <col min="4" max="4" width="10" style="15" customWidth="1"/>
    <col min="5" max="5" width="12.85546875" style="15" customWidth="1"/>
    <col min="6" max="6" width="15.28515625" style="6" bestFit="1" customWidth="1"/>
    <col min="7" max="16384" width="11.42578125" style="6"/>
  </cols>
  <sheetData>
    <row r="1" spans="1:5" ht="36" customHeight="1" thickBot="1" x14ac:dyDescent="0.25">
      <c r="A1" s="43" t="s">
        <v>41</v>
      </c>
      <c r="B1" s="43"/>
      <c r="C1" s="43"/>
      <c r="D1" s="43"/>
      <c r="E1" s="43"/>
    </row>
    <row r="2" spans="1:5" ht="45.75" thickBot="1" x14ac:dyDescent="0.25">
      <c r="A2" s="16" t="s">
        <v>0</v>
      </c>
      <c r="B2" s="28" t="s">
        <v>1</v>
      </c>
      <c r="C2" s="25" t="s">
        <v>48</v>
      </c>
      <c r="D2" s="28" t="s">
        <v>3</v>
      </c>
      <c r="E2" s="28" t="s">
        <v>2</v>
      </c>
    </row>
    <row r="3" spans="1:5" ht="142.5" x14ac:dyDescent="0.2">
      <c r="A3" s="9">
        <v>1</v>
      </c>
      <c r="B3" s="8" t="s">
        <v>5</v>
      </c>
      <c r="C3" s="20">
        <v>26111600</v>
      </c>
      <c r="D3" s="4" t="s">
        <v>4</v>
      </c>
      <c r="E3" s="4">
        <v>1</v>
      </c>
    </row>
    <row r="4" spans="1:5" ht="71.25" x14ac:dyDescent="0.2">
      <c r="A4" s="9">
        <f t="shared" ref="A4:A8" si="0">A3+1</f>
        <v>2</v>
      </c>
      <c r="B4" s="8" t="s">
        <v>6</v>
      </c>
      <c r="C4" s="20">
        <v>52161500</v>
      </c>
      <c r="D4" s="4" t="s">
        <v>4</v>
      </c>
      <c r="E4" s="4">
        <v>1</v>
      </c>
    </row>
    <row r="5" spans="1:5" ht="57" x14ac:dyDescent="0.2">
      <c r="A5" s="9">
        <f t="shared" si="0"/>
        <v>3</v>
      </c>
      <c r="B5" s="8" t="s">
        <v>7</v>
      </c>
      <c r="C5" s="20">
        <v>52161500</v>
      </c>
      <c r="D5" s="4" t="s">
        <v>4</v>
      </c>
      <c r="E5" s="4">
        <v>1</v>
      </c>
    </row>
    <row r="6" spans="1:5" ht="57" x14ac:dyDescent="0.2">
      <c r="A6" s="9">
        <f t="shared" si="0"/>
        <v>4</v>
      </c>
      <c r="B6" s="8" t="s">
        <v>8</v>
      </c>
      <c r="C6" s="20">
        <v>52161500</v>
      </c>
      <c r="D6" s="4" t="s">
        <v>4</v>
      </c>
      <c r="E6" s="4">
        <v>1</v>
      </c>
    </row>
    <row r="7" spans="1:5" ht="57" x14ac:dyDescent="0.2">
      <c r="A7" s="9">
        <f t="shared" si="0"/>
        <v>5</v>
      </c>
      <c r="B7" s="10" t="s">
        <v>9</v>
      </c>
      <c r="C7" s="36">
        <v>43211600</v>
      </c>
      <c r="D7" s="4" t="s">
        <v>4</v>
      </c>
      <c r="E7" s="4">
        <v>1</v>
      </c>
    </row>
    <row r="8" spans="1:5" ht="71.25" x14ac:dyDescent="0.2">
      <c r="A8" s="9">
        <f t="shared" si="0"/>
        <v>6</v>
      </c>
      <c r="B8" s="11" t="s">
        <v>10</v>
      </c>
      <c r="C8" s="21">
        <v>53121700</v>
      </c>
      <c r="D8" s="4" t="s">
        <v>4</v>
      </c>
      <c r="E8" s="4">
        <v>1</v>
      </c>
    </row>
    <row r="9" spans="1:5" x14ac:dyDescent="0.2">
      <c r="A9" s="12"/>
      <c r="B9" s="6"/>
      <c r="C9" s="6"/>
      <c r="D9" s="6"/>
      <c r="E9" s="6"/>
    </row>
  </sheetData>
  <autoFilter ref="A2:E8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6032-4CE2-4EA6-9285-BFB1086895DA}">
  <dimension ref="A1:E14"/>
  <sheetViews>
    <sheetView zoomScale="90" zoomScaleNormal="90" workbookViewId="0">
      <selection activeCell="G4" sqref="G4"/>
    </sheetView>
  </sheetViews>
  <sheetFormatPr baseColWidth="10" defaultRowHeight="15" x14ac:dyDescent="0.25"/>
  <cols>
    <col min="1" max="1" width="11.42578125" style="1"/>
    <col min="2" max="2" width="96.42578125" style="3" customWidth="1"/>
    <col min="3" max="3" width="18.42578125" style="3" customWidth="1"/>
    <col min="4" max="4" width="10" style="2" customWidth="1"/>
    <col min="5" max="5" width="9.7109375" style="2" customWidth="1"/>
  </cols>
  <sheetData>
    <row r="1" spans="1:5" ht="24" thickBot="1" x14ac:dyDescent="0.3">
      <c r="A1" s="44" t="s">
        <v>40</v>
      </c>
      <c r="B1" s="45"/>
      <c r="C1" s="45"/>
      <c r="D1" s="45"/>
      <c r="E1" s="45"/>
    </row>
    <row r="2" spans="1:5" ht="45" x14ac:dyDescent="0.25">
      <c r="A2" s="17" t="s">
        <v>0</v>
      </c>
      <c r="B2" s="18" t="s">
        <v>1</v>
      </c>
      <c r="C2" s="18" t="s">
        <v>48</v>
      </c>
      <c r="D2" s="18" t="s">
        <v>3</v>
      </c>
      <c r="E2" s="18" t="s">
        <v>2</v>
      </c>
    </row>
    <row r="3" spans="1:5" ht="299.25" x14ac:dyDescent="0.25">
      <c r="A3" s="9">
        <v>1</v>
      </c>
      <c r="B3" s="19" t="s">
        <v>11</v>
      </c>
      <c r="C3" s="19">
        <v>41112300</v>
      </c>
      <c r="D3" s="4" t="s">
        <v>4</v>
      </c>
      <c r="E3" s="4">
        <v>1</v>
      </c>
    </row>
    <row r="4" spans="1:5" ht="313.5" x14ac:dyDescent="0.25">
      <c r="A4" s="9">
        <f t="shared" ref="A4" si="0">A3+1</f>
        <v>2</v>
      </c>
      <c r="B4" s="20" t="s">
        <v>12</v>
      </c>
      <c r="C4" s="20">
        <v>77121500</v>
      </c>
      <c r="D4" s="4" t="s">
        <v>4</v>
      </c>
      <c r="E4" s="4">
        <v>1</v>
      </c>
    </row>
    <row r="5" spans="1:5" ht="285" x14ac:dyDescent="0.25">
      <c r="A5" s="9">
        <f>A4+1</f>
        <v>3</v>
      </c>
      <c r="B5" s="20" t="s">
        <v>13</v>
      </c>
      <c r="C5" s="20">
        <v>41112300</v>
      </c>
      <c r="D5" s="4" t="s">
        <v>4</v>
      </c>
      <c r="E5" s="4">
        <v>1</v>
      </c>
    </row>
    <row r="6" spans="1:5" ht="71.25" x14ac:dyDescent="0.25">
      <c r="A6" s="9">
        <v>5</v>
      </c>
      <c r="B6" s="20" t="s">
        <v>14</v>
      </c>
      <c r="C6" s="20">
        <v>73161500</v>
      </c>
      <c r="D6" s="4" t="s">
        <v>4</v>
      </c>
      <c r="E6" s="4">
        <v>1</v>
      </c>
    </row>
    <row r="7" spans="1:5" ht="71.25" x14ac:dyDescent="0.25">
      <c r="A7" s="9">
        <v>7</v>
      </c>
      <c r="B7" s="20" t="s">
        <v>15</v>
      </c>
      <c r="C7" s="20">
        <v>21101700</v>
      </c>
      <c r="D7" s="4" t="s">
        <v>4</v>
      </c>
      <c r="E7" s="4">
        <v>1</v>
      </c>
    </row>
    <row r="8" spans="1:5" x14ac:dyDescent="0.25">
      <c r="A8"/>
      <c r="B8"/>
      <c r="C8" s="21">
        <v>53121700</v>
      </c>
      <c r="D8"/>
      <c r="E8"/>
    </row>
    <row r="9" spans="1:5" x14ac:dyDescent="0.25">
      <c r="A9"/>
      <c r="B9"/>
      <c r="C9" s="20">
        <v>41115300</v>
      </c>
      <c r="D9"/>
      <c r="E9"/>
    </row>
    <row r="10" spans="1:5" x14ac:dyDescent="0.25">
      <c r="A10"/>
      <c r="B10"/>
      <c r="C10"/>
      <c r="D10"/>
      <c r="E10"/>
    </row>
    <row r="11" spans="1:5" x14ac:dyDescent="0.25">
      <c r="A11"/>
      <c r="B11"/>
      <c r="C11"/>
      <c r="D11"/>
      <c r="E11"/>
    </row>
    <row r="12" spans="1:5" x14ac:dyDescent="0.25">
      <c r="A12"/>
      <c r="B12"/>
      <c r="C12"/>
      <c r="D12"/>
      <c r="E12"/>
    </row>
    <row r="13" spans="1:5" x14ac:dyDescent="0.25">
      <c r="A13"/>
      <c r="B13"/>
      <c r="C13"/>
      <c r="D13"/>
      <c r="E13"/>
    </row>
    <row r="14" spans="1:5" x14ac:dyDescent="0.25">
      <c r="A14"/>
      <c r="B14"/>
      <c r="C14"/>
      <c r="D14"/>
      <c r="E14"/>
    </row>
  </sheetData>
  <autoFilter ref="A2:E11" xr:uid="{DCB6373C-5920-4D96-9B29-1C810D519A2A}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01189-A763-4131-9D13-E3ED38C90878}">
  <dimension ref="A1:E10"/>
  <sheetViews>
    <sheetView zoomScale="90" zoomScaleNormal="90" workbookViewId="0">
      <selection activeCell="G8" sqref="G8"/>
    </sheetView>
  </sheetViews>
  <sheetFormatPr baseColWidth="10" defaultRowHeight="15" x14ac:dyDescent="0.25"/>
  <cols>
    <col min="1" max="1" width="11.42578125" style="1"/>
    <col min="2" max="2" width="118.140625" style="3" customWidth="1"/>
    <col min="3" max="3" width="17.140625" style="3" customWidth="1"/>
    <col min="4" max="4" width="10" style="2" customWidth="1"/>
    <col min="5" max="5" width="9.7109375" style="2" customWidth="1"/>
  </cols>
  <sheetData>
    <row r="1" spans="1:5" ht="24" thickBot="1" x14ac:dyDescent="0.3">
      <c r="A1" s="46" t="s">
        <v>42</v>
      </c>
      <c r="B1" s="47"/>
      <c r="C1" s="47"/>
      <c r="D1" s="47"/>
      <c r="E1" s="47"/>
    </row>
    <row r="2" spans="1:5" ht="45.75" thickBot="1" x14ac:dyDescent="0.3">
      <c r="A2" s="24" t="s">
        <v>0</v>
      </c>
      <c r="B2" s="25" t="s">
        <v>1</v>
      </c>
      <c r="C2" s="25" t="s">
        <v>48</v>
      </c>
      <c r="D2" s="25" t="s">
        <v>3</v>
      </c>
      <c r="E2" s="25" t="s">
        <v>2</v>
      </c>
    </row>
    <row r="3" spans="1:5" ht="57" x14ac:dyDescent="0.25">
      <c r="A3" s="7">
        <v>1</v>
      </c>
      <c r="B3" s="19" t="s">
        <v>16</v>
      </c>
      <c r="C3" s="37">
        <v>41112200</v>
      </c>
      <c r="D3" s="5" t="s">
        <v>4</v>
      </c>
      <c r="E3" s="5">
        <v>1</v>
      </c>
    </row>
    <row r="4" spans="1:5" ht="28.5" x14ac:dyDescent="0.25">
      <c r="A4" s="9">
        <f t="shared" ref="A4:A9" si="0">A3+1</f>
        <v>2</v>
      </c>
      <c r="B4" s="20" t="s">
        <v>17</v>
      </c>
      <c r="C4" s="38">
        <v>41112200</v>
      </c>
      <c r="D4" s="4" t="s">
        <v>4</v>
      </c>
      <c r="E4" s="4">
        <v>1</v>
      </c>
    </row>
    <row r="5" spans="1:5" ht="128.25" x14ac:dyDescent="0.25">
      <c r="A5" s="9">
        <f t="shared" si="0"/>
        <v>3</v>
      </c>
      <c r="B5" s="20" t="s">
        <v>18</v>
      </c>
      <c r="C5" s="38">
        <v>41112200</v>
      </c>
      <c r="D5" s="4" t="s">
        <v>4</v>
      </c>
      <c r="E5" s="4">
        <v>1</v>
      </c>
    </row>
    <row r="6" spans="1:5" ht="85.5" x14ac:dyDescent="0.25">
      <c r="A6" s="9">
        <f t="shared" si="0"/>
        <v>4</v>
      </c>
      <c r="B6" s="21" t="s">
        <v>19</v>
      </c>
      <c r="C6" s="39">
        <v>41111507</v>
      </c>
      <c r="D6" s="4" t="s">
        <v>4</v>
      </c>
      <c r="E6" s="4">
        <v>1</v>
      </c>
    </row>
    <row r="7" spans="1:5" ht="57" x14ac:dyDescent="0.25">
      <c r="A7" s="9">
        <f t="shared" si="0"/>
        <v>5</v>
      </c>
      <c r="B7" s="21" t="s">
        <v>20</v>
      </c>
      <c r="C7" s="39">
        <v>44102300</v>
      </c>
      <c r="D7" s="4" t="s">
        <v>4</v>
      </c>
      <c r="E7" s="4">
        <v>1</v>
      </c>
    </row>
    <row r="8" spans="1:5" ht="57" x14ac:dyDescent="0.25">
      <c r="A8" s="9">
        <f t="shared" si="0"/>
        <v>6</v>
      </c>
      <c r="B8" s="21" t="s">
        <v>21</v>
      </c>
      <c r="C8" s="39">
        <v>41113038</v>
      </c>
      <c r="D8" s="4" t="s">
        <v>4</v>
      </c>
      <c r="E8" s="4">
        <v>1</v>
      </c>
    </row>
    <row r="9" spans="1:5" ht="42.75" x14ac:dyDescent="0.25">
      <c r="A9" s="9">
        <f t="shared" si="0"/>
        <v>7</v>
      </c>
      <c r="B9" s="22" t="s">
        <v>22</v>
      </c>
      <c r="C9" s="40">
        <v>41112200</v>
      </c>
      <c r="D9" s="4" t="s">
        <v>4</v>
      </c>
      <c r="E9" s="4">
        <v>1</v>
      </c>
    </row>
    <row r="10" spans="1:5" ht="71.25" x14ac:dyDescent="0.25">
      <c r="A10" s="9">
        <v>9</v>
      </c>
      <c r="B10" s="23" t="s">
        <v>23</v>
      </c>
      <c r="C10" s="40">
        <v>44102300</v>
      </c>
      <c r="D10" s="4" t="s">
        <v>4</v>
      </c>
      <c r="E10" s="4">
        <v>1</v>
      </c>
    </row>
  </sheetData>
  <autoFilter ref="A2:E10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C3890-B719-499B-89B2-B3B0613FE93F}">
  <dimension ref="A1:E20"/>
  <sheetViews>
    <sheetView zoomScale="90" zoomScaleNormal="90" workbookViewId="0">
      <selection activeCell="B16" sqref="B16"/>
    </sheetView>
  </sheetViews>
  <sheetFormatPr baseColWidth="10" defaultRowHeight="15" x14ac:dyDescent="0.25"/>
  <cols>
    <col min="1" max="1" width="11.42578125" style="1"/>
    <col min="2" max="2" width="89.42578125" style="3" customWidth="1"/>
    <col min="3" max="3" width="19.42578125" style="3" customWidth="1"/>
    <col min="4" max="4" width="10" style="2" customWidth="1"/>
    <col min="5" max="5" width="9.7109375" style="2" customWidth="1"/>
  </cols>
  <sheetData>
    <row r="1" spans="1:5" ht="24" thickBot="1" x14ac:dyDescent="0.3">
      <c r="A1" s="46" t="s">
        <v>43</v>
      </c>
      <c r="B1" s="47"/>
      <c r="C1" s="47"/>
      <c r="D1" s="47"/>
      <c r="E1" s="47"/>
    </row>
    <row r="2" spans="1:5" ht="45.75" thickBot="1" x14ac:dyDescent="0.3">
      <c r="A2" s="24" t="s">
        <v>0</v>
      </c>
      <c r="B2" s="25" t="s">
        <v>1</v>
      </c>
      <c r="C2" s="25" t="s">
        <v>48</v>
      </c>
      <c r="D2" s="25" t="s">
        <v>3</v>
      </c>
      <c r="E2" s="25" t="s">
        <v>2</v>
      </c>
    </row>
    <row r="3" spans="1:5" ht="86.25" x14ac:dyDescent="0.25">
      <c r="A3" s="7">
        <v>1</v>
      </c>
      <c r="B3" s="26" t="s">
        <v>24</v>
      </c>
      <c r="C3" s="41">
        <v>21111602</v>
      </c>
      <c r="D3" s="5" t="s">
        <v>4</v>
      </c>
      <c r="E3" s="5">
        <v>1</v>
      </c>
    </row>
    <row r="4" spans="1:5" x14ac:dyDescent="0.25">
      <c r="A4" s="9">
        <v>4</v>
      </c>
      <c r="B4" s="26" t="s">
        <v>25</v>
      </c>
      <c r="C4" s="36">
        <v>21111602</v>
      </c>
      <c r="D4" s="4" t="s">
        <v>4</v>
      </c>
      <c r="E4" s="4">
        <v>1</v>
      </c>
    </row>
    <row r="5" spans="1:5" ht="57.75" x14ac:dyDescent="0.25">
      <c r="A5" s="9">
        <v>6</v>
      </c>
      <c r="B5" s="26" t="s">
        <v>26</v>
      </c>
      <c r="C5" s="36">
        <v>41111500</v>
      </c>
      <c r="D5" s="4" t="s">
        <v>4</v>
      </c>
      <c r="E5" s="4">
        <v>1</v>
      </c>
    </row>
    <row r="8" spans="1:5" x14ac:dyDescent="0.25">
      <c r="B8"/>
      <c r="C8"/>
      <c r="D8"/>
      <c r="E8"/>
    </row>
    <row r="9" spans="1:5" x14ac:dyDescent="0.25">
      <c r="B9"/>
      <c r="C9"/>
      <c r="D9"/>
      <c r="E9"/>
    </row>
    <row r="10" spans="1:5" x14ac:dyDescent="0.25">
      <c r="B10"/>
      <c r="C10"/>
      <c r="D10"/>
      <c r="E10"/>
    </row>
    <row r="11" spans="1:5" x14ac:dyDescent="0.25">
      <c r="B11"/>
      <c r="C11"/>
      <c r="D11"/>
      <c r="E11"/>
    </row>
    <row r="12" spans="1:5" x14ac:dyDescent="0.25">
      <c r="B12"/>
      <c r="C12"/>
      <c r="D12"/>
      <c r="E12"/>
    </row>
    <row r="13" spans="1:5" x14ac:dyDescent="0.25">
      <c r="B13"/>
      <c r="C13"/>
      <c r="D13"/>
      <c r="E13"/>
    </row>
    <row r="14" spans="1:5" x14ac:dyDescent="0.25">
      <c r="B14"/>
      <c r="C14"/>
      <c r="D14"/>
      <c r="E14"/>
    </row>
    <row r="15" spans="1:5" x14ac:dyDescent="0.25">
      <c r="B15"/>
      <c r="C15"/>
      <c r="D15"/>
      <c r="E15"/>
    </row>
    <row r="16" spans="1:5" x14ac:dyDescent="0.25">
      <c r="B16"/>
      <c r="C16"/>
      <c r="D16"/>
      <c r="E16"/>
    </row>
    <row r="17" spans="2:5" x14ac:dyDescent="0.25">
      <c r="B17"/>
      <c r="C17"/>
      <c r="D17"/>
      <c r="E17"/>
    </row>
    <row r="18" spans="2:5" x14ac:dyDescent="0.25">
      <c r="B18"/>
      <c r="C18"/>
      <c r="D18"/>
      <c r="E18"/>
    </row>
    <row r="19" spans="2:5" x14ac:dyDescent="0.25">
      <c r="B19"/>
      <c r="C19"/>
      <c r="D19"/>
      <c r="E19"/>
    </row>
    <row r="20" spans="2:5" x14ac:dyDescent="0.25">
      <c r="B20"/>
      <c r="C20"/>
      <c r="D20"/>
      <c r="E20"/>
    </row>
  </sheetData>
  <autoFilter ref="A2:E5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D709-B893-4950-B87F-4F77EAB4AC89}">
  <dimension ref="A1:E8"/>
  <sheetViews>
    <sheetView topLeftCell="A4" zoomScale="80" zoomScaleNormal="80" workbookViewId="0">
      <selection activeCell="J7" sqref="J7"/>
    </sheetView>
  </sheetViews>
  <sheetFormatPr baseColWidth="10" defaultRowHeight="15" x14ac:dyDescent="0.25"/>
  <cols>
    <col min="1" max="1" width="11.42578125" style="1"/>
    <col min="2" max="2" width="101.42578125" style="3" customWidth="1"/>
    <col min="3" max="3" width="26.28515625" style="3" customWidth="1"/>
    <col min="4" max="4" width="10" style="2" customWidth="1"/>
    <col min="5" max="5" width="9.7109375" style="2" customWidth="1"/>
  </cols>
  <sheetData>
    <row r="1" spans="1:5" ht="24" thickBot="1" x14ac:dyDescent="0.3">
      <c r="A1" s="48" t="s">
        <v>43</v>
      </c>
      <c r="B1" s="49"/>
      <c r="C1" s="49"/>
      <c r="D1" s="49"/>
      <c r="E1" s="49"/>
    </row>
    <row r="2" spans="1:5" ht="45.75" thickBot="1" x14ac:dyDescent="0.3">
      <c r="A2" s="24" t="s">
        <v>0</v>
      </c>
      <c r="B2" s="25" t="s">
        <v>1</v>
      </c>
      <c r="C2" s="25" t="s">
        <v>48</v>
      </c>
      <c r="D2" s="25" t="s">
        <v>3</v>
      </c>
      <c r="E2" s="25" t="s">
        <v>2</v>
      </c>
    </row>
    <row r="3" spans="1:5" ht="99.75" x14ac:dyDescent="0.25">
      <c r="A3" s="7">
        <v>1</v>
      </c>
      <c r="B3" s="8" t="s">
        <v>27</v>
      </c>
      <c r="C3" s="19">
        <v>41112300</v>
      </c>
      <c r="D3" s="5" t="s">
        <v>4</v>
      </c>
      <c r="E3" s="5">
        <v>1</v>
      </c>
    </row>
    <row r="4" spans="1:5" ht="199.5" x14ac:dyDescent="0.25">
      <c r="A4" s="9">
        <f t="shared" ref="A4:A6" si="0">A3+1</f>
        <v>2</v>
      </c>
      <c r="B4" s="8" t="s">
        <v>30</v>
      </c>
      <c r="C4" s="20">
        <v>41112300</v>
      </c>
      <c r="D4" s="4" t="s">
        <v>4</v>
      </c>
      <c r="E4" s="4">
        <v>1</v>
      </c>
    </row>
    <row r="5" spans="1:5" ht="85.5" x14ac:dyDescent="0.25">
      <c r="A5" s="9">
        <f t="shared" si="0"/>
        <v>3</v>
      </c>
      <c r="B5" s="8" t="s">
        <v>28</v>
      </c>
      <c r="C5" s="20">
        <v>41114300</v>
      </c>
      <c r="D5" s="4" t="s">
        <v>4</v>
      </c>
      <c r="E5" s="4">
        <v>1</v>
      </c>
    </row>
    <row r="6" spans="1:5" ht="85.5" x14ac:dyDescent="0.25">
      <c r="A6" s="9">
        <f t="shared" si="0"/>
        <v>4</v>
      </c>
      <c r="B6" s="8" t="s">
        <v>29</v>
      </c>
      <c r="C6" s="20">
        <v>41112200</v>
      </c>
      <c r="D6" s="4" t="s">
        <v>4</v>
      </c>
      <c r="E6" s="4">
        <v>1</v>
      </c>
    </row>
    <row r="7" spans="1:5" ht="200.25" x14ac:dyDescent="0.25">
      <c r="A7" s="9">
        <v>6</v>
      </c>
      <c r="B7" s="8" t="s">
        <v>44</v>
      </c>
      <c r="C7" s="20">
        <v>41115500</v>
      </c>
      <c r="D7" s="4" t="s">
        <v>4</v>
      </c>
      <c r="E7" s="4">
        <v>1</v>
      </c>
    </row>
    <row r="8" spans="1:5" ht="57.75" x14ac:dyDescent="0.25">
      <c r="A8" s="9">
        <v>7</v>
      </c>
      <c r="B8" s="8" t="s">
        <v>45</v>
      </c>
      <c r="C8" s="20">
        <v>41114300</v>
      </c>
      <c r="D8" s="4" t="s">
        <v>4</v>
      </c>
      <c r="E8" s="4">
        <v>1</v>
      </c>
    </row>
  </sheetData>
  <autoFilter ref="A2:E8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F17E-EE87-41D9-A40E-2B60E9766B3C}">
  <dimension ref="A1:E7"/>
  <sheetViews>
    <sheetView zoomScale="80" zoomScaleNormal="80" workbookViewId="0">
      <selection activeCell="L9" sqref="L9"/>
    </sheetView>
  </sheetViews>
  <sheetFormatPr baseColWidth="10" defaultRowHeight="15" x14ac:dyDescent="0.25"/>
  <cols>
    <col min="1" max="1" width="11.42578125" style="30"/>
    <col min="2" max="2" width="79.7109375" style="31" customWidth="1"/>
    <col min="3" max="3" width="23.85546875" style="31" customWidth="1"/>
    <col min="4" max="4" width="10" style="32" customWidth="1"/>
    <col min="5" max="5" width="11.7109375" style="32" customWidth="1"/>
    <col min="6" max="6" width="15.28515625" style="29" bestFit="1" customWidth="1"/>
    <col min="7" max="16384" width="11.42578125" style="29"/>
  </cols>
  <sheetData>
    <row r="1" spans="1:5" ht="24" thickBot="1" x14ac:dyDescent="0.3">
      <c r="A1" s="48" t="s">
        <v>46</v>
      </c>
      <c r="B1" s="49"/>
      <c r="C1" s="49"/>
      <c r="D1" s="49"/>
      <c r="E1" s="49"/>
    </row>
    <row r="2" spans="1:5" ht="45.75" thickBot="1" x14ac:dyDescent="0.3">
      <c r="A2" s="24" t="s">
        <v>0</v>
      </c>
      <c r="B2" s="25" t="s">
        <v>1</v>
      </c>
      <c r="C2" s="25" t="s">
        <v>48</v>
      </c>
      <c r="D2" s="25" t="s">
        <v>3</v>
      </c>
      <c r="E2" s="25" t="s">
        <v>2</v>
      </c>
    </row>
    <row r="3" spans="1:5" ht="142.5" x14ac:dyDescent="0.25">
      <c r="A3" s="7">
        <v>1</v>
      </c>
      <c r="B3" s="20" t="s">
        <v>32</v>
      </c>
      <c r="C3" s="19">
        <v>41111500</v>
      </c>
      <c r="D3" s="5" t="s">
        <v>4</v>
      </c>
      <c r="E3" s="5">
        <v>1</v>
      </c>
    </row>
    <row r="4" spans="1:5" ht="100.5" x14ac:dyDescent="0.25">
      <c r="A4" s="9">
        <v>5</v>
      </c>
      <c r="B4" s="33" t="s">
        <v>33</v>
      </c>
      <c r="C4" s="20">
        <v>20111600</v>
      </c>
      <c r="D4" s="4" t="s">
        <v>4</v>
      </c>
      <c r="E4" s="4">
        <v>1</v>
      </c>
    </row>
    <row r="5" spans="1:5" ht="57.75" x14ac:dyDescent="0.25">
      <c r="A5" s="9">
        <v>8</v>
      </c>
      <c r="B5" s="33" t="s">
        <v>34</v>
      </c>
      <c r="C5" s="20">
        <v>23141700</v>
      </c>
      <c r="D5" s="4" t="s">
        <v>4</v>
      </c>
      <c r="E5" s="4">
        <v>1</v>
      </c>
    </row>
    <row r="6" spans="1:5" ht="171.75" x14ac:dyDescent="0.25">
      <c r="A6" s="9">
        <v>10</v>
      </c>
      <c r="B6" s="33" t="s">
        <v>35</v>
      </c>
      <c r="C6" s="20">
        <v>53141600</v>
      </c>
      <c r="D6" s="4" t="s">
        <v>4</v>
      </c>
      <c r="E6" s="4">
        <v>1</v>
      </c>
    </row>
    <row r="7" spans="1:5" ht="43.5" x14ac:dyDescent="0.25">
      <c r="A7" s="9">
        <v>11</v>
      </c>
      <c r="B7" s="33" t="s">
        <v>31</v>
      </c>
      <c r="C7" s="20">
        <v>23141700</v>
      </c>
      <c r="D7" s="4" t="s">
        <v>4</v>
      </c>
      <c r="E7" s="4">
        <v>1</v>
      </c>
    </row>
  </sheetData>
  <autoFilter ref="A2:E7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1697-597A-4431-86DE-73DACCC66C20}">
  <dimension ref="A1:E6"/>
  <sheetViews>
    <sheetView zoomScale="80" zoomScaleNormal="80" workbookViewId="0">
      <selection activeCell="K11" sqref="K11"/>
    </sheetView>
  </sheetViews>
  <sheetFormatPr baseColWidth="10" defaultRowHeight="15" x14ac:dyDescent="0.25"/>
  <cols>
    <col min="1" max="1" width="11.42578125" style="1"/>
    <col min="2" max="2" width="75.140625" style="3" customWidth="1"/>
    <col min="3" max="3" width="22.5703125" style="3" customWidth="1"/>
    <col min="4" max="4" width="10" style="2" customWidth="1"/>
    <col min="5" max="5" width="9.7109375" style="2" customWidth="1"/>
  </cols>
  <sheetData>
    <row r="1" spans="1:5" ht="81" customHeight="1" thickBot="1" x14ac:dyDescent="0.3">
      <c r="A1" s="48" t="s">
        <v>47</v>
      </c>
      <c r="B1" s="49"/>
      <c r="C1" s="49"/>
      <c r="D1" s="49"/>
      <c r="E1" s="49"/>
    </row>
    <row r="2" spans="1:5" ht="45" customHeight="1" thickBot="1" x14ac:dyDescent="0.3">
      <c r="A2" s="24" t="s">
        <v>0</v>
      </c>
      <c r="B2" s="25" t="s">
        <v>1</v>
      </c>
      <c r="C2" s="25" t="s">
        <v>48</v>
      </c>
      <c r="D2" s="25" t="s">
        <v>3</v>
      </c>
      <c r="E2" s="25" t="s">
        <v>2</v>
      </c>
    </row>
    <row r="3" spans="1:5" ht="102.75" customHeight="1" x14ac:dyDescent="0.25">
      <c r="A3" s="7">
        <v>1</v>
      </c>
      <c r="B3" s="34" t="s">
        <v>36</v>
      </c>
      <c r="C3" s="42">
        <v>41111600</v>
      </c>
      <c r="D3" s="5" t="s">
        <v>4</v>
      </c>
      <c r="E3" s="5">
        <v>1</v>
      </c>
    </row>
    <row r="4" spans="1:5" ht="126" customHeight="1" x14ac:dyDescent="0.25">
      <c r="A4" s="7">
        <v>2</v>
      </c>
      <c r="B4" s="35" t="s">
        <v>37</v>
      </c>
      <c r="C4" s="22">
        <v>27111500</v>
      </c>
      <c r="D4" s="4" t="s">
        <v>4</v>
      </c>
      <c r="E4" s="4">
        <v>1</v>
      </c>
    </row>
    <row r="5" spans="1:5" ht="86.25" customHeight="1" x14ac:dyDescent="0.25">
      <c r="A5" s="7">
        <v>4</v>
      </c>
      <c r="B5" s="27" t="s">
        <v>38</v>
      </c>
      <c r="C5" s="21">
        <v>27111500</v>
      </c>
      <c r="D5" s="4" t="s">
        <v>4</v>
      </c>
      <c r="E5" s="4">
        <v>1</v>
      </c>
    </row>
    <row r="6" spans="1:5" ht="75" customHeight="1" x14ac:dyDescent="0.25">
      <c r="A6" s="7">
        <v>12</v>
      </c>
      <c r="B6" s="27" t="s">
        <v>39</v>
      </c>
      <c r="C6" s="21">
        <v>41111600</v>
      </c>
      <c r="D6" s="4" t="s">
        <v>4</v>
      </c>
      <c r="E6" s="4">
        <v>1</v>
      </c>
    </row>
  </sheetData>
  <autoFilter ref="A2:E6" xr:uid="{DCB6373C-5920-4D96-9B29-1C810D519A2A}"/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KIT TICS</vt:lpstr>
      <vt:lpstr>KITAGRICOLA</vt:lpstr>
      <vt:lpstr>KIT AGROINDUSTRIA</vt:lpstr>
      <vt:lpstr>KIT PISCICOLA</vt:lpstr>
      <vt:lpstr>KIT AMBIENTAL</vt:lpstr>
      <vt:lpstr>KIT ARTESANIAS</vt:lpstr>
      <vt:lpstr>KIT CONSTRUCCION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Trejos Lujan</dc:creator>
  <cp:lastModifiedBy>Ximena Leivas Vargas</cp:lastModifiedBy>
  <cp:lastPrinted>2019-02-26T15:14:52Z</cp:lastPrinted>
  <dcterms:created xsi:type="dcterms:W3CDTF">2014-06-07T22:58:42Z</dcterms:created>
  <dcterms:modified xsi:type="dcterms:W3CDTF">2023-11-21T21:58:00Z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2022-11-15T22:20:28Z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5793e5a9-5d1d-42ba-a3c0-4cfb14982454</vt:lpwstr>
  </property>
  <property fmtid="{D5CDD505-2E9C-101B-9397-08002B2CF9AE}" pid="8" name="MSIP_Label_1299739c-ad3d-4908-806e-4d91151a6e13_ContentBits">
    <vt:lpwstr>0</vt:lpwstr>
  </property>
</Properties>
</file>