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arrarte\Desktop\FORMATOS V 68 ACTULIZADO\"/>
    </mc:Choice>
  </mc:AlternateContent>
  <xr:revisionPtr revIDLastSave="0" documentId="13_ncr:1_{066A83E0-CFCA-4943-B41F-45CE7ECCEA8F}" xr6:coauthVersionLast="36" xr6:coauthVersionMax="36" xr10:uidLastSave="{00000000-0000-0000-0000-000000000000}"/>
  <bookViews>
    <workbookView xWindow="0" yWindow="0" windowWidth="28800" windowHeight="12225" tabRatio="850" activeTab="1" xr2:uid="{829E17D5-D5E8-47CD-8138-0041F6BF110B}"/>
  </bookViews>
  <sheets>
    <sheet name="Formulario para pagos" sheetId="1" r:id="rId1"/>
    <sheet name="Anexo No. 1" sheetId="3" r:id="rId2"/>
    <sheet name="Texto validación" sheetId="2" state="hidden" r:id="rId3"/>
  </sheets>
  <externalReferences>
    <externalReference r:id="rId4"/>
  </externalReferences>
  <definedNames>
    <definedName name="_xlnm.Print_Area" localSheetId="1">'Anexo No. 1'!$A$1:$AG$46</definedName>
    <definedName name="_xlnm.Print_Area" localSheetId="0">'Formulario para pagos'!$A$1:$AG$155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50" i="1" l="1"/>
  <c r="Y151" i="1" s="1"/>
  <c r="Z112" i="1" l="1"/>
  <c r="W97" i="1"/>
  <c r="C97" i="1"/>
  <c r="Y84" i="1" l="1"/>
  <c r="Y75" i="1" l="1"/>
  <c r="Y78" i="1" s="1"/>
  <c r="Y81" i="1" s="1"/>
</calcChain>
</file>

<file path=xl/sharedStrings.xml><?xml version="1.0" encoding="utf-8"?>
<sst xmlns="http://schemas.openxmlformats.org/spreadsheetml/2006/main" count="385" uniqueCount="218">
  <si>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</si>
  <si>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</si>
  <si>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</si>
  <si>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</si>
  <si>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</si>
  <si>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</si>
  <si>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</si>
  <si>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</si>
  <si>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</si>
  <si>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</si>
  <si>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</si>
  <si>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</si>
  <si>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</si>
  <si>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</si>
  <si>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</si>
  <si>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</si>
  <si>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</si>
  <si>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</si>
  <si>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</si>
  <si>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</si>
  <si>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</si>
  <si>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</si>
  <si>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</si>
  <si>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</si>
  <si>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</si>
  <si>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</si>
  <si>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</si>
  <si>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</si>
  <si>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</si>
  <si>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</si>
  <si>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</si>
  <si>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</si>
  <si>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</si>
  <si>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</si>
  <si>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</si>
  <si>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</si>
  <si>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</si>
  <si>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</si>
  <si>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</si>
  <si>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</si>
  <si>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</si>
  <si>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</si>
  <si>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</si>
  <si>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</si>
  <si>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</si>
  <si>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</si>
  <si>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</si>
  <si>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</si>
  <si>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</si>
  <si>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</si>
  <si>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</si>
  <si>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</si>
  <si>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</si>
  <si>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</si>
  <si>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</si>
  <si>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</si>
  <si>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</si>
  <si>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</si>
  <si>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</si>
  <si>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</si>
  <si>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</si>
  <si>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</si>
  <si>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</si>
  <si>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</si>
  <si>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</si>
  <si>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</si>
  <si>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</si>
  <si>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</si>
  <si>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</si>
  <si>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</si>
  <si>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</si>
  <si>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</si>
  <si>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</si>
  <si>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</si>
  <si>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</si>
  <si>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</si>
  <si>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</si>
  <si>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</si>
  <si>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</si>
  <si>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</si>
  <si>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</si>
  <si>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</si>
  <si>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</si>
  <si>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</si>
  <si>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</si>
  <si>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</si>
  <si>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</si>
  <si>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</si>
  <si>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</si>
  <si>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</si>
  <si>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</si>
  <si>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</si>
  <si>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</si>
  <si>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</si>
  <si>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</si>
  <si>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</si>
  <si>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</si>
  <si>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</si>
  <si>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</si>
  <si>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</si>
  <si>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</si>
  <si>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</si>
  <si>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</si>
  <si>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</si>
  <si>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</si>
  <si>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</si>
  <si>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</si>
  <si>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</si>
  <si>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</si>
  <si>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</si>
  <si>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</si>
  <si>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</si>
  <si>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</si>
  <si>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</si>
  <si>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</si>
  <si>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</si>
  <si>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</si>
  <si>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</si>
  <si>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</si>
  <si>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</si>
  <si>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</si>
  <si>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</si>
  <si>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</si>
  <si>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</si>
  <si>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</si>
  <si>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</si>
  <si>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</si>
  <si>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</si>
  <si>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</si>
  <si>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</si>
  <si>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</si>
  <si>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</si>
  <si>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</si>
  <si>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</si>
  <si>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</si>
  <si>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</si>
  <si>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</si>
  <si>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</si>
  <si>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</si>
  <si>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</si>
  <si>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</si>
  <si>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</si>
  <si>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</si>
  <si>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</si>
  <si>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</si>
  <si>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</si>
  <si>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</si>
  <si>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</si>
  <si>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</si>
  <si>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</si>
  <si>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</si>
  <si>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</si>
  <si>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</si>
  <si>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</si>
  <si>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</si>
  <si>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</si>
  <si>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</si>
  <si>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</si>
  <si>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</si>
  <si>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</si>
  <si>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</si>
  <si>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</si>
  <si>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</si>
  <si>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</si>
  <si>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</si>
  <si>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</si>
  <si>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</si>
  <si>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</si>
  <si>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</si>
  <si>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</si>
  <si>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</si>
  <si>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</si>
  <si>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</si>
  <si>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</si>
  <si>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</si>
  <si>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</si>
  <si>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</si>
  <si>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</si>
  <si>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</si>
  <si>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</si>
  <si>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</si>
  <si>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</si>
  <si>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</si>
  <si>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</si>
  <si>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</si>
  <si>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</si>
  <si>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</si>
  <si>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</si>
  <si>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</si>
  <si>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Desarrolló las actuaciones teniendo en cuenta los lineamientos y parámetros de prestación del servicio establecidos por la Dirección Nacional de Defensoría Pública.</t>
  </si>
  <si>
    <t>CUMPLIÓ</t>
  </si>
  <si>
    <t xml:space="preserve">Asistió a los turnos, como a las audiencias programadas para la prestación del servicio. </t>
  </si>
  <si>
    <t>Diligenció los formatos diseñados por la Dirección Nacional de Defensoría Pública, suministrando información oportuna, veraz y confiable.</t>
  </si>
  <si>
    <t xml:space="preserve">Presentó el Informe Mensual de Ejecución y Estadísticas consolidadas al Supervisor del contrato, en los formatos establecidos por la Dirección, suministrando información oportuna, veraz y confiable; dentro de los últimos tres (3) días hábiles de cada mes.								</t>
  </si>
  <si>
    <t>Comunicó al usuario del servicio las decisiones y gestion defensorial adelantada, dentro los términos definidos en la obligación contractual.</t>
  </si>
  <si>
    <t>Visitó o comunicó al usuario, antes de las audiencias del proceso o cuando se produjo alguna decisión judicial con el objeto de informarle al respecto, de acuerdo a lo definido en las obligaciones contractuales</t>
  </si>
  <si>
    <t xml:space="preserve">Asistió a las sesiones de la  Barra de Defensores convocadas por el Coordinador Académico de la Regional o quien haga sus veces. </t>
  </si>
  <si>
    <t>Asistió a las actividades de capacitación programadas por la Defensoría del Pueblo.</t>
  </si>
  <si>
    <t>Anexó la declaración juramentada con copia de los aportes a salud, pensiones y ARL.</t>
  </si>
  <si>
    <t>Registró las actuaciones en el Sistema de Información Visión Web (Aplica para los programas en que está implementado, más del 90%)</t>
  </si>
  <si>
    <t>CD-DP-2096-2022</t>
  </si>
  <si>
    <t>MARIANA ISABEL SALGADO BEDOYA</t>
  </si>
  <si>
    <t xml:space="preserve">CALLE 11 No 4h-55 barrio  GONZALO MEJIA </t>
  </si>
  <si>
    <t>PLANETA RICA</t>
  </si>
  <si>
    <t>abogadamarianasalgado@gmail.com</t>
  </si>
  <si>
    <t>687-356782-92</t>
  </si>
  <si>
    <t>BANCOLOMBIA</t>
  </si>
  <si>
    <t>Prestacion de servicios profesionales de abogado para la representacion judicial, extrajudicialy demas que interponga la ley a favor de los usuarios de defensoria publica; asi como la promocion, defensa, ejercicio y divulgacion de los derechos humanos.</t>
  </si>
  <si>
    <t>Planeta Rica</t>
  </si>
  <si>
    <t>Profesional Administrativo y de Gestion G-19</t>
  </si>
  <si>
    <t>ANA MARIA LARRARTE LOPEZ</t>
  </si>
  <si>
    <t>alarrarte@defensoria.gov.co</t>
  </si>
  <si>
    <t>53-46101009725</t>
  </si>
  <si>
    <t>13,110,115.20</t>
  </si>
  <si>
    <t>6,555,075.60</t>
  </si>
  <si>
    <t>ANA MARIA DEL C. LARRARTE LOPEZ</t>
  </si>
  <si>
    <t>SUPERVISOR</t>
  </si>
  <si>
    <t>noviembre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</si>
</sst>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u/>
      <sz val="9"/>
      <color theme="1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1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3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vertical="center" wrapText="1"/>
    </xf>
    <xf numFmtId="0" fontId="22" fillId="0" borderId="0" xfId="0" applyFont="1"/>
    <xf numFmtId="0" fontId="24" fillId="7" borderId="22" xfId="0" applyFont="1" applyFill="1" applyBorder="1" applyAlignment="1">
      <alignment horizontal="center" vertical="center"/>
    </xf>
    <xf numFmtId="0" fontId="24" fillId="7" borderId="22" xfId="0" applyFont="1" applyFill="1" applyBorder="1"/>
    <xf numFmtId="0" fontId="22" fillId="7" borderId="22" xfId="0" applyFont="1" applyFill="1" applyBorder="1"/>
    <xf numFmtId="0" fontId="22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0" xfId="0" applyFont="1" applyBorder="1" applyAlignment="1" applyProtection="1">
      <alignment horizontal="justify" vertical="center"/>
      <protection locked="0"/>
    </xf>
    <xf numFmtId="165" fontId="6" fillId="0" borderId="0" xfId="0" applyNumberFormat="1" applyFont="1" applyFill="1" applyBorder="1" applyAlignment="1" applyProtection="1">
      <alignment horizontal="center" vertical="center"/>
      <protection locked="0"/>
    </xf>
    <xf numFmtId="0" fontId="7" fillId="0" borderId="2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Border="1" applyAlignment="1" applyProtection="1">
      <alignment horizontal="center" vertical="center"/>
      <protection locked="0" hidden="1"/>
    </xf>
    <xf numFmtId="0" fontId="2" fillId="0" borderId="18" xfId="0" applyFont="1" applyBorder="1" applyAlignment="1" applyProtection="1">
      <alignment horizontal="center" vertical="center"/>
      <protection locked="0"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Fill="1" applyBorder="1" applyAlignment="1" applyProtection="1">
      <alignment horizontal="center" vertical="center" wrapText="1"/>
      <protection locked="0"/>
    </xf>
    <xf numFmtId="0" fontId="7" fillId="0" borderId="8" xfId="0" applyFont="1" applyFill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horizont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0" fontId="7" fillId="3" borderId="2" xfId="0" applyFont="1" applyFill="1" applyBorder="1" applyAlignment="1">
      <alignment horizontal="center" vertical="center"/>
    </xf>
    <xf numFmtId="49" fontId="21" fillId="0" borderId="2" xfId="2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7" fillId="3" borderId="2" xfId="0" applyFont="1" applyFill="1" applyBorder="1" applyAlignment="1">
      <alignment horizontal="left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12" fillId="3" borderId="2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0" borderId="2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15" fillId="3" borderId="8" xfId="0" applyFont="1" applyFill="1" applyBorder="1" applyAlignment="1">
      <alignment horizontal="center" vertical="center"/>
    </xf>
    <xf numFmtId="164" fontId="6" fillId="0" borderId="19" xfId="0" applyNumberFormat="1" applyFont="1" applyBorder="1" applyAlignment="1" applyProtection="1">
      <alignment horizontal="center" wrapText="1"/>
      <protection locked="0" hidden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6" fillId="0" borderId="19" xfId="0" applyFont="1" applyBorder="1" applyAlignment="1" applyProtection="1">
      <alignment horizontal="center" vertical="center"/>
      <protection locked="0" hidden="1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2" xfId="0" applyFont="1" applyBorder="1" applyAlignment="1" applyProtection="1">
      <alignment horizontal="center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114"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15875</xdr:colOff>
      <xdr:row>43</xdr:row>
      <xdr:rowOff>0</xdr:rowOff>
    </xdr:from>
    <xdr:to>
      <xdr:col>12</xdr:col>
      <xdr:colOff>71438</xdr:colOff>
      <xdr:row>43</xdr:row>
      <xdr:rowOff>722312</xdr:rowOff>
    </xdr:to>
    <xdr:pic>
      <xdr:nvPicPr>
        <xdr:cNvPr id="6" name="Imagen 5" descr="FIRM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16803688"/>
          <a:ext cx="1912938" cy="72231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17</xdr:col>
      <xdr:colOff>0</xdr:colOff>
      <xdr:row>43</xdr:row>
      <xdr:rowOff>1</xdr:rowOff>
    </xdr:from>
    <xdr:to>
      <xdr:col>30</xdr:col>
      <xdr:colOff>123825</xdr:colOff>
      <xdr:row>45</xdr:row>
      <xdr:rowOff>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10000" b="90000" l="10000" r="90000">
                      <a14:foregroundMark x1="39261" y1="38342" x2="39261" y2="38342"/>
                      <a14:foregroundMark x1="41549" y1="34715" x2="41549" y2="34715"/>
                      <a14:foregroundMark x1="62148" y1="48705" x2="62148" y2="48705"/>
                      <a14:foregroundMark x1="62676" y1="47668" x2="62676" y2="47668"/>
                      <a14:foregroundMark x1="57042" y1="48705" x2="57042" y2="48705"/>
                      <a14:foregroundMark x1="48944" y1="50259" x2="48944" y2="50259"/>
                      <a14:foregroundMark x1="37500" y1="46114" x2="37500" y2="46114"/>
                      <a14:foregroundMark x1="38556" y1="47150" x2="38556" y2="47150"/>
                      <a14:foregroundMark x1="38732" y1="47150" x2="38732" y2="47150"/>
                      <a14:foregroundMark x1="41549" y1="49741" x2="41549" y2="49741"/>
                      <a14:foregroundMark x1="72535" y1="46632" x2="72535" y2="46632"/>
                      <a14:foregroundMark x1="73415" y1="47150" x2="73415" y2="47150"/>
                      <a14:foregroundMark x1="74120" y1="47668" x2="74120" y2="47668"/>
                      <a14:foregroundMark x1="75528" y1="47150" x2="66021" y2="47150"/>
                      <a14:foregroundMark x1="65845" y1="39378" x2="65845" y2="35233"/>
                      <a14:foregroundMark x1="60739" y1="39896" x2="58275" y2="39896"/>
                      <a14:foregroundMark x1="51585" y1="35751" x2="41373" y2="35751"/>
                      <a14:foregroundMark x1="40493" y1="56477" x2="41725" y2="62694"/>
                      <a14:foregroundMark x1="77465" y1="48187" x2="77993" y2="48705"/>
                      <a14:foregroundMark x1="39261" y1="41969" x2="38908" y2="46632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2500" y="16803689"/>
          <a:ext cx="2806700" cy="110331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RIANA%20%20SALG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xto validación"/>
    </sheetNames>
    <sheetDataSet>
      <sheetData sheetId="0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35" dataDxfId="34">
  <autoFilter ref="AB4:AB7" xr:uid="{EE372EC2-AC17-49BB-B672-BA7B78881EED}"/>
  <tableColumns count="1">
    <tableColumn id="1" xr3:uid="{940A44F4-EED2-4A51-94B3-83A1F915C657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32" dataDxfId="31">
  <autoFilter ref="AC4:AC35" xr:uid="{6B29BDED-D5F7-47EA-960E-86D29A2563DD}"/>
  <tableColumns count="1">
    <tableColumn id="1" xr3:uid="{A4BBA5FC-660C-44CC-A234-F8BAD5C2FF37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29" dataDxfId="28">
  <autoFilter ref="AD4:AD16" xr:uid="{D664093F-5762-499F-B776-F2D8A9C5171E}"/>
  <tableColumns count="1">
    <tableColumn id="1" xr3:uid="{FA44BE04-0F77-4946-915E-AE9C3B488524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26" dataDxfId="25">
  <autoFilter ref="AE4:AE11" xr:uid="{86510B95-6CD9-4377-A3E7-9C1D9B03C941}"/>
  <tableColumns count="1">
    <tableColumn id="1" xr3:uid="{FE762A6A-EB22-40A4-BB9F-BFE15B949F45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23" dataDxfId="22">
  <autoFilter ref="AF4:AF10" xr:uid="{47D087A1-3F46-4BC1-8D8D-FFB97D7CBB9E}"/>
  <tableColumns count="1">
    <tableColumn id="1" xr3:uid="{F50367A3-A205-48AE-9A83-F7A7429EC22B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20" dataDxfId="19">
  <autoFilter ref="AG4:AG8" xr:uid="{771D0401-AB16-49B0-B64A-DFDB7AA72D8B}"/>
  <tableColumns count="1">
    <tableColumn id="1" xr3:uid="{7E161F20-60D5-43D8-9982-BE2C4E9AE89B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17" dataDxfId="16">
  <autoFilter ref="AH4:AH6" xr:uid="{C9287A35-C0AC-4AA5-AAFC-EEF48F3CE1EE}"/>
  <tableColumns count="1">
    <tableColumn id="1" xr3:uid="{319E685E-B58F-4D89-97F7-03E9A1EA90A8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14" dataDxfId="13">
  <autoFilter ref="AI4:AI7" xr:uid="{AE2EA396-8F5A-46B8-85AB-CDAACEA21EEC}"/>
  <tableColumns count="1">
    <tableColumn id="1" xr3:uid="{965AC39E-0436-4A42-B61A-F4165B69D77A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11" dataDxfId="10">
  <autoFilter ref="AJ4:AJ5" xr:uid="{A4F923B2-07A0-4951-BAEF-A882CBA73225}"/>
  <tableColumns count="1">
    <tableColumn id="1" xr3:uid="{BA43CC4D-27D5-4604-8BCB-4B998D81BA3C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8" dataDxfId="7">
  <autoFilter ref="AK4:AK6" xr:uid="{3C597312-8B0B-4D67-8BBD-271EE0325045}"/>
  <tableColumns count="1">
    <tableColumn id="1" xr3:uid="{C10F81BE-0015-4A2F-817D-15CA1C7A8635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5" dataDxfId="4">
  <autoFilter ref="AL4:AL23" xr:uid="{CD2491CF-7A86-4C3B-92F4-F4489638CE68}"/>
  <tableColumns count="1">
    <tableColumn id="1" xr3:uid="{271C5817-5903-450C-8423-CC47BC1A7C5A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2" dataDxfId="1">
  <autoFilter ref="AM4:AM9" xr:uid="{31ECA974-0305-446F-95AC-A72ED86E5ED7}"/>
  <tableColumns count="1">
    <tableColumn id="1" xr3:uid="{D6A950BE-FAF4-4A4D-B4F0-04956C542A21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microsoft.com/office/2017/10/relationships/threadedComment" Target="../threadedComments/threadedComment1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</sheetPr>
  <dimension ref="A2:BI155"/>
  <sheetViews>
    <sheetView showGridLines="0" topLeftCell="A148" zoomScale="130" zoomScaleNormal="130" zoomScaleSheetLayoutView="55" workbookViewId="0">
      <selection activeCell="Z13" sqref="Z13:AC13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34"/>
      <c r="C2" s="134"/>
      <c r="D2" s="134"/>
      <c r="E2" s="134"/>
      <c r="F2" s="134"/>
      <c r="G2" s="170" t="s">
        <v>0</v>
      </c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170"/>
      <c r="AA2" s="169" t="s">
        <v>157</v>
      </c>
      <c r="AB2" s="169"/>
      <c r="AC2" s="169"/>
      <c r="AD2" s="169"/>
      <c r="AE2" s="169"/>
      <c r="AF2" s="169"/>
    </row>
    <row r="3" spans="2:33" ht="11.25" customHeight="1" x14ac:dyDescent="0.3">
      <c r="B3" s="134"/>
      <c r="C3" s="134"/>
      <c r="D3" s="134"/>
      <c r="E3" s="134"/>
      <c r="F3" s="134"/>
      <c r="G3" s="170"/>
      <c r="H3" s="170"/>
      <c r="I3" s="170"/>
      <c r="J3" s="170"/>
      <c r="K3" s="170"/>
      <c r="L3" s="170"/>
      <c r="M3" s="170"/>
      <c r="N3" s="170"/>
      <c r="O3" s="170"/>
      <c r="P3" s="170"/>
      <c r="Q3" s="170"/>
      <c r="R3" s="170"/>
      <c r="S3" s="170"/>
      <c r="T3" s="170"/>
      <c r="U3" s="170"/>
      <c r="V3" s="170"/>
      <c r="W3" s="170"/>
      <c r="X3" s="170"/>
      <c r="Y3" s="170"/>
      <c r="Z3" s="170"/>
      <c r="AA3" s="169"/>
      <c r="AB3" s="169"/>
      <c r="AC3" s="169"/>
      <c r="AD3" s="169"/>
      <c r="AE3" s="169"/>
      <c r="AF3" s="169"/>
    </row>
    <row r="4" spans="2:33" ht="11.25" customHeight="1" x14ac:dyDescent="0.3">
      <c r="B4" s="134"/>
      <c r="C4" s="134"/>
      <c r="D4" s="134"/>
      <c r="E4" s="134"/>
      <c r="F4" s="134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  <c r="S4" s="170"/>
      <c r="T4" s="170"/>
      <c r="U4" s="170"/>
      <c r="V4" s="170"/>
      <c r="W4" s="170"/>
      <c r="X4" s="170"/>
      <c r="Y4" s="170"/>
      <c r="Z4" s="170"/>
      <c r="AA4" s="168" t="s">
        <v>187</v>
      </c>
      <c r="AB4" s="168"/>
      <c r="AC4" s="168"/>
      <c r="AD4" s="168"/>
      <c r="AE4" s="168"/>
      <c r="AF4" s="168"/>
    </row>
    <row r="5" spans="2:33" ht="11.25" customHeight="1" x14ac:dyDescent="0.3">
      <c r="B5" s="134"/>
      <c r="C5" s="134"/>
      <c r="D5" s="134"/>
      <c r="E5" s="134"/>
      <c r="F5" s="134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  <c r="S5" s="170"/>
      <c r="T5" s="170"/>
      <c r="U5" s="170"/>
      <c r="V5" s="170"/>
      <c r="W5" s="170"/>
      <c r="X5" s="170"/>
      <c r="Y5" s="170"/>
      <c r="Z5" s="170"/>
      <c r="AA5" s="168"/>
      <c r="AB5" s="168"/>
      <c r="AC5" s="168"/>
      <c r="AD5" s="168"/>
      <c r="AE5" s="168"/>
      <c r="AF5" s="168"/>
    </row>
    <row r="6" spans="2:33" ht="15" customHeight="1" x14ac:dyDescent="0.3">
      <c r="B6" s="134"/>
      <c r="C6" s="134"/>
      <c r="D6" s="134"/>
      <c r="E6" s="134"/>
      <c r="F6" s="134"/>
      <c r="G6" s="171" t="s">
        <v>166</v>
      </c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1"/>
      <c r="T6" s="171"/>
      <c r="U6" s="171"/>
      <c r="V6" s="171"/>
      <c r="W6" s="171"/>
      <c r="X6" s="171"/>
      <c r="Y6" s="171"/>
      <c r="Z6" s="171"/>
      <c r="AA6" s="169" t="s">
        <v>188</v>
      </c>
      <c r="AB6" s="169"/>
      <c r="AC6" s="169"/>
      <c r="AD6" s="169"/>
      <c r="AE6" s="169"/>
      <c r="AF6" s="169"/>
    </row>
    <row r="7" spans="2:33" ht="15" customHeight="1" x14ac:dyDescent="0.3">
      <c r="B7" s="134"/>
      <c r="C7" s="134"/>
      <c r="D7" s="134"/>
      <c r="E7" s="134"/>
      <c r="F7" s="134"/>
      <c r="G7" s="171"/>
      <c r="H7" s="171"/>
      <c r="I7" s="171"/>
      <c r="J7" s="171"/>
      <c r="K7" s="171"/>
      <c r="L7" s="171"/>
      <c r="M7" s="171"/>
      <c r="N7" s="171"/>
      <c r="O7" s="171"/>
      <c r="P7" s="171"/>
      <c r="Q7" s="171"/>
      <c r="R7" s="171"/>
      <c r="S7" s="171"/>
      <c r="T7" s="171"/>
      <c r="U7" s="171"/>
      <c r="V7" s="171"/>
      <c r="W7" s="171"/>
      <c r="X7" s="171"/>
      <c r="Y7" s="171"/>
      <c r="Z7" s="171"/>
      <c r="AA7" s="169"/>
      <c r="AB7" s="169"/>
      <c r="AC7" s="169"/>
      <c r="AD7" s="169"/>
      <c r="AE7" s="169"/>
      <c r="AF7" s="169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89" t="s">
        <v>7</v>
      </c>
      <c r="Y9" s="89"/>
      <c r="Z9" s="89" t="s">
        <v>8</v>
      </c>
      <c r="AA9" s="89"/>
      <c r="AB9" s="89"/>
      <c r="AC9" s="89"/>
      <c r="AD9" s="89" t="s">
        <v>22</v>
      </c>
      <c r="AE9" s="89"/>
      <c r="AF9" s="89"/>
      <c r="AG9" s="11"/>
    </row>
    <row r="10" spans="2:33" ht="15" customHeight="1" x14ac:dyDescent="0.3">
      <c r="B10" s="144" t="s">
        <v>5</v>
      </c>
      <c r="C10" s="144"/>
      <c r="D10" s="144"/>
      <c r="E10" s="144"/>
      <c r="F10" s="144"/>
      <c r="G10" s="144"/>
      <c r="H10" s="80" t="s">
        <v>1</v>
      </c>
      <c r="I10" s="80"/>
      <c r="J10" s="80"/>
      <c r="K10" s="80"/>
      <c r="L10" s="3"/>
      <c r="M10" s="144" t="s">
        <v>6</v>
      </c>
      <c r="N10" s="144"/>
      <c r="O10" s="144"/>
      <c r="P10" s="144"/>
      <c r="Q10" s="144"/>
      <c r="R10" s="144"/>
      <c r="S10" s="144"/>
      <c r="T10" s="144"/>
      <c r="U10" s="144"/>
      <c r="V10" s="144"/>
      <c r="W10" s="144"/>
      <c r="X10" s="80">
        <v>30</v>
      </c>
      <c r="Y10" s="80"/>
      <c r="Z10" s="80" t="s">
        <v>20</v>
      </c>
      <c r="AA10" s="80"/>
      <c r="AB10" s="80"/>
      <c r="AC10" s="80"/>
      <c r="AD10" s="80">
        <v>2023</v>
      </c>
      <c r="AE10" s="80"/>
      <c r="AF10" s="80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6" t="s">
        <v>164</v>
      </c>
      <c r="C12" s="126"/>
      <c r="D12" s="126"/>
      <c r="E12" s="126"/>
      <c r="F12" s="126"/>
      <c r="G12" s="126"/>
      <c r="H12" s="126"/>
      <c r="I12" s="126"/>
      <c r="J12" s="126"/>
      <c r="K12" s="126"/>
      <c r="L12" s="3"/>
      <c r="M12" s="3"/>
      <c r="N12" s="89" t="s">
        <v>7</v>
      </c>
      <c r="O12" s="89"/>
      <c r="P12" s="89" t="s">
        <v>8</v>
      </c>
      <c r="Q12" s="89"/>
      <c r="R12" s="89"/>
      <c r="S12" s="89"/>
      <c r="T12" s="89" t="s">
        <v>22</v>
      </c>
      <c r="U12" s="89"/>
      <c r="V12" s="89"/>
      <c r="W12" s="3"/>
      <c r="X12" s="89" t="s">
        <v>7</v>
      </c>
      <c r="Y12" s="89"/>
      <c r="Z12" s="89" t="s">
        <v>8</v>
      </c>
      <c r="AA12" s="89"/>
      <c r="AB12" s="89"/>
      <c r="AC12" s="89"/>
      <c r="AD12" s="89" t="s">
        <v>22</v>
      </c>
      <c r="AE12" s="89"/>
      <c r="AF12" s="89"/>
      <c r="AG12" s="11"/>
    </row>
    <row r="13" spans="2:33" ht="15" customHeight="1" x14ac:dyDescent="0.3">
      <c r="B13" s="126"/>
      <c r="C13" s="126"/>
      <c r="D13" s="126"/>
      <c r="E13" s="126"/>
      <c r="F13" s="126"/>
      <c r="G13" s="126"/>
      <c r="H13" s="126"/>
      <c r="I13" s="126"/>
      <c r="J13" s="126"/>
      <c r="K13" s="126"/>
      <c r="L13" s="172" t="s">
        <v>23</v>
      </c>
      <c r="M13" s="173"/>
      <c r="N13" s="80">
        <v>1</v>
      </c>
      <c r="O13" s="80"/>
      <c r="P13" s="80" t="s">
        <v>20</v>
      </c>
      <c r="Q13" s="80"/>
      <c r="R13" s="80"/>
      <c r="S13" s="80"/>
      <c r="T13" s="80">
        <v>2023</v>
      </c>
      <c r="U13" s="80"/>
      <c r="V13" s="80"/>
      <c r="W13" s="7" t="s">
        <v>24</v>
      </c>
      <c r="X13" s="80">
        <v>30</v>
      </c>
      <c r="Y13" s="80"/>
      <c r="Z13" s="80" t="s">
        <v>20</v>
      </c>
      <c r="AA13" s="80"/>
      <c r="AB13" s="80"/>
      <c r="AC13" s="80"/>
      <c r="AD13" s="80">
        <v>2023</v>
      </c>
      <c r="AE13" s="80"/>
      <c r="AF13" s="80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81" t="s">
        <v>94</v>
      </c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3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51" t="s">
        <v>39</v>
      </c>
      <c r="C17" s="151"/>
      <c r="D17" s="151"/>
      <c r="E17" s="151"/>
      <c r="F17" s="151"/>
      <c r="G17" s="151"/>
      <c r="H17" s="151"/>
      <c r="I17" s="3"/>
      <c r="J17" s="3"/>
      <c r="K17" s="148" t="s">
        <v>200</v>
      </c>
      <c r="L17" s="149"/>
      <c r="M17" s="149"/>
      <c r="N17" s="149"/>
      <c r="O17" s="149"/>
      <c r="P17" s="149"/>
      <c r="Q17" s="149"/>
      <c r="R17" s="149"/>
      <c r="S17" s="149"/>
      <c r="T17" s="149"/>
      <c r="U17" s="149"/>
      <c r="V17" s="149"/>
      <c r="W17" s="150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27" t="s">
        <v>162</v>
      </c>
      <c r="C19" s="128"/>
      <c r="D19" s="128"/>
      <c r="E19" s="128"/>
      <c r="F19" s="128"/>
      <c r="G19" s="128"/>
      <c r="H19" s="128"/>
      <c r="I19" s="128"/>
      <c r="J19" s="128"/>
      <c r="K19" s="129"/>
      <c r="L19" s="153" t="s">
        <v>201</v>
      </c>
      <c r="M19" s="154"/>
      <c r="N19" s="154"/>
      <c r="O19" s="154"/>
      <c r="P19" s="154"/>
      <c r="Q19" s="154"/>
      <c r="R19" s="154"/>
      <c r="S19" s="154"/>
      <c r="T19" s="154"/>
      <c r="U19" s="154"/>
      <c r="V19" s="154"/>
      <c r="W19" s="155"/>
      <c r="X19" s="56" t="s">
        <v>27</v>
      </c>
      <c r="Y19" s="57"/>
      <c r="Z19" s="57"/>
      <c r="AA19" s="58"/>
      <c r="AB19" s="135">
        <v>26039687</v>
      </c>
      <c r="AC19" s="136"/>
      <c r="AD19" s="136"/>
      <c r="AE19" s="136"/>
      <c r="AF19" s="137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144" t="s">
        <v>104</v>
      </c>
      <c r="C21" s="144"/>
      <c r="D21" s="144"/>
      <c r="E21" s="80" t="s">
        <v>202</v>
      </c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144" t="s">
        <v>105</v>
      </c>
      <c r="Y21" s="144"/>
      <c r="Z21" s="144"/>
      <c r="AA21" s="80" t="s">
        <v>203</v>
      </c>
      <c r="AB21" s="80"/>
      <c r="AC21" s="80"/>
      <c r="AD21" s="80"/>
      <c r="AE21" s="80"/>
      <c r="AF21" s="80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144" t="s">
        <v>106</v>
      </c>
      <c r="C23" s="144"/>
      <c r="D23" s="144"/>
      <c r="E23" s="147">
        <v>3135693121</v>
      </c>
      <c r="F23" s="147"/>
      <c r="G23" s="147"/>
      <c r="H23" s="147"/>
      <c r="I23" s="147"/>
      <c r="J23" s="147"/>
      <c r="K23" s="147"/>
      <c r="L23" s="144" t="s">
        <v>107</v>
      </c>
      <c r="M23" s="144"/>
      <c r="N23" s="144"/>
      <c r="O23" s="144"/>
      <c r="P23" s="144"/>
      <c r="Q23" s="144"/>
      <c r="R23" s="144"/>
      <c r="S23" s="144"/>
      <c r="T23" s="144"/>
      <c r="U23" s="144"/>
      <c r="V23" s="144"/>
      <c r="W23" s="144"/>
      <c r="X23" s="145" t="s">
        <v>204</v>
      </c>
      <c r="Y23" s="146"/>
      <c r="Z23" s="146"/>
      <c r="AA23" s="146"/>
      <c r="AB23" s="146"/>
      <c r="AC23" s="146"/>
      <c r="AD23" s="146"/>
      <c r="AE23" s="146"/>
      <c r="AF23" s="146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144" t="s">
        <v>132</v>
      </c>
      <c r="C25" s="144"/>
      <c r="D25" s="144"/>
      <c r="E25" s="144"/>
      <c r="F25" s="144"/>
      <c r="G25" s="80" t="s">
        <v>133</v>
      </c>
      <c r="H25" s="80"/>
      <c r="I25" s="80"/>
      <c r="J25" s="80"/>
      <c r="K25" s="14" t="s">
        <v>89</v>
      </c>
      <c r="L25" s="156" t="s">
        <v>205</v>
      </c>
      <c r="M25" s="156"/>
      <c r="N25" s="156"/>
      <c r="O25" s="156"/>
      <c r="P25" s="156"/>
      <c r="Q25" s="156"/>
      <c r="R25" s="156"/>
      <c r="S25" s="156"/>
      <c r="T25" s="144" t="s">
        <v>135</v>
      </c>
      <c r="U25" s="144"/>
      <c r="V25" s="80" t="s">
        <v>206</v>
      </c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144" t="s">
        <v>28</v>
      </c>
      <c r="C27" s="144"/>
      <c r="D27" s="144"/>
      <c r="E27" s="144"/>
      <c r="F27" s="144"/>
      <c r="G27" s="144"/>
      <c r="H27" s="80" t="s">
        <v>29</v>
      </c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89" t="s">
        <v>7</v>
      </c>
      <c r="Y29" s="89"/>
      <c r="Z29" s="89" t="s">
        <v>8</v>
      </c>
      <c r="AA29" s="89"/>
      <c r="AB29" s="89"/>
      <c r="AC29" s="89"/>
      <c r="AD29" s="89" t="s">
        <v>22</v>
      </c>
      <c r="AE29" s="89"/>
      <c r="AF29" s="89"/>
      <c r="AG29" s="11"/>
    </row>
    <row r="30" spans="2:33" ht="15" customHeight="1" x14ac:dyDescent="0.3">
      <c r="B30" s="144" t="s">
        <v>33</v>
      </c>
      <c r="C30" s="144"/>
      <c r="D30" s="144"/>
      <c r="E30" s="144"/>
      <c r="F30" s="144"/>
      <c r="G30" s="59" t="s">
        <v>146</v>
      </c>
      <c r="H30" s="60"/>
      <c r="I30" s="61"/>
      <c r="J30" s="59" t="s">
        <v>144</v>
      </c>
      <c r="K30" s="60"/>
      <c r="L30" s="61"/>
      <c r="M30" s="144" t="s">
        <v>96</v>
      </c>
      <c r="N30" s="144"/>
      <c r="O30" s="144"/>
      <c r="P30" s="144"/>
      <c r="Q30" s="144"/>
      <c r="R30" s="144"/>
      <c r="S30" s="144"/>
      <c r="T30" s="144"/>
      <c r="U30" s="144"/>
      <c r="V30" s="144"/>
      <c r="W30" s="144"/>
      <c r="X30" s="80">
        <v>4</v>
      </c>
      <c r="Y30" s="80"/>
      <c r="Z30" s="80" t="s">
        <v>21</v>
      </c>
      <c r="AA30" s="80"/>
      <c r="AB30" s="80"/>
      <c r="AC30" s="80"/>
      <c r="AD30" s="80">
        <v>2022</v>
      </c>
      <c r="AE30" s="80"/>
      <c r="AF30" s="80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138" t="s">
        <v>181</v>
      </c>
      <c r="C32" s="139"/>
      <c r="D32" s="139"/>
      <c r="E32" s="139"/>
      <c r="F32" s="139"/>
      <c r="G32" s="139"/>
      <c r="H32" s="139"/>
      <c r="I32" s="139"/>
      <c r="J32" s="139"/>
      <c r="K32" s="139"/>
      <c r="L32" s="139"/>
      <c r="M32" s="139"/>
      <c r="N32" s="139"/>
      <c r="O32" s="139"/>
      <c r="P32" s="139"/>
      <c r="Q32" s="139"/>
      <c r="R32" s="139"/>
      <c r="S32" s="139"/>
      <c r="T32" s="139"/>
      <c r="U32" s="139"/>
      <c r="V32" s="139"/>
      <c r="W32" s="139"/>
      <c r="X32" s="139"/>
      <c r="Y32" s="139"/>
      <c r="Z32" s="139"/>
      <c r="AA32" s="139"/>
      <c r="AB32" s="139"/>
      <c r="AC32" s="139"/>
      <c r="AD32" s="139"/>
      <c r="AE32" s="139"/>
      <c r="AF32" s="140"/>
      <c r="AG32" s="11"/>
    </row>
    <row r="33" spans="2:59" x14ac:dyDescent="0.3">
      <c r="B33" s="141" t="s">
        <v>207</v>
      </c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3"/>
      <c r="AG33" s="11"/>
    </row>
    <row r="34" spans="2:59" x14ac:dyDescent="0.3">
      <c r="B34" s="141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3"/>
      <c r="AG34" s="11"/>
    </row>
    <row r="35" spans="2:59" x14ac:dyDescent="0.3">
      <c r="B35" s="141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2"/>
      <c r="T35" s="142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3"/>
      <c r="AG35" s="11"/>
    </row>
    <row r="36" spans="2:59" x14ac:dyDescent="0.3">
      <c r="B36" s="141"/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142"/>
      <c r="S36" s="142"/>
      <c r="T36" s="142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3"/>
      <c r="AG36" s="11"/>
    </row>
    <row r="37" spans="2:59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59" ht="8.25" customHeight="1" x14ac:dyDescent="0.3">
      <c r="B38" s="3"/>
      <c r="C38" s="3"/>
      <c r="D38" s="3"/>
      <c r="E38" s="3"/>
      <c r="F38" s="3"/>
      <c r="H38" s="89" t="s">
        <v>99</v>
      </c>
      <c r="I38" s="89"/>
      <c r="J38" s="89"/>
      <c r="K38" s="159" t="s">
        <v>137</v>
      </c>
      <c r="L38" s="89" t="s">
        <v>98</v>
      </c>
      <c r="M38" s="89"/>
      <c r="N38" s="89"/>
      <c r="O38" s="15"/>
      <c r="P38" s="3"/>
      <c r="Q38" s="3"/>
      <c r="R38" s="3"/>
      <c r="S38" s="3"/>
      <c r="T38" s="3"/>
      <c r="U38" s="3"/>
      <c r="V38" s="3"/>
      <c r="W38" s="3"/>
      <c r="X38" s="89" t="s">
        <v>7</v>
      </c>
      <c r="Y38" s="89"/>
      <c r="Z38" s="89" t="s">
        <v>8</v>
      </c>
      <c r="AA38" s="89"/>
      <c r="AB38" s="89"/>
      <c r="AC38" s="89"/>
      <c r="AD38" s="89" t="s">
        <v>22</v>
      </c>
      <c r="AE38" s="89"/>
      <c r="AF38" s="89"/>
      <c r="AG38" s="11"/>
      <c r="BA38" s="152"/>
      <c r="BB38" s="152"/>
      <c r="BC38" s="152"/>
      <c r="BD38" s="152"/>
      <c r="BE38" s="152"/>
      <c r="BF38" s="152"/>
      <c r="BG38" s="152"/>
    </row>
    <row r="39" spans="2:59" ht="15" customHeight="1" x14ac:dyDescent="0.3">
      <c r="B39" s="56" t="s">
        <v>97</v>
      </c>
      <c r="C39" s="57"/>
      <c r="D39" s="57"/>
      <c r="E39" s="57"/>
      <c r="F39" s="57"/>
      <c r="G39" s="58"/>
      <c r="H39" s="80">
        <v>13</v>
      </c>
      <c r="I39" s="80"/>
      <c r="J39" s="80"/>
      <c r="K39" s="159"/>
      <c r="L39" s="80">
        <v>0</v>
      </c>
      <c r="M39" s="80"/>
      <c r="N39" s="80"/>
      <c r="O39" s="3"/>
      <c r="P39" s="3"/>
      <c r="Q39" s="144" t="s">
        <v>34</v>
      </c>
      <c r="R39" s="144"/>
      <c r="S39" s="144"/>
      <c r="T39" s="144"/>
      <c r="U39" s="144"/>
      <c r="V39" s="144"/>
      <c r="W39" s="144"/>
      <c r="X39" s="80">
        <v>31</v>
      </c>
      <c r="Y39" s="80"/>
      <c r="Z39" s="80" t="s">
        <v>21</v>
      </c>
      <c r="AA39" s="80"/>
      <c r="AB39" s="80"/>
      <c r="AC39" s="80"/>
      <c r="AD39" s="80">
        <v>2023</v>
      </c>
      <c r="AE39" s="80"/>
      <c r="AF39" s="80"/>
      <c r="AG39" s="11"/>
    </row>
    <row r="40" spans="2:59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59" ht="15" customHeight="1" x14ac:dyDescent="0.3">
      <c r="B41" s="144" t="s">
        <v>35</v>
      </c>
      <c r="C41" s="144"/>
      <c r="D41" s="144"/>
      <c r="E41" s="144"/>
      <c r="F41" s="144"/>
      <c r="G41" s="144"/>
      <c r="H41" s="144"/>
      <c r="I41" s="144"/>
      <c r="J41" s="152">
        <v>65550576</v>
      </c>
      <c r="K41" s="152"/>
      <c r="L41" s="152"/>
      <c r="M41" s="152"/>
      <c r="N41" s="152"/>
      <c r="O41" s="152"/>
      <c r="P41" s="152"/>
      <c r="Q41" s="56" t="s">
        <v>40</v>
      </c>
      <c r="R41" s="57"/>
      <c r="S41" s="57"/>
      <c r="T41" s="57"/>
      <c r="U41" s="57"/>
      <c r="V41" s="57"/>
      <c r="W41" s="57"/>
      <c r="X41" s="57"/>
      <c r="Y41" s="58"/>
      <c r="Z41" s="160">
        <v>5193000</v>
      </c>
      <c r="AA41" s="161"/>
      <c r="AB41" s="161"/>
      <c r="AC41" s="161"/>
      <c r="AD41" s="161"/>
      <c r="AE41" s="161"/>
      <c r="AF41" s="162"/>
      <c r="AG41" s="11"/>
    </row>
    <row r="42" spans="2:59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59" ht="15" customHeight="1" x14ac:dyDescent="0.3">
      <c r="B43" s="144" t="s">
        <v>101</v>
      </c>
      <c r="C43" s="144"/>
      <c r="D43" s="144"/>
      <c r="E43" s="144"/>
      <c r="F43" s="144"/>
      <c r="G43" s="144"/>
      <c r="H43" s="144"/>
      <c r="I43" s="144"/>
      <c r="J43" s="163" t="s">
        <v>208</v>
      </c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4"/>
      <c r="AF43" s="165"/>
      <c r="AG43" s="11"/>
    </row>
    <row r="44" spans="2:59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59" ht="15" customHeight="1" x14ac:dyDescent="0.3">
      <c r="B45" s="151" t="s">
        <v>41</v>
      </c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80">
        <v>169522</v>
      </c>
      <c r="Q45" s="80"/>
      <c r="R45" s="80"/>
      <c r="S45" s="80"/>
      <c r="T45" s="144" t="s">
        <v>42</v>
      </c>
      <c r="U45" s="144"/>
      <c r="V45" s="144"/>
      <c r="W45" s="144"/>
      <c r="X45" s="144"/>
      <c r="Y45" s="144"/>
      <c r="Z45" s="144"/>
      <c r="AA45" s="144"/>
      <c r="AB45" s="144"/>
      <c r="AC45" s="80">
        <v>4710422</v>
      </c>
      <c r="AD45" s="80"/>
      <c r="AE45" s="80"/>
      <c r="AF45" s="80"/>
      <c r="AG45" s="11"/>
    </row>
    <row r="46" spans="2:59" ht="3.6" customHeight="1" x14ac:dyDescent="0.3">
      <c r="B46" s="125"/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  <c r="AG46" s="11"/>
    </row>
    <row r="47" spans="2:59" ht="27" customHeight="1" x14ac:dyDescent="0.3">
      <c r="B47" s="144" t="s">
        <v>44</v>
      </c>
      <c r="C47" s="144"/>
      <c r="D47" s="144"/>
      <c r="E47" s="144"/>
      <c r="F47" s="144"/>
      <c r="G47" s="144"/>
      <c r="H47" s="144"/>
      <c r="I47" s="80" t="s">
        <v>45</v>
      </c>
      <c r="J47" s="80"/>
      <c r="K47" s="80"/>
      <c r="L47" s="80"/>
      <c r="M47" s="80"/>
      <c r="N47" s="126" t="s">
        <v>46</v>
      </c>
      <c r="O47" s="126"/>
      <c r="P47" s="126"/>
      <c r="Q47" s="126"/>
      <c r="R47" s="126"/>
      <c r="S47" s="126"/>
      <c r="T47" s="126"/>
      <c r="U47" s="80" t="s">
        <v>209</v>
      </c>
      <c r="V47" s="80"/>
      <c r="W47" s="80"/>
      <c r="X47" s="80"/>
      <c r="Y47" s="80"/>
      <c r="Z47" s="80"/>
      <c r="AA47" s="80"/>
      <c r="AB47" s="80"/>
      <c r="AC47" s="80"/>
      <c r="AD47" s="80"/>
      <c r="AE47" s="80"/>
      <c r="AF47" s="80"/>
      <c r="AG47" s="11"/>
    </row>
    <row r="48" spans="2:59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6" t="s">
        <v>43</v>
      </c>
      <c r="C49" s="126"/>
      <c r="D49" s="126"/>
      <c r="E49" s="126"/>
      <c r="F49" s="126"/>
      <c r="G49" s="126"/>
      <c r="H49" s="126"/>
      <c r="I49" s="126"/>
      <c r="J49" s="80" t="s">
        <v>210</v>
      </c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144" t="s">
        <v>27</v>
      </c>
      <c r="X49" s="144"/>
      <c r="Y49" s="144"/>
      <c r="Z49" s="144"/>
      <c r="AA49" s="133">
        <v>32693792</v>
      </c>
      <c r="AB49" s="133"/>
      <c r="AC49" s="133"/>
      <c r="AD49" s="133"/>
      <c r="AE49" s="133"/>
      <c r="AF49" s="133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27" t="s">
        <v>138</v>
      </c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9"/>
      <c r="T51" s="130" t="s">
        <v>211</v>
      </c>
      <c r="U51" s="131"/>
      <c r="V51" s="131"/>
      <c r="W51" s="131"/>
      <c r="X51" s="131"/>
      <c r="Y51" s="131"/>
      <c r="Z51" s="131"/>
      <c r="AA51" s="131"/>
      <c r="AB51" s="131"/>
      <c r="AC51" s="131"/>
      <c r="AD51" s="131"/>
      <c r="AE51" s="131"/>
      <c r="AF51" s="132"/>
      <c r="AG51" s="11"/>
    </row>
    <row r="52" spans="2:48" ht="3.6" customHeight="1" x14ac:dyDescent="0.3">
      <c r="B52" s="125"/>
      <c r="C52" s="125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  <c r="AG52" s="11"/>
    </row>
    <row r="53" spans="2:48" ht="15" customHeight="1" x14ac:dyDescent="0.3">
      <c r="B53" s="117" t="s">
        <v>63</v>
      </c>
      <c r="C53" s="118"/>
      <c r="D53" s="119"/>
      <c r="E53" s="59" t="s">
        <v>145</v>
      </c>
      <c r="F53" s="60"/>
      <c r="G53" s="61"/>
      <c r="H53" s="123" t="s">
        <v>100</v>
      </c>
      <c r="I53" s="123"/>
      <c r="J53" s="123"/>
      <c r="K53" s="123"/>
      <c r="L53" s="89" t="s">
        <v>7</v>
      </c>
      <c r="M53" s="89"/>
      <c r="N53" s="89" t="s">
        <v>8</v>
      </c>
      <c r="O53" s="89"/>
      <c r="P53" s="89"/>
      <c r="Q53" s="89"/>
      <c r="R53" s="89" t="s">
        <v>22</v>
      </c>
      <c r="S53" s="89"/>
      <c r="T53" s="89"/>
      <c r="U53" s="124" t="s">
        <v>136</v>
      </c>
      <c r="V53" s="124"/>
      <c r="W53" s="124"/>
      <c r="X53" s="89" t="s">
        <v>7</v>
      </c>
      <c r="Y53" s="89"/>
      <c r="Z53" s="89" t="s">
        <v>8</v>
      </c>
      <c r="AA53" s="89"/>
      <c r="AB53" s="89"/>
      <c r="AC53" s="89"/>
      <c r="AD53" s="89" t="s">
        <v>22</v>
      </c>
      <c r="AE53" s="89"/>
      <c r="AF53" s="89"/>
      <c r="AG53" s="11"/>
    </row>
    <row r="54" spans="2:48" x14ac:dyDescent="0.3">
      <c r="B54" s="120"/>
      <c r="C54" s="121"/>
      <c r="D54" s="122"/>
      <c r="E54" s="59" t="s">
        <v>144</v>
      </c>
      <c r="F54" s="60"/>
      <c r="G54" s="61"/>
      <c r="H54" s="123"/>
      <c r="I54" s="123"/>
      <c r="J54" s="123"/>
      <c r="K54" s="123"/>
      <c r="L54" s="80">
        <v>2</v>
      </c>
      <c r="M54" s="80"/>
      <c r="N54" s="80" t="s">
        <v>21</v>
      </c>
      <c r="O54" s="80"/>
      <c r="P54" s="80"/>
      <c r="Q54" s="80"/>
      <c r="R54" s="80">
        <v>2022</v>
      </c>
      <c r="S54" s="80"/>
      <c r="T54" s="80"/>
      <c r="U54" s="124"/>
      <c r="V54" s="124"/>
      <c r="W54" s="124"/>
      <c r="X54" s="80">
        <v>4</v>
      </c>
      <c r="Y54" s="80"/>
      <c r="Z54" s="80" t="s">
        <v>21</v>
      </c>
      <c r="AA54" s="80"/>
      <c r="AB54" s="80"/>
      <c r="AC54" s="80"/>
      <c r="AD54" s="80">
        <v>2022</v>
      </c>
      <c r="AE54" s="80"/>
      <c r="AF54" s="80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144" t="s">
        <v>68</v>
      </c>
      <c r="C56" s="144"/>
      <c r="D56" s="144"/>
      <c r="E56" s="144"/>
      <c r="F56" s="144"/>
      <c r="G56" s="144"/>
      <c r="H56" s="144"/>
      <c r="I56" s="144"/>
      <c r="J56" s="80" t="s">
        <v>58</v>
      </c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144" t="s">
        <v>69</v>
      </c>
      <c r="AA56" s="144"/>
      <c r="AB56" s="144"/>
      <c r="AC56" s="144"/>
      <c r="AD56" s="144"/>
      <c r="AE56" s="144"/>
      <c r="AF56" s="144"/>
      <c r="AG56" s="11"/>
    </row>
    <row r="57" spans="2:48" ht="15" customHeight="1" x14ac:dyDescent="0.3">
      <c r="B57" s="144"/>
      <c r="C57" s="144"/>
      <c r="D57" s="144"/>
      <c r="E57" s="144"/>
      <c r="F57" s="144"/>
      <c r="G57" s="144"/>
      <c r="H57" s="144"/>
      <c r="I57" s="144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166" t="s">
        <v>212</v>
      </c>
      <c r="AA57" s="166"/>
      <c r="AB57" s="166"/>
      <c r="AC57" s="166"/>
      <c r="AD57" s="166"/>
      <c r="AE57" s="166"/>
      <c r="AF57" s="166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144" t="s">
        <v>70</v>
      </c>
      <c r="C59" s="144"/>
      <c r="D59" s="144"/>
      <c r="E59" s="144"/>
      <c r="F59" s="144" t="s">
        <v>73</v>
      </c>
      <c r="G59" s="144"/>
      <c r="H59" s="144"/>
      <c r="I59" s="144"/>
      <c r="J59" s="144"/>
      <c r="K59" s="144"/>
      <c r="L59" s="144"/>
      <c r="M59" s="144"/>
      <c r="N59" s="144"/>
      <c r="O59" s="144"/>
      <c r="P59" s="144"/>
      <c r="Q59" s="144"/>
      <c r="R59" s="144"/>
      <c r="S59" s="144"/>
      <c r="T59" s="144"/>
      <c r="U59" s="144"/>
      <c r="V59" s="144"/>
      <c r="W59" s="144"/>
      <c r="X59" s="144"/>
      <c r="Y59" s="144"/>
      <c r="Z59" s="144"/>
      <c r="AA59" s="144"/>
      <c r="AB59" s="144" t="s">
        <v>139</v>
      </c>
      <c r="AC59" s="144"/>
      <c r="AD59" s="144"/>
      <c r="AE59" s="144"/>
      <c r="AF59" s="144"/>
      <c r="AG59" s="11"/>
    </row>
    <row r="60" spans="2:48" ht="9" customHeight="1" x14ac:dyDescent="0.3">
      <c r="B60" s="167" t="s">
        <v>74</v>
      </c>
      <c r="C60" s="167"/>
      <c r="D60" s="167"/>
      <c r="E60" s="167"/>
      <c r="F60" s="158" t="s">
        <v>72</v>
      </c>
      <c r="G60" s="158"/>
      <c r="H60" s="89" t="s">
        <v>7</v>
      </c>
      <c r="I60" s="89"/>
      <c r="J60" s="89" t="s">
        <v>8</v>
      </c>
      <c r="K60" s="89"/>
      <c r="L60" s="89"/>
      <c r="M60" s="89"/>
      <c r="N60" s="89" t="s">
        <v>22</v>
      </c>
      <c r="O60" s="89"/>
      <c r="P60" s="89"/>
      <c r="Q60" s="158" t="s">
        <v>71</v>
      </c>
      <c r="R60" s="158"/>
      <c r="S60" s="89" t="s">
        <v>7</v>
      </c>
      <c r="T60" s="89"/>
      <c r="U60" s="89" t="s">
        <v>8</v>
      </c>
      <c r="V60" s="89"/>
      <c r="W60" s="89"/>
      <c r="X60" s="89"/>
      <c r="Y60" s="89" t="s">
        <v>22</v>
      </c>
      <c r="Z60" s="89"/>
      <c r="AA60" s="89"/>
      <c r="AB60" s="157" t="s">
        <v>213</v>
      </c>
      <c r="AC60" s="157"/>
      <c r="AD60" s="157"/>
      <c r="AE60" s="157"/>
      <c r="AF60" s="157"/>
      <c r="AG60" s="11"/>
    </row>
    <row r="61" spans="2:48" ht="24.75" customHeight="1" x14ac:dyDescent="0.3">
      <c r="B61" s="167"/>
      <c r="C61" s="167"/>
      <c r="D61" s="167"/>
      <c r="E61" s="167"/>
      <c r="F61" s="158"/>
      <c r="G61" s="158"/>
      <c r="H61" s="80">
        <v>1</v>
      </c>
      <c r="I61" s="80"/>
      <c r="J61" s="80" t="s">
        <v>21</v>
      </c>
      <c r="K61" s="80"/>
      <c r="L61" s="80"/>
      <c r="M61" s="80"/>
      <c r="N61" s="80">
        <v>2022</v>
      </c>
      <c r="O61" s="80"/>
      <c r="P61" s="80"/>
      <c r="Q61" s="158"/>
      <c r="R61" s="158"/>
      <c r="S61" s="80">
        <v>31</v>
      </c>
      <c r="T61" s="80"/>
      <c r="U61" s="80" t="s">
        <v>21</v>
      </c>
      <c r="V61" s="80"/>
      <c r="W61" s="80"/>
      <c r="X61" s="80"/>
      <c r="Y61" s="80">
        <v>2025</v>
      </c>
      <c r="Z61" s="80"/>
      <c r="AA61" s="80"/>
      <c r="AB61" s="157"/>
      <c r="AC61" s="157"/>
      <c r="AD61" s="157"/>
      <c r="AE61" s="157"/>
      <c r="AF61" s="157"/>
      <c r="AG61" s="11"/>
    </row>
    <row r="62" spans="2:48" ht="9" customHeight="1" x14ac:dyDescent="0.3">
      <c r="B62" s="167" t="s">
        <v>75</v>
      </c>
      <c r="C62" s="167"/>
      <c r="D62" s="167"/>
      <c r="E62" s="167"/>
      <c r="F62" s="158" t="s">
        <v>72</v>
      </c>
      <c r="G62" s="158"/>
      <c r="H62" s="89" t="s">
        <v>7</v>
      </c>
      <c r="I62" s="89"/>
      <c r="J62" s="89" t="s">
        <v>8</v>
      </c>
      <c r="K62" s="89"/>
      <c r="L62" s="89"/>
      <c r="M62" s="89"/>
      <c r="N62" s="89" t="s">
        <v>22</v>
      </c>
      <c r="O62" s="89"/>
      <c r="P62" s="89"/>
      <c r="Q62" s="158" t="s">
        <v>71</v>
      </c>
      <c r="R62" s="158"/>
      <c r="S62" s="89" t="s">
        <v>7</v>
      </c>
      <c r="T62" s="89"/>
      <c r="U62" s="89" t="s">
        <v>8</v>
      </c>
      <c r="V62" s="89"/>
      <c r="W62" s="89"/>
      <c r="X62" s="89"/>
      <c r="Y62" s="89" t="s">
        <v>22</v>
      </c>
      <c r="Z62" s="89"/>
      <c r="AA62" s="89"/>
      <c r="AB62" s="157" t="s">
        <v>214</v>
      </c>
      <c r="AC62" s="157"/>
      <c r="AD62" s="157"/>
      <c r="AE62" s="157"/>
      <c r="AF62" s="157"/>
      <c r="AG62" s="11"/>
    </row>
    <row r="63" spans="2:48" ht="24.75" customHeight="1" x14ac:dyDescent="0.3">
      <c r="B63" s="167"/>
      <c r="C63" s="167"/>
      <c r="D63" s="167"/>
      <c r="E63" s="167"/>
      <c r="F63" s="158"/>
      <c r="G63" s="158"/>
      <c r="H63" s="80">
        <v>1</v>
      </c>
      <c r="I63" s="80"/>
      <c r="J63" s="80" t="s">
        <v>21</v>
      </c>
      <c r="K63" s="80"/>
      <c r="L63" s="80"/>
      <c r="M63" s="80"/>
      <c r="N63" s="80">
        <v>2022</v>
      </c>
      <c r="O63" s="80"/>
      <c r="P63" s="80"/>
      <c r="Q63" s="158"/>
      <c r="R63" s="158"/>
      <c r="S63" s="80">
        <v>30</v>
      </c>
      <c r="T63" s="80"/>
      <c r="U63" s="80" t="s">
        <v>13</v>
      </c>
      <c r="V63" s="80"/>
      <c r="W63" s="80"/>
      <c r="X63" s="80"/>
      <c r="Y63" s="80">
        <v>2024</v>
      </c>
      <c r="Z63" s="80"/>
      <c r="AA63" s="80"/>
      <c r="AB63" s="157"/>
      <c r="AC63" s="157"/>
      <c r="AD63" s="157"/>
      <c r="AE63" s="157"/>
      <c r="AF63" s="157"/>
      <c r="AG63" s="11"/>
    </row>
    <row r="64" spans="2:48" ht="9" customHeight="1" x14ac:dyDescent="0.3">
      <c r="B64" s="167"/>
      <c r="C64" s="167"/>
      <c r="D64" s="167"/>
      <c r="E64" s="167"/>
      <c r="F64" s="158" t="s">
        <v>72</v>
      </c>
      <c r="G64" s="158"/>
      <c r="H64" s="89" t="s">
        <v>7</v>
      </c>
      <c r="I64" s="89"/>
      <c r="J64" s="89" t="s">
        <v>8</v>
      </c>
      <c r="K64" s="89"/>
      <c r="L64" s="89"/>
      <c r="M64" s="89"/>
      <c r="N64" s="89" t="s">
        <v>22</v>
      </c>
      <c r="O64" s="89"/>
      <c r="P64" s="89"/>
      <c r="Q64" s="158" t="s">
        <v>71</v>
      </c>
      <c r="R64" s="158"/>
      <c r="S64" s="89" t="s">
        <v>7</v>
      </c>
      <c r="T64" s="89"/>
      <c r="U64" s="89" t="s">
        <v>8</v>
      </c>
      <c r="V64" s="89"/>
      <c r="W64" s="89"/>
      <c r="X64" s="89"/>
      <c r="Y64" s="89" t="s">
        <v>22</v>
      </c>
      <c r="Z64" s="89"/>
      <c r="AA64" s="89"/>
      <c r="AB64" s="157"/>
      <c r="AC64" s="157"/>
      <c r="AD64" s="157"/>
      <c r="AE64" s="157"/>
      <c r="AF64" s="157"/>
      <c r="AG64" s="11"/>
    </row>
    <row r="65" spans="2:33" ht="24.75" customHeight="1" x14ac:dyDescent="0.3">
      <c r="B65" s="167"/>
      <c r="C65" s="167"/>
      <c r="D65" s="167"/>
      <c r="E65" s="167"/>
      <c r="F65" s="158"/>
      <c r="G65" s="158"/>
      <c r="H65" s="80"/>
      <c r="I65" s="80"/>
      <c r="J65" s="80"/>
      <c r="K65" s="80"/>
      <c r="L65" s="80"/>
      <c r="M65" s="80"/>
      <c r="N65" s="80"/>
      <c r="O65" s="80"/>
      <c r="P65" s="80"/>
      <c r="Q65" s="158"/>
      <c r="R65" s="158"/>
      <c r="S65" s="80"/>
      <c r="T65" s="80"/>
      <c r="U65" s="80"/>
      <c r="V65" s="80"/>
      <c r="W65" s="80"/>
      <c r="X65" s="80"/>
      <c r="Y65" s="80"/>
      <c r="Z65" s="80"/>
      <c r="AA65" s="80"/>
      <c r="AB65" s="157"/>
      <c r="AC65" s="157"/>
      <c r="AD65" s="157"/>
      <c r="AE65" s="157"/>
      <c r="AF65" s="157"/>
      <c r="AG65" s="11"/>
    </row>
    <row r="66" spans="2:33" ht="9" customHeight="1" x14ac:dyDescent="0.3">
      <c r="B66" s="167"/>
      <c r="C66" s="167"/>
      <c r="D66" s="167"/>
      <c r="E66" s="167"/>
      <c r="F66" s="158" t="s">
        <v>72</v>
      </c>
      <c r="G66" s="158"/>
      <c r="H66" s="89" t="s">
        <v>7</v>
      </c>
      <c r="I66" s="89"/>
      <c r="J66" s="89" t="s">
        <v>8</v>
      </c>
      <c r="K66" s="89"/>
      <c r="L66" s="89"/>
      <c r="M66" s="89"/>
      <c r="N66" s="89" t="s">
        <v>22</v>
      </c>
      <c r="O66" s="89"/>
      <c r="P66" s="89"/>
      <c r="Q66" s="158" t="s">
        <v>71</v>
      </c>
      <c r="R66" s="158"/>
      <c r="S66" s="89" t="s">
        <v>7</v>
      </c>
      <c r="T66" s="89"/>
      <c r="U66" s="89" t="s">
        <v>8</v>
      </c>
      <c r="V66" s="89"/>
      <c r="W66" s="89"/>
      <c r="X66" s="89"/>
      <c r="Y66" s="89" t="s">
        <v>22</v>
      </c>
      <c r="Z66" s="89"/>
      <c r="AA66" s="89"/>
      <c r="AB66" s="157"/>
      <c r="AC66" s="157"/>
      <c r="AD66" s="157"/>
      <c r="AE66" s="157"/>
      <c r="AF66" s="157"/>
      <c r="AG66" s="11"/>
    </row>
    <row r="67" spans="2:33" ht="24.75" customHeight="1" x14ac:dyDescent="0.3">
      <c r="B67" s="167"/>
      <c r="C67" s="167"/>
      <c r="D67" s="167"/>
      <c r="E67" s="167"/>
      <c r="F67" s="158"/>
      <c r="G67" s="158"/>
      <c r="H67" s="80"/>
      <c r="I67" s="80"/>
      <c r="J67" s="80"/>
      <c r="K67" s="80"/>
      <c r="L67" s="80"/>
      <c r="M67" s="80"/>
      <c r="N67" s="80"/>
      <c r="O67" s="80"/>
      <c r="P67" s="80"/>
      <c r="Q67" s="158"/>
      <c r="R67" s="158"/>
      <c r="S67" s="80"/>
      <c r="T67" s="80"/>
      <c r="U67" s="80"/>
      <c r="V67" s="80"/>
      <c r="W67" s="80"/>
      <c r="X67" s="80"/>
      <c r="Y67" s="80"/>
      <c r="Z67" s="80"/>
      <c r="AA67" s="80"/>
      <c r="AB67" s="157"/>
      <c r="AC67" s="157"/>
      <c r="AD67" s="157"/>
      <c r="AE67" s="157"/>
      <c r="AF67" s="157"/>
      <c r="AG67" s="11"/>
    </row>
    <row r="68" spans="2:33" ht="9" customHeight="1" x14ac:dyDescent="0.3">
      <c r="B68" s="167"/>
      <c r="C68" s="167"/>
      <c r="D68" s="167"/>
      <c r="E68" s="167"/>
      <c r="F68" s="158" t="s">
        <v>72</v>
      </c>
      <c r="G68" s="158"/>
      <c r="H68" s="89" t="s">
        <v>7</v>
      </c>
      <c r="I68" s="89"/>
      <c r="J68" s="89" t="s">
        <v>8</v>
      </c>
      <c r="K68" s="89"/>
      <c r="L68" s="89"/>
      <c r="M68" s="89"/>
      <c r="N68" s="89" t="s">
        <v>22</v>
      </c>
      <c r="O68" s="89"/>
      <c r="P68" s="89"/>
      <c r="Q68" s="158" t="s">
        <v>71</v>
      </c>
      <c r="R68" s="158"/>
      <c r="S68" s="89" t="s">
        <v>7</v>
      </c>
      <c r="T68" s="89"/>
      <c r="U68" s="89" t="s">
        <v>8</v>
      </c>
      <c r="V68" s="89"/>
      <c r="W68" s="89"/>
      <c r="X68" s="89"/>
      <c r="Y68" s="89" t="s">
        <v>22</v>
      </c>
      <c r="Z68" s="89"/>
      <c r="AA68" s="89"/>
      <c r="AB68" s="157"/>
      <c r="AC68" s="157"/>
      <c r="AD68" s="157"/>
      <c r="AE68" s="157"/>
      <c r="AF68" s="157"/>
      <c r="AG68" s="11"/>
    </row>
    <row r="69" spans="2:33" ht="24.75" customHeight="1" x14ac:dyDescent="0.3">
      <c r="B69" s="167"/>
      <c r="C69" s="167"/>
      <c r="D69" s="167"/>
      <c r="E69" s="167"/>
      <c r="F69" s="158"/>
      <c r="G69" s="158"/>
      <c r="H69" s="80"/>
      <c r="I69" s="80"/>
      <c r="J69" s="80"/>
      <c r="K69" s="80"/>
      <c r="L69" s="80"/>
      <c r="M69" s="80"/>
      <c r="N69" s="80"/>
      <c r="O69" s="80"/>
      <c r="P69" s="80"/>
      <c r="Q69" s="158"/>
      <c r="R69" s="158"/>
      <c r="S69" s="80"/>
      <c r="T69" s="80"/>
      <c r="U69" s="80"/>
      <c r="V69" s="80"/>
      <c r="W69" s="80"/>
      <c r="X69" s="80"/>
      <c r="Y69" s="80"/>
      <c r="Z69" s="80"/>
      <c r="AA69" s="80"/>
      <c r="AB69" s="157"/>
      <c r="AC69" s="157"/>
      <c r="AD69" s="157"/>
      <c r="AE69" s="157"/>
      <c r="AF69" s="157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76" t="s">
        <v>180</v>
      </c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7"/>
      <c r="AA71" s="77"/>
      <c r="AB71" s="77"/>
      <c r="AC71" s="77"/>
      <c r="AD71" s="77"/>
      <c r="AE71" s="77"/>
      <c r="AF71" s="78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76" t="s">
        <v>86</v>
      </c>
      <c r="C73" s="77"/>
      <c r="D73" s="77"/>
      <c r="E73" s="77"/>
      <c r="F73" s="77"/>
      <c r="G73" s="77"/>
      <c r="H73" s="77"/>
      <c r="I73" s="77"/>
      <c r="J73" s="77"/>
      <c r="K73" s="78"/>
      <c r="L73" s="59" t="s">
        <v>146</v>
      </c>
      <c r="M73" s="60"/>
      <c r="N73" s="61"/>
      <c r="O73" s="59" t="s">
        <v>144</v>
      </c>
      <c r="P73" s="60"/>
      <c r="Q73" s="61"/>
      <c r="R73" s="3"/>
      <c r="S73" s="76" t="s">
        <v>87</v>
      </c>
      <c r="T73" s="77"/>
      <c r="U73" s="77"/>
      <c r="V73" s="77"/>
      <c r="W73" s="77"/>
      <c r="X73" s="77"/>
      <c r="Y73" s="77"/>
      <c r="Z73" s="78"/>
      <c r="AA73" s="59" t="s">
        <v>146</v>
      </c>
      <c r="AB73" s="60"/>
      <c r="AC73" s="61"/>
      <c r="AD73" s="59" t="s">
        <v>144</v>
      </c>
      <c r="AE73" s="60"/>
      <c r="AF73" s="61"/>
      <c r="AG73" s="11"/>
    </row>
    <row r="74" spans="2:33" ht="15" customHeight="1" x14ac:dyDescent="0.3">
      <c r="B74" s="144" t="s">
        <v>79</v>
      </c>
      <c r="C74" s="144"/>
      <c r="D74" s="144"/>
      <c r="E74" s="144"/>
      <c r="F74" s="144"/>
      <c r="G74" s="144"/>
      <c r="H74" s="144"/>
      <c r="I74" s="89" t="s">
        <v>7</v>
      </c>
      <c r="J74" s="89"/>
      <c r="K74" s="89" t="s">
        <v>8</v>
      </c>
      <c r="L74" s="89"/>
      <c r="M74" s="89"/>
      <c r="N74" s="89"/>
      <c r="O74" s="89" t="s">
        <v>22</v>
      </c>
      <c r="P74" s="89"/>
      <c r="Q74" s="89"/>
      <c r="R74" s="3"/>
      <c r="S74" s="144" t="s">
        <v>83</v>
      </c>
      <c r="T74" s="144"/>
      <c r="U74" s="144"/>
      <c r="V74" s="144"/>
      <c r="W74" s="144"/>
      <c r="X74" s="144"/>
      <c r="Y74" s="144" t="s">
        <v>82</v>
      </c>
      <c r="Z74" s="144"/>
      <c r="AA74" s="144"/>
      <c r="AB74" s="144"/>
      <c r="AC74" s="144"/>
      <c r="AD74" s="144"/>
      <c r="AE74" s="144"/>
      <c r="AF74" s="144"/>
      <c r="AG74" s="11"/>
    </row>
    <row r="75" spans="2:33" ht="15" customHeight="1" x14ac:dyDescent="0.3">
      <c r="B75" s="144"/>
      <c r="C75" s="144"/>
      <c r="D75" s="144"/>
      <c r="E75" s="144"/>
      <c r="F75" s="144"/>
      <c r="G75" s="144"/>
      <c r="H75" s="144"/>
      <c r="I75" s="80"/>
      <c r="J75" s="80"/>
      <c r="K75" s="80"/>
      <c r="L75" s="80"/>
      <c r="M75" s="80"/>
      <c r="N75" s="80"/>
      <c r="O75" s="80"/>
      <c r="P75" s="80"/>
      <c r="Q75" s="80"/>
      <c r="R75" s="3"/>
      <c r="S75" s="65">
        <v>1506480</v>
      </c>
      <c r="T75" s="65"/>
      <c r="U75" s="65"/>
      <c r="V75" s="65"/>
      <c r="W75" s="65"/>
      <c r="X75" s="65"/>
      <c r="Y75" s="175">
        <f>IF(S75="","", J41+S75)</f>
        <v>67057056</v>
      </c>
      <c r="Z75" s="176"/>
      <c r="AA75" s="176"/>
      <c r="AB75" s="176"/>
      <c r="AC75" s="176"/>
      <c r="AD75" s="176"/>
      <c r="AE75" s="176"/>
      <c r="AF75" s="176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144" t="s">
        <v>80</v>
      </c>
      <c r="C77" s="144"/>
      <c r="D77" s="144"/>
      <c r="E77" s="144"/>
      <c r="F77" s="144"/>
      <c r="G77" s="144"/>
      <c r="H77" s="144"/>
      <c r="I77" s="89" t="s">
        <v>7</v>
      </c>
      <c r="J77" s="89"/>
      <c r="K77" s="89" t="s">
        <v>8</v>
      </c>
      <c r="L77" s="89"/>
      <c r="M77" s="89"/>
      <c r="N77" s="89"/>
      <c r="O77" s="89" t="s">
        <v>22</v>
      </c>
      <c r="P77" s="89"/>
      <c r="Q77" s="89"/>
      <c r="R77" s="3"/>
      <c r="S77" s="144" t="s">
        <v>84</v>
      </c>
      <c r="T77" s="144"/>
      <c r="U77" s="144"/>
      <c r="V77" s="144"/>
      <c r="W77" s="144"/>
      <c r="X77" s="144"/>
      <c r="Y77" s="144" t="s">
        <v>82</v>
      </c>
      <c r="Z77" s="144"/>
      <c r="AA77" s="144"/>
      <c r="AB77" s="144"/>
      <c r="AC77" s="144"/>
      <c r="AD77" s="144"/>
      <c r="AE77" s="144"/>
      <c r="AF77" s="144"/>
      <c r="AG77" s="11"/>
    </row>
    <row r="78" spans="2:33" ht="15" customHeight="1" x14ac:dyDescent="0.3">
      <c r="B78" s="144"/>
      <c r="C78" s="144"/>
      <c r="D78" s="144"/>
      <c r="E78" s="144"/>
      <c r="F78" s="144"/>
      <c r="G78" s="144"/>
      <c r="H78" s="144"/>
      <c r="I78" s="80"/>
      <c r="J78" s="80"/>
      <c r="K78" s="80"/>
      <c r="L78" s="80"/>
      <c r="M78" s="80"/>
      <c r="N78" s="80"/>
      <c r="O78" s="80"/>
      <c r="P78" s="80"/>
      <c r="Q78" s="80"/>
      <c r="R78" s="3"/>
      <c r="S78" s="65"/>
      <c r="T78" s="65"/>
      <c r="U78" s="65"/>
      <c r="V78" s="65"/>
      <c r="W78" s="65"/>
      <c r="X78" s="65"/>
      <c r="Y78" s="175" t="str">
        <f>IF(S78="","", Y75+S78)</f>
        <v/>
      </c>
      <c r="Z78" s="176"/>
      <c r="AA78" s="176"/>
      <c r="AB78" s="176"/>
      <c r="AC78" s="176"/>
      <c r="AD78" s="176"/>
      <c r="AE78" s="176"/>
      <c r="AF78" s="176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144" t="s">
        <v>81</v>
      </c>
      <c r="C80" s="144"/>
      <c r="D80" s="144"/>
      <c r="E80" s="144"/>
      <c r="F80" s="144"/>
      <c r="G80" s="144"/>
      <c r="H80" s="144"/>
      <c r="I80" s="89" t="s">
        <v>7</v>
      </c>
      <c r="J80" s="89"/>
      <c r="K80" s="89" t="s">
        <v>8</v>
      </c>
      <c r="L80" s="89"/>
      <c r="M80" s="89"/>
      <c r="N80" s="89"/>
      <c r="O80" s="89" t="s">
        <v>22</v>
      </c>
      <c r="P80" s="89"/>
      <c r="Q80" s="89"/>
      <c r="R80" s="3"/>
      <c r="S80" s="144" t="s">
        <v>85</v>
      </c>
      <c r="T80" s="144"/>
      <c r="U80" s="144"/>
      <c r="V80" s="144"/>
      <c r="W80" s="144"/>
      <c r="X80" s="144"/>
      <c r="Y80" s="144" t="s">
        <v>82</v>
      </c>
      <c r="Z80" s="144"/>
      <c r="AA80" s="144"/>
      <c r="AB80" s="144"/>
      <c r="AC80" s="144"/>
      <c r="AD80" s="144"/>
      <c r="AE80" s="144"/>
      <c r="AF80" s="144"/>
      <c r="AG80" s="11"/>
    </row>
    <row r="81" spans="2:61" ht="15" customHeight="1" x14ac:dyDescent="0.3">
      <c r="B81" s="144"/>
      <c r="C81" s="144"/>
      <c r="D81" s="144"/>
      <c r="E81" s="144"/>
      <c r="F81" s="144"/>
      <c r="G81" s="144"/>
      <c r="H81" s="144"/>
      <c r="I81" s="80"/>
      <c r="J81" s="80"/>
      <c r="K81" s="80"/>
      <c r="L81" s="80"/>
      <c r="M81" s="80"/>
      <c r="N81" s="80"/>
      <c r="O81" s="80"/>
      <c r="P81" s="80"/>
      <c r="Q81" s="80"/>
      <c r="R81" s="3"/>
      <c r="S81" s="65"/>
      <c r="T81" s="65"/>
      <c r="U81" s="65"/>
      <c r="V81" s="65"/>
      <c r="W81" s="65"/>
      <c r="X81" s="65"/>
      <c r="Y81" s="175" t="str">
        <f>IF(S81="","", Y78+S81)</f>
        <v/>
      </c>
      <c r="Z81" s="176"/>
      <c r="AA81" s="176"/>
      <c r="AB81" s="176"/>
      <c r="AC81" s="176"/>
      <c r="AD81" s="176"/>
      <c r="AE81" s="176"/>
      <c r="AF81" s="176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76" t="s">
        <v>167</v>
      </c>
      <c r="C83" s="77"/>
      <c r="D83" s="77"/>
      <c r="E83" s="77"/>
      <c r="F83" s="77"/>
      <c r="G83" s="77"/>
      <c r="H83" s="77"/>
      <c r="I83" s="77"/>
      <c r="J83" s="77"/>
      <c r="K83" s="78"/>
      <c r="L83" s="59" t="s">
        <v>146</v>
      </c>
      <c r="M83" s="60"/>
      <c r="N83" s="61"/>
      <c r="O83" s="59" t="s">
        <v>144</v>
      </c>
      <c r="P83" s="60"/>
      <c r="Q83" s="61"/>
      <c r="R83" s="3"/>
      <c r="S83" s="144" t="s">
        <v>168</v>
      </c>
      <c r="T83" s="144"/>
      <c r="U83" s="144"/>
      <c r="V83" s="144"/>
      <c r="W83" s="144"/>
      <c r="X83" s="144"/>
      <c r="Y83" s="144" t="s">
        <v>169</v>
      </c>
      <c r="Z83" s="144"/>
      <c r="AA83" s="144"/>
      <c r="AB83" s="144"/>
      <c r="AC83" s="144"/>
      <c r="AD83" s="144"/>
      <c r="AE83" s="144"/>
      <c r="AF83" s="144"/>
      <c r="AG83" s="11"/>
    </row>
    <row r="84" spans="2:61" ht="15" customHeight="1" x14ac:dyDescent="0.3">
      <c r="P84" s="3"/>
      <c r="Q84" s="3"/>
      <c r="R84" s="3"/>
      <c r="S84" s="65"/>
      <c r="T84" s="65"/>
      <c r="U84" s="65"/>
      <c r="V84" s="65"/>
      <c r="W84" s="65"/>
      <c r="X84" s="65"/>
      <c r="Y84" s="175" t="str">
        <f>IF(S84="","", J41+S75+S78+S81-S84)</f>
        <v/>
      </c>
      <c r="Z84" s="176"/>
      <c r="AA84" s="176"/>
      <c r="AB84" s="176"/>
      <c r="AC84" s="176"/>
      <c r="AD84" s="176"/>
      <c r="AE84" s="176"/>
      <c r="AF84" s="176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105" t="s">
        <v>72</v>
      </c>
      <c r="P86" s="105"/>
      <c r="Q86" s="105"/>
      <c r="R86" s="105"/>
      <c r="S86" s="105"/>
      <c r="T86" s="105"/>
      <c r="U86" s="105"/>
      <c r="V86" s="105"/>
      <c r="W86" s="205"/>
      <c r="X86" s="206" t="s">
        <v>102</v>
      </c>
      <c r="Y86" s="105"/>
      <c r="Z86" s="105"/>
      <c r="AA86" s="105"/>
      <c r="AB86" s="105"/>
      <c r="AC86" s="105"/>
      <c r="AD86" s="105"/>
      <c r="AE86" s="105"/>
      <c r="AF86" s="105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89" t="s">
        <v>7</v>
      </c>
      <c r="P87" s="89"/>
      <c r="Q87" s="89" t="s">
        <v>8</v>
      </c>
      <c r="R87" s="89"/>
      <c r="S87" s="89"/>
      <c r="T87" s="89"/>
      <c r="U87" s="89" t="s">
        <v>22</v>
      </c>
      <c r="V87" s="89"/>
      <c r="W87" s="174"/>
      <c r="X87" s="180" t="s">
        <v>7</v>
      </c>
      <c r="Y87" s="89"/>
      <c r="Z87" s="89" t="s">
        <v>8</v>
      </c>
      <c r="AA87" s="89"/>
      <c r="AB87" s="89"/>
      <c r="AC87" s="89"/>
      <c r="AD87" s="89" t="s">
        <v>22</v>
      </c>
      <c r="AE87" s="89"/>
      <c r="AF87" s="89"/>
      <c r="AG87" s="11"/>
    </row>
    <row r="88" spans="2:61" ht="15" customHeight="1" x14ac:dyDescent="0.3">
      <c r="B88" s="198" t="s">
        <v>141</v>
      </c>
      <c r="C88" s="198"/>
      <c r="D88" s="198"/>
      <c r="E88" s="198"/>
      <c r="F88" s="198"/>
      <c r="G88" s="198"/>
      <c r="H88" s="198"/>
      <c r="I88" s="198"/>
      <c r="J88" s="59" t="s">
        <v>145</v>
      </c>
      <c r="K88" s="61"/>
      <c r="L88" s="59" t="s">
        <v>144</v>
      </c>
      <c r="M88" s="60"/>
      <c r="N88" s="60"/>
      <c r="O88" s="80"/>
      <c r="P88" s="80"/>
      <c r="Q88" s="80"/>
      <c r="R88" s="80"/>
      <c r="S88" s="80"/>
      <c r="T88" s="80"/>
      <c r="U88" s="80"/>
      <c r="V88" s="80"/>
      <c r="W88" s="80"/>
      <c r="X88" s="79"/>
      <c r="Y88" s="80"/>
      <c r="Z88" s="80"/>
      <c r="AA88" s="80"/>
      <c r="AB88" s="80"/>
      <c r="AC88" s="80"/>
      <c r="AD88" s="80"/>
      <c r="AE88" s="80"/>
      <c r="AF88" s="80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89" t="s">
        <v>7</v>
      </c>
      <c r="Q90" s="89"/>
      <c r="R90" s="89" t="s">
        <v>8</v>
      </c>
      <c r="S90" s="89"/>
      <c r="T90" s="89"/>
      <c r="U90" s="89"/>
      <c r="V90" s="89" t="s">
        <v>22</v>
      </c>
      <c r="W90" s="89"/>
      <c r="X90" s="89"/>
      <c r="AG90" s="11"/>
    </row>
    <row r="91" spans="2:61" ht="15" customHeight="1" x14ac:dyDescent="0.3">
      <c r="B91" s="138" t="s">
        <v>103</v>
      </c>
      <c r="C91" s="139"/>
      <c r="D91" s="139"/>
      <c r="E91" s="139"/>
      <c r="F91" s="139"/>
      <c r="G91" s="139"/>
      <c r="H91" s="139"/>
      <c r="I91" s="139"/>
      <c r="J91" s="140"/>
      <c r="K91" s="59" t="s">
        <v>145</v>
      </c>
      <c r="L91" s="61"/>
      <c r="M91" s="59" t="s">
        <v>144</v>
      </c>
      <c r="N91" s="60"/>
      <c r="O91" s="61"/>
      <c r="P91" s="80"/>
      <c r="Q91" s="80"/>
      <c r="R91" s="80"/>
      <c r="S91" s="80"/>
      <c r="T91" s="80"/>
      <c r="U91" s="80"/>
      <c r="V91" s="80"/>
      <c r="W91" s="80"/>
      <c r="X91" s="80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81" t="s">
        <v>108</v>
      </c>
      <c r="C93" s="82"/>
      <c r="D93" s="82"/>
      <c r="E93" s="82"/>
      <c r="F93" s="82"/>
      <c r="G93" s="82"/>
      <c r="H93" s="82"/>
      <c r="I93" s="82"/>
      <c r="J93" s="82"/>
      <c r="K93" s="82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3"/>
    </row>
    <row r="94" spans="2:61" ht="3.6" customHeight="1" x14ac:dyDescent="0.3"/>
    <row r="95" spans="2:61" ht="15" customHeight="1" x14ac:dyDescent="0.3">
      <c r="B95" s="199" t="s">
        <v>179</v>
      </c>
      <c r="C95" s="200"/>
      <c r="D95" s="200"/>
      <c r="E95" s="200"/>
      <c r="F95" s="200"/>
      <c r="G95" s="200"/>
      <c r="H95" s="200"/>
      <c r="I95" s="200"/>
      <c r="J95" s="200"/>
      <c r="K95" s="200"/>
      <c r="L95" s="200"/>
      <c r="M95" s="200"/>
      <c r="N95" s="200"/>
      <c r="O95" s="200"/>
      <c r="P95" s="200"/>
      <c r="Q95" s="200"/>
      <c r="R95" s="200"/>
      <c r="S95" s="200"/>
      <c r="T95" s="200"/>
      <c r="U95" s="200"/>
      <c r="V95" s="200"/>
      <c r="W95" s="200"/>
      <c r="X95" s="200"/>
      <c r="Y95" s="200"/>
      <c r="Z95" s="200"/>
      <c r="AA95" s="200"/>
      <c r="AB95" s="200"/>
      <c r="AC95" s="200"/>
      <c r="AD95" s="200"/>
      <c r="AE95" s="200"/>
      <c r="AF95" s="201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207" t="str">
        <f>IF(L19="","",+L19)</f>
        <v>MARIANA ISABEL SALGADO BEDOYA</v>
      </c>
      <c r="D97" s="207"/>
      <c r="E97" s="207"/>
      <c r="F97" s="207"/>
      <c r="G97" s="207"/>
      <c r="H97" s="207"/>
      <c r="I97" s="207"/>
      <c r="J97" s="207"/>
      <c r="K97" s="207"/>
      <c r="L97" s="207"/>
      <c r="M97" s="207"/>
      <c r="N97" s="207"/>
      <c r="O97" s="108" t="s">
        <v>127</v>
      </c>
      <c r="P97" s="108"/>
      <c r="Q97" s="108"/>
      <c r="R97" s="108"/>
      <c r="S97" s="108"/>
      <c r="T97" s="108"/>
      <c r="U97" s="108"/>
      <c r="V97" s="108"/>
      <c r="W97" s="181">
        <f>IF(AB19="","",+AB19)</f>
        <v>26039687</v>
      </c>
      <c r="X97" s="181"/>
      <c r="Y97" s="181"/>
      <c r="Z97" s="181"/>
      <c r="AA97" s="181"/>
      <c r="AB97" s="84" t="s">
        <v>140</v>
      </c>
      <c r="AC97" s="84"/>
      <c r="AD97" s="84"/>
      <c r="AE97" s="84"/>
      <c r="AF97" s="8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85" t="s">
        <v>183</v>
      </c>
      <c r="C98" s="186"/>
      <c r="D98" s="186"/>
      <c r="E98" s="186"/>
      <c r="F98" s="186"/>
      <c r="G98" s="186"/>
      <c r="H98" s="186"/>
      <c r="I98" s="186"/>
      <c r="J98" s="186"/>
      <c r="K98" s="186"/>
      <c r="L98" s="186"/>
      <c r="M98" s="186"/>
      <c r="N98" s="186"/>
      <c r="O98" s="186"/>
      <c r="P98" s="186"/>
      <c r="Q98" s="186"/>
      <c r="R98" s="186"/>
      <c r="S98" s="186"/>
      <c r="T98" s="186"/>
      <c r="U98" s="186"/>
      <c r="V98" s="186"/>
      <c r="W98" s="186"/>
      <c r="X98" s="186"/>
      <c r="Y98" s="186"/>
      <c r="Z98" s="186"/>
      <c r="AA98" s="186"/>
      <c r="AB98" s="186"/>
      <c r="AC98" s="186"/>
      <c r="AD98" s="186"/>
      <c r="AE98" s="186"/>
      <c r="AF98" s="187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73" t="s">
        <v>185</v>
      </c>
      <c r="C100" s="74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5"/>
      <c r="C101" s="35"/>
      <c r="D101" s="35"/>
      <c r="E101" s="35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86" t="s">
        <v>182</v>
      </c>
      <c r="C102" s="87"/>
      <c r="D102" s="87"/>
      <c r="E102" s="87"/>
      <c r="F102" s="87"/>
      <c r="G102" s="87"/>
      <c r="H102" s="87"/>
      <c r="I102" s="8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8"/>
      <c r="AC102" s="79" t="s">
        <v>20</v>
      </c>
      <c r="AD102" s="80"/>
      <c r="AE102" s="80"/>
      <c r="AF102" s="80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90" t="s">
        <v>171</v>
      </c>
      <c r="C104" s="91"/>
      <c r="D104" s="91"/>
      <c r="E104" s="91"/>
      <c r="F104" s="91"/>
      <c r="G104" s="91"/>
      <c r="H104" s="91"/>
      <c r="I104" s="91"/>
      <c r="J104" s="91"/>
      <c r="K104" s="91"/>
      <c r="L104" s="91"/>
      <c r="M104" s="91"/>
      <c r="N104" s="91"/>
      <c r="O104" s="91"/>
      <c r="P104" s="91"/>
      <c r="Q104" s="91"/>
      <c r="R104" s="91"/>
      <c r="S104" s="91"/>
      <c r="T104" s="91"/>
      <c r="U104" s="91"/>
      <c r="V104" s="91"/>
      <c r="W104" s="91"/>
      <c r="X104" s="91"/>
      <c r="Y104" s="91"/>
      <c r="Z104" s="91"/>
      <c r="AA104" s="91"/>
      <c r="AB104" s="91"/>
      <c r="AC104" s="91"/>
      <c r="AD104" s="91"/>
      <c r="AE104" s="91"/>
      <c r="AF104" s="92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5"/>
      <c r="C105" s="35"/>
      <c r="D105" s="35"/>
      <c r="E105" s="35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53" t="s">
        <v>173</v>
      </c>
      <c r="C106" s="54"/>
      <c r="D106" s="54"/>
      <c r="E106" s="54"/>
      <c r="F106" s="54"/>
      <c r="G106" s="54"/>
      <c r="H106" s="54"/>
      <c r="I106" s="54"/>
      <c r="J106" s="54"/>
      <c r="K106" s="54"/>
      <c r="L106" s="54"/>
      <c r="M106" s="54"/>
      <c r="N106" s="54"/>
      <c r="O106" s="54"/>
      <c r="P106" s="54"/>
      <c r="Q106" s="54"/>
      <c r="R106" s="54"/>
      <c r="S106" s="54"/>
      <c r="T106" s="54"/>
      <c r="U106" s="54"/>
      <c r="V106" s="54"/>
      <c r="W106" s="54"/>
      <c r="X106" s="54"/>
      <c r="Y106" s="55"/>
      <c r="Z106" s="65">
        <v>259700</v>
      </c>
      <c r="AA106" s="65"/>
      <c r="AB106" s="65"/>
      <c r="AC106" s="65"/>
      <c r="AD106" s="65"/>
      <c r="AE106" s="65"/>
      <c r="AF106" s="6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5"/>
      <c r="C107" s="35"/>
      <c r="D107" s="35"/>
      <c r="E107" s="35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42"/>
      <c r="AA107" s="42"/>
      <c r="AB107" s="42"/>
      <c r="AC107" s="42"/>
      <c r="AD107" s="42"/>
      <c r="AE107" s="42"/>
      <c r="AF107" s="42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53" t="s">
        <v>172</v>
      </c>
      <c r="C108" s="54"/>
      <c r="D108" s="54"/>
      <c r="E108" s="54"/>
      <c r="F108" s="54"/>
      <c r="G108" s="54"/>
      <c r="H108" s="54"/>
      <c r="I108" s="54"/>
      <c r="J108" s="54"/>
      <c r="K108" s="54"/>
      <c r="L108" s="54"/>
      <c r="M108" s="54"/>
      <c r="N108" s="54"/>
      <c r="O108" s="54"/>
      <c r="P108" s="54"/>
      <c r="Q108" s="54"/>
      <c r="R108" s="54"/>
      <c r="S108" s="54"/>
      <c r="T108" s="54"/>
      <c r="U108" s="54"/>
      <c r="V108" s="54"/>
      <c r="W108" s="54"/>
      <c r="X108" s="54"/>
      <c r="Y108" s="55"/>
      <c r="Z108" s="65">
        <v>332400</v>
      </c>
      <c r="AA108" s="65"/>
      <c r="AB108" s="65"/>
      <c r="AC108" s="65"/>
      <c r="AD108" s="65"/>
      <c r="AE108" s="65"/>
      <c r="AF108" s="6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42"/>
      <c r="AA109" s="42"/>
      <c r="AB109" s="42"/>
      <c r="AC109" s="42"/>
      <c r="AD109" s="42"/>
      <c r="AE109" s="42"/>
      <c r="AF109" s="42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53" t="s">
        <v>174</v>
      </c>
      <c r="C110" s="54"/>
      <c r="D110" s="54"/>
      <c r="E110" s="54"/>
      <c r="F110" s="54"/>
      <c r="G110" s="54"/>
      <c r="H110" s="54"/>
      <c r="I110" s="54"/>
      <c r="J110" s="54"/>
      <c r="K110" s="54"/>
      <c r="L110" s="54"/>
      <c r="M110" s="54"/>
      <c r="N110" s="54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5"/>
      <c r="Z110" s="65">
        <v>10900</v>
      </c>
      <c r="AA110" s="65"/>
      <c r="AB110" s="65"/>
      <c r="AC110" s="65"/>
      <c r="AD110" s="65"/>
      <c r="AE110" s="65"/>
      <c r="AF110" s="6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43"/>
      <c r="AA111" s="43"/>
      <c r="AB111" s="43"/>
      <c r="AC111" s="43"/>
      <c r="AD111" s="43"/>
      <c r="AE111" s="43"/>
      <c r="AF111" s="43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66" t="s">
        <v>175</v>
      </c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8"/>
      <c r="Z112" s="72">
        <f>Z106+Z108+Z110</f>
        <v>603000</v>
      </c>
      <c r="AA112" s="72"/>
      <c r="AB112" s="72"/>
      <c r="AC112" s="72"/>
      <c r="AD112" s="72"/>
      <c r="AE112" s="72"/>
      <c r="AF112" s="72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93" t="s">
        <v>128</v>
      </c>
      <c r="C114" s="94"/>
      <c r="D114" s="94"/>
      <c r="E114" s="94"/>
      <c r="F114" s="94"/>
      <c r="G114" s="94"/>
      <c r="H114" s="94"/>
      <c r="I114" s="94"/>
      <c r="J114" s="94"/>
      <c r="K114" s="94"/>
      <c r="L114" s="94"/>
      <c r="M114" s="94"/>
      <c r="N114" s="94"/>
      <c r="O114" s="94"/>
      <c r="P114" s="94"/>
      <c r="Q114" s="94"/>
      <c r="R114" s="94"/>
      <c r="S114" s="94"/>
      <c r="T114" s="94"/>
      <c r="U114" s="94"/>
      <c r="V114" s="94"/>
      <c r="W114" s="94"/>
      <c r="X114" s="94"/>
      <c r="Y114" s="94"/>
      <c r="Z114" s="94"/>
      <c r="AA114" s="94"/>
      <c r="AB114" s="94"/>
      <c r="AC114" s="94"/>
      <c r="AD114" s="94"/>
      <c r="AE114" s="94"/>
      <c r="AF114" s="9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96"/>
      <c r="C115" s="97"/>
      <c r="D115" s="97"/>
      <c r="E115" s="97"/>
      <c r="F115" s="97"/>
      <c r="G115" s="97"/>
      <c r="H115" s="97"/>
      <c r="I115" s="97"/>
      <c r="J115" s="97"/>
      <c r="K115" s="97"/>
      <c r="L115" s="97"/>
      <c r="M115" s="97"/>
      <c r="N115" s="97"/>
      <c r="O115" s="97"/>
      <c r="P115" s="97"/>
      <c r="Q115" s="97"/>
      <c r="R115" s="97"/>
      <c r="S115" s="97"/>
      <c r="T115" s="97"/>
      <c r="U115" s="97"/>
      <c r="V115" s="97"/>
      <c r="W115" s="97"/>
      <c r="X115" s="97"/>
      <c r="Y115" s="97"/>
      <c r="Z115" s="97"/>
      <c r="AA115" s="97"/>
      <c r="AB115" s="97"/>
      <c r="AC115" s="97"/>
      <c r="AD115" s="97"/>
      <c r="AE115" s="97"/>
      <c r="AF115" s="98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99" t="s">
        <v>150</v>
      </c>
      <c r="C117" s="100"/>
      <c r="D117" s="100"/>
      <c r="E117" s="100"/>
      <c r="F117" s="100"/>
      <c r="G117" s="100"/>
      <c r="H117" s="100"/>
      <c r="I117" s="100"/>
      <c r="J117" s="100"/>
      <c r="K117" s="100"/>
      <c r="L117" s="100"/>
      <c r="M117" s="100"/>
      <c r="N117" s="100"/>
      <c r="O117" s="100"/>
      <c r="P117" s="100"/>
      <c r="Q117" s="100"/>
      <c r="R117" s="100"/>
      <c r="S117" s="100"/>
      <c r="T117" s="100"/>
      <c r="U117" s="100"/>
      <c r="V117" s="100"/>
      <c r="W117" s="100"/>
      <c r="X117" s="100"/>
      <c r="Y117" s="100"/>
      <c r="Z117" s="101"/>
      <c r="AA117" s="56" t="s">
        <v>145</v>
      </c>
      <c r="AB117" s="57"/>
      <c r="AC117" s="58"/>
      <c r="AD117" s="56" t="s">
        <v>147</v>
      </c>
      <c r="AE117" s="57"/>
      <c r="AF117" s="58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02" t="s">
        <v>151</v>
      </c>
      <c r="C118" s="103"/>
      <c r="D118" s="103"/>
      <c r="E118" s="103"/>
      <c r="F118" s="103"/>
      <c r="G118" s="103"/>
      <c r="H118" s="103"/>
      <c r="I118" s="103"/>
      <c r="J118" s="103"/>
      <c r="K118" s="103"/>
      <c r="L118" s="103"/>
      <c r="M118" s="103"/>
      <c r="N118" s="103"/>
      <c r="O118" s="103"/>
      <c r="P118" s="103"/>
      <c r="Q118" s="103"/>
      <c r="R118" s="103"/>
      <c r="S118" s="103"/>
      <c r="T118" s="103"/>
      <c r="U118" s="103"/>
      <c r="V118" s="103"/>
      <c r="W118" s="103"/>
      <c r="X118" s="103"/>
      <c r="Y118" s="103"/>
      <c r="Z118" s="104"/>
      <c r="AA118" s="59" t="s">
        <v>145</v>
      </c>
      <c r="AB118" s="60"/>
      <c r="AC118" s="61"/>
      <c r="AD118" s="59" t="s">
        <v>147</v>
      </c>
      <c r="AE118" s="60"/>
      <c r="AF118" s="61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62" t="s">
        <v>163</v>
      </c>
      <c r="C119" s="63"/>
      <c r="D119" s="63"/>
      <c r="E119" s="63"/>
      <c r="F119" s="63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4"/>
      <c r="AA119" s="56" t="s">
        <v>145</v>
      </c>
      <c r="AB119" s="57"/>
      <c r="AC119" s="58"/>
      <c r="AD119" s="56" t="s">
        <v>147</v>
      </c>
      <c r="AE119" s="57"/>
      <c r="AF119" s="58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14" t="s">
        <v>156</v>
      </c>
      <c r="C120" s="115"/>
      <c r="D120" s="115"/>
      <c r="E120" s="115"/>
      <c r="F120" s="115"/>
      <c r="G120" s="115"/>
      <c r="H120" s="115"/>
      <c r="I120" s="115"/>
      <c r="J120" s="115"/>
      <c r="K120" s="115"/>
      <c r="L120" s="115"/>
      <c r="M120" s="115"/>
      <c r="N120" s="115"/>
      <c r="O120" s="115"/>
      <c r="P120" s="115"/>
      <c r="Q120" s="115"/>
      <c r="R120" s="115"/>
      <c r="S120" s="115"/>
      <c r="T120" s="115"/>
      <c r="U120" s="115"/>
      <c r="V120" s="115"/>
      <c r="W120" s="115"/>
      <c r="X120" s="115"/>
      <c r="Y120" s="115"/>
      <c r="Z120" s="116"/>
      <c r="AA120" s="202" t="s">
        <v>145</v>
      </c>
      <c r="AB120" s="203"/>
      <c r="AC120" s="204"/>
      <c r="AD120" s="202" t="s">
        <v>147</v>
      </c>
      <c r="AE120" s="203"/>
      <c r="AF120" s="204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99" t="s">
        <v>152</v>
      </c>
      <c r="C121" s="100"/>
      <c r="D121" s="100"/>
      <c r="E121" s="100"/>
      <c r="F121" s="100"/>
      <c r="G121" s="100"/>
      <c r="H121" s="100"/>
      <c r="I121" s="100"/>
      <c r="J121" s="100"/>
      <c r="K121" s="100"/>
      <c r="L121" s="100"/>
      <c r="M121" s="100"/>
      <c r="N121" s="100"/>
      <c r="O121" s="100"/>
      <c r="P121" s="100"/>
      <c r="Q121" s="100"/>
      <c r="R121" s="100"/>
      <c r="S121" s="100"/>
      <c r="T121" s="100"/>
      <c r="U121" s="100"/>
      <c r="V121" s="100"/>
      <c r="W121" s="100"/>
      <c r="X121" s="100"/>
      <c r="Y121" s="100"/>
      <c r="Z121" s="101"/>
      <c r="AA121" s="56" t="s">
        <v>145</v>
      </c>
      <c r="AB121" s="57"/>
      <c r="AC121" s="58"/>
      <c r="AD121" s="56" t="s">
        <v>147</v>
      </c>
      <c r="AE121" s="57"/>
      <c r="AF121" s="58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114" t="s">
        <v>165</v>
      </c>
      <c r="C122" s="115"/>
      <c r="D122" s="115"/>
      <c r="E122" s="115"/>
      <c r="F122" s="115"/>
      <c r="G122" s="115"/>
      <c r="H122" s="115"/>
      <c r="I122" s="115"/>
      <c r="J122" s="115"/>
      <c r="K122" s="115"/>
      <c r="L122" s="115"/>
      <c r="M122" s="115"/>
      <c r="N122" s="115"/>
      <c r="O122" s="115"/>
      <c r="P122" s="115"/>
      <c r="Q122" s="115"/>
      <c r="R122" s="115"/>
      <c r="S122" s="115"/>
      <c r="T122" s="115"/>
      <c r="U122" s="115"/>
      <c r="V122" s="115"/>
      <c r="W122" s="115"/>
      <c r="X122" s="115"/>
      <c r="Y122" s="115"/>
      <c r="Z122" s="116"/>
      <c r="AA122" s="202" t="s">
        <v>145</v>
      </c>
      <c r="AB122" s="203"/>
      <c r="AC122" s="204"/>
      <c r="AD122" s="202" t="s">
        <v>147</v>
      </c>
      <c r="AE122" s="203"/>
      <c r="AF122" s="204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99" t="s">
        <v>153</v>
      </c>
      <c r="C123" s="100"/>
      <c r="D123" s="100"/>
      <c r="E123" s="100"/>
      <c r="F123" s="100"/>
      <c r="G123" s="100"/>
      <c r="H123" s="100"/>
      <c r="I123" s="100"/>
      <c r="J123" s="100"/>
      <c r="K123" s="100"/>
      <c r="L123" s="100"/>
      <c r="M123" s="100"/>
      <c r="N123" s="100"/>
      <c r="O123" s="100"/>
      <c r="P123" s="100"/>
      <c r="Q123" s="100"/>
      <c r="R123" s="100"/>
      <c r="S123" s="100"/>
      <c r="T123" s="100"/>
      <c r="U123" s="100"/>
      <c r="V123" s="100"/>
      <c r="W123" s="100"/>
      <c r="X123" s="100"/>
      <c r="Y123" s="100"/>
      <c r="Z123" s="101"/>
      <c r="AA123" s="56" t="s">
        <v>145</v>
      </c>
      <c r="AB123" s="57"/>
      <c r="AC123" s="58"/>
      <c r="AD123" s="56" t="s">
        <v>147</v>
      </c>
      <c r="AE123" s="57"/>
      <c r="AF123" s="58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48" t="s">
        <v>176</v>
      </c>
      <c r="C125" s="49"/>
      <c r="D125" s="49"/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  <c r="AF125" s="50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45" t="s">
        <v>143</v>
      </c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  <c r="AA127" s="46"/>
      <c r="AB127" s="46"/>
      <c r="AC127" s="46"/>
      <c r="AD127" s="46"/>
      <c r="AE127" s="46"/>
      <c r="AF127" s="47"/>
    </row>
    <row r="128" spans="2:61" ht="3.6" customHeight="1" x14ac:dyDescent="0.3"/>
    <row r="129" spans="1:46" ht="15" customHeight="1" x14ac:dyDescent="0.3">
      <c r="B129" s="48" t="s">
        <v>130</v>
      </c>
      <c r="C129" s="49"/>
      <c r="D129" s="49"/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49"/>
      <c r="AD129" s="49"/>
      <c r="AE129" s="49"/>
      <c r="AF129" s="50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107" t="s">
        <v>215</v>
      </c>
      <c r="D131" s="107"/>
      <c r="E131" s="107"/>
      <c r="F131" s="107"/>
      <c r="G131" s="107"/>
      <c r="H131" s="107"/>
      <c r="I131" s="107"/>
      <c r="J131" s="107"/>
      <c r="K131" s="107"/>
      <c r="L131" s="107"/>
      <c r="M131" s="107"/>
      <c r="N131" s="107"/>
      <c r="O131" s="108" t="s">
        <v>127</v>
      </c>
      <c r="P131" s="108"/>
      <c r="Q131" s="108"/>
      <c r="R131" s="108"/>
      <c r="S131" s="108"/>
      <c r="T131" s="108"/>
      <c r="U131" s="108"/>
      <c r="V131" s="108"/>
      <c r="W131" s="109">
        <v>32693792</v>
      </c>
      <c r="X131" s="109"/>
      <c r="Y131" s="109"/>
      <c r="Z131" s="109"/>
      <c r="AA131" s="109"/>
      <c r="AB131" s="110" t="s">
        <v>131</v>
      </c>
      <c r="AC131" s="110"/>
      <c r="AD131" s="110"/>
      <c r="AE131" s="110"/>
      <c r="AF131" s="111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51" t="s">
        <v>216</v>
      </c>
      <c r="C132" s="52"/>
      <c r="D132" s="52"/>
      <c r="E132" s="106" t="s">
        <v>149</v>
      </c>
      <c r="F132" s="106"/>
      <c r="G132" s="106"/>
      <c r="H132" s="106"/>
      <c r="I132" s="106"/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  <c r="U132" s="106"/>
      <c r="V132" s="106"/>
      <c r="W132" s="112" t="s">
        <v>201</v>
      </c>
      <c r="X132" s="112"/>
      <c r="Y132" s="112"/>
      <c r="Z132" s="112"/>
      <c r="AA132" s="112"/>
      <c r="AB132" s="112"/>
      <c r="AC132" s="112"/>
      <c r="AD132" s="112"/>
      <c r="AE132" s="112"/>
      <c r="AF132" s="113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85" t="s">
        <v>155</v>
      </c>
      <c r="C133" s="188"/>
      <c r="D133" s="188"/>
      <c r="E133" s="188"/>
      <c r="F133" s="188"/>
      <c r="G133" s="188"/>
      <c r="H133" s="188"/>
      <c r="I133" s="188"/>
      <c r="J133" s="188"/>
      <c r="K133" s="188"/>
      <c r="L133" s="188"/>
      <c r="M133" s="188"/>
      <c r="N133" s="188"/>
      <c r="O133" s="188"/>
      <c r="P133" s="188"/>
      <c r="Q133" s="188"/>
      <c r="R133" s="188"/>
      <c r="S133" s="188"/>
      <c r="T133" s="188"/>
      <c r="U133" s="188"/>
      <c r="V133" s="188"/>
      <c r="W133" s="188"/>
      <c r="X133" s="188"/>
      <c r="Y133" s="188"/>
      <c r="Z133" s="188"/>
      <c r="AA133" s="188"/>
      <c r="AB133" s="188"/>
      <c r="AC133" s="188"/>
      <c r="AD133" s="188"/>
      <c r="AE133" s="188"/>
      <c r="AF133" s="189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81" t="s">
        <v>154</v>
      </c>
      <c r="C135" s="82"/>
      <c r="D135" s="82"/>
      <c r="E135" s="82"/>
      <c r="F135" s="82"/>
      <c r="G135" s="82"/>
      <c r="H135" s="82"/>
      <c r="I135" s="82"/>
      <c r="J135" s="82"/>
      <c r="K135" s="82"/>
      <c r="L135" s="82"/>
      <c r="M135" s="82"/>
      <c r="N135" s="82"/>
      <c r="O135" s="82"/>
      <c r="P135" s="82"/>
      <c r="Q135" s="82"/>
      <c r="R135" s="82"/>
      <c r="S135" s="82"/>
      <c r="T135" s="82"/>
      <c r="U135" s="82"/>
      <c r="V135" s="82"/>
      <c r="W135" s="82"/>
      <c r="X135" s="82"/>
      <c r="Y135" s="82"/>
      <c r="Z135" s="82"/>
      <c r="AA135" s="82"/>
      <c r="AB135" s="82"/>
      <c r="AC135" s="82"/>
      <c r="AD135" s="82"/>
      <c r="AE135" s="82"/>
      <c r="AF135" s="83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90" t="s">
        <v>109</v>
      </c>
      <c r="C137" s="191"/>
      <c r="D137" s="105" t="s">
        <v>124</v>
      </c>
      <c r="E137" s="105"/>
      <c r="F137" s="105"/>
      <c r="G137" s="105"/>
      <c r="H137" s="105"/>
      <c r="I137" s="105"/>
      <c r="J137" s="105"/>
      <c r="K137" s="105"/>
      <c r="L137" s="105" t="s">
        <v>126</v>
      </c>
      <c r="M137" s="105"/>
      <c r="N137" s="105"/>
      <c r="O137" s="105"/>
      <c r="P137" s="105"/>
      <c r="Q137" s="105"/>
      <c r="R137" s="105"/>
      <c r="S137" s="105" t="s">
        <v>123</v>
      </c>
      <c r="T137" s="105"/>
      <c r="U137" s="105"/>
      <c r="V137" s="105"/>
      <c r="W137" s="105"/>
      <c r="X137" s="105"/>
      <c r="Y137" s="105" t="s">
        <v>122</v>
      </c>
      <c r="Z137" s="105"/>
      <c r="AA137" s="105"/>
      <c r="AB137" s="105"/>
      <c r="AC137" s="105"/>
      <c r="AD137" s="105"/>
      <c r="AE137" s="105"/>
      <c r="AF137" s="105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92"/>
      <c r="C138" s="193"/>
      <c r="D138" s="44" t="s">
        <v>121</v>
      </c>
      <c r="E138" s="44"/>
      <c r="F138" s="44"/>
      <c r="G138" s="44"/>
      <c r="H138" s="44"/>
      <c r="I138" s="44"/>
      <c r="J138" s="44"/>
      <c r="K138" s="44"/>
      <c r="L138" s="80" t="s">
        <v>21</v>
      </c>
      <c r="M138" s="80"/>
      <c r="N138" s="80"/>
      <c r="O138" s="80"/>
      <c r="P138" s="80"/>
      <c r="Q138" s="80"/>
      <c r="R138" s="80"/>
      <c r="S138" s="179">
        <v>27</v>
      </c>
      <c r="T138" s="179"/>
      <c r="U138" s="179"/>
      <c r="V138" s="179"/>
      <c r="W138" s="179"/>
      <c r="X138" s="179"/>
      <c r="Y138" s="69">
        <v>4538116.8</v>
      </c>
      <c r="Z138" s="70"/>
      <c r="AA138" s="70"/>
      <c r="AB138" s="70"/>
      <c r="AC138" s="70"/>
      <c r="AD138" s="70"/>
      <c r="AE138" s="70"/>
      <c r="AF138" s="71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92"/>
      <c r="C139" s="193"/>
      <c r="D139" s="44" t="s">
        <v>110</v>
      </c>
      <c r="E139" s="44"/>
      <c r="F139" s="44"/>
      <c r="G139" s="44"/>
      <c r="H139" s="44"/>
      <c r="I139" s="44"/>
      <c r="J139" s="44"/>
      <c r="K139" s="44"/>
      <c r="L139" s="80" t="s">
        <v>10</v>
      </c>
      <c r="M139" s="80"/>
      <c r="N139" s="80"/>
      <c r="O139" s="80"/>
      <c r="P139" s="80"/>
      <c r="Q139" s="80"/>
      <c r="R139" s="80"/>
      <c r="S139" s="179">
        <v>30</v>
      </c>
      <c r="T139" s="179"/>
      <c r="U139" s="179"/>
      <c r="V139" s="179"/>
      <c r="W139" s="179"/>
      <c r="X139" s="179"/>
      <c r="Y139" s="69">
        <v>5042352</v>
      </c>
      <c r="Z139" s="70"/>
      <c r="AA139" s="70"/>
      <c r="AB139" s="70"/>
      <c r="AC139" s="70"/>
      <c r="AD139" s="70"/>
      <c r="AE139" s="70"/>
      <c r="AF139" s="71"/>
      <c r="AJ139" s="4"/>
      <c r="AK139" s="4"/>
      <c r="AL139" s="4"/>
      <c r="AM139" s="4"/>
      <c r="AN139" s="177"/>
      <c r="AO139" s="177"/>
      <c r="AP139" s="177"/>
      <c r="AQ139" s="177"/>
      <c r="AR139" s="177"/>
      <c r="AS139" s="177"/>
      <c r="AT139" s="177"/>
    </row>
    <row r="140" spans="1:46" ht="18" customHeight="1" x14ac:dyDescent="0.3">
      <c r="A140" s="17"/>
      <c r="B140" s="192"/>
      <c r="C140" s="193"/>
      <c r="D140" s="44" t="s">
        <v>111</v>
      </c>
      <c r="E140" s="44"/>
      <c r="F140" s="44"/>
      <c r="G140" s="44"/>
      <c r="H140" s="44"/>
      <c r="I140" s="44"/>
      <c r="J140" s="44"/>
      <c r="K140" s="44"/>
      <c r="L140" s="80" t="s">
        <v>11</v>
      </c>
      <c r="M140" s="80"/>
      <c r="N140" s="80"/>
      <c r="O140" s="80"/>
      <c r="P140" s="80"/>
      <c r="Q140" s="80"/>
      <c r="R140" s="80"/>
      <c r="S140" s="179">
        <v>30</v>
      </c>
      <c r="T140" s="179"/>
      <c r="U140" s="179"/>
      <c r="V140" s="179"/>
      <c r="W140" s="179"/>
      <c r="X140" s="179"/>
      <c r="Y140" s="69">
        <v>5042352</v>
      </c>
      <c r="Z140" s="70"/>
      <c r="AA140" s="70"/>
      <c r="AB140" s="70"/>
      <c r="AC140" s="70"/>
      <c r="AD140" s="70"/>
      <c r="AE140" s="70"/>
      <c r="AF140" s="71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92"/>
      <c r="C141" s="193"/>
      <c r="D141" s="44" t="s">
        <v>112</v>
      </c>
      <c r="E141" s="44"/>
      <c r="F141" s="44"/>
      <c r="G141" s="44"/>
      <c r="H141" s="44"/>
      <c r="I141" s="44"/>
      <c r="J141" s="44"/>
      <c r="K141" s="44"/>
      <c r="L141" s="80" t="s">
        <v>12</v>
      </c>
      <c r="M141" s="80"/>
      <c r="N141" s="80"/>
      <c r="O141" s="80"/>
      <c r="P141" s="80"/>
      <c r="Q141" s="80"/>
      <c r="R141" s="80"/>
      <c r="S141" s="179">
        <v>30</v>
      </c>
      <c r="T141" s="179"/>
      <c r="U141" s="179"/>
      <c r="V141" s="179"/>
      <c r="W141" s="179"/>
      <c r="X141" s="179"/>
      <c r="Y141" s="69">
        <v>5042352</v>
      </c>
      <c r="Z141" s="70"/>
      <c r="AA141" s="70"/>
      <c r="AB141" s="70"/>
      <c r="AC141" s="70"/>
      <c r="AD141" s="70"/>
      <c r="AE141" s="70"/>
      <c r="AF141" s="71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92"/>
      <c r="C142" s="193"/>
      <c r="D142" s="44" t="s">
        <v>113</v>
      </c>
      <c r="E142" s="44"/>
      <c r="F142" s="44"/>
      <c r="G142" s="44"/>
      <c r="H142" s="44"/>
      <c r="I142" s="44"/>
      <c r="J142" s="44"/>
      <c r="K142" s="44"/>
      <c r="L142" s="80" t="s">
        <v>13</v>
      </c>
      <c r="M142" s="80"/>
      <c r="N142" s="80"/>
      <c r="O142" s="80"/>
      <c r="P142" s="80"/>
      <c r="Q142" s="80"/>
      <c r="R142" s="80"/>
      <c r="S142" s="179">
        <v>30</v>
      </c>
      <c r="T142" s="179"/>
      <c r="U142" s="179"/>
      <c r="V142" s="179"/>
      <c r="W142" s="179"/>
      <c r="X142" s="179"/>
      <c r="Y142" s="69">
        <v>5193000</v>
      </c>
      <c r="Z142" s="70"/>
      <c r="AA142" s="70"/>
      <c r="AB142" s="70"/>
      <c r="AC142" s="70"/>
      <c r="AD142" s="70"/>
      <c r="AE142" s="70"/>
      <c r="AF142" s="71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92"/>
      <c r="C143" s="193"/>
      <c r="D143" s="44" t="s">
        <v>114</v>
      </c>
      <c r="E143" s="44"/>
      <c r="F143" s="44"/>
      <c r="G143" s="44"/>
      <c r="H143" s="44"/>
      <c r="I143" s="44"/>
      <c r="J143" s="44"/>
      <c r="K143" s="44"/>
      <c r="L143" s="80" t="s">
        <v>14</v>
      </c>
      <c r="M143" s="80"/>
      <c r="N143" s="80"/>
      <c r="O143" s="80"/>
      <c r="P143" s="80"/>
      <c r="Q143" s="80"/>
      <c r="R143" s="80"/>
      <c r="S143" s="179">
        <v>30</v>
      </c>
      <c r="T143" s="179"/>
      <c r="U143" s="179"/>
      <c r="V143" s="179"/>
      <c r="W143" s="179"/>
      <c r="X143" s="179"/>
      <c r="Y143" s="69">
        <v>5193000</v>
      </c>
      <c r="Z143" s="70"/>
      <c r="AA143" s="70"/>
      <c r="AB143" s="70"/>
      <c r="AC143" s="70"/>
      <c r="AD143" s="70"/>
      <c r="AE143" s="70"/>
      <c r="AF143" s="71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92"/>
      <c r="C144" s="193"/>
      <c r="D144" s="44" t="s">
        <v>115</v>
      </c>
      <c r="E144" s="44"/>
      <c r="F144" s="44"/>
      <c r="G144" s="44"/>
      <c r="H144" s="44"/>
      <c r="I144" s="44"/>
      <c r="J144" s="44"/>
      <c r="K144" s="44"/>
      <c r="L144" s="80" t="s">
        <v>15</v>
      </c>
      <c r="M144" s="80"/>
      <c r="N144" s="80"/>
      <c r="O144" s="80"/>
      <c r="P144" s="80"/>
      <c r="Q144" s="80"/>
      <c r="R144" s="80"/>
      <c r="S144" s="179">
        <v>30</v>
      </c>
      <c r="T144" s="179"/>
      <c r="U144" s="179"/>
      <c r="V144" s="179"/>
      <c r="W144" s="179"/>
      <c r="X144" s="179"/>
      <c r="Y144" s="69">
        <v>5193000</v>
      </c>
      <c r="Z144" s="70"/>
      <c r="AA144" s="70"/>
      <c r="AB144" s="70"/>
      <c r="AC144" s="70"/>
      <c r="AD144" s="70"/>
      <c r="AE144" s="70"/>
      <c r="AF144" s="71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92"/>
      <c r="C145" s="193"/>
      <c r="D145" s="44" t="s">
        <v>116</v>
      </c>
      <c r="E145" s="44"/>
      <c r="F145" s="44"/>
      <c r="G145" s="44"/>
      <c r="H145" s="44"/>
      <c r="I145" s="44"/>
      <c r="J145" s="44"/>
      <c r="K145" s="44"/>
      <c r="L145" s="80" t="s">
        <v>16</v>
      </c>
      <c r="M145" s="80"/>
      <c r="N145" s="80"/>
      <c r="O145" s="80"/>
      <c r="P145" s="80"/>
      <c r="Q145" s="80"/>
      <c r="R145" s="80"/>
      <c r="S145" s="179">
        <v>30</v>
      </c>
      <c r="T145" s="179"/>
      <c r="U145" s="179"/>
      <c r="V145" s="179"/>
      <c r="W145" s="179"/>
      <c r="X145" s="179"/>
      <c r="Y145" s="69">
        <v>5193000</v>
      </c>
      <c r="Z145" s="70"/>
      <c r="AA145" s="70"/>
      <c r="AB145" s="70"/>
      <c r="AC145" s="70"/>
      <c r="AD145" s="70"/>
      <c r="AE145" s="70"/>
      <c r="AF145" s="71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92"/>
      <c r="C146" s="193"/>
      <c r="D146" s="44" t="s">
        <v>117</v>
      </c>
      <c r="E146" s="44"/>
      <c r="F146" s="44"/>
      <c r="G146" s="44"/>
      <c r="H146" s="44"/>
      <c r="I146" s="44"/>
      <c r="J146" s="44"/>
      <c r="K146" s="44"/>
      <c r="L146" s="80" t="s">
        <v>17</v>
      </c>
      <c r="M146" s="80"/>
      <c r="N146" s="80"/>
      <c r="O146" s="80"/>
      <c r="P146" s="80"/>
      <c r="Q146" s="80"/>
      <c r="R146" s="80"/>
      <c r="S146" s="179">
        <v>30</v>
      </c>
      <c r="T146" s="179"/>
      <c r="U146" s="179"/>
      <c r="V146" s="179"/>
      <c r="W146" s="179"/>
      <c r="X146" s="179"/>
      <c r="Y146" s="69">
        <v>5193000</v>
      </c>
      <c r="Z146" s="70"/>
      <c r="AA146" s="70"/>
      <c r="AB146" s="70"/>
      <c r="AC146" s="70"/>
      <c r="AD146" s="70"/>
      <c r="AE146" s="70"/>
      <c r="AF146" s="71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92"/>
      <c r="C147" s="193"/>
      <c r="D147" s="44" t="s">
        <v>118</v>
      </c>
      <c r="E147" s="44"/>
      <c r="F147" s="44"/>
      <c r="G147" s="44"/>
      <c r="H147" s="44"/>
      <c r="I147" s="44"/>
      <c r="J147" s="44"/>
      <c r="K147" s="44"/>
      <c r="L147" s="80" t="s">
        <v>18</v>
      </c>
      <c r="M147" s="80"/>
      <c r="N147" s="80"/>
      <c r="O147" s="80"/>
      <c r="P147" s="80"/>
      <c r="Q147" s="80"/>
      <c r="R147" s="80"/>
      <c r="S147" s="179">
        <v>30</v>
      </c>
      <c r="T147" s="179"/>
      <c r="U147" s="179"/>
      <c r="V147" s="179"/>
      <c r="W147" s="179"/>
      <c r="X147" s="179"/>
      <c r="Y147" s="69">
        <v>5193000</v>
      </c>
      <c r="Z147" s="70"/>
      <c r="AA147" s="70"/>
      <c r="AB147" s="70"/>
      <c r="AC147" s="70"/>
      <c r="AD147" s="70"/>
      <c r="AE147" s="70"/>
      <c r="AF147" s="71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92"/>
      <c r="C148" s="193"/>
      <c r="D148" s="44" t="s">
        <v>119</v>
      </c>
      <c r="E148" s="44"/>
      <c r="F148" s="44"/>
      <c r="G148" s="44"/>
      <c r="H148" s="44"/>
      <c r="I148" s="44"/>
      <c r="J148" s="44"/>
      <c r="K148" s="44"/>
      <c r="L148" s="80" t="s">
        <v>19</v>
      </c>
      <c r="M148" s="80"/>
      <c r="N148" s="80"/>
      <c r="O148" s="80"/>
      <c r="P148" s="80"/>
      <c r="Q148" s="80"/>
      <c r="R148" s="80"/>
      <c r="S148" s="179">
        <v>30</v>
      </c>
      <c r="T148" s="179"/>
      <c r="U148" s="179"/>
      <c r="V148" s="179"/>
      <c r="W148" s="179"/>
      <c r="X148" s="179"/>
      <c r="Y148" s="69">
        <v>5193000</v>
      </c>
      <c r="Z148" s="70"/>
      <c r="AA148" s="70"/>
      <c r="AB148" s="70"/>
      <c r="AC148" s="70"/>
      <c r="AD148" s="70"/>
      <c r="AE148" s="70"/>
      <c r="AF148" s="71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92"/>
      <c r="C149" s="193"/>
      <c r="D149" s="44" t="s">
        <v>120</v>
      </c>
      <c r="E149" s="44"/>
      <c r="F149" s="44"/>
      <c r="G149" s="44"/>
      <c r="H149" s="44"/>
      <c r="I149" s="44"/>
      <c r="J149" s="44"/>
      <c r="K149" s="44"/>
      <c r="L149" s="80" t="s">
        <v>20</v>
      </c>
      <c r="M149" s="80"/>
      <c r="N149" s="80"/>
      <c r="O149" s="80"/>
      <c r="P149" s="80"/>
      <c r="Q149" s="80"/>
      <c r="R149" s="80"/>
      <c r="S149" s="179">
        <v>30</v>
      </c>
      <c r="T149" s="179"/>
      <c r="U149" s="179"/>
      <c r="V149" s="179"/>
      <c r="W149" s="179"/>
      <c r="X149" s="179"/>
      <c r="Y149" s="69">
        <v>5193000</v>
      </c>
      <c r="Z149" s="70"/>
      <c r="AA149" s="70"/>
      <c r="AB149" s="70"/>
      <c r="AC149" s="70"/>
      <c r="AD149" s="70"/>
      <c r="AE149" s="70"/>
      <c r="AF149" s="71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92"/>
      <c r="C150" s="193"/>
      <c r="D150" s="170" t="s">
        <v>184</v>
      </c>
      <c r="E150" s="170"/>
      <c r="F150" s="170"/>
      <c r="G150" s="170"/>
      <c r="H150" s="170"/>
      <c r="I150" s="170"/>
      <c r="J150" s="170"/>
      <c r="K150" s="170"/>
      <c r="L150" s="170"/>
      <c r="M150" s="170"/>
      <c r="N150" s="170"/>
      <c r="O150" s="170"/>
      <c r="P150" s="170"/>
      <c r="Q150" s="170"/>
      <c r="R150" s="170"/>
      <c r="S150" s="170"/>
      <c r="T150" s="170"/>
      <c r="U150" s="170"/>
      <c r="V150" s="170"/>
      <c r="W150" s="170"/>
      <c r="X150" s="170"/>
      <c r="Y150" s="178">
        <f>SUM(Y138:AF149)</f>
        <v>61209172.799999997</v>
      </c>
      <c r="Z150" s="178"/>
      <c r="AA150" s="178"/>
      <c r="AB150" s="178"/>
      <c r="AC150" s="178"/>
      <c r="AD150" s="178"/>
      <c r="AE150" s="178"/>
      <c r="AF150" s="178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 x14ac:dyDescent="0.3">
      <c r="A151" s="17"/>
      <c r="B151" s="194"/>
      <c r="C151" s="195"/>
      <c r="D151" s="196" t="s">
        <v>148</v>
      </c>
      <c r="E151" s="196"/>
      <c r="F151" s="196"/>
      <c r="G151" s="196"/>
      <c r="H151" s="196"/>
      <c r="I151" s="196"/>
      <c r="J151" s="196"/>
      <c r="K151" s="196"/>
      <c r="L151" s="196"/>
      <c r="M151" s="196"/>
      <c r="N151" s="196"/>
      <c r="O151" s="196"/>
      <c r="P151" s="196"/>
      <c r="Q151" s="196"/>
      <c r="R151" s="196"/>
      <c r="S151" s="196"/>
      <c r="T151" s="196"/>
      <c r="U151" s="196"/>
      <c r="V151" s="196"/>
      <c r="W151" s="196"/>
      <c r="X151" s="196"/>
      <c r="Y151" s="197">
        <f>67057056-Y150</f>
        <v>5847883.200000003</v>
      </c>
      <c r="Z151" s="197"/>
      <c r="AA151" s="197"/>
      <c r="AB151" s="197"/>
      <c r="AC151" s="197"/>
      <c r="AD151" s="197"/>
      <c r="AE151" s="197"/>
      <c r="AF151" s="197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">
      <c r="B153" s="81" t="s">
        <v>90</v>
      </c>
      <c r="C153" s="82"/>
      <c r="D153" s="82"/>
      <c r="E153" s="82"/>
      <c r="F153" s="82"/>
      <c r="G153" s="82"/>
      <c r="H153" s="82"/>
      <c r="I153" s="82"/>
      <c r="J153" s="82"/>
      <c r="K153" s="82"/>
      <c r="L153" s="82"/>
      <c r="M153" s="82"/>
      <c r="N153" s="82"/>
      <c r="O153" s="82"/>
      <c r="P153" s="82"/>
      <c r="Q153" s="82"/>
      <c r="R153" s="82"/>
      <c r="S153" s="82"/>
      <c r="T153" s="82"/>
      <c r="U153" s="82"/>
      <c r="V153" s="82"/>
      <c r="W153" s="82"/>
      <c r="X153" s="82"/>
      <c r="Y153" s="82"/>
      <c r="Z153" s="82"/>
      <c r="AA153" s="82"/>
      <c r="AB153" s="82"/>
      <c r="AC153" s="82"/>
      <c r="AD153" s="82"/>
      <c r="AE153" s="82"/>
      <c r="AF153" s="83"/>
    </row>
    <row r="154" spans="1:43" ht="187.5" customHeight="1" x14ac:dyDescent="0.3">
      <c r="B154" s="182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183"/>
      <c r="O154" s="183"/>
      <c r="P154" s="183"/>
      <c r="Q154" s="183"/>
      <c r="R154" s="183"/>
      <c r="S154" s="183"/>
      <c r="T154" s="183"/>
      <c r="U154" s="183"/>
      <c r="V154" s="183"/>
      <c r="W154" s="183"/>
      <c r="X154" s="183"/>
      <c r="Y154" s="183"/>
      <c r="Z154" s="183"/>
      <c r="AA154" s="183"/>
      <c r="AB154" s="183"/>
      <c r="AC154" s="183"/>
      <c r="AD154" s="183"/>
      <c r="AE154" s="183"/>
      <c r="AF154" s="184"/>
      <c r="AQ154" s="5"/>
    </row>
    <row r="155" spans="1:43" ht="3.6" customHeight="1" x14ac:dyDescent="0.3"/>
  </sheetData>
  <mergeCells count="389">
    <mergeCell ref="C97:N97"/>
    <mergeCell ref="O97:V97"/>
    <mergeCell ref="B123:Z123"/>
    <mergeCell ref="B121:Z121"/>
    <mergeCell ref="AD122:AF122"/>
    <mergeCell ref="BA38:BG38"/>
    <mergeCell ref="S74:X74"/>
    <mergeCell ref="S75:X75"/>
    <mergeCell ref="AA73:AC73"/>
    <mergeCell ref="AD73:AF73"/>
    <mergeCell ref="S73:Z73"/>
    <mergeCell ref="B73:K73"/>
    <mergeCell ref="Z110:AF110"/>
    <mergeCell ref="H67:I67"/>
    <mergeCell ref="J67:M67"/>
    <mergeCell ref="N67:P67"/>
    <mergeCell ref="S67:T67"/>
    <mergeCell ref="U67:X67"/>
    <mergeCell ref="Y67:AA67"/>
    <mergeCell ref="B66:E67"/>
    <mergeCell ref="F66:G67"/>
    <mergeCell ref="H66:I66"/>
    <mergeCell ref="J66:M66"/>
    <mergeCell ref="B71:AF71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S138:X138"/>
    <mergeCell ref="B135:AF135"/>
    <mergeCell ref="L137:R137"/>
    <mergeCell ref="AD121:AF121"/>
    <mergeCell ref="AA122:AC122"/>
    <mergeCell ref="D145:K145"/>
    <mergeCell ref="D146:K146"/>
    <mergeCell ref="D147:K147"/>
    <mergeCell ref="S139:X139"/>
    <mergeCell ref="S140:X140"/>
    <mergeCell ref="L73:N73"/>
    <mergeCell ref="O73:Q73"/>
    <mergeCell ref="X87:Y87"/>
    <mergeCell ref="Z87:AC87"/>
    <mergeCell ref="W97:AA97"/>
    <mergeCell ref="P91:Q91"/>
    <mergeCell ref="I74:J74"/>
    <mergeCell ref="B88:I88"/>
    <mergeCell ref="B91:J91"/>
    <mergeCell ref="O80:Q80"/>
    <mergeCell ref="B95:AF95"/>
    <mergeCell ref="AA123:AC123"/>
    <mergeCell ref="B120:Z120"/>
    <mergeCell ref="AA120:AC120"/>
    <mergeCell ref="AD120:AF120"/>
    <mergeCell ref="O81:Q81"/>
    <mergeCell ref="B80:H81"/>
    <mergeCell ref="I77:J77"/>
    <mergeCell ref="Y138:AF138"/>
    <mergeCell ref="I81:J81"/>
    <mergeCell ref="K81:N81"/>
    <mergeCell ref="I75:J75"/>
    <mergeCell ref="B74:H75"/>
    <mergeCell ref="B68:E69"/>
    <mergeCell ref="F68:G69"/>
    <mergeCell ref="H68:I68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K75:N75"/>
    <mergeCell ref="O75:Q75"/>
    <mergeCell ref="Y74:AF74"/>
    <mergeCell ref="Y75:AF75"/>
    <mergeCell ref="S81:X81"/>
    <mergeCell ref="Y81:AF81"/>
    <mergeCell ref="S77:X77"/>
    <mergeCell ref="Y77:AF77"/>
    <mergeCell ref="K78:N78"/>
    <mergeCell ref="O78:Q78"/>
    <mergeCell ref="AD87:AF87"/>
    <mergeCell ref="O86:W86"/>
    <mergeCell ref="X86:AF86"/>
    <mergeCell ref="O87:P87"/>
    <mergeCell ref="Q87:T87"/>
    <mergeCell ref="Q62:R63"/>
    <mergeCell ref="S62:T62"/>
    <mergeCell ref="U62:X62"/>
    <mergeCell ref="Y62:AA62"/>
    <mergeCell ref="AB62:AF63"/>
    <mergeCell ref="S63:T63"/>
    <mergeCell ref="U63:X63"/>
    <mergeCell ref="Y63:AA63"/>
    <mergeCell ref="AB59:AF59"/>
    <mergeCell ref="S61:T61"/>
    <mergeCell ref="U61:X61"/>
    <mergeCell ref="F59:AA59"/>
    <mergeCell ref="J68:M68"/>
    <mergeCell ref="N68:P68"/>
    <mergeCell ref="H69:I69"/>
    <mergeCell ref="J69:M69"/>
    <mergeCell ref="AA4:AF5"/>
    <mergeCell ref="AA2:AF3"/>
    <mergeCell ref="G2:Z5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N69:P69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N66:P66"/>
    <mergeCell ref="Q66:R67"/>
    <mergeCell ref="S66:T66"/>
    <mergeCell ref="U66:X66"/>
    <mergeCell ref="Y66:AA66"/>
    <mergeCell ref="Q68:R69"/>
    <mergeCell ref="S68:T68"/>
    <mergeCell ref="U68:X68"/>
    <mergeCell ref="Y68:AA68"/>
    <mergeCell ref="AB68:AF69"/>
    <mergeCell ref="S69:T69"/>
    <mergeCell ref="U69:X69"/>
    <mergeCell ref="Y69:AA69"/>
    <mergeCell ref="B64:E65"/>
    <mergeCell ref="F64:G65"/>
    <mergeCell ref="H64:I64"/>
    <mergeCell ref="J64:M64"/>
    <mergeCell ref="N64:P64"/>
    <mergeCell ref="H65:I65"/>
    <mergeCell ref="J65:M65"/>
    <mergeCell ref="N65:P65"/>
    <mergeCell ref="B59:E59"/>
    <mergeCell ref="B60:E61"/>
    <mergeCell ref="B62:E63"/>
    <mergeCell ref="F60:G61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H60:I60"/>
    <mergeCell ref="J60:M60"/>
    <mergeCell ref="N60:P60"/>
    <mergeCell ref="S60:T60"/>
    <mergeCell ref="U60:X60"/>
    <mergeCell ref="Y60:AA60"/>
    <mergeCell ref="AB60:AF61"/>
    <mergeCell ref="Y61:AA61"/>
    <mergeCell ref="Q60:R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AD9:AF9"/>
    <mergeCell ref="Z9:AC9"/>
    <mergeCell ref="X10:Y10"/>
    <mergeCell ref="Z39:AC3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B39:G39"/>
    <mergeCell ref="B2:F7"/>
    <mergeCell ref="V25:AF25"/>
    <mergeCell ref="X19:AA1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P13:S13"/>
    <mergeCell ref="T13:V13"/>
    <mergeCell ref="AA21:AF21"/>
    <mergeCell ref="B23:D23"/>
    <mergeCell ref="K17:W17"/>
    <mergeCell ref="AA6:AF7"/>
    <mergeCell ref="Z10:AC10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X53:Y53"/>
    <mergeCell ref="Z53:AC53"/>
    <mergeCell ref="B104:AF104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B100:AF100"/>
    <mergeCell ref="B83:K83"/>
    <mergeCell ref="L83:N83"/>
    <mergeCell ref="O83:Q83"/>
    <mergeCell ref="AC102:AF102"/>
    <mergeCell ref="Z106:AF106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Y141:AF141"/>
    <mergeCell ref="Y142:AF142"/>
    <mergeCell ref="Z112:AF112"/>
    <mergeCell ref="B110:Y110"/>
    <mergeCell ref="AD123:AF123"/>
    <mergeCell ref="D140:K140"/>
    <mergeCell ref="D141:K141"/>
  </mergeCells>
  <conditionalFormatting sqref="B60:E65 H65:M65 H69:M69 AB64:AF65 S69:X69 S65:X65 AB68:AF69 B68:E69">
    <cfRule type="containsBlanks" dxfId="113" priority="154">
      <formula>LEN(TRIM(B60))=0</formula>
    </cfRule>
  </conditionalFormatting>
  <conditionalFormatting sqref="I75:N75 I78:N78 S78:X78 I81:N81 S81:X81 S75:X75">
    <cfRule type="containsBlanks" dxfId="112" priority="152">
      <formula>LEN(TRIM(I75))=0</formula>
    </cfRule>
  </conditionalFormatting>
  <conditionalFormatting sqref="O88:T88 P91:U91 X88:AC88">
    <cfRule type="containsBlanks" dxfId="111" priority="151">
      <formula>LEN(TRIM(O88))=0</formula>
    </cfRule>
  </conditionalFormatting>
  <conditionalFormatting sqref="L139:AF149">
    <cfRule type="containsBlanks" dxfId="110" priority="150">
      <formula>LEN(TRIM(L139))=0</formula>
    </cfRule>
  </conditionalFormatting>
  <conditionalFormatting sqref="H10:K10 K17:W17 H27:AF27 H39:J39 L39:N39 Z41:AF41 I47:M47 AA49:AF49">
    <cfRule type="containsBlanks" dxfId="109" priority="149">
      <formula>LEN(TRIM(H10))=0</formula>
    </cfRule>
  </conditionalFormatting>
  <conditionalFormatting sqref="B154">
    <cfRule type="containsBlanks" dxfId="108" priority="148">
      <formula>LEN(TRIM(B154))=0</formula>
    </cfRule>
  </conditionalFormatting>
  <conditionalFormatting sqref="L138:AF138">
    <cfRule type="containsBlanks" dxfId="107" priority="145">
      <formula>LEN(TRIM(L138))=0</formula>
    </cfRule>
  </conditionalFormatting>
  <conditionalFormatting sqref="C131:N131">
    <cfRule type="containsBlanks" dxfId="106" priority="123">
      <formula>LEN(TRIM(C131))=0</formula>
    </cfRule>
  </conditionalFormatting>
  <conditionalFormatting sqref="W131:AA131">
    <cfRule type="containsBlanks" dxfId="105" priority="122">
      <formula>LEN(TRIM(W131))=0</formula>
    </cfRule>
  </conditionalFormatting>
  <conditionalFormatting sqref="B132:D132">
    <cfRule type="containsBlanks" dxfId="104" priority="121">
      <formula>LEN(TRIM(B132))=0</formula>
    </cfRule>
  </conditionalFormatting>
  <conditionalFormatting sqref="G25:J25">
    <cfRule type="containsBlanks" dxfId="103" priority="114">
      <formula>LEN(TRIM(G25))=0</formula>
    </cfRule>
  </conditionalFormatting>
  <conditionalFormatting sqref="X13:AC13">
    <cfRule type="containsBlanks" dxfId="102" priority="102">
      <formula>LEN(TRIM(X13))=0</formula>
    </cfRule>
  </conditionalFormatting>
  <conditionalFormatting sqref="X10:AC10">
    <cfRule type="containsBlanks" dxfId="101" priority="100">
      <formula>LEN(TRIM(X10))=0</formula>
    </cfRule>
  </conditionalFormatting>
  <conditionalFormatting sqref="AD10:AF10">
    <cfRule type="containsBlanks" dxfId="100" priority="99">
      <formula>LEN(TRIM(AD10))=0</formula>
    </cfRule>
  </conditionalFormatting>
  <conditionalFormatting sqref="N13:S13">
    <cfRule type="containsBlanks" dxfId="99" priority="98">
      <formula>LEN(TRIM(N13))=0</formula>
    </cfRule>
  </conditionalFormatting>
  <conditionalFormatting sqref="H67:M67 S67:X67 AB66:AF67 B66:E67">
    <cfRule type="containsBlanks" dxfId="98" priority="94">
      <formula>LEN(TRIM(B66))=0</formula>
    </cfRule>
  </conditionalFormatting>
  <conditionalFormatting sqref="S84:X84">
    <cfRule type="containsBlanks" dxfId="97" priority="69">
      <formula>LEN(TRIM(S84))=0</formula>
    </cfRule>
  </conditionalFormatting>
  <conditionalFormatting sqref="AC102:AF102">
    <cfRule type="containsBlanks" dxfId="96" priority="68">
      <formula>LEN(TRIM(AC102))=0</formula>
    </cfRule>
  </conditionalFormatting>
  <conditionalFormatting sqref="T13:V13">
    <cfRule type="containsBlanks" dxfId="95" priority="64">
      <formula>LEN(TRIM(T13))=0</formula>
    </cfRule>
  </conditionalFormatting>
  <conditionalFormatting sqref="AD13:AF13">
    <cfRule type="containsBlanks" dxfId="94" priority="63">
      <formula>LEN(TRIM(AD13))=0</formula>
    </cfRule>
  </conditionalFormatting>
  <conditionalFormatting sqref="N65:P65">
    <cfRule type="containsBlanks" dxfId="93" priority="56">
      <formula>LEN(TRIM(N65))=0</formula>
    </cfRule>
  </conditionalFormatting>
  <conditionalFormatting sqref="N67:P67">
    <cfRule type="containsBlanks" dxfId="92" priority="55">
      <formula>LEN(TRIM(N67))=0</formula>
    </cfRule>
  </conditionalFormatting>
  <conditionalFormatting sqref="N69:P69">
    <cfRule type="containsBlanks" dxfId="91" priority="54">
      <formula>LEN(TRIM(N69))=0</formula>
    </cfRule>
  </conditionalFormatting>
  <conditionalFormatting sqref="Y65:AA65">
    <cfRule type="containsBlanks" dxfId="90" priority="51">
      <formula>LEN(TRIM(Y65))=0</formula>
    </cfRule>
  </conditionalFormatting>
  <conditionalFormatting sqref="Y67:AA67">
    <cfRule type="containsBlanks" dxfId="89" priority="50">
      <formula>LEN(TRIM(Y67))=0</formula>
    </cfRule>
  </conditionalFormatting>
  <conditionalFormatting sqref="Y69:AA69">
    <cfRule type="containsBlanks" dxfId="88" priority="49">
      <formula>LEN(TRIM(Y69))=0</formula>
    </cfRule>
  </conditionalFormatting>
  <conditionalFormatting sqref="O75:Q75">
    <cfRule type="containsBlanks" dxfId="87" priority="48">
      <formula>LEN(TRIM(O75))=0</formula>
    </cfRule>
  </conditionalFormatting>
  <conditionalFormatting sqref="O78:Q78">
    <cfRule type="containsBlanks" dxfId="86" priority="47">
      <formula>LEN(TRIM(O78))=0</formula>
    </cfRule>
  </conditionalFormatting>
  <conditionalFormatting sqref="O81:Q81">
    <cfRule type="containsBlanks" dxfId="85" priority="46">
      <formula>LEN(TRIM(O81))=0</formula>
    </cfRule>
  </conditionalFormatting>
  <conditionalFormatting sqref="U88:W88">
    <cfRule type="containsBlanks" dxfId="84" priority="45">
      <formula>LEN(TRIM(U88))=0</formula>
    </cfRule>
  </conditionalFormatting>
  <conditionalFormatting sqref="AD88:AF88">
    <cfRule type="containsBlanks" dxfId="83" priority="44">
      <formula>LEN(TRIM(AD88))=0</formula>
    </cfRule>
  </conditionalFormatting>
  <conditionalFormatting sqref="V91:X91">
    <cfRule type="containsBlanks" dxfId="82" priority="43">
      <formula>LEN(TRIM(V91))=0</formula>
    </cfRule>
  </conditionalFormatting>
  <conditionalFormatting sqref="L19:W19">
    <cfRule type="containsBlanks" dxfId="81" priority="42">
      <formula>LEN(TRIM(L19))=0</formula>
    </cfRule>
  </conditionalFormatting>
  <conditionalFormatting sqref="AB19:AF19">
    <cfRule type="containsBlanks" dxfId="80" priority="41">
      <formula>LEN(TRIM(AB19))=0</formula>
    </cfRule>
  </conditionalFormatting>
  <conditionalFormatting sqref="E21:W21">
    <cfRule type="containsBlanks" dxfId="79" priority="40">
      <formula>LEN(TRIM(E21))=0</formula>
    </cfRule>
  </conditionalFormatting>
  <conditionalFormatting sqref="AA21:AF21">
    <cfRule type="containsBlanks" dxfId="78" priority="39">
      <formula>LEN(TRIM(AA21))=0</formula>
    </cfRule>
  </conditionalFormatting>
  <conditionalFormatting sqref="E23:K23">
    <cfRule type="containsBlanks" dxfId="77" priority="38">
      <formula>LEN(TRIM(E23))=0</formula>
    </cfRule>
  </conditionalFormatting>
  <conditionalFormatting sqref="X23:AF23">
    <cfRule type="containsBlanks" dxfId="76" priority="37">
      <formula>LEN(TRIM(X23))=0</formula>
    </cfRule>
  </conditionalFormatting>
  <conditionalFormatting sqref="L25:S25">
    <cfRule type="containsBlanks" dxfId="75" priority="36">
      <formula>LEN(TRIM(L25))=0</formula>
    </cfRule>
  </conditionalFormatting>
  <conditionalFormatting sqref="V25:AF25">
    <cfRule type="containsBlanks" dxfId="74" priority="35">
      <formula>LEN(TRIM(V25))=0</formula>
    </cfRule>
  </conditionalFormatting>
  <conditionalFormatting sqref="X30:AC30">
    <cfRule type="containsBlanks" dxfId="73" priority="34">
      <formula>LEN(TRIM(X30))=0</formula>
    </cfRule>
  </conditionalFormatting>
  <conditionalFormatting sqref="AD30:AF30">
    <cfRule type="containsBlanks" dxfId="72" priority="33">
      <formula>LEN(TRIM(AD30))=0</formula>
    </cfRule>
  </conditionalFormatting>
  <conditionalFormatting sqref="B33:AF36">
    <cfRule type="containsBlanks" dxfId="71" priority="32">
      <formula>LEN(TRIM(B33))=0</formula>
    </cfRule>
  </conditionalFormatting>
  <conditionalFormatting sqref="X39:AC39">
    <cfRule type="containsBlanks" dxfId="70" priority="31">
      <formula>LEN(TRIM(X39))=0</formula>
    </cfRule>
  </conditionalFormatting>
  <conditionalFormatting sqref="AD39:AF39">
    <cfRule type="containsBlanks" dxfId="69" priority="30">
      <formula>LEN(TRIM(AD39))=0</formula>
    </cfRule>
  </conditionalFormatting>
  <conditionalFormatting sqref="BA38:BG38">
    <cfRule type="containsBlanks" dxfId="68" priority="29">
      <formula>LEN(TRIM(BA38))=0</formula>
    </cfRule>
  </conditionalFormatting>
  <conditionalFormatting sqref="J41:P41">
    <cfRule type="containsBlanks" dxfId="67" priority="28">
      <formula>LEN(TRIM(J41))=0</formula>
    </cfRule>
  </conditionalFormatting>
  <conditionalFormatting sqref="J43:AF43">
    <cfRule type="containsBlanks" dxfId="66" priority="27">
      <formula>LEN(TRIM(J43))=0</formula>
    </cfRule>
  </conditionalFormatting>
  <conditionalFormatting sqref="P45:S45">
    <cfRule type="containsBlanks" dxfId="65" priority="26">
      <formula>LEN(TRIM(P45))=0</formula>
    </cfRule>
  </conditionalFormatting>
  <conditionalFormatting sqref="AC45:AF45">
    <cfRule type="containsBlanks" dxfId="64" priority="25">
      <formula>LEN(TRIM(AC45))=0</formula>
    </cfRule>
  </conditionalFormatting>
  <conditionalFormatting sqref="U47:AF47">
    <cfRule type="containsBlanks" dxfId="63" priority="24">
      <formula>LEN(TRIM(U47))=0</formula>
    </cfRule>
  </conditionalFormatting>
  <conditionalFormatting sqref="J49:V49">
    <cfRule type="containsBlanks" dxfId="62" priority="23">
      <formula>LEN(TRIM(J49))=0</formula>
    </cfRule>
  </conditionalFormatting>
  <conditionalFormatting sqref="T51:AF51">
    <cfRule type="containsBlanks" dxfId="61" priority="22">
      <formula>LEN(TRIM(T51))=0</formula>
    </cfRule>
  </conditionalFormatting>
  <conditionalFormatting sqref="L54:Q54">
    <cfRule type="containsBlanks" dxfId="60" priority="21">
      <formula>LEN(TRIM(L54))=0</formula>
    </cfRule>
  </conditionalFormatting>
  <conditionalFormatting sqref="R54:T54">
    <cfRule type="containsBlanks" dxfId="59" priority="20">
      <formula>LEN(TRIM(R54))=0</formula>
    </cfRule>
  </conditionalFormatting>
  <conditionalFormatting sqref="X54:AC54">
    <cfRule type="containsBlanks" dxfId="58" priority="19">
      <formula>LEN(TRIM(X54))=0</formula>
    </cfRule>
  </conditionalFormatting>
  <conditionalFormatting sqref="AD54:AF54">
    <cfRule type="containsBlanks" dxfId="57" priority="18">
      <formula>LEN(TRIM(AD54))=0</formula>
    </cfRule>
  </conditionalFormatting>
  <conditionalFormatting sqref="J56:Y57">
    <cfRule type="containsBlanks" dxfId="56" priority="17">
      <formula>LEN(TRIM(J56))=0</formula>
    </cfRule>
  </conditionalFormatting>
  <conditionalFormatting sqref="Z57:AF57">
    <cfRule type="containsBlanks" dxfId="55" priority="16">
      <formula>LEN(TRIM(Z57))=0</formula>
    </cfRule>
  </conditionalFormatting>
  <conditionalFormatting sqref="H61:M61">
    <cfRule type="containsBlanks" dxfId="54" priority="15">
      <formula>LEN(TRIM(H61))=0</formula>
    </cfRule>
  </conditionalFormatting>
  <conditionalFormatting sqref="N61:P61">
    <cfRule type="containsBlanks" dxfId="53" priority="14">
      <formula>LEN(TRIM(N61))=0</formula>
    </cfRule>
  </conditionalFormatting>
  <conditionalFormatting sqref="H63:M63">
    <cfRule type="containsBlanks" dxfId="52" priority="13">
      <formula>LEN(TRIM(H63))=0</formula>
    </cfRule>
  </conditionalFormatting>
  <conditionalFormatting sqref="N63:P63">
    <cfRule type="containsBlanks" dxfId="51" priority="12">
      <formula>LEN(TRIM(N63))=0</formula>
    </cfRule>
  </conditionalFormatting>
  <conditionalFormatting sqref="S61:X61">
    <cfRule type="containsBlanks" dxfId="50" priority="11">
      <formula>LEN(TRIM(S61))=0</formula>
    </cfRule>
  </conditionalFormatting>
  <conditionalFormatting sqref="Y61:AA61">
    <cfRule type="containsBlanks" dxfId="49" priority="10">
      <formula>LEN(TRIM(Y61))=0</formula>
    </cfRule>
  </conditionalFormatting>
  <conditionalFormatting sqref="S63:X63">
    <cfRule type="containsBlanks" dxfId="48" priority="9">
      <formula>LEN(TRIM(S63))=0</formula>
    </cfRule>
  </conditionalFormatting>
  <conditionalFormatting sqref="Y63:AA63">
    <cfRule type="containsBlanks" dxfId="47" priority="8">
      <formula>LEN(TRIM(Y63))=0</formula>
    </cfRule>
  </conditionalFormatting>
  <conditionalFormatting sqref="AB60:AF63">
    <cfRule type="containsBlanks" dxfId="46" priority="7">
      <formula>LEN(TRIM(AB60))=0</formula>
    </cfRule>
  </conditionalFormatting>
  <conditionalFormatting sqref="C97:N97">
    <cfRule type="containsBlanks" dxfId="45" priority="6">
      <formula>LEN(TRIM(C97))=0</formula>
    </cfRule>
  </conditionalFormatting>
  <conditionalFormatting sqref="W97:AA97">
    <cfRule type="containsBlanks" dxfId="44" priority="5">
      <formula>LEN(TRIM(W97))=0</formula>
    </cfRule>
  </conditionalFormatting>
  <conditionalFormatting sqref="Z106:AF106">
    <cfRule type="containsBlanks" dxfId="43" priority="4">
      <formula>LEN(TRIM(Z106))=0</formula>
    </cfRule>
  </conditionalFormatting>
  <conditionalFormatting sqref="Z108:AF108">
    <cfRule type="containsBlanks" dxfId="42" priority="3">
      <formula>LEN(TRIM(Z108))=0</formula>
    </cfRule>
  </conditionalFormatting>
  <conditionalFormatting sqref="Z110:AF110 Z112:AF112">
    <cfRule type="containsBlanks" dxfId="41" priority="2">
      <formula>LEN(TRIM(Z110))=0</formula>
    </cfRule>
  </conditionalFormatting>
  <conditionalFormatting sqref="W132:AF132">
    <cfRule type="containsBlanks" dxfId="40" priority="1">
      <formula>LEN(TRIM(W132))=0</formula>
    </cfRule>
  </conditionalFormatting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1"/>
  <headerFooter>
    <oddFooter>&amp;C&amp;"Trebuchet MS,Normal"&amp;9&amp;P de &amp;N</oddFooter>
  </headerFooter>
  <rowBreaks count="2" manualBreakCount="2">
    <brk id="70" max="32" man="1"/>
    <brk id="134" max="32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6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7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8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9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0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1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2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3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4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5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6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7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8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19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0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1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2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3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4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5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6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7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8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29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0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1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4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H65:I65 P91:Q91 X88:Y88 I81:J81 O88:P88 X13:Y13 S67:T67 S65:T65 H69:I69 H67:I67 X10:Y10 N13:O13 S69:T69 I75:J75 I78:J78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J67:M67 Z10:AC10 U67:X67 K81:N81 L138:L149 AC102:AF102 J65:M65 U65:X65 J69:M69 R91:U91 Z88:AC88 P13:S13 U69:X69 K75:N75 K78:N78 Z13:AC13 Q88:T88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12402DB3-35E7-4A13-8EF6-E582F4036E6D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H10:K10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AD10:AF10 T13:V13 AD13:AF13 V91:X91 AD88:AF88 U88:W88 O81:Q81 O78:Q78 O75:Q75 N65:P65 N67:P67 N69:P69 Y69:AA69 Y67:AA67 Y65:AA65</xm:sqref>
        </x14:dataValidation>
        <x14:dataValidation type="list" allowBlank="1" showInputMessage="1" showErrorMessage="1" promptTitle="AÑO" prompt="Escoja el año correspondiente" xr:uid="{EA7BE766-E332-4635-A090-4F52663D9CC3}">
          <x14:formula1>
            <xm:f>'[MARIANA  SALGADO.xlsx]Texto validación'!#REF!</xm:f>
          </x14:formula1>
          <xm:sqref>AD30:AF30 AD39:AF39 R54:T54 AD54:AF54 N61:P61 N63:P63 Y61:AA61 Y63:AA63</xm:sqref>
        </x14:dataValidation>
        <x14:dataValidation type="list" allowBlank="1" showInputMessage="1" showErrorMessage="1" promptTitle="MES" prompt="Escoja el mes correspondiente" xr:uid="{3BF7FC73-AE80-48A9-A630-AFE345569370}">
          <x14:formula1>
            <xm:f>'[MARIANA  SALGADO.xlsx]Texto validación'!#REF!</xm:f>
          </x14:formula1>
          <xm:sqref>Z30:AC30 Z39:AC39 N54:Q54 Z54:AC54 J61:M61 J63:M63 U61:X61 U63:X63</xm:sqref>
        </x14:dataValidation>
        <x14:dataValidation type="list" allowBlank="1" showInputMessage="1" showErrorMessage="1" promptTitle="DÍA" prompt="Escoja el día" xr:uid="{8BAD522C-64D0-4FBF-8ACF-41FF659F5FB3}">
          <x14:formula1>
            <xm:f>'[MARIANA  SALGADO.xlsx]Texto validación'!#REF!</xm:f>
          </x14:formula1>
          <xm:sqref>X30:Y30 X39:Y39 L54:M54 X54:Y54 H61:I61 H63:I63 S61:T61 S63:T63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83CCEB80-D074-478E-BD3F-F05D76C814A4}">
          <x14:formula1>
            <xm:f>'[MARIANA  SALGADO.xlsx]Texto validación'!#REF!</xm:f>
          </x14:formula1>
          <xm:sqref>J56:Y57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9BBCF-BBC2-425B-8609-D67727222ED2}">
  <sheetPr>
    <tabColor theme="8" tint="-0.249977111117893"/>
  </sheetPr>
  <dimension ref="B2:AF46"/>
  <sheetViews>
    <sheetView showGridLines="0" tabSelected="1" zoomScale="120" zoomScaleNormal="120" zoomScaleSheetLayoutView="55" workbookViewId="0">
      <selection activeCell="T46" sqref="T46:W46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42"/>
      <c r="C2" s="243"/>
      <c r="D2" s="243"/>
      <c r="E2" s="243"/>
      <c r="F2" s="244"/>
      <c r="G2" s="221" t="s">
        <v>0</v>
      </c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3"/>
    </row>
    <row r="3" spans="2:32" ht="11.25" customHeight="1" x14ac:dyDescent="0.25">
      <c r="B3" s="245"/>
      <c r="C3" s="246"/>
      <c r="D3" s="246"/>
      <c r="E3" s="246"/>
      <c r="F3" s="247"/>
      <c r="G3" s="224"/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6"/>
    </row>
    <row r="4" spans="2:32" ht="11.25" customHeight="1" x14ac:dyDescent="0.25">
      <c r="B4" s="245"/>
      <c r="C4" s="246"/>
      <c r="D4" s="246"/>
      <c r="E4" s="246"/>
      <c r="F4" s="247"/>
      <c r="G4" s="224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5"/>
      <c r="S4" s="225"/>
      <c r="T4" s="225"/>
      <c r="U4" s="225"/>
      <c r="V4" s="225"/>
      <c r="W4" s="225"/>
      <c r="X4" s="225"/>
      <c r="Y4" s="225"/>
      <c r="Z4" s="225"/>
      <c r="AA4" s="225"/>
      <c r="AB4" s="225"/>
      <c r="AC4" s="225"/>
      <c r="AD4" s="225"/>
      <c r="AE4" s="225"/>
      <c r="AF4" s="226"/>
    </row>
    <row r="5" spans="2:32" ht="11.25" customHeight="1" x14ac:dyDescent="0.25">
      <c r="B5" s="245"/>
      <c r="C5" s="246"/>
      <c r="D5" s="246"/>
      <c r="E5" s="246"/>
      <c r="F5" s="247"/>
      <c r="G5" s="227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  <c r="Y5" s="228"/>
      <c r="Z5" s="228"/>
      <c r="AA5" s="228"/>
      <c r="AB5" s="228"/>
      <c r="AC5" s="228"/>
      <c r="AD5" s="228"/>
      <c r="AE5" s="228"/>
      <c r="AF5" s="229"/>
    </row>
    <row r="6" spans="2:32" ht="22.9" customHeight="1" x14ac:dyDescent="0.25">
      <c r="B6" s="245"/>
      <c r="C6" s="246"/>
      <c r="D6" s="246"/>
      <c r="E6" s="246"/>
      <c r="F6" s="247"/>
      <c r="G6" s="230" t="s">
        <v>186</v>
      </c>
      <c r="H6" s="231"/>
      <c r="I6" s="231"/>
      <c r="J6" s="231"/>
      <c r="K6" s="231"/>
      <c r="L6" s="231"/>
      <c r="M6" s="231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1"/>
      <c r="AD6" s="231"/>
      <c r="AE6" s="231"/>
      <c r="AF6" s="232"/>
    </row>
    <row r="7" spans="2:32" ht="22.9" customHeight="1" x14ac:dyDescent="0.25">
      <c r="B7" s="248"/>
      <c r="C7" s="249"/>
      <c r="D7" s="249"/>
      <c r="E7" s="249"/>
      <c r="F7" s="250"/>
      <c r="G7" s="233"/>
      <c r="H7" s="234"/>
      <c r="I7" s="234"/>
      <c r="J7" s="234"/>
      <c r="K7" s="234"/>
      <c r="L7" s="234"/>
      <c r="M7" s="234"/>
      <c r="N7" s="234"/>
      <c r="O7" s="234"/>
      <c r="P7" s="234"/>
      <c r="Q7" s="234"/>
      <c r="R7" s="234"/>
      <c r="S7" s="234"/>
      <c r="T7" s="234"/>
      <c r="U7" s="234"/>
      <c r="V7" s="234"/>
      <c r="W7" s="234"/>
      <c r="X7" s="234"/>
      <c r="Y7" s="234"/>
      <c r="Z7" s="234"/>
      <c r="AA7" s="234"/>
      <c r="AB7" s="234"/>
      <c r="AC7" s="234"/>
      <c r="AD7" s="234"/>
      <c r="AE7" s="234"/>
      <c r="AF7" s="235"/>
    </row>
    <row r="8" spans="2:32" ht="3.6" customHeight="1" thickBot="1" x14ac:dyDescent="0.3"/>
    <row r="9" spans="2:32" ht="26.25" customHeight="1" thickBot="1" x14ac:dyDescent="0.3">
      <c r="B9" s="236" t="s">
        <v>39</v>
      </c>
      <c r="C9" s="237"/>
      <c r="D9" s="237"/>
      <c r="E9" s="237"/>
      <c r="F9" s="237"/>
      <c r="G9" s="237"/>
      <c r="H9" s="237"/>
      <c r="I9" s="238"/>
      <c r="J9" s="148" t="s">
        <v>200</v>
      </c>
      <c r="K9" s="149"/>
      <c r="L9" s="149"/>
      <c r="M9" s="149"/>
      <c r="N9" s="149"/>
      <c r="O9" s="149"/>
      <c r="P9" s="149"/>
      <c r="Q9" s="149"/>
      <c r="R9" s="149"/>
      <c r="S9" s="149"/>
      <c r="T9" s="149"/>
      <c r="U9" s="149"/>
      <c r="V9" s="150"/>
    </row>
    <row r="10" spans="2:32" ht="3.6" customHeight="1" x14ac:dyDescent="0.25"/>
    <row r="11" spans="2:32" ht="17.25" customHeight="1" x14ac:dyDescent="0.25">
      <c r="B11" s="48" t="s">
        <v>176</v>
      </c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50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4"/>
      <c r="C13" s="255"/>
      <c r="D13" s="255"/>
      <c r="E13" s="255"/>
      <c r="F13" s="255"/>
      <c r="G13" s="255"/>
      <c r="H13" s="255"/>
      <c r="I13" s="255"/>
      <c r="J13" s="255"/>
      <c r="K13" s="255"/>
      <c r="L13" s="255"/>
      <c r="M13" s="255"/>
      <c r="N13" s="255"/>
      <c r="O13" s="255"/>
      <c r="P13" s="255"/>
      <c r="Q13" s="255"/>
      <c r="R13" s="255"/>
      <c r="S13" s="256"/>
      <c r="T13" s="17"/>
      <c r="U13" s="254"/>
      <c r="V13" s="255"/>
      <c r="W13" s="255"/>
      <c r="X13" s="255"/>
      <c r="Y13" s="255"/>
      <c r="Z13" s="255"/>
      <c r="AA13" s="255"/>
      <c r="AB13" s="255"/>
      <c r="AC13" s="255"/>
      <c r="AD13" s="255"/>
      <c r="AE13" s="255"/>
      <c r="AF13" s="256"/>
    </row>
    <row r="14" spans="2:32" ht="30" customHeight="1" thickBot="1" x14ac:dyDescent="0.3">
      <c r="B14" s="251" t="s">
        <v>178</v>
      </c>
      <c r="C14" s="252"/>
      <c r="D14" s="252"/>
      <c r="E14" s="252"/>
      <c r="F14" s="252"/>
      <c r="G14" s="252"/>
      <c r="H14" s="252"/>
      <c r="I14" s="252"/>
      <c r="J14" s="252"/>
      <c r="K14" s="252"/>
      <c r="L14" s="252"/>
      <c r="M14" s="252"/>
      <c r="N14" s="252"/>
      <c r="O14" s="252"/>
      <c r="P14" s="252"/>
      <c r="Q14" s="252"/>
      <c r="R14" s="252"/>
      <c r="S14" s="253"/>
      <c r="T14" s="17"/>
      <c r="U14" s="251" t="s">
        <v>177</v>
      </c>
      <c r="V14" s="252"/>
      <c r="W14" s="252"/>
      <c r="X14" s="252"/>
      <c r="Y14" s="252"/>
      <c r="Z14" s="252"/>
      <c r="AA14" s="252"/>
      <c r="AB14" s="252"/>
      <c r="AC14" s="252"/>
      <c r="AD14" s="252"/>
      <c r="AE14" s="252"/>
      <c r="AF14" s="253"/>
    </row>
    <row r="15" spans="2:32" ht="18" customHeight="1" x14ac:dyDescent="0.3">
      <c r="B15" s="32" t="s">
        <v>89</v>
      </c>
      <c r="C15" s="239" t="s">
        <v>88</v>
      </c>
      <c r="D15" s="240"/>
      <c r="E15" s="240"/>
      <c r="F15" s="240"/>
      <c r="G15" s="240"/>
      <c r="H15" s="240"/>
      <c r="I15" s="240"/>
      <c r="J15" s="240"/>
      <c r="K15" s="241"/>
      <c r="L15" s="240" t="s">
        <v>142</v>
      </c>
      <c r="M15" s="240"/>
      <c r="N15" s="240"/>
      <c r="O15" s="240"/>
      <c r="P15" s="240"/>
      <c r="Q15" s="240"/>
      <c r="R15" s="240"/>
      <c r="S15" s="241"/>
      <c r="T15" s="1"/>
      <c r="U15" s="32" t="s">
        <v>89</v>
      </c>
      <c r="V15" s="257" t="s">
        <v>170</v>
      </c>
      <c r="W15" s="258"/>
      <c r="X15" s="258"/>
      <c r="Y15" s="258"/>
      <c r="Z15" s="258"/>
      <c r="AA15" s="258"/>
      <c r="AB15" s="258"/>
      <c r="AC15" s="258"/>
      <c r="AD15" s="258"/>
      <c r="AE15" s="258"/>
      <c r="AF15" s="259"/>
    </row>
    <row r="16" spans="2:32" ht="42" customHeight="1" x14ac:dyDescent="0.25">
      <c r="B16" s="25">
        <v>1</v>
      </c>
      <c r="C16" s="214" t="s">
        <v>189</v>
      </c>
      <c r="D16" s="214"/>
      <c r="E16" s="214"/>
      <c r="F16" s="214"/>
      <c r="G16" s="214"/>
      <c r="H16" s="214"/>
      <c r="I16" s="214"/>
      <c r="J16" s="214"/>
      <c r="K16" s="214"/>
      <c r="L16" s="215" t="s">
        <v>190</v>
      </c>
      <c r="M16" s="215"/>
      <c r="N16" s="215"/>
      <c r="O16" s="215"/>
      <c r="P16" s="215"/>
      <c r="Q16" s="215"/>
      <c r="R16" s="215"/>
      <c r="S16" s="215"/>
      <c r="T16" s="2"/>
      <c r="U16" s="25"/>
      <c r="V16" s="211"/>
      <c r="W16" s="212"/>
      <c r="X16" s="212"/>
      <c r="Y16" s="212"/>
      <c r="Z16" s="212"/>
      <c r="AA16" s="212"/>
      <c r="AB16" s="212"/>
      <c r="AC16" s="212"/>
      <c r="AD16" s="212"/>
      <c r="AE16" s="212"/>
      <c r="AF16" s="213"/>
    </row>
    <row r="17" spans="2:32" ht="63.75" customHeight="1" x14ac:dyDescent="0.25">
      <c r="B17" s="25">
        <v>2</v>
      </c>
      <c r="C17" s="214" t="s">
        <v>191</v>
      </c>
      <c r="D17" s="214"/>
      <c r="E17" s="214"/>
      <c r="F17" s="214"/>
      <c r="G17" s="214"/>
      <c r="H17" s="214"/>
      <c r="I17" s="214"/>
      <c r="J17" s="214"/>
      <c r="K17" s="214"/>
      <c r="L17" s="215" t="s">
        <v>190</v>
      </c>
      <c r="M17" s="215"/>
      <c r="N17" s="215"/>
      <c r="O17" s="215"/>
      <c r="P17" s="215"/>
      <c r="Q17" s="215"/>
      <c r="R17" s="215"/>
      <c r="S17" s="215"/>
      <c r="T17" s="2"/>
      <c r="U17" s="25"/>
      <c r="V17" s="211"/>
      <c r="W17" s="212"/>
      <c r="X17" s="212"/>
      <c r="Y17" s="212"/>
      <c r="Z17" s="212"/>
      <c r="AA17" s="212"/>
      <c r="AB17" s="212"/>
      <c r="AC17" s="212"/>
      <c r="AD17" s="212"/>
      <c r="AE17" s="212"/>
      <c r="AF17" s="213"/>
    </row>
    <row r="18" spans="2:32" ht="42" customHeight="1" x14ac:dyDescent="0.25">
      <c r="B18" s="25">
        <v>3</v>
      </c>
      <c r="C18" s="214" t="s">
        <v>192</v>
      </c>
      <c r="D18" s="214"/>
      <c r="E18" s="214"/>
      <c r="F18" s="214"/>
      <c r="G18" s="214"/>
      <c r="H18" s="214"/>
      <c r="I18" s="214"/>
      <c r="J18" s="214"/>
      <c r="K18" s="214"/>
      <c r="L18" s="215" t="s">
        <v>190</v>
      </c>
      <c r="M18" s="215"/>
      <c r="N18" s="215"/>
      <c r="O18" s="215"/>
      <c r="P18" s="215"/>
      <c r="Q18" s="215"/>
      <c r="R18" s="215"/>
      <c r="S18" s="215"/>
      <c r="T18" s="2"/>
      <c r="U18" s="25"/>
      <c r="V18" s="211"/>
      <c r="W18" s="212"/>
      <c r="X18" s="212"/>
      <c r="Y18" s="212"/>
      <c r="Z18" s="212"/>
      <c r="AA18" s="212"/>
      <c r="AB18" s="212"/>
      <c r="AC18" s="212"/>
      <c r="AD18" s="212"/>
      <c r="AE18" s="212"/>
      <c r="AF18" s="213"/>
    </row>
    <row r="19" spans="2:32" ht="42" customHeight="1" x14ac:dyDescent="0.25">
      <c r="B19" s="25">
        <v>4</v>
      </c>
      <c r="C19" s="214" t="s">
        <v>193</v>
      </c>
      <c r="D19" s="214"/>
      <c r="E19" s="214"/>
      <c r="F19" s="214"/>
      <c r="G19" s="214"/>
      <c r="H19" s="214"/>
      <c r="I19" s="214"/>
      <c r="J19" s="214"/>
      <c r="K19" s="214"/>
      <c r="L19" s="215" t="s">
        <v>190</v>
      </c>
      <c r="M19" s="215"/>
      <c r="N19" s="215"/>
      <c r="O19" s="215"/>
      <c r="P19" s="215"/>
      <c r="Q19" s="215"/>
      <c r="R19" s="215"/>
      <c r="S19" s="215"/>
      <c r="T19" s="2"/>
      <c r="U19" s="25"/>
      <c r="V19" s="211"/>
      <c r="W19" s="212"/>
      <c r="X19" s="212"/>
      <c r="Y19" s="212"/>
      <c r="Z19" s="212"/>
      <c r="AA19" s="212"/>
      <c r="AB19" s="212"/>
      <c r="AC19" s="212"/>
      <c r="AD19" s="212"/>
      <c r="AE19" s="212"/>
      <c r="AF19" s="213"/>
    </row>
    <row r="20" spans="2:32" ht="42" customHeight="1" x14ac:dyDescent="0.25">
      <c r="B20" s="25">
        <v>5</v>
      </c>
      <c r="C20" s="208" t="s">
        <v>194</v>
      </c>
      <c r="D20" s="209"/>
      <c r="E20" s="209"/>
      <c r="F20" s="209"/>
      <c r="G20" s="209"/>
      <c r="H20" s="209"/>
      <c r="I20" s="209"/>
      <c r="J20" s="209"/>
      <c r="K20" s="210"/>
      <c r="L20" s="208" t="s">
        <v>190</v>
      </c>
      <c r="M20" s="209"/>
      <c r="N20" s="209"/>
      <c r="O20" s="209"/>
      <c r="P20" s="209"/>
      <c r="Q20" s="209"/>
      <c r="R20" s="209"/>
      <c r="S20" s="210"/>
      <c r="T20" s="2"/>
      <c r="U20" s="25"/>
      <c r="V20" s="211"/>
      <c r="W20" s="212"/>
      <c r="X20" s="212"/>
      <c r="Y20" s="212"/>
      <c r="Z20" s="212"/>
      <c r="AA20" s="212"/>
      <c r="AB20" s="212"/>
      <c r="AC20" s="212"/>
      <c r="AD20" s="212"/>
      <c r="AE20" s="212"/>
      <c r="AF20" s="213"/>
    </row>
    <row r="21" spans="2:32" ht="42" customHeight="1" x14ac:dyDescent="0.25">
      <c r="B21" s="25">
        <v>6</v>
      </c>
      <c r="C21" s="208" t="s">
        <v>195</v>
      </c>
      <c r="D21" s="209"/>
      <c r="E21" s="209"/>
      <c r="F21" s="209"/>
      <c r="G21" s="209"/>
      <c r="H21" s="209"/>
      <c r="I21" s="209"/>
      <c r="J21" s="209"/>
      <c r="K21" s="210"/>
      <c r="L21" s="208" t="s">
        <v>190</v>
      </c>
      <c r="M21" s="209"/>
      <c r="N21" s="209"/>
      <c r="O21" s="209"/>
      <c r="P21" s="209"/>
      <c r="Q21" s="209"/>
      <c r="R21" s="209"/>
      <c r="S21" s="210"/>
      <c r="T21" s="2"/>
      <c r="U21" s="25"/>
      <c r="V21" s="211"/>
      <c r="W21" s="212"/>
      <c r="X21" s="212"/>
      <c r="Y21" s="212"/>
      <c r="Z21" s="212"/>
      <c r="AA21" s="212"/>
      <c r="AB21" s="212"/>
      <c r="AC21" s="212"/>
      <c r="AD21" s="212"/>
      <c r="AE21" s="212"/>
      <c r="AF21" s="213"/>
    </row>
    <row r="22" spans="2:32" ht="42" customHeight="1" x14ac:dyDescent="0.25">
      <c r="B22" s="25">
        <v>7</v>
      </c>
      <c r="C22" s="208" t="s">
        <v>196</v>
      </c>
      <c r="D22" s="209"/>
      <c r="E22" s="209"/>
      <c r="F22" s="209"/>
      <c r="G22" s="209"/>
      <c r="H22" s="209"/>
      <c r="I22" s="209"/>
      <c r="J22" s="209"/>
      <c r="K22" s="210"/>
      <c r="L22" s="208" t="s">
        <v>190</v>
      </c>
      <c r="M22" s="209"/>
      <c r="N22" s="209"/>
      <c r="O22" s="209"/>
      <c r="P22" s="209"/>
      <c r="Q22" s="209"/>
      <c r="R22" s="209"/>
      <c r="S22" s="210"/>
      <c r="T22" s="2"/>
      <c r="U22" s="25"/>
      <c r="V22" s="211"/>
      <c r="W22" s="212"/>
      <c r="X22" s="212"/>
      <c r="Y22" s="212"/>
      <c r="Z22" s="212"/>
      <c r="AA22" s="212"/>
      <c r="AB22" s="212"/>
      <c r="AC22" s="212"/>
      <c r="AD22" s="212"/>
      <c r="AE22" s="212"/>
      <c r="AF22" s="213"/>
    </row>
    <row r="23" spans="2:32" ht="42" customHeight="1" x14ac:dyDescent="0.25">
      <c r="B23" s="25">
        <v>8</v>
      </c>
      <c r="C23" s="208" t="s">
        <v>197</v>
      </c>
      <c r="D23" s="209"/>
      <c r="E23" s="209"/>
      <c r="F23" s="209"/>
      <c r="G23" s="209"/>
      <c r="H23" s="209"/>
      <c r="I23" s="209"/>
      <c r="J23" s="209"/>
      <c r="K23" s="210"/>
      <c r="L23" s="208" t="s">
        <v>190</v>
      </c>
      <c r="M23" s="209"/>
      <c r="N23" s="209"/>
      <c r="O23" s="209"/>
      <c r="P23" s="209"/>
      <c r="Q23" s="209"/>
      <c r="R23" s="209"/>
      <c r="S23" s="210"/>
      <c r="T23" s="2"/>
      <c r="U23" s="25"/>
      <c r="V23" s="211"/>
      <c r="W23" s="212"/>
      <c r="X23" s="212"/>
      <c r="Y23" s="212"/>
      <c r="Z23" s="212"/>
      <c r="AA23" s="212"/>
      <c r="AB23" s="212"/>
      <c r="AC23" s="212"/>
      <c r="AD23" s="212"/>
      <c r="AE23" s="212"/>
      <c r="AF23" s="213"/>
    </row>
    <row r="24" spans="2:32" ht="42" customHeight="1" x14ac:dyDescent="0.25">
      <c r="B24" s="25">
        <v>9</v>
      </c>
      <c r="C24" s="208" t="s">
        <v>198</v>
      </c>
      <c r="D24" s="209"/>
      <c r="E24" s="209"/>
      <c r="F24" s="209"/>
      <c r="G24" s="209"/>
      <c r="H24" s="209"/>
      <c r="I24" s="209"/>
      <c r="J24" s="209"/>
      <c r="K24" s="210"/>
      <c r="L24" s="208" t="s">
        <v>190</v>
      </c>
      <c r="M24" s="209"/>
      <c r="N24" s="209"/>
      <c r="O24" s="209"/>
      <c r="P24" s="209"/>
      <c r="Q24" s="209"/>
      <c r="R24" s="209"/>
      <c r="S24" s="210"/>
      <c r="T24" s="2"/>
      <c r="U24" s="25"/>
      <c r="V24" s="211"/>
      <c r="W24" s="212"/>
      <c r="X24" s="212"/>
      <c r="Y24" s="212"/>
      <c r="Z24" s="212"/>
      <c r="AA24" s="212"/>
      <c r="AB24" s="212"/>
      <c r="AC24" s="212"/>
      <c r="AD24" s="212"/>
      <c r="AE24" s="212"/>
      <c r="AF24" s="213"/>
    </row>
    <row r="25" spans="2:32" ht="42" customHeight="1" x14ac:dyDescent="0.25">
      <c r="B25" s="25">
        <v>10</v>
      </c>
      <c r="C25" s="208" t="s">
        <v>198</v>
      </c>
      <c r="D25" s="209"/>
      <c r="E25" s="209"/>
      <c r="F25" s="209"/>
      <c r="G25" s="209"/>
      <c r="H25" s="209"/>
      <c r="I25" s="209"/>
      <c r="J25" s="209"/>
      <c r="K25" s="210"/>
      <c r="L25" s="208" t="s">
        <v>190</v>
      </c>
      <c r="M25" s="209"/>
      <c r="N25" s="209"/>
      <c r="O25" s="209"/>
      <c r="P25" s="209"/>
      <c r="Q25" s="209"/>
      <c r="R25" s="209"/>
      <c r="S25" s="210"/>
      <c r="T25" s="2"/>
      <c r="U25" s="25"/>
      <c r="V25" s="211"/>
      <c r="W25" s="212"/>
      <c r="X25" s="212"/>
      <c r="Y25" s="212"/>
      <c r="Z25" s="212"/>
      <c r="AA25" s="212"/>
      <c r="AB25" s="212"/>
      <c r="AC25" s="212"/>
      <c r="AD25" s="212"/>
      <c r="AE25" s="212"/>
      <c r="AF25" s="213"/>
    </row>
    <row r="26" spans="2:32" ht="42" customHeight="1" x14ac:dyDescent="0.25">
      <c r="B26" s="25">
        <v>11</v>
      </c>
      <c r="C26" s="214" t="s">
        <v>199</v>
      </c>
      <c r="D26" s="214"/>
      <c r="E26" s="214"/>
      <c r="F26" s="214"/>
      <c r="G26" s="214"/>
      <c r="H26" s="214"/>
      <c r="I26" s="214"/>
      <c r="J26" s="214"/>
      <c r="K26" s="214"/>
      <c r="L26" s="215" t="s">
        <v>190</v>
      </c>
      <c r="M26" s="215"/>
      <c r="N26" s="215"/>
      <c r="O26" s="215"/>
      <c r="P26" s="215"/>
      <c r="Q26" s="215"/>
      <c r="R26" s="215"/>
      <c r="S26" s="215"/>
      <c r="T26" s="2"/>
      <c r="U26" s="25"/>
      <c r="V26" s="208"/>
      <c r="W26" s="209"/>
      <c r="X26" s="209"/>
      <c r="Y26" s="209"/>
      <c r="Z26" s="209"/>
      <c r="AA26" s="209"/>
      <c r="AB26" s="209"/>
      <c r="AC26" s="209"/>
      <c r="AD26" s="209"/>
      <c r="AE26" s="209"/>
      <c r="AF26" s="210"/>
    </row>
    <row r="27" spans="2:32" ht="42" customHeight="1" x14ac:dyDescent="0.25">
      <c r="B27" s="25"/>
      <c r="C27" s="214"/>
      <c r="D27" s="214"/>
      <c r="E27" s="214"/>
      <c r="F27" s="214"/>
      <c r="G27" s="214"/>
      <c r="H27" s="214"/>
      <c r="I27" s="214"/>
      <c r="J27" s="214"/>
      <c r="K27" s="214"/>
      <c r="L27" s="211"/>
      <c r="M27" s="212"/>
      <c r="N27" s="212"/>
      <c r="O27" s="212"/>
      <c r="P27" s="212"/>
      <c r="Q27" s="212"/>
      <c r="R27" s="212"/>
      <c r="S27" s="213"/>
      <c r="T27" s="2"/>
      <c r="U27" s="25"/>
      <c r="V27" s="208"/>
      <c r="W27" s="209"/>
      <c r="X27" s="209"/>
      <c r="Y27" s="209"/>
      <c r="Z27" s="209"/>
      <c r="AA27" s="209"/>
      <c r="AB27" s="209"/>
      <c r="AC27" s="209"/>
      <c r="AD27" s="209"/>
      <c r="AE27" s="209"/>
      <c r="AF27" s="210"/>
    </row>
    <row r="28" spans="2:32" ht="42" customHeight="1" x14ac:dyDescent="0.25">
      <c r="B28" s="25"/>
      <c r="C28" s="214"/>
      <c r="D28" s="214"/>
      <c r="E28" s="214"/>
      <c r="F28" s="214"/>
      <c r="G28" s="214"/>
      <c r="H28" s="214"/>
      <c r="I28" s="214"/>
      <c r="J28" s="214"/>
      <c r="K28" s="214"/>
      <c r="L28" s="211"/>
      <c r="M28" s="212"/>
      <c r="N28" s="212"/>
      <c r="O28" s="212"/>
      <c r="P28" s="212"/>
      <c r="Q28" s="212"/>
      <c r="R28" s="212"/>
      <c r="S28" s="213"/>
      <c r="T28" s="2"/>
      <c r="U28" s="25"/>
      <c r="V28" s="208"/>
      <c r="W28" s="209"/>
      <c r="X28" s="209"/>
      <c r="Y28" s="209"/>
      <c r="Z28" s="209"/>
      <c r="AA28" s="209"/>
      <c r="AB28" s="209"/>
      <c r="AC28" s="209"/>
      <c r="AD28" s="209"/>
      <c r="AE28" s="209"/>
      <c r="AF28" s="210"/>
    </row>
    <row r="29" spans="2:32" ht="42" customHeight="1" x14ac:dyDescent="0.25">
      <c r="B29" s="25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4"/>
      <c r="T29" s="2"/>
      <c r="U29" s="25"/>
      <c r="V29" s="208"/>
      <c r="W29" s="209"/>
      <c r="X29" s="209"/>
      <c r="Y29" s="209"/>
      <c r="Z29" s="209"/>
      <c r="AA29" s="209"/>
      <c r="AB29" s="209"/>
      <c r="AC29" s="209"/>
      <c r="AD29" s="209"/>
      <c r="AE29" s="209"/>
      <c r="AF29" s="210"/>
    </row>
    <row r="30" spans="2:32" ht="42" customHeight="1" x14ac:dyDescent="0.25">
      <c r="B30" s="25"/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4"/>
      <c r="T30" s="2"/>
      <c r="U30" s="25"/>
      <c r="V30" s="208"/>
      <c r="W30" s="209"/>
      <c r="X30" s="209"/>
      <c r="Y30" s="209"/>
      <c r="Z30" s="209"/>
      <c r="AA30" s="209"/>
      <c r="AB30" s="209"/>
      <c r="AC30" s="209"/>
      <c r="AD30" s="209"/>
      <c r="AE30" s="209"/>
      <c r="AF30" s="210"/>
    </row>
    <row r="31" spans="2:32" ht="42" customHeight="1" x14ac:dyDescent="0.25">
      <c r="B31" s="25"/>
      <c r="C31" s="214"/>
      <c r="D31" s="214"/>
      <c r="E31" s="214"/>
      <c r="F31" s="214"/>
      <c r="G31" s="214"/>
      <c r="H31" s="214"/>
      <c r="I31" s="214"/>
      <c r="J31" s="214"/>
      <c r="K31" s="214"/>
      <c r="L31" s="214"/>
      <c r="M31" s="214"/>
      <c r="N31" s="214"/>
      <c r="O31" s="214"/>
      <c r="P31" s="214"/>
      <c r="Q31" s="214"/>
      <c r="R31" s="214"/>
      <c r="S31" s="214"/>
      <c r="T31" s="2"/>
      <c r="U31" s="25"/>
      <c r="V31" s="208"/>
      <c r="W31" s="209"/>
      <c r="X31" s="209"/>
      <c r="Y31" s="209"/>
      <c r="Z31" s="209"/>
      <c r="AA31" s="209"/>
      <c r="AB31" s="209"/>
      <c r="AC31" s="209"/>
      <c r="AD31" s="209"/>
      <c r="AE31" s="209"/>
      <c r="AF31" s="210"/>
    </row>
    <row r="32" spans="2:32" ht="42" customHeight="1" x14ac:dyDescent="0.25">
      <c r="B32" s="25"/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4"/>
      <c r="T32" s="2"/>
      <c r="U32" s="25"/>
      <c r="V32" s="208"/>
      <c r="W32" s="209"/>
      <c r="X32" s="209"/>
      <c r="Y32" s="209"/>
      <c r="Z32" s="209"/>
      <c r="AA32" s="209"/>
      <c r="AB32" s="209"/>
      <c r="AC32" s="209"/>
      <c r="AD32" s="209"/>
      <c r="AE32" s="209"/>
      <c r="AF32" s="210"/>
    </row>
    <row r="33" spans="2:32" ht="42" customHeight="1" x14ac:dyDescent="0.25">
      <c r="B33" s="25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4"/>
      <c r="T33" s="2"/>
      <c r="U33" s="25"/>
      <c r="V33" s="208"/>
      <c r="W33" s="209"/>
      <c r="X33" s="209"/>
      <c r="Y33" s="209"/>
      <c r="Z33" s="209"/>
      <c r="AA33" s="209"/>
      <c r="AB33" s="209"/>
      <c r="AC33" s="209"/>
      <c r="AD33" s="209"/>
      <c r="AE33" s="209"/>
      <c r="AF33" s="210"/>
    </row>
    <row r="34" spans="2:32" ht="42" customHeight="1" x14ac:dyDescent="0.25">
      <c r="B34" s="25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4"/>
      <c r="T34" s="2"/>
      <c r="U34" s="25"/>
      <c r="V34" s="208"/>
      <c r="W34" s="209"/>
      <c r="X34" s="209"/>
      <c r="Y34" s="209"/>
      <c r="Z34" s="209"/>
      <c r="AA34" s="209"/>
      <c r="AB34" s="209"/>
      <c r="AC34" s="209"/>
      <c r="AD34" s="209"/>
      <c r="AE34" s="209"/>
      <c r="AF34" s="210"/>
    </row>
    <row r="35" spans="2:32" ht="42" customHeight="1" x14ac:dyDescent="0.25">
      <c r="B35" s="25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4"/>
      <c r="T35" s="2"/>
      <c r="U35" s="25"/>
      <c r="V35" s="208"/>
      <c r="W35" s="209"/>
      <c r="X35" s="209"/>
      <c r="Y35" s="209"/>
      <c r="Z35" s="209"/>
      <c r="AA35" s="209"/>
      <c r="AB35" s="209"/>
      <c r="AC35" s="209"/>
      <c r="AD35" s="209"/>
      <c r="AE35" s="209"/>
      <c r="AF35" s="210"/>
    </row>
    <row r="36" spans="2:32" ht="42" customHeight="1" x14ac:dyDescent="0.25">
      <c r="B36" s="25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"/>
      <c r="U36" s="25"/>
      <c r="V36" s="208"/>
      <c r="W36" s="209"/>
      <c r="X36" s="209"/>
      <c r="Y36" s="209"/>
      <c r="Z36" s="209"/>
      <c r="AA36" s="209"/>
      <c r="AB36" s="209"/>
      <c r="AC36" s="209"/>
      <c r="AD36" s="209"/>
      <c r="AE36" s="209"/>
      <c r="AF36" s="210"/>
    </row>
    <row r="37" spans="2:32" ht="3.6" customHeight="1" x14ac:dyDescent="0.25"/>
    <row r="38" spans="2:32" ht="15" customHeight="1" x14ac:dyDescent="0.25">
      <c r="B38" s="81" t="s">
        <v>90</v>
      </c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3"/>
    </row>
    <row r="39" spans="2:32" ht="135" customHeight="1" x14ac:dyDescent="0.25">
      <c r="B39" s="182"/>
      <c r="C39" s="183"/>
      <c r="D39" s="183"/>
      <c r="E39" s="183"/>
      <c r="F39" s="183"/>
      <c r="G39" s="183"/>
      <c r="H39" s="183"/>
      <c r="I39" s="183"/>
      <c r="J39" s="183"/>
      <c r="K39" s="183"/>
      <c r="L39" s="183"/>
      <c r="M39" s="183"/>
      <c r="N39" s="183"/>
      <c r="O39" s="183"/>
      <c r="P39" s="183"/>
      <c r="Q39" s="183"/>
      <c r="R39" s="183"/>
      <c r="S39" s="183"/>
      <c r="T39" s="183"/>
      <c r="U39" s="183"/>
      <c r="V39" s="183"/>
      <c r="W39" s="183"/>
      <c r="X39" s="183"/>
      <c r="Y39" s="183"/>
      <c r="Z39" s="183"/>
      <c r="AA39" s="183"/>
      <c r="AB39" s="183"/>
      <c r="AC39" s="183"/>
      <c r="AD39" s="183"/>
      <c r="AE39" s="183"/>
      <c r="AF39" s="184"/>
    </row>
    <row r="40" spans="2:32" ht="3.6" customHeight="1" x14ac:dyDescent="0.25"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</row>
    <row r="41" spans="2:32" x14ac:dyDescent="0.25">
      <c r="B41" s="216" t="s">
        <v>91</v>
      </c>
      <c r="C41" s="216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6"/>
      <c r="T41" s="216"/>
      <c r="U41" s="216"/>
      <c r="V41" s="216"/>
      <c r="W41" s="216"/>
      <c r="X41" s="216"/>
      <c r="Y41" s="216"/>
      <c r="Z41" s="216"/>
      <c r="AA41" s="216"/>
      <c r="AB41" s="216"/>
      <c r="AC41" s="216"/>
      <c r="AD41" s="216"/>
      <c r="AE41" s="216"/>
      <c r="AF41" s="216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60" t="s">
        <v>92</v>
      </c>
      <c r="C43" s="260"/>
      <c r="D43" s="260"/>
      <c r="E43" s="260"/>
      <c r="F43" s="260"/>
      <c r="G43" s="260"/>
      <c r="H43" s="260"/>
      <c r="I43" s="260"/>
      <c r="J43" s="260"/>
      <c r="K43" s="260"/>
      <c r="L43" s="260"/>
      <c r="M43" s="260"/>
      <c r="N43" s="260"/>
      <c r="O43" s="260"/>
      <c r="P43" s="260"/>
      <c r="Q43" s="260"/>
      <c r="R43" s="260" t="s">
        <v>93</v>
      </c>
      <c r="S43" s="260"/>
      <c r="T43" s="260"/>
      <c r="U43" s="260"/>
      <c r="V43" s="260"/>
      <c r="W43" s="260"/>
      <c r="X43" s="260"/>
      <c r="Y43" s="260"/>
      <c r="Z43" s="260"/>
      <c r="AA43" s="260"/>
      <c r="AB43" s="260"/>
      <c r="AC43" s="260"/>
      <c r="AD43" s="260"/>
      <c r="AE43" s="260"/>
      <c r="AF43" s="260"/>
    </row>
    <row r="44" spans="2:32" ht="72" customHeight="1" x14ac:dyDescent="0.3">
      <c r="B44" s="218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20"/>
      <c r="Q44" s="1"/>
      <c r="R44" s="218"/>
      <c r="S44" s="219"/>
      <c r="T44" s="219"/>
      <c r="U44" s="219"/>
      <c r="V44" s="219"/>
      <c r="W44" s="219"/>
      <c r="X44" s="219"/>
      <c r="Y44" s="219"/>
      <c r="Z44" s="219"/>
      <c r="AA44" s="219"/>
      <c r="AB44" s="219"/>
      <c r="AC44" s="219"/>
      <c r="AD44" s="219"/>
      <c r="AE44" s="219"/>
      <c r="AF44" s="220"/>
    </row>
    <row r="45" spans="2:32" x14ac:dyDescent="0.25">
      <c r="B45" s="89" t="s">
        <v>7</v>
      </c>
      <c r="C45" s="89"/>
      <c r="D45" s="89" t="s">
        <v>8</v>
      </c>
      <c r="E45" s="89"/>
      <c r="F45" s="89"/>
      <c r="G45" s="89"/>
      <c r="H45" s="89" t="s">
        <v>22</v>
      </c>
      <c r="I45" s="89"/>
      <c r="J45" s="89"/>
      <c r="R45" s="89" t="s">
        <v>7</v>
      </c>
      <c r="S45" s="89"/>
      <c r="T45" s="89" t="s">
        <v>8</v>
      </c>
      <c r="U45" s="89"/>
      <c r="V45" s="89"/>
      <c r="W45" s="89"/>
      <c r="X45" s="89" t="s">
        <v>22</v>
      </c>
      <c r="Y45" s="89"/>
      <c r="Z45" s="89"/>
    </row>
    <row r="46" spans="2:32" x14ac:dyDescent="0.25">
      <c r="B46" s="217">
        <v>30</v>
      </c>
      <c r="C46" s="217"/>
      <c r="D46" s="217" t="s">
        <v>217</v>
      </c>
      <c r="E46" s="217"/>
      <c r="F46" s="217"/>
      <c r="G46" s="217"/>
      <c r="H46" s="217">
        <v>2023</v>
      </c>
      <c r="I46" s="217"/>
      <c r="J46" s="217"/>
      <c r="R46" s="80">
        <v>30</v>
      </c>
      <c r="S46" s="80"/>
      <c r="T46" s="80" t="s">
        <v>20</v>
      </c>
      <c r="U46" s="80"/>
      <c r="V46" s="80"/>
      <c r="W46" s="80"/>
      <c r="X46" s="80">
        <v>2023</v>
      </c>
      <c r="Y46" s="80"/>
      <c r="Z46" s="80"/>
    </row>
  </sheetData>
  <mergeCells count="95">
    <mergeCell ref="B43:Q43"/>
    <mergeCell ref="R43:AF43"/>
    <mergeCell ref="C35:K35"/>
    <mergeCell ref="L35:S35"/>
    <mergeCell ref="C36:K36"/>
    <mergeCell ref="B38:AF38"/>
    <mergeCell ref="B39:AF39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C27:K27"/>
    <mergeCell ref="L27:S27"/>
    <mergeCell ref="C28:K28"/>
    <mergeCell ref="L28:S28"/>
    <mergeCell ref="V29:AF29"/>
    <mergeCell ref="V27:AF27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3:K23"/>
    <mergeCell ref="L23:S23"/>
    <mergeCell ref="V23:AF23"/>
    <mergeCell ref="C16:K16"/>
    <mergeCell ref="L16:S16"/>
    <mergeCell ref="V16:AF16"/>
    <mergeCell ref="V22:AF22"/>
  </mergeCells>
  <conditionalFormatting sqref="B46:J46">
    <cfRule type="containsBlanks" dxfId="39" priority="5">
      <formula>LEN(TRIM(B46))=0</formula>
    </cfRule>
  </conditionalFormatting>
  <conditionalFormatting sqref="J9:V9">
    <cfRule type="containsBlanks" dxfId="38" priority="6">
      <formula>LEN(TRIM(J9))=0</formula>
    </cfRule>
  </conditionalFormatting>
  <conditionalFormatting sqref="R46:W46">
    <cfRule type="containsBlanks" dxfId="37" priority="4">
      <formula>LEN(TRIM(R46))=0</formula>
    </cfRule>
  </conditionalFormatting>
  <conditionalFormatting sqref="X46:Z46">
    <cfRule type="containsBlanks" dxfId="36" priority="1">
      <formula>LEN(TRIM(X46))=0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5155F733-2146-4FD7-AB4F-BD34065FC086}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 xr:uid="{F5123225-1082-48DC-83AE-D0D1EFFEAFDF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7E9D2DBF-91D0-43A8-A157-421B634DD488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6"/>
      <c r="AP3" s="36"/>
    </row>
    <row r="4" spans="27:42" x14ac:dyDescent="0.25">
      <c r="AA4" s="39"/>
      <c r="AB4" s="37" t="s">
        <v>4</v>
      </c>
      <c r="AC4" s="37" t="s">
        <v>7</v>
      </c>
      <c r="AD4" s="37" t="s">
        <v>8</v>
      </c>
      <c r="AE4" s="37" t="s">
        <v>9</v>
      </c>
      <c r="AF4" s="37" t="s">
        <v>25</v>
      </c>
      <c r="AG4" s="37" t="s">
        <v>37</v>
      </c>
      <c r="AH4" s="37" t="s">
        <v>132</v>
      </c>
      <c r="AI4" s="37" t="s">
        <v>28</v>
      </c>
      <c r="AJ4" s="38" t="s">
        <v>36</v>
      </c>
      <c r="AK4" s="37" t="s">
        <v>44</v>
      </c>
      <c r="AL4" s="37" t="s">
        <v>60</v>
      </c>
      <c r="AM4" s="37" t="s">
        <v>70</v>
      </c>
      <c r="AN4" s="39"/>
      <c r="AO4" s="36"/>
      <c r="AP4" s="36"/>
    </row>
    <row r="5" spans="27:42" x14ac:dyDescent="0.25">
      <c r="AA5" s="39"/>
      <c r="AB5" s="39" t="s">
        <v>1</v>
      </c>
      <c r="AC5" s="39">
        <v>1</v>
      </c>
      <c r="AD5" s="39" t="s">
        <v>10</v>
      </c>
      <c r="AE5" s="39">
        <v>2022</v>
      </c>
      <c r="AF5" s="39" t="s">
        <v>26</v>
      </c>
      <c r="AG5" s="39">
        <v>-2022</v>
      </c>
      <c r="AH5" s="39" t="s">
        <v>133</v>
      </c>
      <c r="AI5" s="39" t="s">
        <v>32</v>
      </c>
      <c r="AJ5" s="39" t="s">
        <v>38</v>
      </c>
      <c r="AK5" s="39" t="s">
        <v>45</v>
      </c>
      <c r="AL5" s="39" t="s">
        <v>47</v>
      </c>
      <c r="AM5" s="39" t="s">
        <v>74</v>
      </c>
      <c r="AN5" s="39"/>
      <c r="AO5" s="36"/>
      <c r="AP5" s="36"/>
    </row>
    <row r="6" spans="27:42" x14ac:dyDescent="0.25">
      <c r="AA6" s="39"/>
      <c r="AB6" s="39" t="s">
        <v>2</v>
      </c>
      <c r="AC6" s="39">
        <v>2</v>
      </c>
      <c r="AD6" s="39" t="s">
        <v>11</v>
      </c>
      <c r="AE6" s="39">
        <v>2023</v>
      </c>
      <c r="AF6" s="39" t="s">
        <v>95</v>
      </c>
      <c r="AG6" s="39">
        <v>-2023</v>
      </c>
      <c r="AH6" s="39" t="s">
        <v>134</v>
      </c>
      <c r="AI6" s="39" t="s">
        <v>29</v>
      </c>
      <c r="AJ6" s="39"/>
      <c r="AK6" s="39" t="s">
        <v>31</v>
      </c>
      <c r="AL6" s="39" t="s">
        <v>48</v>
      </c>
      <c r="AM6" s="39" t="s">
        <v>75</v>
      </c>
      <c r="AN6" s="39"/>
      <c r="AO6" s="36"/>
      <c r="AP6" s="36"/>
    </row>
    <row r="7" spans="27:42" x14ac:dyDescent="0.25">
      <c r="AA7" s="39"/>
      <c r="AB7" s="39" t="s">
        <v>3</v>
      </c>
      <c r="AC7" s="39">
        <v>3</v>
      </c>
      <c r="AD7" s="39" t="s">
        <v>12</v>
      </c>
      <c r="AE7" s="39">
        <v>2024</v>
      </c>
      <c r="AF7" s="39" t="s">
        <v>158</v>
      </c>
      <c r="AG7" s="39">
        <v>-2024</v>
      </c>
      <c r="AH7" s="39"/>
      <c r="AI7" s="39" t="s">
        <v>30</v>
      </c>
      <c r="AJ7" s="39"/>
      <c r="AK7" s="39"/>
      <c r="AL7" s="39" t="s">
        <v>49</v>
      </c>
      <c r="AM7" s="39" t="s">
        <v>78</v>
      </c>
      <c r="AN7" s="39"/>
      <c r="AO7" s="36"/>
      <c r="AP7" s="36"/>
    </row>
    <row r="8" spans="27:42" x14ac:dyDescent="0.25">
      <c r="AA8" s="39"/>
      <c r="AB8" s="39"/>
      <c r="AC8" s="39">
        <v>4</v>
      </c>
      <c r="AD8" s="39" t="s">
        <v>13</v>
      </c>
      <c r="AE8" s="39">
        <v>2025</v>
      </c>
      <c r="AF8" s="39" t="s">
        <v>159</v>
      </c>
      <c r="AG8" s="39">
        <v>-2025</v>
      </c>
      <c r="AH8" s="39"/>
      <c r="AI8" s="39"/>
      <c r="AJ8" s="39"/>
      <c r="AK8" s="39"/>
      <c r="AL8" s="39" t="s">
        <v>50</v>
      </c>
      <c r="AM8" s="39" t="s">
        <v>76</v>
      </c>
      <c r="AN8" s="39"/>
      <c r="AO8" s="36"/>
      <c r="AP8" s="36"/>
    </row>
    <row r="9" spans="27:42" x14ac:dyDescent="0.25">
      <c r="AA9" s="39"/>
      <c r="AB9" s="39"/>
      <c r="AC9" s="39">
        <v>5</v>
      </c>
      <c r="AD9" s="39" t="s">
        <v>14</v>
      </c>
      <c r="AE9" s="40">
        <v>2026</v>
      </c>
      <c r="AF9" s="39" t="s">
        <v>160</v>
      </c>
      <c r="AG9" s="39"/>
      <c r="AH9" s="39"/>
      <c r="AI9" s="39"/>
      <c r="AJ9" s="39"/>
      <c r="AK9" s="39"/>
      <c r="AL9" s="39" t="s">
        <v>51</v>
      </c>
      <c r="AM9" s="39" t="s">
        <v>77</v>
      </c>
      <c r="AN9" s="39"/>
      <c r="AO9" s="36"/>
      <c r="AP9" s="36"/>
    </row>
    <row r="10" spans="27:42" x14ac:dyDescent="0.25">
      <c r="AA10" s="39"/>
      <c r="AB10" s="39"/>
      <c r="AC10" s="39">
        <v>6</v>
      </c>
      <c r="AD10" s="39" t="s">
        <v>15</v>
      </c>
      <c r="AE10" s="40">
        <v>2027</v>
      </c>
      <c r="AF10" s="39" t="s">
        <v>161</v>
      </c>
      <c r="AG10" s="39"/>
      <c r="AH10" s="39"/>
      <c r="AI10" s="39"/>
      <c r="AJ10" s="39"/>
      <c r="AK10" s="39"/>
      <c r="AL10" s="39" t="s">
        <v>61</v>
      </c>
      <c r="AM10" s="39"/>
      <c r="AN10" s="39"/>
      <c r="AO10" s="36"/>
      <c r="AP10" s="36"/>
    </row>
    <row r="11" spans="27:42" x14ac:dyDescent="0.25">
      <c r="AA11" s="39"/>
      <c r="AB11" s="39"/>
      <c r="AC11" s="39">
        <v>7</v>
      </c>
      <c r="AD11" s="39" t="s">
        <v>16</v>
      </c>
      <c r="AE11" s="40">
        <v>2028</v>
      </c>
      <c r="AF11" s="39"/>
      <c r="AG11" s="39"/>
      <c r="AH11" s="39"/>
      <c r="AI11" s="39"/>
      <c r="AJ11" s="39"/>
      <c r="AK11" s="39"/>
      <c r="AL11" s="39" t="s">
        <v>52</v>
      </c>
      <c r="AM11" s="39"/>
      <c r="AN11" s="39"/>
      <c r="AO11" s="36"/>
      <c r="AP11" s="36"/>
    </row>
    <row r="12" spans="27:42" x14ac:dyDescent="0.25">
      <c r="AA12" s="39"/>
      <c r="AB12" s="39"/>
      <c r="AC12" s="39">
        <v>8</v>
      </c>
      <c r="AD12" s="39" t="s">
        <v>17</v>
      </c>
      <c r="AE12" s="39"/>
      <c r="AF12" s="39"/>
      <c r="AG12" s="39"/>
      <c r="AH12" s="39"/>
      <c r="AI12" s="39"/>
      <c r="AJ12" s="39"/>
      <c r="AK12" s="39"/>
      <c r="AL12" s="39" t="s">
        <v>53</v>
      </c>
      <c r="AM12" s="39"/>
      <c r="AN12" s="39"/>
      <c r="AO12" s="36"/>
      <c r="AP12" s="36"/>
    </row>
    <row r="13" spans="27:42" x14ac:dyDescent="0.25">
      <c r="AA13" s="39"/>
      <c r="AB13" s="39"/>
      <c r="AC13" s="39">
        <v>9</v>
      </c>
      <c r="AD13" s="39" t="s">
        <v>18</v>
      </c>
      <c r="AE13" s="39"/>
      <c r="AF13" s="39"/>
      <c r="AG13" s="39"/>
      <c r="AH13" s="39"/>
      <c r="AI13" s="39"/>
      <c r="AJ13" s="39"/>
      <c r="AK13" s="39"/>
      <c r="AL13" s="39" t="s">
        <v>62</v>
      </c>
      <c r="AM13" s="39"/>
      <c r="AN13" s="39"/>
      <c r="AO13" s="36"/>
      <c r="AP13" s="36"/>
    </row>
    <row r="14" spans="27:42" x14ac:dyDescent="0.25">
      <c r="AA14" s="39"/>
      <c r="AB14" s="39"/>
      <c r="AC14" s="39">
        <v>10</v>
      </c>
      <c r="AD14" s="39" t="s">
        <v>19</v>
      </c>
      <c r="AE14" s="39"/>
      <c r="AF14" s="39"/>
      <c r="AG14" s="39"/>
      <c r="AH14" s="39"/>
      <c r="AI14" s="39"/>
      <c r="AJ14" s="39"/>
      <c r="AK14" s="39"/>
      <c r="AL14" s="39" t="s">
        <v>64</v>
      </c>
      <c r="AM14" s="39"/>
      <c r="AN14" s="39"/>
      <c r="AO14" s="36"/>
      <c r="AP14" s="36"/>
    </row>
    <row r="15" spans="27:42" x14ac:dyDescent="0.25">
      <c r="AA15" s="39"/>
      <c r="AB15" s="39"/>
      <c r="AC15" s="39">
        <v>11</v>
      </c>
      <c r="AD15" s="39" t="s">
        <v>20</v>
      </c>
      <c r="AE15" s="39"/>
      <c r="AF15" s="39"/>
      <c r="AG15" s="39"/>
      <c r="AH15" s="39"/>
      <c r="AI15" s="39"/>
      <c r="AJ15" s="39"/>
      <c r="AK15" s="39"/>
      <c r="AL15" s="39" t="s">
        <v>65</v>
      </c>
      <c r="AM15" s="39"/>
      <c r="AN15" s="39"/>
      <c r="AO15" s="36"/>
      <c r="AP15" s="36"/>
    </row>
    <row r="16" spans="27:42" x14ac:dyDescent="0.25">
      <c r="AA16" s="39"/>
      <c r="AB16" s="39"/>
      <c r="AC16" s="39">
        <v>12</v>
      </c>
      <c r="AD16" s="39" t="s">
        <v>21</v>
      </c>
      <c r="AE16" s="39"/>
      <c r="AF16" s="39"/>
      <c r="AG16" s="39"/>
      <c r="AH16" s="39"/>
      <c r="AI16" s="39"/>
      <c r="AJ16" s="39"/>
      <c r="AK16" s="39"/>
      <c r="AL16" s="39" t="s">
        <v>54</v>
      </c>
      <c r="AM16" s="39"/>
      <c r="AN16" s="39"/>
      <c r="AO16" s="36"/>
      <c r="AP16" s="36"/>
    </row>
    <row r="17" spans="27:42" x14ac:dyDescent="0.25">
      <c r="AA17" s="39"/>
      <c r="AB17" s="39"/>
      <c r="AC17" s="39">
        <v>13</v>
      </c>
      <c r="AD17" s="39"/>
      <c r="AE17" s="39"/>
      <c r="AF17" s="39"/>
      <c r="AG17" s="39"/>
      <c r="AH17" s="39"/>
      <c r="AI17" s="39"/>
      <c r="AJ17" s="39"/>
      <c r="AK17" s="39"/>
      <c r="AL17" s="39" t="s">
        <v>55</v>
      </c>
      <c r="AM17" s="39"/>
      <c r="AN17" s="39"/>
      <c r="AO17" s="36"/>
      <c r="AP17" s="36"/>
    </row>
    <row r="18" spans="27:42" x14ac:dyDescent="0.25">
      <c r="AA18" s="39"/>
      <c r="AB18" s="39"/>
      <c r="AC18" s="39">
        <v>14</v>
      </c>
      <c r="AD18" s="39"/>
      <c r="AE18" s="39"/>
      <c r="AF18" s="39"/>
      <c r="AG18" s="39"/>
      <c r="AH18" s="39"/>
      <c r="AI18" s="39"/>
      <c r="AJ18" s="39"/>
      <c r="AK18" s="39"/>
      <c r="AL18" s="39" t="s">
        <v>66</v>
      </c>
      <c r="AM18" s="39"/>
      <c r="AN18" s="39"/>
      <c r="AO18" s="36"/>
      <c r="AP18" s="36"/>
    </row>
    <row r="19" spans="27:42" x14ac:dyDescent="0.25">
      <c r="AA19" s="39"/>
      <c r="AB19" s="39"/>
      <c r="AC19" s="39">
        <v>15</v>
      </c>
      <c r="AD19" s="39"/>
      <c r="AE19" s="39"/>
      <c r="AF19" s="39"/>
      <c r="AG19" s="39"/>
      <c r="AH19" s="39"/>
      <c r="AI19" s="39"/>
      <c r="AJ19" s="39"/>
      <c r="AK19" s="39"/>
      <c r="AL19" s="39" t="s">
        <v>67</v>
      </c>
      <c r="AM19" s="39"/>
      <c r="AN19" s="39"/>
      <c r="AO19" s="36"/>
      <c r="AP19" s="36"/>
    </row>
    <row r="20" spans="27:42" x14ac:dyDescent="0.25">
      <c r="AA20" s="39"/>
      <c r="AB20" s="39"/>
      <c r="AC20" s="39">
        <v>16</v>
      </c>
      <c r="AD20" s="39"/>
      <c r="AE20" s="39"/>
      <c r="AF20" s="39"/>
      <c r="AG20" s="39"/>
      <c r="AH20" s="39"/>
      <c r="AI20" s="39"/>
      <c r="AJ20" s="39"/>
      <c r="AK20" s="39"/>
      <c r="AL20" s="39" t="s">
        <v>56</v>
      </c>
      <c r="AM20" s="39"/>
      <c r="AN20" s="39"/>
      <c r="AO20" s="36"/>
      <c r="AP20" s="36"/>
    </row>
    <row r="21" spans="27:42" x14ac:dyDescent="0.25">
      <c r="AA21" s="39"/>
      <c r="AB21" s="39"/>
      <c r="AC21" s="39">
        <v>17</v>
      </c>
      <c r="AD21" s="39"/>
      <c r="AE21" s="39"/>
      <c r="AF21" s="39"/>
      <c r="AG21" s="39"/>
      <c r="AH21" s="39"/>
      <c r="AI21" s="39"/>
      <c r="AJ21" s="39"/>
      <c r="AK21" s="39"/>
      <c r="AL21" s="39" t="s">
        <v>57</v>
      </c>
      <c r="AM21" s="39"/>
      <c r="AN21" s="39"/>
      <c r="AO21" s="36"/>
      <c r="AP21" s="36"/>
    </row>
    <row r="22" spans="27:42" x14ac:dyDescent="0.25">
      <c r="AA22" s="39"/>
      <c r="AB22" s="39"/>
      <c r="AC22" s="39">
        <v>18</v>
      </c>
      <c r="AD22" s="39"/>
      <c r="AE22" s="39"/>
      <c r="AF22" s="39"/>
      <c r="AG22" s="39"/>
      <c r="AH22" s="39"/>
      <c r="AI22" s="39"/>
      <c r="AJ22" s="39"/>
      <c r="AK22" s="39"/>
      <c r="AL22" s="39" t="s">
        <v>58</v>
      </c>
      <c r="AM22" s="39"/>
      <c r="AN22" s="39"/>
      <c r="AO22" s="36"/>
      <c r="AP22" s="36"/>
    </row>
    <row r="23" spans="27:42" x14ac:dyDescent="0.25">
      <c r="AA23" s="39"/>
      <c r="AB23" s="39"/>
      <c r="AC23" s="39">
        <v>19</v>
      </c>
      <c r="AD23" s="39"/>
      <c r="AE23" s="39"/>
      <c r="AF23" s="39"/>
      <c r="AG23" s="39"/>
      <c r="AH23" s="39"/>
      <c r="AI23" s="39"/>
      <c r="AJ23" s="39"/>
      <c r="AK23" s="39"/>
      <c r="AL23" s="39" t="s">
        <v>59</v>
      </c>
      <c r="AM23" s="39"/>
      <c r="AN23" s="39"/>
      <c r="AO23" s="36"/>
      <c r="AP23" s="36"/>
    </row>
    <row r="24" spans="27:42" x14ac:dyDescent="0.25">
      <c r="AA24" s="39"/>
      <c r="AB24" s="39"/>
      <c r="AC24" s="39">
        <v>20</v>
      </c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6"/>
      <c r="AP24" s="36"/>
    </row>
    <row r="25" spans="27:42" x14ac:dyDescent="0.25">
      <c r="AA25" s="39"/>
      <c r="AB25" s="39"/>
      <c r="AC25" s="39">
        <v>21</v>
      </c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6"/>
      <c r="AP25" s="36"/>
    </row>
    <row r="26" spans="27:42" x14ac:dyDescent="0.25">
      <c r="AA26" s="39"/>
      <c r="AB26" s="39"/>
      <c r="AC26" s="39">
        <v>22</v>
      </c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6"/>
      <c r="AP26" s="36"/>
    </row>
    <row r="27" spans="27:42" x14ac:dyDescent="0.25">
      <c r="AA27" s="39"/>
      <c r="AB27" s="39"/>
      <c r="AC27" s="39">
        <v>23</v>
      </c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6"/>
      <c r="AP27" s="36"/>
    </row>
    <row r="28" spans="27:42" x14ac:dyDescent="0.25">
      <c r="AA28" s="39"/>
      <c r="AB28" s="39"/>
      <c r="AC28" s="39">
        <v>24</v>
      </c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6"/>
      <c r="AP28" s="36"/>
    </row>
    <row r="29" spans="27:42" x14ac:dyDescent="0.25">
      <c r="AA29" s="39"/>
      <c r="AB29" s="39"/>
      <c r="AC29" s="39">
        <v>25</v>
      </c>
      <c r="AD29" s="39"/>
      <c r="AE29" s="39"/>
      <c r="AF29" s="36"/>
      <c r="AG29" s="39"/>
      <c r="AH29" s="39"/>
      <c r="AI29" s="39"/>
      <c r="AJ29" s="39"/>
      <c r="AK29" s="39"/>
      <c r="AL29" s="39"/>
      <c r="AM29" s="39"/>
      <c r="AN29" s="39"/>
      <c r="AO29" s="36"/>
      <c r="AP29" s="36"/>
    </row>
    <row r="30" spans="27:42" x14ac:dyDescent="0.25">
      <c r="AA30" s="39"/>
      <c r="AB30" s="39"/>
      <c r="AC30" s="39">
        <v>26</v>
      </c>
      <c r="AD30" s="39"/>
      <c r="AE30" s="39"/>
      <c r="AF30" s="36"/>
      <c r="AG30" s="39"/>
      <c r="AH30" s="39"/>
      <c r="AI30" s="39"/>
      <c r="AJ30" s="39"/>
      <c r="AK30" s="39"/>
      <c r="AL30" s="39"/>
      <c r="AM30" s="39"/>
      <c r="AN30" s="39"/>
      <c r="AO30" s="36"/>
      <c r="AP30" s="36"/>
    </row>
    <row r="31" spans="27:42" x14ac:dyDescent="0.25">
      <c r="AA31" s="39"/>
      <c r="AB31" s="39"/>
      <c r="AC31" s="39">
        <v>27</v>
      </c>
      <c r="AD31" s="39"/>
      <c r="AE31" s="39"/>
      <c r="AF31" s="36"/>
      <c r="AG31" s="39"/>
      <c r="AH31" s="39"/>
      <c r="AI31" s="39"/>
      <c r="AJ31" s="39"/>
      <c r="AK31" s="39"/>
      <c r="AL31" s="39"/>
      <c r="AM31" s="39"/>
      <c r="AN31" s="39"/>
      <c r="AO31" s="36"/>
      <c r="AP31" s="36"/>
    </row>
    <row r="32" spans="27:42" x14ac:dyDescent="0.25">
      <c r="AA32" s="39"/>
      <c r="AB32" s="39"/>
      <c r="AC32" s="39">
        <v>28</v>
      </c>
      <c r="AD32" s="39"/>
      <c r="AE32" s="39"/>
      <c r="AF32" s="36"/>
      <c r="AG32" s="39"/>
      <c r="AH32" s="39"/>
      <c r="AI32" s="36"/>
      <c r="AJ32" s="39"/>
      <c r="AK32" s="39"/>
      <c r="AL32" s="39"/>
      <c r="AM32" s="39"/>
      <c r="AN32" s="39"/>
      <c r="AO32" s="36"/>
      <c r="AP32" s="36"/>
    </row>
    <row r="33" spans="27:42" x14ac:dyDescent="0.25">
      <c r="AA33" s="39"/>
      <c r="AB33" s="39"/>
      <c r="AC33" s="39">
        <v>29</v>
      </c>
      <c r="AD33" s="39"/>
      <c r="AE33" s="39"/>
      <c r="AF33" s="36"/>
      <c r="AG33" s="39"/>
      <c r="AH33" s="39"/>
      <c r="AI33" s="36"/>
      <c r="AJ33" s="39"/>
      <c r="AK33" s="39"/>
      <c r="AL33" s="39"/>
      <c r="AM33" s="39"/>
      <c r="AN33" s="39"/>
      <c r="AO33" s="36"/>
      <c r="AP33" s="36"/>
    </row>
    <row r="34" spans="27:42" x14ac:dyDescent="0.25">
      <c r="AA34" s="39"/>
      <c r="AB34" s="39"/>
      <c r="AC34" s="39">
        <v>30</v>
      </c>
      <c r="AD34" s="39"/>
      <c r="AE34" s="39"/>
      <c r="AF34" s="36"/>
      <c r="AG34" s="39"/>
      <c r="AH34" s="39"/>
      <c r="AI34" s="36"/>
      <c r="AJ34" s="39"/>
      <c r="AK34" s="39"/>
      <c r="AL34" s="39"/>
      <c r="AM34" s="39"/>
      <c r="AN34" s="39"/>
      <c r="AO34" s="36"/>
      <c r="AP34" s="36"/>
    </row>
    <row r="35" spans="27:42" x14ac:dyDescent="0.25">
      <c r="AA35" s="39"/>
      <c r="AB35" s="39"/>
      <c r="AC35" s="39">
        <v>31</v>
      </c>
      <c r="AD35" s="39"/>
      <c r="AE35" s="36"/>
      <c r="AF35" s="36"/>
      <c r="AG35" s="39"/>
      <c r="AH35" s="39"/>
      <c r="AI35" s="36"/>
      <c r="AJ35" s="39"/>
      <c r="AK35" s="39"/>
      <c r="AL35" s="39"/>
      <c r="AM35" s="39"/>
      <c r="AN35" s="39"/>
      <c r="AO35" s="36"/>
      <c r="AP35" s="36"/>
    </row>
    <row r="36" spans="27:42" x14ac:dyDescent="0.25">
      <c r="AA36" s="39"/>
      <c r="AB36" s="39"/>
      <c r="AC36" s="39"/>
      <c r="AD36" s="39"/>
      <c r="AE36" s="36"/>
      <c r="AF36" s="36"/>
      <c r="AG36" s="39"/>
      <c r="AH36" s="39"/>
      <c r="AI36" s="36"/>
      <c r="AJ36" s="39"/>
      <c r="AK36" s="39"/>
      <c r="AL36" s="39"/>
      <c r="AM36" s="39"/>
      <c r="AN36" s="39"/>
      <c r="AO36" s="36"/>
      <c r="AP36" s="36"/>
    </row>
    <row r="37" spans="27:42" x14ac:dyDescent="0.25">
      <c r="AP37" s="36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4382066620D9468DD4A08DB5914D85" ma:contentTypeVersion="20" ma:contentTypeDescription="Crear nuevo documento." ma:contentTypeScope="" ma:versionID="efa0d83c7140b3ab663efe0d57077cda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174df69f4fa652e7d61c8fa67b948303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cluir de la directiva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Fecha de expiración original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Fecha de expiración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schemas.microsoft.com/office/2006/documentManagement/types"/>
    <ds:schemaRef ds:uri="a167331c-937b-46fe-a0d2-e718c142b915"/>
    <ds:schemaRef ds:uri="http://www.w3.org/XML/1998/namespace"/>
    <ds:schemaRef ds:uri="http://purl.org/dc/terms/"/>
    <ds:schemaRef ds:uri="http://purl.org/dc/elements/1.1/"/>
    <ds:schemaRef ds:uri="http://schemas.openxmlformats.org/package/2006/metadata/core-properties"/>
    <ds:schemaRef ds:uri="http://purl.org/dc/dcmitype/"/>
    <ds:schemaRef ds:uri="d0c44bf4-9f42-4aab-bea8-3874168f77d4"/>
    <ds:schemaRef ds:uri="http://schemas.microsoft.com/office/infopath/2007/PartnerControls"/>
    <ds:schemaRef ds:uri="http://schemas.microsoft.com/sharepoint/v3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1DDD0D30-5C82-4AD8-8109-004857E657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Anamaria Larrarte</cp:lastModifiedBy>
  <cp:lastPrinted>2022-07-25T21:10:44Z</cp:lastPrinted>
  <dcterms:created xsi:type="dcterms:W3CDTF">2022-03-15T15:53:25Z</dcterms:created>
  <dcterms:modified xsi:type="dcterms:W3CDTF">2023-11-27T15:08:17Z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