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ndrearico/Documents/Documentos 2023 EPC/PROCESOS /CONCURSO DE MERITOS /CM-PDA-050-2023/"/>
    </mc:Choice>
  </mc:AlternateContent>
  <xr:revisionPtr revIDLastSave="0" documentId="8_{FBB49AF9-1989-EB44-BED3-782A33B6466C}" xr6:coauthVersionLast="47" xr6:coauthVersionMax="47" xr10:uidLastSave="{00000000-0000-0000-0000-000000000000}"/>
  <bookViews>
    <workbookView xWindow="0" yWindow="0" windowWidth="28800" windowHeight="18000" xr2:uid="{8976E219-AA58-4F89-AFAD-7683F1092DA9}"/>
  </bookViews>
  <sheets>
    <sheet name="SAN CAYETANO" sheetId="1" r:id="rId1"/>
  </sheets>
  <definedNames>
    <definedName name="_xlnm.Print_Area" localSheetId="0">'SAN CAYETANO'!$A$1:$G$52</definedName>
  </definedNames>
  <calcPr calcId="191029" iterate="1" iterateCount="5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G24" i="1"/>
  <c r="G23" i="1"/>
  <c r="G19" i="1"/>
  <c r="G18" i="1"/>
  <c r="G17" i="1"/>
  <c r="G16" i="1"/>
  <c r="G15" i="1"/>
  <c r="G29" i="1" l="1"/>
</calcChain>
</file>

<file path=xl/sharedStrings.xml><?xml version="1.0" encoding="utf-8"?>
<sst xmlns="http://schemas.openxmlformats.org/spreadsheetml/2006/main" count="66" uniqueCount="47">
  <si>
    <t>PRESUPUESTO</t>
  </si>
  <si>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</si>
  <si>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</si>
  <si>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</si>
  <si>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</si>
  <si>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</si>
  <si>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</si>
  <si>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</si>
  <si>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</si>
  <si>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</si>
  <si>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</si>
  <si>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>TRABAJADOR SOCIAL</t>
  </si>
  <si>
    <t>SUBTOTAL PERSONAL PROFESIONAL</t>
  </si>
  <si>
    <t>2. PERSONAL TÉCNICO</t>
  </si>
  <si>
    <t>Topógrafo</t>
  </si>
  <si>
    <t>ING. AUX</t>
  </si>
  <si>
    <t>3. PERSONAL AUXILIAR TECNICO</t>
  </si>
  <si>
    <t>Cadenero</t>
  </si>
  <si>
    <t>SUBTOTAL PERSONAL AUXILIAR TÉCNICO</t>
  </si>
  <si>
    <t>SUBTOTAL PERSONAL</t>
  </si>
  <si>
    <t>FACTOR MULTIPLICADOR (FM)</t>
  </si>
  <si>
    <t>TOTAL PERSONAL</t>
  </si>
  <si>
    <t>II. COSTOS DIRECTOS</t>
  </si>
  <si>
    <t>CANTIDAD</t>
  </si>
  <si>
    <t>TARIFA</t>
  </si>
  <si>
    <t>II.1 TOPOGRAFÍA Y EQUIPOS</t>
  </si>
  <si>
    <t>Comisión topografía, incluye topógrafo, 1 cadenero, dibujante, equipo de topografía, elaboración o validación planos pagos cortes obra, desplazamientos, vehiculo y demás gastos que se requieren para realizar la actividad.</t>
  </si>
  <si>
    <t>MES</t>
  </si>
  <si>
    <t>II.3.  LABORATORIOS Y ESTUDIOS</t>
  </si>
  <si>
    <t>Ensayos de Laboratorio  (Incluye toma y transporte) (Densidades,  resistencia de concretos, Pruebas Hidráulicas, Hidrostáticas y en general las que se requieran para certificar la calidad de la obra construida)</t>
  </si>
  <si>
    <t>GBL
(RECONOCIMIENTO POR REEMBOLSO)</t>
  </si>
  <si>
    <t>TOTAL COSTOS DIRECTOS</t>
  </si>
  <si>
    <t>VALOR INTERVENTORIA</t>
  </si>
  <si>
    <t>IVA (19%)</t>
  </si>
  <si>
    <t>VALOR  TOTAL</t>
  </si>
  <si>
    <t>SUBTOTAL TOPOGRAFÍA Y EQUIPOS</t>
  </si>
  <si>
    <t>SEGURIDAD Y SALUD EN EL TRABAJO - SST</t>
  </si>
  <si>
    <t>SUBTOTAL LABORATORIOS Y ESTUDIOS</t>
  </si>
  <si>
    <t>DIRECTOR DE INTERVENTORIA</t>
  </si>
  <si>
    <t>RESIDENTE DE INTERVENTORIA</t>
  </si>
  <si>
    <t>ESPECIALISTA HIDRÚALICO</t>
  </si>
  <si>
    <t>ESPECIALISTA ESTRUCTURAL</t>
  </si>
  <si>
    <t>ESPECIALISTA GEOTÉCNICO</t>
  </si>
  <si>
    <t>PROFESIONAL SISO - SST</t>
  </si>
  <si>
    <t>II.2 VEHÍCULOS</t>
  </si>
  <si>
    <t>Campero, Pick-Up, Camioneta, Camión o similar &lt; 2000 cc</t>
  </si>
  <si>
    <t>INTERVENTORÍA INTEGRAL A LA CONSTRUCCIÓN DEL PLAN MAESTRO DE ACUEDUCTO Y ALCANTARILLADO DEL CASCO URBANO DEL MUNICIPIO DE SAN CAYETANO - CUNDINAMARCA.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</si>
</sst>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0.0%"/>
    <numFmt numFmtId="166" formatCode="0.0"/>
    <numFmt numFmtId="167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2" borderId="10" xfId="2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2" fillId="0" borderId="17" xfId="3" applyFont="1" applyBorder="1" applyAlignment="1">
      <alignment horizontal="left" vertical="center" wrapText="1"/>
    </xf>
    <xf numFmtId="0" fontId="3" fillId="0" borderId="17" xfId="2" applyFont="1" applyBorder="1" applyAlignment="1">
      <alignment horizontal="center" vertical="center"/>
    </xf>
    <xf numFmtId="43" fontId="3" fillId="0" borderId="17" xfId="1" applyFont="1" applyFill="1" applyBorder="1" applyAlignment="1">
      <alignment horizontal="right" vertical="center"/>
    </xf>
    <xf numFmtId="0" fontId="2" fillId="0" borderId="19" xfId="3" applyFont="1" applyBorder="1" applyAlignment="1">
      <alignment horizontal="left" vertical="center" wrapText="1"/>
    </xf>
    <xf numFmtId="0" fontId="3" fillId="0" borderId="19" xfId="2" applyFont="1" applyBorder="1" applyAlignment="1">
      <alignment horizontal="center" vertical="center"/>
    </xf>
    <xf numFmtId="165" fontId="3" fillId="0" borderId="19" xfId="6" applyNumberFormat="1" applyFont="1" applyFill="1" applyBorder="1" applyAlignment="1">
      <alignment horizontal="center" vertical="center"/>
    </xf>
    <xf numFmtId="43" fontId="3" fillId="0" borderId="19" xfId="1" applyFont="1" applyFill="1" applyBorder="1" applyAlignment="1">
      <alignment horizontal="right" vertical="center"/>
    </xf>
    <xf numFmtId="0" fontId="3" fillId="0" borderId="19" xfId="2" applyFont="1" applyBorder="1" applyAlignment="1">
      <alignment horizontal="center" vertical="justify"/>
    </xf>
    <xf numFmtId="3" fontId="4" fillId="0" borderId="21" xfId="2" applyNumberFormat="1" applyFont="1" applyBorder="1" applyAlignment="1">
      <alignment horizontal="left" vertical="center"/>
    </xf>
    <xf numFmtId="3" fontId="4" fillId="0" borderId="22" xfId="2" applyNumberFormat="1" applyFont="1" applyBorder="1" applyAlignment="1">
      <alignment horizontal="center" vertical="center"/>
    </xf>
    <xf numFmtId="0" fontId="4" fillId="0" borderId="22" xfId="2" applyFont="1" applyBorder="1" applyAlignment="1">
      <alignment vertical="center"/>
    </xf>
    <xf numFmtId="0" fontId="4" fillId="0" borderId="22" xfId="2" applyFont="1" applyBorder="1" applyAlignment="1">
      <alignment horizontal="center" vertical="center"/>
    </xf>
    <xf numFmtId="164" fontId="4" fillId="0" borderId="22" xfId="8" applyFont="1" applyFill="1" applyBorder="1" applyAlignment="1">
      <alignment vertical="center"/>
    </xf>
    <xf numFmtId="3" fontId="4" fillId="0" borderId="23" xfId="2" applyNumberFormat="1" applyFont="1" applyBorder="1" applyAlignment="1">
      <alignment horizontal="left" vertical="center"/>
    </xf>
    <xf numFmtId="3" fontId="4" fillId="0" borderId="24" xfId="2" applyNumberFormat="1" applyFont="1" applyBorder="1" applyAlignment="1">
      <alignment horizontal="center" vertical="center"/>
    </xf>
    <xf numFmtId="0" fontId="4" fillId="0" borderId="24" xfId="2" applyFont="1" applyBorder="1" applyAlignment="1">
      <alignment vertical="center"/>
    </xf>
    <xf numFmtId="0" fontId="4" fillId="0" borderId="24" xfId="2" applyFont="1" applyBorder="1" applyAlignment="1">
      <alignment horizontal="center" vertical="center"/>
    </xf>
    <xf numFmtId="164" fontId="4" fillId="0" borderId="24" xfId="8" applyFont="1" applyFill="1" applyBorder="1" applyAlignment="1">
      <alignment vertical="center"/>
    </xf>
    <xf numFmtId="3" fontId="3" fillId="0" borderId="17" xfId="2" applyNumberFormat="1" applyFont="1" applyBorder="1" applyAlignment="1">
      <alignment horizontal="center" vertical="center"/>
    </xf>
    <xf numFmtId="3" fontId="3" fillId="0" borderId="19" xfId="2" applyNumberFormat="1" applyFont="1" applyBorder="1" applyAlignment="1">
      <alignment horizontal="center" vertical="center"/>
    </xf>
    <xf numFmtId="9" fontId="3" fillId="0" borderId="19" xfId="6" applyFont="1" applyFill="1" applyBorder="1" applyAlignment="1">
      <alignment horizontal="center" vertical="center"/>
    </xf>
    <xf numFmtId="3" fontId="4" fillId="0" borderId="13" xfId="2" applyNumberFormat="1" applyFont="1" applyBorder="1" applyAlignment="1">
      <alignment horizontal="lef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164" fontId="4" fillId="0" borderId="0" xfId="8" applyFont="1" applyFill="1" applyBorder="1" applyAlignment="1">
      <alignment vertical="center"/>
    </xf>
    <xf numFmtId="43" fontId="4" fillId="0" borderId="18" xfId="1" applyFont="1" applyFill="1" applyBorder="1" applyAlignment="1">
      <alignment horizontal="right" vertical="center"/>
    </xf>
    <xf numFmtId="9" fontId="3" fillId="0" borderId="17" xfId="6" applyFont="1" applyFill="1" applyBorder="1" applyAlignment="1">
      <alignment horizontal="center" vertical="center"/>
    </xf>
    <xf numFmtId="0" fontId="2" fillId="0" borderId="25" xfId="3" applyFont="1" applyBorder="1" applyAlignment="1">
      <alignment horizontal="left" vertical="center" wrapText="1"/>
    </xf>
    <xf numFmtId="3" fontId="3" fillId="0" borderId="26" xfId="2" applyNumberFormat="1" applyFont="1" applyBorder="1" applyAlignment="1">
      <alignment horizontal="center" vertical="center"/>
    </xf>
    <xf numFmtId="9" fontId="3" fillId="0" borderId="26" xfId="6" applyFont="1" applyFill="1" applyBorder="1" applyAlignment="1">
      <alignment horizontal="center" vertical="center"/>
    </xf>
    <xf numFmtId="0" fontId="3" fillId="0" borderId="26" xfId="2" applyFont="1" applyBorder="1" applyAlignment="1">
      <alignment horizontal="center" vertical="center"/>
    </xf>
    <xf numFmtId="43" fontId="4" fillId="0" borderId="19" xfId="1" applyFont="1" applyFill="1" applyBorder="1" applyAlignment="1">
      <alignment horizontal="right" vertical="center"/>
    </xf>
    <xf numFmtId="3" fontId="4" fillId="0" borderId="13" xfId="2" applyNumberFormat="1" applyFont="1" applyBorder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3" fontId="4" fillId="0" borderId="19" xfId="2" applyNumberFormat="1" applyFont="1" applyBorder="1" applyAlignment="1">
      <alignment horizontal="left" vertical="center"/>
    </xf>
    <xf numFmtId="3" fontId="4" fillId="0" borderId="27" xfId="2" applyNumberFormat="1" applyFont="1" applyBorder="1" applyAlignment="1">
      <alignment vertical="center"/>
    </xf>
    <xf numFmtId="3" fontId="4" fillId="0" borderId="6" xfId="2" applyNumberFormat="1" applyFont="1" applyBorder="1" applyAlignment="1">
      <alignment vertical="center"/>
    </xf>
    <xf numFmtId="3" fontId="4" fillId="0" borderId="28" xfId="2" applyNumberFormat="1" applyFont="1" applyBorder="1" applyAlignment="1">
      <alignment vertical="center"/>
    </xf>
    <xf numFmtId="3" fontId="4" fillId="2" borderId="11" xfId="2" applyNumberFormat="1" applyFont="1" applyFill="1" applyBorder="1" applyAlignment="1">
      <alignment horizontal="center" vertical="center" wrapText="1"/>
    </xf>
    <xf numFmtId="0" fontId="2" fillId="5" borderId="20" xfId="5" applyFont="1" applyFill="1" applyBorder="1" applyAlignment="1">
      <alignment horizontal="justify" vertical="top" wrapText="1"/>
    </xf>
    <xf numFmtId="0" fontId="3" fillId="5" borderId="18" xfId="2" applyFont="1" applyFill="1" applyBorder="1" applyAlignment="1">
      <alignment horizontal="center" vertical="center"/>
    </xf>
    <xf numFmtId="43" fontId="3" fillId="5" borderId="19" xfId="1" applyFont="1" applyFill="1" applyBorder="1" applyAlignment="1">
      <alignment horizontal="right" vertical="center"/>
    </xf>
    <xf numFmtId="0" fontId="2" fillId="5" borderId="20" xfId="5" applyFont="1" applyFill="1" applyBorder="1" applyAlignment="1">
      <alignment horizontal="justify" vertical="center" wrapText="1"/>
    </xf>
    <xf numFmtId="43" fontId="4" fillId="0" borderId="17" xfId="1" applyFont="1" applyFill="1" applyBorder="1" applyAlignment="1">
      <alignment horizontal="right" vertical="center"/>
    </xf>
    <xf numFmtId="4" fontId="4" fillId="0" borderId="19" xfId="2" applyNumberFormat="1" applyFont="1" applyBorder="1" applyAlignment="1">
      <alignment horizontal="right" vertical="center"/>
    </xf>
    <xf numFmtId="0" fontId="3" fillId="0" borderId="0" xfId="2" applyFont="1"/>
    <xf numFmtId="4" fontId="8" fillId="6" borderId="19" xfId="2" applyNumberFormat="1" applyFont="1" applyFill="1" applyBorder="1" applyAlignment="1">
      <alignment horizontal="right" vertical="center"/>
    </xf>
    <xf numFmtId="4" fontId="4" fillId="3" borderId="19" xfId="2" applyNumberFormat="1" applyFont="1" applyFill="1" applyBorder="1" applyAlignment="1">
      <alignment horizontal="right" vertical="center"/>
    </xf>
    <xf numFmtId="43" fontId="4" fillId="3" borderId="19" xfId="1" applyFont="1" applyFill="1" applyBorder="1" applyAlignment="1">
      <alignment horizontal="right" vertical="center"/>
    </xf>
    <xf numFmtId="0" fontId="3" fillId="0" borderId="17" xfId="2" applyFont="1" applyBorder="1" applyAlignment="1">
      <alignment horizontal="center" vertical="justify"/>
    </xf>
    <xf numFmtId="0" fontId="3" fillId="0" borderId="20" xfId="2" applyFont="1" applyBorder="1" applyAlignment="1">
      <alignment horizontal="center" vertical="justify"/>
    </xf>
    <xf numFmtId="0" fontId="3" fillId="0" borderId="20" xfId="2" applyFont="1" applyBorder="1" applyAlignment="1">
      <alignment horizontal="center" vertical="center"/>
    </xf>
    <xf numFmtId="43" fontId="4" fillId="4" borderId="23" xfId="1" applyFont="1" applyFill="1" applyBorder="1" applyAlignment="1">
      <alignment horizontal="right" vertical="center"/>
    </xf>
    <xf numFmtId="43" fontId="4" fillId="0" borderId="24" xfId="1" applyFont="1" applyFill="1" applyBorder="1" applyAlignment="1">
      <alignment horizontal="right" vertical="center"/>
    </xf>
    <xf numFmtId="164" fontId="4" fillId="0" borderId="19" xfId="8" applyFont="1" applyFill="1" applyBorder="1" applyAlignment="1">
      <alignment horizontal="right" vertical="center"/>
    </xf>
    <xf numFmtId="43" fontId="3" fillId="5" borderId="19" xfId="1" applyFont="1" applyFill="1" applyBorder="1" applyAlignment="1">
      <alignment vertical="center"/>
    </xf>
    <xf numFmtId="0" fontId="9" fillId="0" borderId="17" xfId="3" applyFont="1" applyBorder="1" applyAlignment="1">
      <alignment horizontal="left" vertical="center" wrapText="1"/>
    </xf>
    <xf numFmtId="0" fontId="9" fillId="0" borderId="19" xfId="3" applyFont="1" applyBorder="1" applyAlignment="1">
      <alignment horizontal="left" vertical="center" wrapText="1"/>
    </xf>
    <xf numFmtId="0" fontId="9" fillId="0" borderId="20" xfId="3" applyFont="1" applyBorder="1" applyAlignment="1">
      <alignment horizontal="left" vertical="center" wrapText="1"/>
    </xf>
    <xf numFmtId="9" fontId="3" fillId="5" borderId="19" xfId="11" applyFont="1" applyFill="1" applyBorder="1" applyAlignment="1">
      <alignment horizontal="center" vertical="center"/>
    </xf>
    <xf numFmtId="0" fontId="2" fillId="5" borderId="31" xfId="5" applyFont="1" applyFill="1" applyBorder="1" applyAlignment="1">
      <alignment horizontal="justify" vertical="center" wrapText="1"/>
    </xf>
    <xf numFmtId="43" fontId="3" fillId="5" borderId="32" xfId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2" applyFont="1" applyAlignment="1">
      <alignment horizontal="center"/>
    </xf>
    <xf numFmtId="3" fontId="4" fillId="0" borderId="23" xfId="2" applyNumberFormat="1" applyFont="1" applyBorder="1" applyAlignment="1">
      <alignment horizontal="center" vertical="center"/>
    </xf>
    <xf numFmtId="3" fontId="4" fillId="0" borderId="24" xfId="2" applyNumberFormat="1" applyFont="1" applyBorder="1" applyAlignment="1">
      <alignment horizontal="center" vertical="center"/>
    </xf>
    <xf numFmtId="3" fontId="4" fillId="0" borderId="18" xfId="2" applyNumberFormat="1" applyFont="1" applyBorder="1" applyAlignment="1">
      <alignment horizontal="center" vertical="center"/>
    </xf>
    <xf numFmtId="0" fontId="4" fillId="0" borderId="23" xfId="2" applyFont="1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3" fontId="8" fillId="6" borderId="19" xfId="2" applyNumberFormat="1" applyFont="1" applyFill="1" applyBorder="1" applyAlignment="1">
      <alignment horizontal="right" vertical="center"/>
    </xf>
    <xf numFmtId="3" fontId="4" fillId="3" borderId="19" xfId="2" applyNumberFormat="1" applyFont="1" applyFill="1" applyBorder="1" applyAlignment="1">
      <alignment horizontal="right" vertical="center"/>
    </xf>
    <xf numFmtId="0" fontId="7" fillId="0" borderId="23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7" fillId="0" borderId="18" xfId="3" applyFont="1" applyBorder="1" applyAlignment="1">
      <alignment horizontal="left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4" xfId="2" applyFont="1" applyFill="1" applyBorder="1" applyAlignment="1">
      <alignment horizontal="center" vertical="center" wrapText="1"/>
    </xf>
    <xf numFmtId="0" fontId="4" fillId="2" borderId="16" xfId="2" applyFont="1" applyFill="1" applyBorder="1" applyAlignment="1">
      <alignment horizontal="center" vertical="center" wrapText="1"/>
    </xf>
    <xf numFmtId="3" fontId="4" fillId="0" borderId="23" xfId="2" applyNumberFormat="1" applyFont="1" applyBorder="1" applyAlignment="1">
      <alignment horizontal="left" vertical="center"/>
    </xf>
    <xf numFmtId="3" fontId="4" fillId="0" borderId="24" xfId="2" applyNumberFormat="1" applyFont="1" applyBorder="1" applyAlignment="1">
      <alignment horizontal="left" vertical="center"/>
    </xf>
    <xf numFmtId="3" fontId="4" fillId="0" borderId="18" xfId="2" applyNumberFormat="1" applyFont="1" applyBorder="1" applyAlignment="1">
      <alignment horizontal="left" vertical="center"/>
    </xf>
    <xf numFmtId="0" fontId="3" fillId="5" borderId="23" xfId="2" applyFont="1" applyFill="1" applyBorder="1" applyAlignment="1">
      <alignment horizontal="center" vertical="center" wrapText="1"/>
    </xf>
    <xf numFmtId="0" fontId="3" fillId="5" borderId="18" xfId="2" applyFont="1" applyFill="1" applyBorder="1" applyAlignment="1">
      <alignment horizontal="center" vertical="center" wrapText="1"/>
    </xf>
    <xf numFmtId="0" fontId="3" fillId="0" borderId="23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23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3" fontId="4" fillId="0" borderId="29" xfId="2" applyNumberFormat="1" applyFont="1" applyBorder="1" applyAlignment="1">
      <alignment horizontal="left" vertical="center"/>
    </xf>
    <xf numFmtId="3" fontId="4" fillId="0" borderId="30" xfId="2" applyNumberFormat="1" applyFont="1" applyBorder="1" applyAlignment="1">
      <alignment horizontal="left" vertical="center"/>
    </xf>
    <xf numFmtId="3" fontId="4" fillId="0" borderId="23" xfId="2" applyNumberFormat="1" applyFont="1" applyBorder="1" applyAlignment="1">
      <alignment horizontal="right" vertical="center"/>
    </xf>
    <xf numFmtId="3" fontId="4" fillId="0" borderId="24" xfId="2" applyNumberFormat="1" applyFont="1" applyBorder="1" applyAlignment="1">
      <alignment horizontal="right" vertical="center"/>
    </xf>
    <xf numFmtId="3" fontId="4" fillId="0" borderId="18" xfId="2" applyNumberFormat="1" applyFont="1" applyBorder="1" applyAlignment="1">
      <alignment horizontal="right" vertical="center"/>
    </xf>
    <xf numFmtId="0" fontId="6" fillId="6" borderId="7" xfId="2" applyFont="1" applyFill="1" applyBorder="1" applyAlignment="1">
      <alignment horizontal="center" vertical="center"/>
    </xf>
    <xf numFmtId="0" fontId="6" fillId="6" borderId="8" xfId="2" applyFont="1" applyFill="1" applyBorder="1" applyAlignment="1">
      <alignment horizontal="center" vertical="center"/>
    </xf>
    <xf numFmtId="0" fontId="6" fillId="6" borderId="9" xfId="2" applyFont="1" applyFill="1" applyBorder="1" applyAlignment="1">
      <alignment horizontal="center" vertical="center"/>
    </xf>
    <xf numFmtId="166" fontId="4" fillId="0" borderId="23" xfId="2" applyNumberFormat="1" applyFont="1" applyBorder="1" applyAlignment="1">
      <alignment horizontal="center" vertical="center"/>
    </xf>
    <xf numFmtId="166" fontId="4" fillId="0" borderId="24" xfId="2" applyNumberFormat="1" applyFont="1" applyBorder="1" applyAlignment="1">
      <alignment horizontal="center" vertical="center"/>
    </xf>
    <xf numFmtId="166" fontId="4" fillId="0" borderId="18" xfId="2" applyNumberFormat="1" applyFont="1" applyBorder="1" applyAlignment="1">
      <alignment horizontal="center" vertical="center"/>
    </xf>
    <xf numFmtId="0" fontId="8" fillId="6" borderId="1" xfId="2" applyFont="1" applyFill="1" applyBorder="1" applyAlignment="1">
      <alignment horizontal="center" vertical="center"/>
    </xf>
    <xf numFmtId="0" fontId="8" fillId="6" borderId="2" xfId="2" applyFont="1" applyFill="1" applyBorder="1" applyAlignment="1">
      <alignment horizontal="center" vertical="center"/>
    </xf>
    <xf numFmtId="0" fontId="8" fillId="6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6" fillId="6" borderId="7" xfId="2" applyFont="1" applyFill="1" applyBorder="1" applyAlignment="1">
      <alignment horizontal="center"/>
    </xf>
    <xf numFmtId="0" fontId="6" fillId="6" borderId="8" xfId="2" applyFont="1" applyFill="1" applyBorder="1" applyAlignment="1">
      <alignment horizontal="center"/>
    </xf>
    <xf numFmtId="0" fontId="6" fillId="6" borderId="9" xfId="2" applyFont="1" applyFill="1" applyBorder="1" applyAlignment="1">
      <alignment horizontal="center"/>
    </xf>
    <xf numFmtId="0" fontId="4" fillId="0" borderId="14" xfId="2" applyFont="1" applyBorder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  <xf numFmtId="0" fontId="4" fillId="0" borderId="16" xfId="2" applyFont="1" applyBorder="1" applyAlignment="1">
      <alignment horizontal="left" vertical="center" wrapText="1"/>
    </xf>
  </cellXfs>
  <cellStyles count="13">
    <cellStyle name="Millares" xfId="1" builtinId="3"/>
    <cellStyle name="Millares 4" xfId="10" xr:uid="{36093A83-9C76-40F8-866A-655613EA19AA}"/>
    <cellStyle name="Moneda 4" xfId="8" xr:uid="{D2143C2D-2144-46AD-8899-87840964E747}"/>
    <cellStyle name="Normal" xfId="0" builtinId="0"/>
    <cellStyle name="Normal 4" xfId="2" xr:uid="{645A3227-08F0-4EC4-8498-4268B950604E}"/>
    <cellStyle name="Normal 4 3" xfId="12" xr:uid="{C48ABC60-D4DB-4E15-BE50-770ACB773151}"/>
    <cellStyle name="Normal 5" xfId="4" xr:uid="{7B35D812-915A-46CA-B28C-FAB9D19870DD}"/>
    <cellStyle name="Normal 5 2" xfId="7" xr:uid="{2C0BC933-83DC-4E21-81FE-F50748D5C483}"/>
    <cellStyle name="Normal 6 2" xfId="3" xr:uid="{3257CFC0-F424-4A9B-8741-C45746B4DAA1}"/>
    <cellStyle name="Normal 6 2 2" xfId="5" xr:uid="{D39DF95B-65EC-4A55-840B-2615C8332D84}"/>
    <cellStyle name="Porcentaje" xfId="11" builtinId="5"/>
    <cellStyle name="Porcentaje 3" xfId="9" xr:uid="{B2824DC0-12CC-40EC-B986-DDC59561EA97}"/>
    <cellStyle name="Porcentual 2 2" xfId="6" xr:uid="{683695AC-1E87-4060-BFAE-D19365291D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2CF9-97A8-4B29-B9AF-585D275B5DEE}">
  <sheetPr>
    <pageSetUpPr fitToPage="1"/>
  </sheetPr>
  <dimension ref="A1:G51"/>
  <sheetViews>
    <sheetView tabSelected="1" view="pageBreakPreview" zoomScale="70" zoomScaleSheetLayoutView="70" workbookViewId="0">
      <selection activeCell="G50" sqref="G50"/>
    </sheetView>
  </sheetViews>
  <sheetFormatPr baseColWidth="10" defaultColWidth="10.83203125" defaultRowHeight="16" x14ac:dyDescent="0.2"/>
  <cols>
    <col min="1" max="1" width="45.83203125" style="1" customWidth="1"/>
    <col min="2" max="2" width="14.5" style="1" customWidth="1"/>
    <col min="3" max="3" width="10.1640625" style="2" customWidth="1"/>
    <col min="4" max="5" width="16.1640625" style="1" customWidth="1"/>
    <col min="6" max="6" width="21" style="3" customWidth="1"/>
    <col min="7" max="7" width="23.5" style="1" customWidth="1"/>
  </cols>
  <sheetData>
    <row r="1" spans="1:7" ht="17" thickBot="1" x14ac:dyDescent="0.25"/>
    <row r="2" spans="1:7" s="70" customFormat="1" ht="19" x14ac:dyDescent="0.2">
      <c r="A2" s="106" t="s">
        <v>0</v>
      </c>
      <c r="B2" s="107"/>
      <c r="C2" s="107"/>
      <c r="D2" s="107"/>
      <c r="E2" s="107"/>
      <c r="F2" s="107"/>
      <c r="G2" s="108"/>
    </row>
    <row r="3" spans="1:7" ht="49.5" customHeight="1" thickBot="1" x14ac:dyDescent="0.25">
      <c r="A3" s="109" t="s">
        <v>46</v>
      </c>
      <c r="B3" s="110"/>
      <c r="C3" s="110"/>
      <c r="D3" s="110"/>
      <c r="E3" s="110"/>
      <c r="F3" s="110"/>
      <c r="G3" s="111"/>
    </row>
    <row r="4" spans="1:7" ht="17" thickBot="1" x14ac:dyDescent="0.25">
      <c r="A4" s="112"/>
      <c r="B4" s="113"/>
      <c r="C4" s="113"/>
      <c r="D4" s="113"/>
      <c r="E4" s="113"/>
      <c r="F4" s="113"/>
      <c r="G4" s="114"/>
    </row>
    <row r="5" spans="1:7" ht="17" thickBot="1" x14ac:dyDescent="0.25">
      <c r="A5" s="115" t="s">
        <v>1</v>
      </c>
      <c r="B5" s="116"/>
      <c r="C5" s="116"/>
      <c r="D5" s="116"/>
      <c r="E5" s="116"/>
      <c r="F5" s="116"/>
      <c r="G5" s="117"/>
    </row>
    <row r="6" spans="1:7" ht="35" thickBo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</row>
    <row r="7" spans="1:7" ht="27" customHeight="1" x14ac:dyDescent="0.2">
      <c r="A7" s="118" t="s">
        <v>9</v>
      </c>
      <c r="B7" s="119"/>
      <c r="C7" s="119"/>
      <c r="D7" s="119"/>
      <c r="E7" s="119"/>
      <c r="F7" s="119"/>
      <c r="G7" s="120"/>
    </row>
    <row r="8" spans="1:7" ht="27" customHeight="1" x14ac:dyDescent="0.2">
      <c r="A8" s="64" t="s">
        <v>38</v>
      </c>
      <c r="B8" s="57" t="s">
        <v>10</v>
      </c>
      <c r="C8" s="8">
        <v>1</v>
      </c>
      <c r="D8" s="34">
        <v>0.25</v>
      </c>
      <c r="E8" s="8">
        <v>8</v>
      </c>
      <c r="F8" s="51"/>
      <c r="G8" s="9"/>
    </row>
    <row r="9" spans="1:7" ht="27" customHeight="1" x14ac:dyDescent="0.2">
      <c r="A9" s="65" t="s">
        <v>39</v>
      </c>
      <c r="B9" s="11" t="s">
        <v>10</v>
      </c>
      <c r="C9" s="11">
        <v>1</v>
      </c>
      <c r="D9" s="27">
        <v>1</v>
      </c>
      <c r="E9" s="11">
        <v>6</v>
      </c>
      <c r="F9" s="39"/>
      <c r="G9" s="9"/>
    </row>
    <row r="10" spans="1:7" ht="27" customHeight="1" x14ac:dyDescent="0.2">
      <c r="A10" s="65" t="s">
        <v>40</v>
      </c>
      <c r="B10" s="14" t="s">
        <v>10</v>
      </c>
      <c r="C10" s="11">
        <v>1</v>
      </c>
      <c r="D10" s="27">
        <v>0.5</v>
      </c>
      <c r="E10" s="11">
        <v>3</v>
      </c>
      <c r="F10" s="39"/>
      <c r="G10" s="9"/>
    </row>
    <row r="11" spans="1:7" ht="27" customHeight="1" x14ac:dyDescent="0.2">
      <c r="A11" s="65" t="s">
        <v>41</v>
      </c>
      <c r="B11" s="14" t="s">
        <v>10</v>
      </c>
      <c r="C11" s="11">
        <v>1</v>
      </c>
      <c r="D11" s="27">
        <v>0.3</v>
      </c>
      <c r="E11" s="11">
        <v>3</v>
      </c>
      <c r="F11" s="39"/>
      <c r="G11" s="9"/>
    </row>
    <row r="12" spans="1:7" ht="27" customHeight="1" x14ac:dyDescent="0.2">
      <c r="A12" s="65" t="s">
        <v>42</v>
      </c>
      <c r="B12" s="14" t="s">
        <v>10</v>
      </c>
      <c r="C12" s="11">
        <v>1</v>
      </c>
      <c r="D12" s="27">
        <v>0.3</v>
      </c>
      <c r="E12" s="11">
        <v>3</v>
      </c>
      <c r="F12" s="39"/>
      <c r="G12" s="9"/>
    </row>
    <row r="13" spans="1:7" ht="27" customHeight="1" x14ac:dyDescent="0.2">
      <c r="A13" s="65" t="s">
        <v>11</v>
      </c>
      <c r="B13" s="14" t="s">
        <v>10</v>
      </c>
      <c r="C13" s="11">
        <v>1</v>
      </c>
      <c r="D13" s="27">
        <v>0.8</v>
      </c>
      <c r="E13" s="11">
        <v>3</v>
      </c>
      <c r="F13" s="39"/>
      <c r="G13" s="9"/>
    </row>
    <row r="14" spans="1:7" ht="27" customHeight="1" x14ac:dyDescent="0.2">
      <c r="A14" s="66" t="s">
        <v>43</v>
      </c>
      <c r="B14" s="14" t="s">
        <v>10</v>
      </c>
      <c r="C14" s="11">
        <v>1</v>
      </c>
      <c r="D14" s="27">
        <v>0.8</v>
      </c>
      <c r="E14" s="11">
        <v>3</v>
      </c>
      <c r="F14" s="39"/>
      <c r="G14" s="9"/>
    </row>
    <row r="15" spans="1:7" ht="23.25" hidden="1" customHeight="1" x14ac:dyDescent="0.2">
      <c r="A15" s="65"/>
      <c r="B15" s="14"/>
      <c r="C15" s="11"/>
      <c r="D15" s="12"/>
      <c r="E15" s="11"/>
      <c r="F15" s="39">
        <v>4387000</v>
      </c>
      <c r="G15" s="13">
        <f t="shared" ref="G15:G19" si="0">+F15*E15*D15</f>
        <v>0</v>
      </c>
    </row>
    <row r="16" spans="1:7" ht="23.25" hidden="1" customHeight="1" x14ac:dyDescent="0.2">
      <c r="A16" s="65"/>
      <c r="B16" s="14"/>
      <c r="C16" s="11"/>
      <c r="D16" s="12"/>
      <c r="E16" s="11"/>
      <c r="F16" s="39">
        <v>5389000</v>
      </c>
      <c r="G16" s="13">
        <f t="shared" si="0"/>
        <v>0</v>
      </c>
    </row>
    <row r="17" spans="1:7" ht="23.25" hidden="1" customHeight="1" x14ac:dyDescent="0.2">
      <c r="A17" s="65"/>
      <c r="B17" s="14"/>
      <c r="C17" s="11"/>
      <c r="D17" s="12"/>
      <c r="E17" s="11"/>
      <c r="F17" s="39">
        <v>6305000</v>
      </c>
      <c r="G17" s="13">
        <f t="shared" si="0"/>
        <v>0</v>
      </c>
    </row>
    <row r="18" spans="1:7" ht="23.25" hidden="1" customHeight="1" x14ac:dyDescent="0.2">
      <c r="A18" s="65"/>
      <c r="B18" s="14"/>
      <c r="C18" s="11"/>
      <c r="D18" s="12"/>
      <c r="E18" s="11"/>
      <c r="F18" s="39">
        <v>3130000</v>
      </c>
      <c r="G18" s="13">
        <f t="shared" si="0"/>
        <v>0</v>
      </c>
    </row>
    <row r="19" spans="1:7" ht="1.5" hidden="1" customHeight="1" x14ac:dyDescent="0.2">
      <c r="A19" s="66" t="s">
        <v>36</v>
      </c>
      <c r="B19" s="58"/>
      <c r="C19" s="59"/>
      <c r="D19" s="12"/>
      <c r="E19" s="59"/>
      <c r="F19" s="39">
        <v>3130000</v>
      </c>
      <c r="G19" s="13">
        <f t="shared" si="0"/>
        <v>0</v>
      </c>
    </row>
    <row r="20" spans="1:7" x14ac:dyDescent="0.2">
      <c r="A20" s="97" t="s">
        <v>12</v>
      </c>
      <c r="B20" s="98"/>
      <c r="C20" s="98"/>
      <c r="D20" s="98"/>
      <c r="E20" s="98"/>
      <c r="F20" s="98"/>
      <c r="G20" s="39"/>
    </row>
    <row r="21" spans="1:7" ht="15.75" hidden="1" customHeight="1" x14ac:dyDescent="0.2">
      <c r="A21" s="15"/>
      <c r="B21" s="16"/>
      <c r="C21" s="16"/>
      <c r="D21" s="17"/>
      <c r="E21" s="18"/>
      <c r="F21" s="19"/>
      <c r="G21" s="62"/>
    </row>
    <row r="22" spans="1:7" ht="15.75" hidden="1" customHeight="1" x14ac:dyDescent="0.2">
      <c r="A22" s="20" t="s">
        <v>13</v>
      </c>
      <c r="B22" s="21"/>
      <c r="C22" s="21"/>
      <c r="D22" s="22"/>
      <c r="E22" s="23"/>
      <c r="F22" s="24"/>
      <c r="G22" s="62"/>
    </row>
    <row r="23" spans="1:7" ht="15.75" hidden="1" customHeight="1" x14ac:dyDescent="0.2">
      <c r="A23" s="10" t="s">
        <v>14</v>
      </c>
      <c r="B23" s="25" t="s">
        <v>10</v>
      </c>
      <c r="C23" s="26">
        <v>1</v>
      </c>
      <c r="D23" s="27">
        <v>0</v>
      </c>
      <c r="E23" s="11">
        <v>5</v>
      </c>
      <c r="F23" s="60">
        <v>2036000</v>
      </c>
      <c r="G23" s="13">
        <f t="shared" ref="G23:G24" si="1">+F23*E23*D23</f>
        <v>0</v>
      </c>
    </row>
    <row r="24" spans="1:7" ht="15.75" hidden="1" customHeight="1" x14ac:dyDescent="0.2">
      <c r="A24" s="10" t="s">
        <v>15</v>
      </c>
      <c r="B24" s="14" t="s">
        <v>10</v>
      </c>
      <c r="C24" s="11">
        <v>1</v>
      </c>
      <c r="D24" s="27">
        <v>0</v>
      </c>
      <c r="E24" s="11">
        <v>0</v>
      </c>
      <c r="F24" s="60">
        <v>2036000</v>
      </c>
      <c r="G24" s="13">
        <f t="shared" si="1"/>
        <v>0</v>
      </c>
    </row>
    <row r="25" spans="1:7" ht="15.75" hidden="1" customHeight="1" x14ac:dyDescent="0.2">
      <c r="A25" s="28"/>
      <c r="B25" s="29"/>
      <c r="C25" s="29"/>
      <c r="D25" s="30"/>
      <c r="E25" s="31"/>
      <c r="F25" s="32"/>
      <c r="G25" s="39"/>
    </row>
    <row r="26" spans="1:7" ht="15.75" hidden="1" customHeight="1" x14ac:dyDescent="0.2">
      <c r="A26" s="20" t="s">
        <v>16</v>
      </c>
      <c r="B26" s="21"/>
      <c r="C26" s="21"/>
      <c r="D26" s="22"/>
      <c r="E26" s="23"/>
      <c r="F26" s="24"/>
      <c r="G26" s="39"/>
    </row>
    <row r="27" spans="1:7" ht="15.75" hidden="1" customHeight="1" x14ac:dyDescent="0.2">
      <c r="A27" s="7" t="s">
        <v>17</v>
      </c>
      <c r="B27" s="25" t="s">
        <v>10</v>
      </c>
      <c r="C27" s="25">
        <v>1</v>
      </c>
      <c r="D27" s="34">
        <v>0</v>
      </c>
      <c r="E27" s="8">
        <v>5</v>
      </c>
      <c r="F27" s="60">
        <v>2036000</v>
      </c>
      <c r="G27" s="13">
        <f t="shared" ref="G27" si="2">+F27*E27*D27</f>
        <v>0</v>
      </c>
    </row>
    <row r="28" spans="1:7" ht="16.25" hidden="1" customHeight="1" x14ac:dyDescent="0.2">
      <c r="A28" s="35"/>
      <c r="B28" s="36"/>
      <c r="C28" s="36"/>
      <c r="D28" s="37"/>
      <c r="E28" s="38"/>
      <c r="F28" s="61"/>
      <c r="G28" s="13"/>
    </row>
    <row r="29" spans="1:7" hidden="1" x14ac:dyDescent="0.2">
      <c r="A29" s="97" t="s">
        <v>18</v>
      </c>
      <c r="B29" s="98"/>
      <c r="C29" s="98"/>
      <c r="D29" s="98"/>
      <c r="E29" s="98"/>
      <c r="F29" s="98"/>
      <c r="G29" s="39">
        <f>+G23+G27</f>
        <v>0</v>
      </c>
    </row>
    <row r="30" spans="1:7" x14ac:dyDescent="0.2">
      <c r="A30" s="40"/>
      <c r="B30" s="41"/>
      <c r="C30" s="41"/>
      <c r="D30" s="41"/>
      <c r="E30" s="41"/>
      <c r="F30" s="41"/>
      <c r="G30" s="39"/>
    </row>
    <row r="31" spans="1:7" ht="21" customHeight="1" x14ac:dyDescent="0.2">
      <c r="A31" s="97" t="s">
        <v>19</v>
      </c>
      <c r="B31" s="98"/>
      <c r="C31" s="98"/>
      <c r="D31" s="98"/>
      <c r="E31" s="98"/>
      <c r="F31" s="99"/>
      <c r="G31" s="39"/>
    </row>
    <row r="32" spans="1:7" ht="21" customHeight="1" x14ac:dyDescent="0.2">
      <c r="A32" s="42" t="s">
        <v>20</v>
      </c>
      <c r="B32" s="103"/>
      <c r="C32" s="104"/>
      <c r="D32" s="104"/>
      <c r="E32" s="104"/>
      <c r="F32" s="105"/>
      <c r="G32" s="39"/>
    </row>
    <row r="33" spans="1:7" ht="21" customHeight="1" thickBot="1" x14ac:dyDescent="0.25">
      <c r="A33" s="79" t="s">
        <v>21</v>
      </c>
      <c r="B33" s="79"/>
      <c r="C33" s="79"/>
      <c r="D33" s="79"/>
      <c r="E33" s="79"/>
      <c r="F33" s="79"/>
      <c r="G33" s="56"/>
    </row>
    <row r="34" spans="1:7" ht="21" hidden="1" customHeight="1" thickBot="1" x14ac:dyDescent="0.25">
      <c r="A34" s="43"/>
      <c r="B34" s="44"/>
      <c r="C34" s="44"/>
      <c r="D34" s="44"/>
      <c r="E34" s="44"/>
      <c r="F34" s="44"/>
      <c r="G34" s="45"/>
    </row>
    <row r="35" spans="1:7" ht="21" customHeight="1" thickBot="1" x14ac:dyDescent="0.25">
      <c r="A35" s="100" t="s">
        <v>22</v>
      </c>
      <c r="B35" s="101"/>
      <c r="C35" s="101"/>
      <c r="D35" s="101"/>
      <c r="E35" s="101"/>
      <c r="F35" s="101"/>
      <c r="G35" s="102"/>
    </row>
    <row r="36" spans="1:7" ht="34" x14ac:dyDescent="0.2">
      <c r="A36" s="5" t="s">
        <v>2</v>
      </c>
      <c r="B36" s="83" t="s">
        <v>3</v>
      </c>
      <c r="C36" s="83"/>
      <c r="D36" s="5" t="s">
        <v>5</v>
      </c>
      <c r="E36" s="5" t="s">
        <v>6</v>
      </c>
      <c r="F36" s="46" t="s">
        <v>24</v>
      </c>
      <c r="G36" s="46" t="s">
        <v>8</v>
      </c>
    </row>
    <row r="37" spans="1:7" ht="21" customHeight="1" x14ac:dyDescent="0.2">
      <c r="A37" s="86" t="s">
        <v>25</v>
      </c>
      <c r="B37" s="87"/>
      <c r="C37" s="87"/>
      <c r="D37" s="87"/>
      <c r="E37" s="87"/>
      <c r="F37" s="87"/>
      <c r="G37" s="88"/>
    </row>
    <row r="38" spans="1:7" ht="92.25" customHeight="1" x14ac:dyDescent="0.2">
      <c r="A38" s="47" t="s">
        <v>26</v>
      </c>
      <c r="B38" s="89" t="s">
        <v>27</v>
      </c>
      <c r="C38" s="90"/>
      <c r="D38" s="67">
        <v>0.5</v>
      </c>
      <c r="E38" s="48">
        <v>5</v>
      </c>
      <c r="F38" s="63"/>
      <c r="G38" s="49"/>
    </row>
    <row r="39" spans="1:7" ht="21" customHeight="1" x14ac:dyDescent="0.2">
      <c r="A39" s="95" t="s">
        <v>44</v>
      </c>
      <c r="B39" s="87"/>
      <c r="C39" s="87"/>
      <c r="D39" s="87"/>
      <c r="E39" s="87"/>
      <c r="F39" s="87"/>
      <c r="G39" s="96"/>
    </row>
    <row r="40" spans="1:7" ht="34" x14ac:dyDescent="0.2">
      <c r="A40" s="68" t="s">
        <v>45</v>
      </c>
      <c r="B40" s="89" t="s">
        <v>27</v>
      </c>
      <c r="C40" s="90"/>
      <c r="D40" s="67">
        <v>0.2</v>
      </c>
      <c r="E40" s="48">
        <v>6</v>
      </c>
      <c r="F40" s="63"/>
      <c r="G40" s="69"/>
    </row>
    <row r="41" spans="1:7" ht="28.5" customHeight="1" thickBot="1" x14ac:dyDescent="0.25">
      <c r="A41" s="75" t="s">
        <v>35</v>
      </c>
      <c r="B41" s="76"/>
      <c r="C41" s="76"/>
      <c r="D41" s="76"/>
      <c r="E41" s="76"/>
      <c r="F41" s="77"/>
      <c r="G41" s="33"/>
    </row>
    <row r="42" spans="1:7" ht="31.5" customHeight="1" x14ac:dyDescent="0.2">
      <c r="A42" s="5" t="s">
        <v>2</v>
      </c>
      <c r="B42" s="83" t="s">
        <v>3</v>
      </c>
      <c r="C42" s="83"/>
      <c r="D42" s="84" t="s">
        <v>23</v>
      </c>
      <c r="E42" s="85"/>
      <c r="F42" s="46" t="s">
        <v>24</v>
      </c>
      <c r="G42" s="46" t="s">
        <v>8</v>
      </c>
    </row>
    <row r="43" spans="1:7" ht="21" customHeight="1" x14ac:dyDescent="0.2">
      <c r="A43" s="80" t="s">
        <v>28</v>
      </c>
      <c r="B43" s="81"/>
      <c r="C43" s="81"/>
      <c r="D43" s="81"/>
      <c r="E43" s="81"/>
      <c r="F43" s="81"/>
      <c r="G43" s="82"/>
    </row>
    <row r="44" spans="1:7" ht="93" customHeight="1" x14ac:dyDescent="0.2">
      <c r="A44" s="50" t="s">
        <v>29</v>
      </c>
      <c r="B44" s="91" t="s">
        <v>30</v>
      </c>
      <c r="C44" s="92"/>
      <c r="D44" s="93">
        <v>1</v>
      </c>
      <c r="E44" s="94"/>
      <c r="F44" s="9"/>
      <c r="G44" s="9"/>
    </row>
    <row r="45" spans="1:7" ht="28.5" customHeight="1" x14ac:dyDescent="0.2">
      <c r="A45" s="75" t="s">
        <v>37</v>
      </c>
      <c r="B45" s="76"/>
      <c r="C45" s="76"/>
      <c r="D45" s="76"/>
      <c r="E45" s="76"/>
      <c r="F45" s="77"/>
      <c r="G45" s="33"/>
    </row>
    <row r="46" spans="1:7" ht="21" customHeight="1" x14ac:dyDescent="0.2">
      <c r="A46" s="79" t="s">
        <v>31</v>
      </c>
      <c r="B46" s="79"/>
      <c r="C46" s="79"/>
      <c r="D46" s="79"/>
      <c r="E46" s="79"/>
      <c r="F46" s="79"/>
      <c r="G46" s="55"/>
    </row>
    <row r="47" spans="1:7" ht="21" customHeight="1" x14ac:dyDescent="0.2">
      <c r="A47" s="72"/>
      <c r="B47" s="73"/>
      <c r="C47" s="73"/>
      <c r="D47" s="73"/>
      <c r="E47" s="73"/>
      <c r="F47" s="73"/>
      <c r="G47" s="74"/>
    </row>
    <row r="48" spans="1:7" ht="21" customHeight="1" x14ac:dyDescent="0.2">
      <c r="A48" s="75" t="s">
        <v>32</v>
      </c>
      <c r="B48" s="76"/>
      <c r="C48" s="76"/>
      <c r="D48" s="76"/>
      <c r="E48" s="76"/>
      <c r="F48" s="77"/>
      <c r="G48" s="52"/>
    </row>
    <row r="49" spans="1:7" ht="21" customHeight="1" x14ac:dyDescent="0.2">
      <c r="A49" s="75" t="s">
        <v>33</v>
      </c>
      <c r="B49" s="76"/>
      <c r="C49" s="76"/>
      <c r="D49" s="76"/>
      <c r="E49" s="76"/>
      <c r="F49" s="77"/>
      <c r="G49" s="52"/>
    </row>
    <row r="50" spans="1:7" ht="21" customHeight="1" x14ac:dyDescent="0.2">
      <c r="A50" s="78" t="s">
        <v>34</v>
      </c>
      <c r="B50" s="78"/>
      <c r="C50" s="78"/>
      <c r="D50" s="78"/>
      <c r="E50" s="78"/>
      <c r="F50" s="78"/>
      <c r="G50" s="54"/>
    </row>
    <row r="51" spans="1:7" x14ac:dyDescent="0.2">
      <c r="A51" s="53"/>
      <c r="B51" s="71"/>
      <c r="C51" s="71"/>
    </row>
  </sheetData>
  <mergeCells count="29">
    <mergeCell ref="A2:G2"/>
    <mergeCell ref="A3:G3"/>
    <mergeCell ref="A4:G4"/>
    <mergeCell ref="A5:G5"/>
    <mergeCell ref="A7:G7"/>
    <mergeCell ref="A20:F20"/>
    <mergeCell ref="A29:F29"/>
    <mergeCell ref="A31:F31"/>
    <mergeCell ref="A33:F33"/>
    <mergeCell ref="A35:G35"/>
    <mergeCell ref="B32:F32"/>
    <mergeCell ref="B36:C36"/>
    <mergeCell ref="A37:G37"/>
    <mergeCell ref="B38:C38"/>
    <mergeCell ref="B44:C44"/>
    <mergeCell ref="D44:E44"/>
    <mergeCell ref="A39:G39"/>
    <mergeCell ref="B40:C40"/>
    <mergeCell ref="A46:F46"/>
    <mergeCell ref="A41:F41"/>
    <mergeCell ref="A43:G43"/>
    <mergeCell ref="A45:F45"/>
    <mergeCell ref="B42:C42"/>
    <mergeCell ref="D42:E42"/>
    <mergeCell ref="B51:C51"/>
    <mergeCell ref="A47:G47"/>
    <mergeCell ref="A48:F48"/>
    <mergeCell ref="A49:F49"/>
    <mergeCell ref="A50:F5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SAN CAYETANO</vt:lpstr>
      <vt:lpstr>'SAN CAYETANO'!Área_de_impresión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manuel.jaime@epc.com.co</dc:creator>
  <cp:lastModifiedBy>Microsoft Office User</cp:lastModifiedBy>
  <cp:lastPrinted>2023-11-22T17:18:46Z</cp:lastPrinted>
  <dcterms:created xsi:type="dcterms:W3CDTF">2023-02-14T14:55:52Z</dcterms:created>
  <dcterms:modified xsi:type="dcterms:W3CDTF">2023-11-26T20:59:34Z</dcterms:modified>
</cp:coreProperties>
</file>